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lila\Desktop\PriceSomeShit\VBA\"/>
    </mc:Choice>
  </mc:AlternateContent>
  <xr:revisionPtr revIDLastSave="0" documentId="13_ncr:1_{A0D72C36-3F83-4A61-AC16-2893BCF79B92}" xr6:coauthVersionLast="47" xr6:coauthVersionMax="47" xr10:uidLastSave="{00000000-0000-0000-0000-000000000000}"/>
  <bookViews>
    <workbookView visibility="hidden" xWindow="1560" yWindow="1560" windowWidth="21600" windowHeight="11295" xr2:uid="{00000000-000D-0000-FFFF-FFFF00000000}"/>
  </bookViews>
  <sheets>
    <sheet name="Fund_pricing" sheetId="1" r:id="rId1"/>
    <sheet name="Titles_db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<sst xmlns="http://schemas.openxmlformats.org/spreadsheetml/2006/main" count="9996" uniqueCount="646">
  <si>
    <t>FONDS</t>
  </si>
  <si>
    <t>CIMR TRESO PLUS</t>
  </si>
  <si>
    <t>Code</t>
  </si>
  <si>
    <t>Description</t>
  </si>
  <si>
    <t>Date Jouissance</t>
  </si>
  <si>
    <t>Maturité</t>
  </si>
  <si>
    <t>Nominal</t>
  </si>
  <si>
    <t>quantité</t>
  </si>
  <si>
    <t>Prix</t>
  </si>
  <si>
    <t>Total Valor</t>
  </si>
  <si>
    <t>Sensi</t>
  </si>
  <si>
    <t>MR</t>
  </si>
  <si>
    <t>Poids</t>
  </si>
  <si>
    <t>Prix MANAR</t>
  </si>
  <si>
    <t>ECART</t>
  </si>
  <si>
    <t>OBL A1 FT MIFTAH CPT II 09/12/2019 à 3.03%/11Ans</t>
  </si>
  <si>
    <t>AN après S/R</t>
  </si>
  <si>
    <t>OB FT RELEVIUM 14/01/2022 /10A</t>
  </si>
  <si>
    <t>S/R</t>
  </si>
  <si>
    <t>OBL SUB BMCE 6.18%  21/01/2013 /10A</t>
  </si>
  <si>
    <t>OB SUB ATW 2.54% 22/12/2014 / 10 A REV</t>
  </si>
  <si>
    <t>OBL SUB REV BMCE 2.64% 16/06/2015 / 10 A</t>
  </si>
  <si>
    <t>Pdts Encours</t>
  </si>
  <si>
    <t>OBL SUB SGMB "B" 4.77% 29/06/2015 /10 A</t>
  </si>
  <si>
    <t>Chgs Encours</t>
  </si>
  <si>
    <t>OB SUB ATW "C" 3.63% 29/06/2017 /7A</t>
  </si>
  <si>
    <t>Agios</t>
  </si>
  <si>
    <t>OBL SUB BCP "B" 3.63% 29/06/2017 /7A</t>
  </si>
  <si>
    <t>FdG</t>
  </si>
  <si>
    <t>Banque</t>
  </si>
  <si>
    <t>Levier</t>
  </si>
  <si>
    <t>RREPO</t>
  </si>
  <si>
    <t>BDC</t>
  </si>
  <si>
    <t>ALIFV</t>
  </si>
  <si>
    <t>BDT du 03/10/2005 20A à 5.95% 100000</t>
  </si>
  <si>
    <t>MA0002007641</t>
  </si>
  <si>
    <t>BDT</t>
  </si>
  <si>
    <t>FIX</t>
  </si>
  <si>
    <t>EETAT</t>
  </si>
  <si>
    <t>O</t>
  </si>
  <si>
    <t>PRESCOLAIRE</t>
  </si>
  <si>
    <t>PERS</t>
  </si>
  <si>
    <t>INVEST</t>
  </si>
  <si>
    <t>HORIZON</t>
  </si>
  <si>
    <t>DISTRIPERF</t>
  </si>
  <si>
    <t>CMROBLIG</t>
  </si>
  <si>
    <t>CAT DIV</t>
  </si>
  <si>
    <t>EEQDOM</t>
  </si>
  <si>
    <t>OPPORTUNITE</t>
  </si>
  <si>
    <t>CMKD</t>
  </si>
  <si>
    <t>EMABAIL</t>
  </si>
  <si>
    <t xml:space="preserve">BDT 02/01/2006 20 ans  5.95% </t>
  </si>
  <si>
    <t>MA0002007740</t>
  </si>
  <si>
    <t>BOND</t>
  </si>
  <si>
    <t>ALIJTIMAI</t>
  </si>
  <si>
    <t>SOCIMP</t>
  </si>
  <si>
    <t xml:space="preserve">BDT du 05/04/2004 6,10% à 20 ans  </t>
  </si>
  <si>
    <t>MA0002007096</t>
  </si>
  <si>
    <t>CIMRTRESO</t>
  </si>
  <si>
    <t>CIM</t>
  </si>
  <si>
    <t>OBPLUS</t>
  </si>
  <si>
    <t>SGOPTIMAL</t>
  </si>
  <si>
    <t>GESOLID</t>
  </si>
  <si>
    <t>N</t>
  </si>
  <si>
    <t>EBMCI</t>
  </si>
  <si>
    <t>EGAZ</t>
  </si>
  <si>
    <t>BDT 05-06-06 5.15% 20 ans</t>
  </si>
  <si>
    <t>MA0002007922</t>
  </si>
  <si>
    <t>ESALAFIN</t>
  </si>
  <si>
    <t>BDT 04/12/2006 4.50% 100KDHS 30A</t>
  </si>
  <si>
    <t>MA0002008029</t>
  </si>
  <si>
    <t>EADDOHA</t>
  </si>
  <si>
    <t>ECIH</t>
  </si>
  <si>
    <t>TRPLUS</t>
  </si>
  <si>
    <t>MA0000090870</t>
  </si>
  <si>
    <t>OBL</t>
  </si>
  <si>
    <t>REV</t>
  </si>
  <si>
    <t>EBOA</t>
  </si>
  <si>
    <t>SG CT OBLIG</t>
  </si>
  <si>
    <t>BDT 4.20% 01/03/2010 /15A</t>
  </si>
  <si>
    <t>MA0002009936</t>
  </si>
  <si>
    <t>ELABELV</t>
  </si>
  <si>
    <t>OBL TM2 4.73% 16/05/2012 / 15A</t>
  </si>
  <si>
    <t>MA0000091670</t>
  </si>
  <si>
    <t>ETM2A</t>
  </si>
  <si>
    <t>OB ADM 4.74% 16/04/2012 /20A</t>
  </si>
  <si>
    <t>MA0000091571</t>
  </si>
  <si>
    <t>EADM</t>
  </si>
  <si>
    <t>BDT 4.20% 18/04/2012 /10A</t>
  </si>
  <si>
    <t>MA0002011114</t>
  </si>
  <si>
    <t>SG CASH</t>
  </si>
  <si>
    <t>PREMIUM</t>
  </si>
  <si>
    <t>OBL TMPA 5.95% 03/06/2013 /10A</t>
  </si>
  <si>
    <t>MA0000091951</t>
  </si>
  <si>
    <t>ETMED</t>
  </si>
  <si>
    <t>MA0000091910</t>
  </si>
  <si>
    <t>SGVAL</t>
  </si>
  <si>
    <t>ETAQA</t>
  </si>
  <si>
    <t>BDT 5.45% 17/06/2014 /10A</t>
  </si>
  <si>
    <t>MA0002013151</t>
  </si>
  <si>
    <t>BDT du 16/04/2014 a 5.60% / 15 ans</t>
  </si>
  <si>
    <t>MA0002013177</t>
  </si>
  <si>
    <t>OBL ADDOHA 3.18% 11/08/2014 / 8A REV-AM</t>
  </si>
  <si>
    <t>MA0000092231</t>
  </si>
  <si>
    <t>BDT 4.55% 02/06/2014 /11A</t>
  </si>
  <si>
    <t>MA0002013383</t>
  </si>
  <si>
    <t>BDT 5.25% 05/08/2013 /10A</t>
  </si>
  <si>
    <t>MA0002012922</t>
  </si>
  <si>
    <t>MA0000092447</t>
  </si>
  <si>
    <t>EATW</t>
  </si>
  <si>
    <t>BDT 4% 18/05/2015 / 15 A</t>
  </si>
  <si>
    <t>MA0002013797</t>
  </si>
  <si>
    <t>OB SUB REV CIH "F" 2.5 % 09/01/2015 /10A</t>
  </si>
  <si>
    <t>MA0000092462</t>
  </si>
  <si>
    <t>BDT du 06/08/2014 a 5.45% / 15ans</t>
  </si>
  <si>
    <t>MA0002013318</t>
  </si>
  <si>
    <t>MA0000092561</t>
  </si>
  <si>
    <t>MA0000092587</t>
  </si>
  <si>
    <t>ESG</t>
  </si>
  <si>
    <t>BDT 4.4% 06/07/2015 / 20 A</t>
  </si>
  <si>
    <t>MA0002013862</t>
  </si>
  <si>
    <t>MA0000092843</t>
  </si>
  <si>
    <t>MA0000092876</t>
  </si>
  <si>
    <t>BDT 16/01/2017 /2.7% /5A</t>
  </si>
  <si>
    <t>MA0002014829</t>
  </si>
  <si>
    <t>BDT 3.5 % 04/01/2016 / 10A</t>
  </si>
  <si>
    <t>MA0002014084</t>
  </si>
  <si>
    <t>EBCP</t>
  </si>
  <si>
    <t>BDT 2.80% 17/04/2017 /5A</t>
  </si>
  <si>
    <t>MA0002014944</t>
  </si>
  <si>
    <t>BSF MAGHREBAIL 3.33% 13/06/2017 /5A</t>
  </si>
  <si>
    <t>MA0001006818</t>
  </si>
  <si>
    <t>BSF</t>
  </si>
  <si>
    <t>BDT 3.2% 16/05/2016 / 15 A</t>
  </si>
  <si>
    <t>MA0002014324</t>
  </si>
  <si>
    <t>TREASURY</t>
  </si>
  <si>
    <t xml:space="preserve">BDT 2.50% du 16/05/2017 a 5 ans                   </t>
  </si>
  <si>
    <t>MA0002014431</t>
  </si>
  <si>
    <t>SG NOVA</t>
  </si>
  <si>
    <t>SECURITE</t>
  </si>
  <si>
    <t xml:space="preserve">BDT 3.20% 14/06/2017 / 10 ans              </t>
  </si>
  <si>
    <t>MA0002014654</t>
  </si>
  <si>
    <t>OBLIGTRESO</t>
  </si>
  <si>
    <t>CD SGMA 3.08% 31/05/2016 / 7A</t>
  </si>
  <si>
    <t>MA0001517426</t>
  </si>
  <si>
    <t>CD</t>
  </si>
  <si>
    <t>OB SUB OCP NC 2.54% 23/12/2016 / PERPET</t>
  </si>
  <si>
    <t>MA0000093023</t>
  </si>
  <si>
    <t>EOCP</t>
  </si>
  <si>
    <t>OB SUB OCP NC 3% 23/12/2016 /PERP /REV 5A</t>
  </si>
  <si>
    <t>MA0000093031</t>
  </si>
  <si>
    <t>OBL SUB  BMCE 2.43% 05/12/2017 /10A</t>
  </si>
  <si>
    <t>MA0000093502</t>
  </si>
  <si>
    <t>BSF WAFASALAF 3.30% 20/02/2018 /5A</t>
  </si>
  <si>
    <t>MA0001007097</t>
  </si>
  <si>
    <t>EWSF</t>
  </si>
  <si>
    <t>BDT 3.70% 15/01/2018 /15A</t>
  </si>
  <si>
    <t>MA0002015164</t>
  </si>
  <si>
    <t>OBL SUB CIH 4.02% 18/05/2018 /10A</t>
  </si>
  <si>
    <t>MA0000093650</t>
  </si>
  <si>
    <t>OBL SUB REV 2.66% BMCE DU 24/09/2014 / 10 A</t>
  </si>
  <si>
    <t>MA0000092272</t>
  </si>
  <si>
    <t>BDT 3.35% 04/02/2019 /10A</t>
  </si>
  <si>
    <t>MA0002015354</t>
  </si>
  <si>
    <t>CD CIH 3.30% 28/09/2017 /5A</t>
  </si>
  <si>
    <t>MA0001518796</t>
  </si>
  <si>
    <t>OB SUB ATW "C" 3.57% 29/06/2018 /7A</t>
  </si>
  <si>
    <t>MA0000093700</t>
  </si>
  <si>
    <t>OBL SUB BCP NC 2.08% 20/12/2018 /10A REV</t>
  </si>
  <si>
    <t>MA0000093882</t>
  </si>
  <si>
    <t>BSF EQDOM 3.05% 29/03/2019 /4A</t>
  </si>
  <si>
    <t>MA0001007410</t>
  </si>
  <si>
    <t>OBL ADM "B" 24/10/2017 4.18% /15A</t>
  </si>
  <si>
    <t>MA0000093437</t>
  </si>
  <si>
    <t>OBL ADM "C" 24/10/2017 3.29% /10A</t>
  </si>
  <si>
    <t>MA0000093445</t>
  </si>
  <si>
    <t>MA0000050999</t>
  </si>
  <si>
    <t>EFTSALAFINVEST</t>
  </si>
  <si>
    <t>OB SUB CIH 2.25% 15/12/2016/10A (REV)</t>
  </si>
  <si>
    <t>MA0000092991</t>
  </si>
  <si>
    <t>BDT 2.85% 18/09/2017 /5A</t>
  </si>
  <si>
    <t>MA0002015073</t>
  </si>
  <si>
    <t>OBL ANP "B" 31/10/2017 3.83% /10A</t>
  </si>
  <si>
    <t>MA0000093460</t>
  </si>
  <si>
    <t>EANP</t>
  </si>
  <si>
    <t>BDT 2.80% 18/06/2018 /5A</t>
  </si>
  <si>
    <t>MA0002015263</t>
  </si>
  <si>
    <t xml:space="preserve">CD SGMB 3.38% 29/03/2019/ 6ANS </t>
  </si>
  <si>
    <t>MA0001520529</t>
  </si>
  <si>
    <t>MA0001520537</t>
  </si>
  <si>
    <t>OBL ADM "G" NC 4.33% 29/04/2019 /30A</t>
  </si>
  <si>
    <t>MA0000093940</t>
  </si>
  <si>
    <t>MA0000093320</t>
  </si>
  <si>
    <t>CD FEC 1.85% 06/10/2017 / R 5 A</t>
  </si>
  <si>
    <t>MA0001518820</t>
  </si>
  <si>
    <t>EFEC</t>
  </si>
  <si>
    <t>CD FEC 3.19% 06/10/2017 /5A</t>
  </si>
  <si>
    <t>MA0001518838</t>
  </si>
  <si>
    <t>MA0000092579</t>
  </si>
  <si>
    <t>OB JAIDA 3.44% 22/11/2017 / 5A</t>
  </si>
  <si>
    <t>MA0000093494</t>
  </si>
  <si>
    <t>EJAIDA</t>
  </si>
  <si>
    <t>OBL SUB ATW 4.52% 22/12/2015 /10A</t>
  </si>
  <si>
    <t>MA0000092777</t>
  </si>
  <si>
    <t>BSF EQDOM 3.3% DU 31/10/2018 / 4 A</t>
  </si>
  <si>
    <t>MA0001007238</t>
  </si>
  <si>
    <t>BDT 3.95% 16/08/2018 /20A</t>
  </si>
  <si>
    <t>MA0002015248</t>
  </si>
  <si>
    <t>BDT à 3.50% 15/04/2019 / 15ans</t>
  </si>
  <si>
    <t>MA0002015362</t>
  </si>
  <si>
    <t>BDT à 2.60% 20/05/2019 /5ans</t>
  </si>
  <si>
    <t>MA0002015388</t>
  </si>
  <si>
    <t>BSF SALAFIN 10/06/2019 à 3.21% /5ANS</t>
  </si>
  <si>
    <t>MA0001007600</t>
  </si>
  <si>
    <t>CD FEC 3.25% 18/09/2017 /5A</t>
  </si>
  <si>
    <t>MA0001518713</t>
  </si>
  <si>
    <t>CD FEC 1.87% 18/09/2017 /5A</t>
  </si>
  <si>
    <t>MA0001518721</t>
  </si>
  <si>
    <t>BDT 3.30% 05/02/2018 /10A</t>
  </si>
  <si>
    <t>MA0002015198</t>
  </si>
  <si>
    <t>OBL FEC "A" NC 3.84% 19/07/2018 /15A</t>
  </si>
  <si>
    <t>MA0000093726</t>
  </si>
  <si>
    <t>OB MEDITEL NC 2.58% 18/12/2018 /7A REV</t>
  </si>
  <si>
    <t>MA0000093866</t>
  </si>
  <si>
    <t>EMEDITEL</t>
  </si>
  <si>
    <t>OBL ANP NC 04/06/2019 à 3.91% /15 ANS</t>
  </si>
  <si>
    <t>MA0000093957</t>
  </si>
  <si>
    <t>MA0000093965</t>
  </si>
  <si>
    <t>OB FEC 2.08% 06/12/2017 /10A</t>
  </si>
  <si>
    <t>MA0000093528</t>
  </si>
  <si>
    <t>OBL SUB BMCI 2.21% 24/09/2018 / 10 A</t>
  </si>
  <si>
    <t>MA0000093783</t>
  </si>
  <si>
    <t>OB CDM "C" NC 4.05% 17/12/2018 /10A</t>
  </si>
  <si>
    <t>MA0000093858</t>
  </si>
  <si>
    <t>ECDM</t>
  </si>
  <si>
    <t>CD CIH 3.30% 25/04/2017 /5A</t>
  </si>
  <si>
    <t>MA0001518267</t>
  </si>
  <si>
    <t>BDT 2.85% 14/01/2019 /5A</t>
  </si>
  <si>
    <t>MA0002015347</t>
  </si>
  <si>
    <t>CD SGMB 3.31% 22/02/2019 /6A</t>
  </si>
  <si>
    <t>MA0001520370</t>
  </si>
  <si>
    <t>CD SGMB 2.19% 22/02/2019 /7A REV</t>
  </si>
  <si>
    <t>MA0001520388</t>
  </si>
  <si>
    <t>CD ATW 20/06/2019 à 2.74% / 3A</t>
  </si>
  <si>
    <t>MA0001520974</t>
  </si>
  <si>
    <t>MA0000093973</t>
  </si>
  <si>
    <t>CD ATW 10/07/2019 à 2.88%/ 4A</t>
  </si>
  <si>
    <t>MA0001521105</t>
  </si>
  <si>
    <t>OBL FEC 12/07/2019 à 3.49% / 15A</t>
  </si>
  <si>
    <t>MA0000094021</t>
  </si>
  <si>
    <t>OBL RETAIL HOLD 2.76% 31/07/2019 /7A  REV</t>
  </si>
  <si>
    <t>MA0000094054</t>
  </si>
  <si>
    <t>ERETAILHOLDING</t>
  </si>
  <si>
    <t>OBL RETAIL HOLD 4.22% 31/07/2019 / 7A</t>
  </si>
  <si>
    <t>MA0000094047</t>
  </si>
  <si>
    <t>BSF RCI 2.73% 26/11/2019 /3A</t>
  </si>
  <si>
    <t>MA0001007824</t>
  </si>
  <si>
    <t>ERCI</t>
  </si>
  <si>
    <t>OBL SUB BMCI REV 12/11/2019 à 2.10% /10A</t>
  </si>
  <si>
    <t>MA0000094161</t>
  </si>
  <si>
    <t>OBL LABEL VIE 2.68% 02/12/2019 /5A REV</t>
  </si>
  <si>
    <t>MA0000094187</t>
  </si>
  <si>
    <t>OB LABEL VIE 2.58% 02/12/2019 /7A REV-AM</t>
  </si>
  <si>
    <t>MA0000094203</t>
  </si>
  <si>
    <t>OBL MEDITEL à 2.41% 10/12/2019 /7A REV</t>
  </si>
  <si>
    <t>MA0000094237</t>
  </si>
  <si>
    <t>BDT à 3% 20/01/2020 /15A</t>
  </si>
  <si>
    <t>MA0002015545</t>
  </si>
  <si>
    <t>BSF WAFA SALAF 02/08/2019 à 3.04% / 5A</t>
  </si>
  <si>
    <t>MA0001007683</t>
  </si>
  <si>
    <t>CD BMCE 15/10/2019 à 2.79% /3A</t>
  </si>
  <si>
    <t>MA0001521402</t>
  </si>
  <si>
    <t>BSF RCI FINANCE à 2.72% 21/01/2020 /3A</t>
  </si>
  <si>
    <t>MA0001007881</t>
  </si>
  <si>
    <t>BSF WAFABAIL 3.36% 02/05/2018 /5A</t>
  </si>
  <si>
    <t>MA0001007147</t>
  </si>
  <si>
    <t>EW.BAIL</t>
  </si>
  <si>
    <t>BSF SOFAC 2.97% 22/11/2019 /5A</t>
  </si>
  <si>
    <t>MA0001007816</t>
  </si>
  <si>
    <t>ESOFAC</t>
  </si>
  <si>
    <t>OBL ONDA 3.67% 09/06/2020 /10A</t>
  </si>
  <si>
    <t>MA0000094526</t>
  </si>
  <si>
    <t>EONDA</t>
  </si>
  <si>
    <t>BSF EQDOM 2.19% 30/06/2020 /2A</t>
  </si>
  <si>
    <t>MA0001008111</t>
  </si>
  <si>
    <t>OBL AL MADA du 15/07/20250 a 2.63%/ 5ans</t>
  </si>
  <si>
    <t>MA0000094609</t>
  </si>
  <si>
    <t>ESNI</t>
  </si>
  <si>
    <t>BSF EQDOM 2.80% 31/07/2019 /3A</t>
  </si>
  <si>
    <t>MA0001007634</t>
  </si>
  <si>
    <t>BSF EQDOM 2.92% 31/07/2019 /4A</t>
  </si>
  <si>
    <t>MA0001007642</t>
  </si>
  <si>
    <t>BSF EQDOM 3.02% 31/07/2019 /5A</t>
  </si>
  <si>
    <t>MA0001007659</t>
  </si>
  <si>
    <t>BSF SOGELEASE 05/09/2019 à 2.86% /3A</t>
  </si>
  <si>
    <t>MA0001007717</t>
  </si>
  <si>
    <t>ESOGELE</t>
  </si>
  <si>
    <t>BSF MAGHREBAIL 2.95% 30/10/2019 /4A</t>
  </si>
  <si>
    <t>MA0001007790</t>
  </si>
  <si>
    <t>MA0000093346</t>
  </si>
  <si>
    <t>OBL SUB BCP 3.28% 26/12/2019 /10A</t>
  </si>
  <si>
    <t>MA0000094252</t>
  </si>
  <si>
    <t>CD BMCE à 2.72% 16/01/2020 /3A</t>
  </si>
  <si>
    <t>MA0001521824</t>
  </si>
  <si>
    <t>CD BMCE 2.76% 09/09/2019 /3A</t>
  </si>
  <si>
    <t>MA0001521279</t>
  </si>
  <si>
    <t>BSF MAGHRABAIL 3.04% 19/09/2019 /4A</t>
  </si>
  <si>
    <t>MA0001007733</t>
  </si>
  <si>
    <t>MA0000051062</t>
  </si>
  <si>
    <t>EFTMITAHII</t>
  </si>
  <si>
    <t>OBL SUB ATW 2.97% 31/12/2019 /7A</t>
  </si>
  <si>
    <t>MA0000094310</t>
  </si>
  <si>
    <t>CD ATW 2.75% 12/03/2020 /3A</t>
  </si>
  <si>
    <t>MA0001521949</t>
  </si>
  <si>
    <t>BSF EQDOM à 2.68% 01/06/2020 /2A</t>
  </si>
  <si>
    <t>MA0001008087</t>
  </si>
  <si>
    <t>BDT 16/03/2020 à 2.50% /5A</t>
  </si>
  <si>
    <t>MA0002015586</t>
  </si>
  <si>
    <t>BDT 15/06/2020 à 2.40% /5A</t>
  </si>
  <si>
    <t>MA0002015701</t>
  </si>
  <si>
    <t>EMNG</t>
  </si>
  <si>
    <t>CD CDM 2.74% 31/10/2019 /3A</t>
  </si>
  <si>
    <t>MA0001521485</t>
  </si>
  <si>
    <t>OBL ONCF "B" NC 3.64% 31/10/2019 /20A</t>
  </si>
  <si>
    <t>MA0000094120</t>
  </si>
  <si>
    <t>EONCF</t>
  </si>
  <si>
    <t>CD BMCE 2.75% 03/12/2019 /3A</t>
  </si>
  <si>
    <t>MA0001521592</t>
  </si>
  <si>
    <t>BDT à 3.35% 06/01/2020 /20A</t>
  </si>
  <si>
    <t>MA0002015511</t>
  </si>
  <si>
    <t>BDT du 11/05/2020 à 2.35%/798J</t>
  </si>
  <si>
    <t>MA0002015636</t>
  </si>
  <si>
    <t>OBL AF GAZ 3.4% 04/06/2020 /5A</t>
  </si>
  <si>
    <t>MA0000094500</t>
  </si>
  <si>
    <t>OBL EQDOM 27/11/2019 à 2.72% /4A</t>
  </si>
  <si>
    <t>MA0000094179</t>
  </si>
  <si>
    <t>BSF MAGHREBAIL à 3.19% 20/03/2019 /4A</t>
  </si>
  <si>
    <t>MA0001007394</t>
  </si>
  <si>
    <t>BSF SOFAC à 2.90% 13/01/2020 /6A</t>
  </si>
  <si>
    <t>MA0001007873</t>
  </si>
  <si>
    <t>BDT à 4% 06/01/2020 /30A</t>
  </si>
  <si>
    <t>MA0002015537</t>
  </si>
  <si>
    <t>BDT à 2.70% 06/01/2020 /10A</t>
  </si>
  <si>
    <t>MA0002015529</t>
  </si>
  <si>
    <t>BSF SOFAC à 2.88% 05/02/2020 /5A</t>
  </si>
  <si>
    <t>MA0001007915</t>
  </si>
  <si>
    <t>OBL ADM 3.87% 25/02/2020 /30A</t>
  </si>
  <si>
    <t>MA0000094377</t>
  </si>
  <si>
    <t>BSF SOFAC 3.27% 22/03/2019 /6A</t>
  </si>
  <si>
    <t>MA0001007402</t>
  </si>
  <si>
    <t>BSF SOFAC 3.04% 03/06/2019 /5A</t>
  </si>
  <si>
    <t>MA0001007592</t>
  </si>
  <si>
    <t>CD ATW 2.86% 20/06/2019 /4A</t>
  </si>
  <si>
    <t>MA0001520982</t>
  </si>
  <si>
    <t>CD SGMB 27/05/2020 à 2.70% /2A</t>
  </si>
  <si>
    <t>MA0001522277</t>
  </si>
  <si>
    <t>MA0000094450</t>
  </si>
  <si>
    <t>OBL LABEL VIE 'C' 28/05/2020 à 3.43% AMOR/ 7A</t>
  </si>
  <si>
    <t>MA0000094476</t>
  </si>
  <si>
    <t>BDT 1,80% 29/06/2020 /2A</t>
  </si>
  <si>
    <t>MA0002015719</t>
  </si>
  <si>
    <t>OB SUB ATW 2,97%29/06/2020 / 7A</t>
  </si>
  <si>
    <t>MA0000094591</t>
  </si>
  <si>
    <t>CD CAM 2.64% 25/06/2020 / 2A</t>
  </si>
  <si>
    <t>MA0001522434</t>
  </si>
  <si>
    <t>ECAM</t>
  </si>
  <si>
    <t>CD CIH 2.59% 29/09/2020 /5A</t>
  </si>
  <si>
    <t>MA0001522780</t>
  </si>
  <si>
    <t>MA0000091886</t>
  </si>
  <si>
    <t>BSF MAGHREBAIL 3.31% 30/01/2019/4A</t>
  </si>
  <si>
    <t>MA0001007329</t>
  </si>
  <si>
    <t>BDT à 3.45% 04/01/2021 /30A</t>
  </si>
  <si>
    <t>MA0002016279</t>
  </si>
  <si>
    <t>BDT 2% 14/06/2021 /5A</t>
  </si>
  <si>
    <t>MA0002016576</t>
  </si>
  <si>
    <t xml:space="preserve">OBL LABEL-VIE -C- 29/07/2021  à 2.38%/7A AMOR REV </t>
  </si>
  <si>
    <t>MA0000095051</t>
  </si>
  <si>
    <t>BSF EQDOM 2.28% 02/08/2021 /3A</t>
  </si>
  <si>
    <t>MA0001008541</t>
  </si>
  <si>
    <t>CD CDG CAPITAL 1.7% 27/09/2021 /26S</t>
  </si>
  <si>
    <t>MA0001524257</t>
  </si>
  <si>
    <t>ECDG</t>
  </si>
  <si>
    <t>BSF WAFASALAF 3.28% 06/08/2018 /5A</t>
  </si>
  <si>
    <t>MA0001007204</t>
  </si>
  <si>
    <t>OBL MANAGEM 3.22% 21/12/2021 /7A</t>
  </si>
  <si>
    <t>MA0000095234</t>
  </si>
  <si>
    <t>OBL ADM A 3.61% 03/08/2020 /30A</t>
  </si>
  <si>
    <t>MA0000094674</t>
  </si>
  <si>
    <t>CD BOA 1,78% 26/04/2021 52S</t>
  </si>
  <si>
    <t>MA0001523671</t>
  </si>
  <si>
    <t>BSF EQDOM 2.20% 30/09/2020 /2A</t>
  </si>
  <si>
    <t>MA0001008202</t>
  </si>
  <si>
    <t>OBL CIH 5.3% 08/05/2012 /10A</t>
  </si>
  <si>
    <t>MA0000091654</t>
  </si>
  <si>
    <t>BDT 2.05% 18/01/2021/5A</t>
  </si>
  <si>
    <t>MA0002016303</t>
  </si>
  <si>
    <t>BSF EQDOM 1.98% 31/03/2021 /2A</t>
  </si>
  <si>
    <t>MA0001008368</t>
  </si>
  <si>
    <t>OBL SUB ATW "c" NC 2.97% 29/12/2020 /7A</t>
  </si>
  <si>
    <t>MA0000094898</t>
  </si>
  <si>
    <t>OBL ONCF "A" NC 3.59%  03/05/2021 /30A</t>
  </si>
  <si>
    <t>MA0000095002</t>
  </si>
  <si>
    <t>CD BMCI 1.75% 17/06/2021 / 52S</t>
  </si>
  <si>
    <t>MA0001523911</t>
  </si>
  <si>
    <t>CD ATW 2.1% 29/07/2020 /2A</t>
  </si>
  <si>
    <t>MA0001522509</t>
  </si>
  <si>
    <t>CD ATW 2.35% 20/04/2021 /5A</t>
  </si>
  <si>
    <t>MA0001523648</t>
  </si>
  <si>
    <t>BSF SOFAC à 3.35% 19/02/2019-Amor 6A</t>
  </si>
  <si>
    <t>MA0001007352</t>
  </si>
  <si>
    <t>BSF EQDOM du 29/11/2021 a 2.25% 3A</t>
  </si>
  <si>
    <t>MA0001008707</t>
  </si>
  <si>
    <t>OBL AMOR JAIDA 2.79% 29/11/2021 /6A</t>
  </si>
  <si>
    <t>MA0000095226</t>
  </si>
  <si>
    <t>BSF SOGELEASE 3.07% 22/04/2019 /4A</t>
  </si>
  <si>
    <t>MA0001007568</t>
  </si>
  <si>
    <t>MA0000051294</t>
  </si>
  <si>
    <t>EFTRELEVIUM</t>
  </si>
  <si>
    <t>CD CAM 1.75% 18/01/2022 /26S</t>
  </si>
  <si>
    <t>MA0001524521</t>
  </si>
  <si>
    <t>BSF SALAFIN 18/04/2019 à 3,29% /5A</t>
  </si>
  <si>
    <t>MA0001007543</t>
  </si>
  <si>
    <t>CD BOA 2.03% 18/10/2021/2A</t>
  </si>
  <si>
    <t>MA0001524331</t>
  </si>
  <si>
    <t>CD ATW 1.98% 01/02/2021 / 2A</t>
  </si>
  <si>
    <t>MA0001523291</t>
  </si>
  <si>
    <t>BDT 1.80% 31/01/2022 / 2A</t>
  </si>
  <si>
    <t>MA0002016766</t>
  </si>
  <si>
    <t>CD CDG CAPITAL 1.71% 07/02/2022 /13S</t>
  </si>
  <si>
    <t>MA0001524588</t>
  </si>
  <si>
    <t>BSF EQDOM 3.45% 12/09/2017 /5A</t>
  </si>
  <si>
    <t>MA0001006891</t>
  </si>
  <si>
    <t>OBL TAQA MOROCCO 07/09/2020 à 3.75% /18A</t>
  </si>
  <si>
    <t>MA0000094732</t>
  </si>
  <si>
    <t>BDT 1,85% 28/09/2020 /2A</t>
  </si>
  <si>
    <t>MA0002016006</t>
  </si>
  <si>
    <t>MA0000051138</t>
  </si>
  <si>
    <t>EFTWATER</t>
  </si>
  <si>
    <t>CD SGMB 2.24% 29/12/2020 /2A</t>
  </si>
  <si>
    <t>MA0001523176</t>
  </si>
  <si>
    <t>BSF SOGELEASE 12/03/2021 à 2.08% /2A</t>
  </si>
  <si>
    <t>MA0001008343</t>
  </si>
  <si>
    <t>CD BMCE 1.99% 26/04/2021 2A</t>
  </si>
  <si>
    <t>MA0001523689</t>
  </si>
  <si>
    <t>CD BMCE à 2.13% 26/04/2021 /3A</t>
  </si>
  <si>
    <t>MA0001523697</t>
  </si>
  <si>
    <t>CD CDM 2.01% 28/10/2021 /2A</t>
  </si>
  <si>
    <t>MA0001524380</t>
  </si>
  <si>
    <t>MA0000051286</t>
  </si>
  <si>
    <t>EFTNOVUSII</t>
  </si>
  <si>
    <t>CD CIH 2.63% 22/11/2021 /7A</t>
  </si>
  <si>
    <t>MA0001524448</t>
  </si>
  <si>
    <t>BSF SOGELEASE 2.31% /3A</t>
  </si>
  <si>
    <t>MA0001008681</t>
  </si>
  <si>
    <t>CD BMCI 25/11/2021 1.75% 52S</t>
  </si>
  <si>
    <t>MA0001524455</t>
  </si>
  <si>
    <t>OBL BEST FIN 2.87% 28/07/2020 /7A REV</t>
  </si>
  <si>
    <t>MA0000094633</t>
  </si>
  <si>
    <t>EBESTFIN</t>
  </si>
  <si>
    <t>CD ATW 28/03/20219 à 3.06 %/ 4A</t>
  </si>
  <si>
    <t>MA0001520487</t>
  </si>
  <si>
    <t>OBL TC3PC "B" REV 2.67% 07/12/2020 /5A</t>
  </si>
  <si>
    <t>MA0000094765</t>
  </si>
  <si>
    <t>ETC3PC</t>
  </si>
  <si>
    <t>BSF WAFABAIL 3.38% 24/11/2017 /5A</t>
  </si>
  <si>
    <t>MA0001006990</t>
  </si>
  <si>
    <t>BSF SOGELEASE 2.55% 29/04/2021 / 5A</t>
  </si>
  <si>
    <t>MA0001008418</t>
  </si>
  <si>
    <t>BDT 1.70% 07/06/2021 /2A</t>
  </si>
  <si>
    <t>MA0002016527</t>
  </si>
  <si>
    <t>BSF MAGHREBAIL 2.88% 30/10/2019 /3A</t>
  </si>
  <si>
    <t>MA0001007782</t>
  </si>
  <si>
    <t>BSF SOFAC 2.48% 13/07/2021/5A</t>
  </si>
  <si>
    <t>MA0001008533</t>
  </si>
  <si>
    <t>BSF SOGELEASE 2.37% /3A</t>
  </si>
  <si>
    <t>MA0001008558</t>
  </si>
  <si>
    <t>BSF MAGHREBAIL 04/10/2021 à 2.43% /4A AMOR</t>
  </si>
  <si>
    <t>MA0001008608</t>
  </si>
  <si>
    <t>BSF SALAFIN 12/07/2021 à 2.60%  /5ANS</t>
  </si>
  <si>
    <t>MA0001008525</t>
  </si>
  <si>
    <t>OBL SUB BCP NC 2.05% 30/12/2020/10A REV</t>
  </si>
  <si>
    <t>MA0000094922</t>
  </si>
  <si>
    <t>MA0000093312</t>
  </si>
  <si>
    <t>CD SGMB 2.22% 29/07/2020 /2A</t>
  </si>
  <si>
    <t>MA0001522491</t>
  </si>
  <si>
    <t>BSF SOGELEASE 2.42% 26/05/2021 / 5A</t>
  </si>
  <si>
    <t>MA0001008459</t>
  </si>
  <si>
    <t>BSF EQDOM 2.03% 29/01/2021 /2A</t>
  </si>
  <si>
    <t>MA0001008301</t>
  </si>
  <si>
    <t>BSF MAGHREBAIL 2.33%  AMOR 19/04/2021 / 4 A</t>
  </si>
  <si>
    <t>MA0001008400</t>
  </si>
  <si>
    <t>BDT 1.75%25/10/2021 2A</t>
  </si>
  <si>
    <t>MA0002016683</t>
  </si>
  <si>
    <t>BDT 2% 15/11/2021 /5A</t>
  </si>
  <si>
    <t>MA0002016717</t>
  </si>
  <si>
    <t>BDT 1.75% 13/12/2021 / 2A</t>
  </si>
  <si>
    <t>MA0002016741</t>
  </si>
  <si>
    <t>BSF MAGHRABAIL 2.88% 25/12/2019 /5A</t>
  </si>
  <si>
    <t>MA0001007857</t>
  </si>
  <si>
    <t>BSF WAFAbail 3.13 24/03/2020 /5A</t>
  </si>
  <si>
    <t>MA0001007980</t>
  </si>
  <si>
    <t>BDT 2.10% 14/02/22 /5A</t>
  </si>
  <si>
    <t>MA0002016782</t>
  </si>
  <si>
    <t>BDT 4.40% 19/04/2012 /15A</t>
  </si>
  <si>
    <t>MA0002010934</t>
  </si>
  <si>
    <t>OB LYDEC 2.84% 13/08/2020/5A</t>
  </si>
  <si>
    <t>MA0000094682</t>
  </si>
  <si>
    <t>ELYDEC</t>
  </si>
  <si>
    <t>CD CIH 18/05/2020 2.63% /2A</t>
  </si>
  <si>
    <t>MA0001522236</t>
  </si>
  <si>
    <t>EARADEI</t>
  </si>
  <si>
    <t>BDT à 2.75% 14/07/2021 /15A</t>
  </si>
  <si>
    <t>MA0002016311</t>
  </si>
  <si>
    <t>CD CAM 1.89% 24/06/2021 /52S</t>
  </si>
  <si>
    <t>MA0001523960</t>
  </si>
  <si>
    <t>BDT 1.75% 09/08/2021/ 2A</t>
  </si>
  <si>
    <t>MA0002016592</t>
  </si>
  <si>
    <t>CD CDG CAP 1.8% 15/09/2021 / 52S</t>
  </si>
  <si>
    <t>MA0001524208</t>
  </si>
  <si>
    <t>OBL ANP 3.15% 13/10/2021 /15A</t>
  </si>
  <si>
    <t>MA0000095184</t>
  </si>
  <si>
    <t>BSF WAFASALAF 2.55% 21/10/2020 /5A</t>
  </si>
  <si>
    <t>MA0001008244</t>
  </si>
  <si>
    <t>OBL ONCF "A" NC 3.81%  16/12/2020 /30A</t>
  </si>
  <si>
    <t>MA0000094864</t>
  </si>
  <si>
    <t>BSF SOFAC 3.23% 14/11/2018 /4A</t>
  </si>
  <si>
    <t>MA0001007246</t>
  </si>
  <si>
    <t>BDT 1.7% 15/05/2021 /2A</t>
  </si>
  <si>
    <t>MA0002016352</t>
  </si>
  <si>
    <t>BSF WAFASALAF 2.41% 21/05/2021 /5A</t>
  </si>
  <si>
    <t>MA0001008442</t>
  </si>
  <si>
    <t>BSF EQDOM 1.99% 31/05/2021 /2A</t>
  </si>
  <si>
    <t>MA0001008467</t>
  </si>
  <si>
    <t>OBL SUB BCP D  NC 4% 29/06/2017 / 10A</t>
  </si>
  <si>
    <t>MA0000093353</t>
  </si>
  <si>
    <t>OBL LABEL-VIE -A- 29/07/2021  à 2.38% / REV /5ans</t>
  </si>
  <si>
    <t>MA0000095036</t>
  </si>
  <si>
    <t>BSF WAFASALAF 2.49% 17/08/2021 /5A</t>
  </si>
  <si>
    <t>MA0001008566</t>
  </si>
  <si>
    <t>OBL ARADEI CAP 3.35% 04/11/2021 /5A</t>
  </si>
  <si>
    <t>MA0000095192</t>
  </si>
  <si>
    <t>OBL ARADEI CAP 2.87% 04/11/2021 /5A REV</t>
  </si>
  <si>
    <t>MA0000095200</t>
  </si>
  <si>
    <t>CD SGMB 22/02/2019 à 3.15% / 5A</t>
  </si>
  <si>
    <t>MA0001520362</t>
  </si>
  <si>
    <t>BSF WAFASALAF 11/10/2021 à 2.10% /2ANS</t>
  </si>
  <si>
    <t>MA0001008616</t>
  </si>
  <si>
    <t>BSF WAFASALAF 28/08/2020 à 2.16% /2ANS</t>
  </si>
  <si>
    <t>MA0001008178</t>
  </si>
  <si>
    <t>BDT 2.05% 07/12/2020 /2A</t>
  </si>
  <si>
    <t>MA0002016253</t>
  </si>
  <si>
    <t>BDT 22/03/2021 1.55% /1A</t>
  </si>
  <si>
    <t>MA0002016436</t>
  </si>
  <si>
    <t>BDT 1.70% 17/07/2021 /2A</t>
  </si>
  <si>
    <t>MA0002016477</t>
  </si>
  <si>
    <t>CD CAM 1.89% 15/04/2021/52S</t>
  </si>
  <si>
    <t>MA0001523614</t>
  </si>
  <si>
    <t>BDT 2.30% 31/05/2021 / 10 ans</t>
  </si>
  <si>
    <t>MA0002016519</t>
  </si>
  <si>
    <t>BSF SOFAC 2.28% 12/01/2021 /2A</t>
  </si>
  <si>
    <t>MA0001008285</t>
  </si>
  <si>
    <t>BDT23/08/2021 à 1.55% / 1A</t>
  </si>
  <si>
    <t>MA0002016626</t>
  </si>
  <si>
    <t>BSF MAGHREBAIL 2.3% 06/04/2021 /4A</t>
  </si>
  <si>
    <t>MA0001008376</t>
  </si>
  <si>
    <t>CD CDG CAP 1.71% 25/02/2022 /3M</t>
  </si>
  <si>
    <t>MA0001524679</t>
  </si>
  <si>
    <t>BSF RCI à 2.38% 24/02/2021 /4A</t>
  </si>
  <si>
    <t>MA0001008335</t>
  </si>
  <si>
    <t>BT ARADEI CAPITAL 2.54% 22/03/2022 /1A</t>
  </si>
  <si>
    <t>MA0001410374</t>
  </si>
  <si>
    <t>BT</t>
  </si>
  <si>
    <t>CD CAM 1.77% 22/03/2022 /6M</t>
  </si>
  <si>
    <t>MA0001524745</t>
  </si>
  <si>
    <t>BSF RCI FINANCE à 2.99% 14/05/2020 /3A</t>
  </si>
  <si>
    <t>MA0001008053</t>
  </si>
  <si>
    <t>BSF 2.07% WAFASALAF 08/11/2021  /2ANS</t>
  </si>
  <si>
    <t>MA0001008673</t>
  </si>
  <si>
    <t>BSF MAGHRABAIL2.53% 13/07/2020 /5A</t>
  </si>
  <si>
    <t>MA0001008129</t>
  </si>
  <si>
    <t>BSF SOGELEASE 3.1% 09/04/2019 /4A</t>
  </si>
  <si>
    <t>MA0001007469</t>
  </si>
  <si>
    <t>CD CAM 1.77% 15/02/2022 /6M</t>
  </si>
  <si>
    <t>MA0001524620</t>
  </si>
  <si>
    <t>CD CAM 1.95% 15/02/2022 /1A</t>
  </si>
  <si>
    <t>MA0001524638</t>
  </si>
  <si>
    <t>BSF SOFAC 2.66% 21/02/2022 /6A</t>
  </si>
  <si>
    <t>MA0001008764</t>
  </si>
  <si>
    <t>OBL MARJANE 2.65% 14/03/2022 7A</t>
  </si>
  <si>
    <t>MA0000095333</t>
  </si>
  <si>
    <t>EMARJANE</t>
  </si>
  <si>
    <t>BSF WAFASALAF 2.15% 18/03/2022 /2A</t>
  </si>
  <si>
    <t>MA0001008772</t>
  </si>
  <si>
    <t>CD CAM à 2,08% 16/02/2021  /2A</t>
  </si>
  <si>
    <t>MA0001523382</t>
  </si>
  <si>
    <t>CODE_FONDS</t>
  </si>
  <si>
    <t>CODE_TITRE</t>
  </si>
  <si>
    <t>QUANTITE</t>
  </si>
  <si>
    <t>DATE_REVISION</t>
  </si>
  <si>
    <t>MR_T</t>
  </si>
  <si>
    <t>CATEGORIE</t>
  </si>
  <si>
    <t>TYPE_TAUX</t>
  </si>
  <si>
    <t>EMETTEUR</t>
  </si>
  <si>
    <t>SENSIBILITE</t>
  </si>
  <si>
    <t>TAUX_COURBE</t>
  </si>
  <si>
    <t>SPREAD</t>
  </si>
  <si>
    <t>GARANTI</t>
  </si>
  <si>
    <t>Colonne1</t>
  </si>
  <si>
    <t>PERIODICITE</t>
  </si>
  <si>
    <t>DATE_EMISSION</t>
  </si>
  <si>
    <t>DATE_ECHEANCE</t>
  </si>
  <si>
    <t>DATE_JOUISSANCE</t>
  </si>
  <si>
    <t>AMORT</t>
  </si>
  <si>
    <t>DATE_VALEUR</t>
  </si>
  <si>
    <t>ISIN</t>
  </si>
  <si>
    <t>COURS</t>
  </si>
  <si>
    <t>DURATION</t>
  </si>
  <si>
    <t>CONVEXITE</t>
  </si>
  <si>
    <t>CLASSE</t>
  </si>
  <si>
    <t>NOMINAL</t>
  </si>
  <si>
    <t>TAUX_FACIAL</t>
  </si>
  <si>
    <t>QT_EMISE</t>
  </si>
  <si>
    <t>COTE</t>
  </si>
  <si>
    <t>AN</t>
  </si>
  <si>
    <t>FIN</t>
  </si>
  <si>
    <t>OBL SUB PERP BMCE 3.75% 03/06/09 /10A</t>
  </si>
  <si>
    <t>OB ADM du 03/06/2013 a 2.25% /  10 ans</t>
  </si>
  <si>
    <t>OBL SUB REV BMCE 2.86% 16/06/2015 / 10 A</t>
  </si>
  <si>
    <t>OBL SGMB SUB (REV) 2,67% 29/06/2015 / 10 A</t>
  </si>
  <si>
    <t>OBL SUB ATW 2.51% 28/06/2016 /7A</t>
  </si>
  <si>
    <t>OBL SUB BMCE 2.66% 28/06/2016 /10A</t>
  </si>
  <si>
    <t>TCN</t>
  </si>
  <si>
    <t>OBL FT SALAF INVEST-WAFASAL 2.97%  12/12/2018 / 4 A</t>
  </si>
  <si>
    <t>FPCT</t>
  </si>
  <si>
    <t>TRI</t>
  </si>
  <si>
    <t>CD SGMB 2.21% 29/03/2019/ 7ANS Rev</t>
  </si>
  <si>
    <t>OB SUB ATW 2.32% 29/06/2017 /REV /7A</t>
  </si>
  <si>
    <t>OBL ANP NC 04/06/2019 à 2.45% REV / 10ANS</t>
  </si>
  <si>
    <t>OBL SUB WAFASALAF à 2.36% 27/06/2019 /7A REV</t>
  </si>
  <si>
    <t>OBL A1 FT MIFTAH CPT II 09/12/2019 à 3.03% /11Ans</t>
  </si>
  <si>
    <t xml:space="preserve">OBL LABEL-VIE 28/05/2020 à 2.66% /5A REV </t>
  </si>
  <si>
    <t>OB FT RELEVIUM 3.26 % 14/01/2022 /10A</t>
  </si>
  <si>
    <t>SEM</t>
  </si>
  <si>
    <t>OBL FT WATER du 09/12/2020 à 2.94%/15A</t>
  </si>
  <si>
    <t>OBL FT NOVUS II 2.32% du 19/11/2021 /2A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</si>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</sst>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D_H_-;\-* #,##0\ _D_H_-;_-* &quot;-&quot;??\ _D_H_-;_-@_-"/>
    <numFmt numFmtId="166" formatCode="_-* #,##0_-;\-* #,##0_-;_-* &quot;-&quot;??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595959"/>
      <name val="Calibri"/>
      <family val="2"/>
    </font>
    <font>
      <sz val="11"/>
      <name val="Garamond"/>
      <family val="1"/>
    </font>
    <font>
      <b/>
      <sz val="9"/>
      <color rgb="FFFFFFFF"/>
      <name val="Tahoma"/>
      <family val="2"/>
    </font>
    <font>
      <sz val="9"/>
      <color rgb="FF0000FF"/>
      <name val="Tahoma"/>
      <family val="2"/>
    </font>
    <font>
      <b/>
      <sz val="9"/>
      <color rgb="FF262626"/>
      <name val="Tahoma"/>
      <family val="2"/>
    </font>
    <font>
      <b/>
      <sz val="9"/>
      <color rgb="FFF2F2F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03764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595959"/>
        <bgColor rgb="FF000000"/>
      </patternFill>
    </fill>
  </fills>
  <borders count="14">
    <border>
      <left/>
      <right/>
      <top/>
      <bottom/>
      <diagonal/>
    </border>
    <border>
      <left/>
      <right style="thin">
        <color rgb="FFF2F2F2"/>
      </right>
      <top/>
      <bottom style="thin">
        <color rgb="FFFFFFFF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F2F2F2"/>
      </top>
      <bottom style="hair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4" borderId="3" xfId="0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 wrapText="1"/>
    </xf>
    <xf numFmtId="0" fontId="7" fillId="5" borderId="5" xfId="2" applyFont="1" applyFill="1" applyBorder="1" applyAlignment="1">
      <alignment horizontal="center" vertical="center" wrapText="1"/>
    </xf>
    <xf numFmtId="14" fontId="7" fillId="5" borderId="5" xfId="2" applyNumberFormat="1" applyFont="1" applyFill="1" applyBorder="1" applyAlignment="1">
      <alignment horizontal="center" vertical="center" wrapText="1"/>
    </xf>
    <xf numFmtId="14" fontId="7" fillId="5" borderId="6" xfId="2" applyNumberFormat="1" applyFont="1" applyFill="1" applyBorder="1" applyAlignment="1">
      <alignment horizontal="center" vertical="center" wrapText="1"/>
    </xf>
    <xf numFmtId="165" fontId="8" fillId="0" borderId="7" xfId="1" applyNumberFormat="1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horizontal="center" vertical="center"/>
    </xf>
    <xf numFmtId="164" fontId="8" fillId="6" borderId="0" xfId="1" applyFont="1" applyFill="1" applyBorder="1" applyAlignment="1">
      <alignment horizontal="center" vertical="center"/>
    </xf>
    <xf numFmtId="164" fontId="8" fillId="0" borderId="0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/>
    </xf>
    <xf numFmtId="0" fontId="4" fillId="0" borderId="8" xfId="0" applyFont="1" applyBorder="1"/>
    <xf numFmtId="0" fontId="10" fillId="7" borderId="9" xfId="0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0" xfId="0" applyFont="1" applyAlignment="1">
      <alignment vertical="center"/>
    </xf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14" fontId="2" fillId="2" borderId="0" xfId="1" applyNumberFormat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Indice MBI 31-05-2008" xfId="2" xr:uid="{385719A1-6442-4C7F-8F54-398158085DE4}"/>
  </cellStyles>
  <dxfs count="10">
    <dxf>
      <numFmt numFmtId="1" formatCode="0"/>
    </dxf>
    <dxf>
      <numFmt numFmtId="1" formatCode="0"/>
    </dxf>
    <dxf>
      <numFmt numFmtId="1" formatCode="0"/>
    </dxf>
    <dxf>
      <numFmt numFmtId="168" formatCode="m/d/yyyy"/>
    </dxf>
    <dxf>
      <numFmt numFmtId="168" formatCode="m/d/yyyy"/>
    </dxf>
    <dxf>
      <numFmt numFmtId="168" formatCode="m/d/yyyy"/>
    </dxf>
    <dxf>
      <numFmt numFmtId="1" formatCode="0"/>
    </dxf>
    <dxf>
      <numFmt numFmtId="4" formatCode="#,##0.00"/>
    </dxf>
    <dxf>
      <numFmt numFmtId="168" formatCode="m/d/yyyy"/>
    </dxf>
    <dxf>
      <font>
        <condense val="0"/>
        <extend val="0"/>
        <color rgb="FFFF8080"/>
      </font>
      <fill>
        <patternFill>
          <bgColor rgb="FF99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21</xdr:row>
          <xdr:rowOff>19050</xdr:rowOff>
        </xdr:from>
        <xdr:to>
          <xdr:col>1</xdr:col>
          <xdr:colOff>914400</xdr:colOff>
          <xdr:row>23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Valorisation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390525</xdr:colOff>
      <xdr:row>25</xdr:row>
      <xdr:rowOff>104775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870025" y="0"/>
          <a:ext cx="4962525" cy="486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SELECT pf.date_valo, pf.portefeuille code_fonds,</a:t>
          </a:r>
        </a:p>
        <a:p>
          <a:r>
            <a:rPr lang="fr-FR" sz="1100"/>
            <a:t>pf.titre code_titre, t.description,</a:t>
          </a:r>
        </a:p>
        <a:p>
          <a:r>
            <a:rPr lang="fr-FR" sz="1100"/>
            <a:t>t.code_isin, pf.actif quantite,</a:t>
          </a:r>
        </a:p>
        <a:p>
          <a:r>
            <a:rPr lang="fr-FR" sz="1100"/>
            <a:t>vt.cours valo_unitaire, (pf.actif * vt.cours) total_valo,</a:t>
          </a:r>
        </a:p>
        <a:p>
          <a:r>
            <a:rPr lang="fr-FR" sz="1100"/>
            <a:t>t.date_echeance echeance, t.date_revision,</a:t>
          </a:r>
        </a:p>
        <a:p>
          <a:r>
            <a:rPr lang="fr-FR" sz="1100"/>
            <a:t>(t.date_echeance - vt.date_valo) mr,</a:t>
          </a:r>
        </a:p>
        <a:p>
          <a:r>
            <a:rPr lang="fr-FR" sz="1100"/>
            <a:t>CASE WHEN t.type_taux = 'REV' THEN</a:t>
          </a:r>
        </a:p>
        <a:p>
          <a:r>
            <a:rPr lang="fr-FR" sz="1100"/>
            <a:t>(t.date_revision - vt.date_valo)</a:t>
          </a:r>
        </a:p>
        <a:p>
          <a:r>
            <a:rPr lang="fr-FR" sz="1100"/>
            <a:t>ELSE</a:t>
          </a:r>
        </a:p>
        <a:p>
          <a:r>
            <a:rPr lang="fr-FR" sz="1100"/>
            <a:t>(t.date_echeance - vt.date_valo)</a:t>
          </a:r>
        </a:p>
        <a:p>
          <a:r>
            <a:rPr lang="fr-FR" sz="1100"/>
            <a:t>END as mr_t,</a:t>
          </a:r>
        </a:p>
        <a:p>
          <a:r>
            <a:rPr lang="fr-FR" sz="1100"/>
            <a:t>t.categorie, t.type_taux, t.emetteur,</a:t>
          </a:r>
        </a:p>
        <a:p>
          <a:r>
            <a:rPr lang="fr-FR" sz="1100"/>
            <a:t>vt.sensibilite, vt.taux_courbe, t.spread_emission spread, t.garantie garanti</a:t>
          </a:r>
        </a:p>
        <a:p>
          <a:r>
            <a:rPr lang="fr-FR" sz="1100"/>
            <a:t>FROM tp.valo_portefeuille pf, tp.valo_titre vt, tp.titre t</a:t>
          </a:r>
        </a:p>
        <a:p>
          <a:r>
            <a:rPr lang="fr-FR" sz="1100"/>
            <a:t>WHERE pf.portefeuille NOT LIKE 'GM%'</a:t>
          </a:r>
        </a:p>
        <a:p>
          <a:r>
            <a:rPr lang="fr-FR" sz="1100"/>
            <a:t>AND pf.titre = vt.titre AND pf.titre NOT LIKE 'GM%'</a:t>
          </a:r>
        </a:p>
        <a:p>
          <a:r>
            <a:rPr lang="fr-FR" sz="1100"/>
            <a:t>AND pf.titre NOT LIKE 'D_%'AND pf.actif != 0</a:t>
          </a:r>
        </a:p>
        <a:p>
          <a:r>
            <a:rPr lang="fr-FR" sz="1100"/>
            <a:t>AND vt.titre = t.code AND vt.titre NOT IN ('IREPO', 'TTMP', '020075')</a:t>
          </a:r>
        </a:p>
        <a:p>
          <a:r>
            <a:rPr lang="fr-FR" sz="1100"/>
            <a:t>AND vt.titre NOT LIKE 'L_%' AND vt.date_valo = pf.date_valo</a:t>
          </a:r>
        </a:p>
        <a:p>
          <a:r>
            <a:rPr lang="fr-FR" sz="1100"/>
            <a:t>AND pf.date_valo = to_date('</a:t>
          </a:r>
          <a:r>
            <a:rPr lang="fr-FR" sz="1100">
              <a:solidFill>
                <a:srgbClr val="FF0000"/>
              </a:solidFill>
            </a:rPr>
            <a:t>25/03/2022</a:t>
          </a:r>
          <a:r>
            <a:rPr lang="fr-FR" sz="1100"/>
            <a:t>', 'dd/mm/yyyy')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YAL/Desktop/Comit&#233;%20BOND/CMR%20T1-22/T1-2022/2-Corps%20du%20comit&#233;/5-Stress%20test/Stress%20test%20s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"/>
      <sheetName val="CMR sc2"/>
      <sheetName val="MBI MT"/>
      <sheetName val="COUPON"/>
      <sheetName val="COURBES"/>
      <sheetName val="TITR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CODE</v>
          </cell>
          <cell r="B1" t="str">
            <v>DATE_EMISSION</v>
          </cell>
          <cell r="C1" t="str">
            <v>DATE_JOUISSANCE</v>
          </cell>
          <cell r="D1" t="str">
            <v>DATE_ECHEANCE</v>
          </cell>
        </row>
        <row r="2">
          <cell r="A2">
            <v>2036</v>
          </cell>
          <cell r="B2">
            <v>34698</v>
          </cell>
          <cell r="C2">
            <v>34698</v>
          </cell>
          <cell r="D2">
            <v>40177</v>
          </cell>
        </row>
        <row r="3">
          <cell r="A3">
            <v>2066</v>
          </cell>
          <cell r="B3">
            <v>36228</v>
          </cell>
          <cell r="C3">
            <v>36228</v>
          </cell>
          <cell r="D3">
            <v>38785</v>
          </cell>
        </row>
        <row r="4">
          <cell r="A4">
            <v>2073</v>
          </cell>
          <cell r="B4">
            <v>37064</v>
          </cell>
          <cell r="C4">
            <v>37064</v>
          </cell>
          <cell r="D4">
            <v>38890</v>
          </cell>
        </row>
        <row r="5">
          <cell r="A5">
            <v>2074</v>
          </cell>
          <cell r="B5">
            <v>37732</v>
          </cell>
          <cell r="C5">
            <v>37732</v>
          </cell>
          <cell r="D5">
            <v>43211</v>
          </cell>
        </row>
        <row r="6">
          <cell r="A6">
            <v>2099</v>
          </cell>
          <cell r="B6">
            <v>37978</v>
          </cell>
          <cell r="C6">
            <v>37978</v>
          </cell>
          <cell r="D6">
            <v>39013</v>
          </cell>
        </row>
        <row r="7">
          <cell r="A7">
            <v>2100</v>
          </cell>
          <cell r="B7">
            <v>39447</v>
          </cell>
          <cell r="C7">
            <v>39447</v>
          </cell>
          <cell r="D7">
            <v>39813</v>
          </cell>
        </row>
        <row r="8">
          <cell r="A8">
            <v>2101</v>
          </cell>
          <cell r="B8">
            <v>38777</v>
          </cell>
          <cell r="C8">
            <v>38777</v>
          </cell>
          <cell r="D8">
            <v>39142</v>
          </cell>
        </row>
        <row r="9">
          <cell r="A9">
            <v>2102</v>
          </cell>
          <cell r="B9">
            <v>38061</v>
          </cell>
          <cell r="C9">
            <v>38061</v>
          </cell>
          <cell r="D9">
            <v>43539</v>
          </cell>
        </row>
        <row r="10">
          <cell r="A10">
            <v>2107</v>
          </cell>
          <cell r="B10">
            <v>38331</v>
          </cell>
          <cell r="C10">
            <v>38331</v>
          </cell>
          <cell r="D10">
            <v>40157</v>
          </cell>
        </row>
        <row r="11">
          <cell r="A11">
            <v>2108</v>
          </cell>
          <cell r="B11">
            <v>38351</v>
          </cell>
          <cell r="C11">
            <v>38351</v>
          </cell>
          <cell r="D11">
            <v>40177</v>
          </cell>
        </row>
        <row r="12">
          <cell r="A12">
            <v>2109</v>
          </cell>
          <cell r="B12">
            <v>38391</v>
          </cell>
          <cell r="C12">
            <v>38391</v>
          </cell>
          <cell r="D12">
            <v>40947</v>
          </cell>
        </row>
        <row r="13">
          <cell r="A13">
            <v>2111</v>
          </cell>
          <cell r="B13">
            <v>38608</v>
          </cell>
          <cell r="C13">
            <v>38608</v>
          </cell>
          <cell r="D13">
            <v>40434</v>
          </cell>
        </row>
        <row r="14">
          <cell r="A14">
            <v>2114</v>
          </cell>
          <cell r="B14">
            <v>38807</v>
          </cell>
          <cell r="C14">
            <v>38807</v>
          </cell>
          <cell r="D14">
            <v>42460</v>
          </cell>
        </row>
        <row r="15">
          <cell r="A15">
            <v>2115</v>
          </cell>
          <cell r="B15">
            <v>38923</v>
          </cell>
          <cell r="C15">
            <v>38923</v>
          </cell>
          <cell r="D15">
            <v>40749</v>
          </cell>
        </row>
        <row r="16">
          <cell r="A16">
            <v>2117</v>
          </cell>
          <cell r="B16">
            <v>39071</v>
          </cell>
          <cell r="C16">
            <v>39071</v>
          </cell>
          <cell r="D16">
            <v>44550</v>
          </cell>
        </row>
        <row r="17">
          <cell r="A17">
            <v>3048</v>
          </cell>
          <cell r="B17"/>
          <cell r="C17"/>
          <cell r="D17"/>
        </row>
        <row r="18">
          <cell r="A18">
            <v>3574</v>
          </cell>
          <cell r="B18"/>
          <cell r="C18"/>
          <cell r="D18"/>
        </row>
        <row r="19">
          <cell r="A19">
            <v>3576</v>
          </cell>
          <cell r="B19"/>
          <cell r="C19"/>
          <cell r="D19"/>
        </row>
        <row r="20">
          <cell r="A20">
            <v>3578</v>
          </cell>
          <cell r="B20"/>
          <cell r="C20"/>
          <cell r="D20"/>
        </row>
        <row r="21">
          <cell r="A21">
            <v>3674</v>
          </cell>
          <cell r="B21"/>
          <cell r="C21"/>
          <cell r="D21"/>
        </row>
        <row r="22">
          <cell r="A22">
            <v>5003</v>
          </cell>
          <cell r="B22">
            <v>37358</v>
          </cell>
          <cell r="C22">
            <v>37358</v>
          </cell>
          <cell r="D22">
            <v>39733</v>
          </cell>
        </row>
        <row r="23">
          <cell r="A23">
            <v>5032</v>
          </cell>
          <cell r="B23">
            <v>41739</v>
          </cell>
          <cell r="C23">
            <v>41759</v>
          </cell>
          <cell r="D23">
            <v>44661</v>
          </cell>
        </row>
        <row r="24">
          <cell r="A24">
            <v>5048</v>
          </cell>
          <cell r="B24">
            <v>42622</v>
          </cell>
          <cell r="C24">
            <v>42622</v>
          </cell>
          <cell r="D24">
            <v>42986</v>
          </cell>
        </row>
        <row r="25">
          <cell r="A25">
            <v>5054</v>
          </cell>
          <cell r="B25">
            <v>43028</v>
          </cell>
          <cell r="C25">
            <v>43028</v>
          </cell>
          <cell r="D25">
            <v>43392</v>
          </cell>
        </row>
        <row r="26">
          <cell r="A26">
            <v>5099</v>
          </cell>
          <cell r="B26">
            <v>43446</v>
          </cell>
          <cell r="C26">
            <v>43458</v>
          </cell>
          <cell r="D26">
            <v>45101</v>
          </cell>
        </row>
        <row r="27">
          <cell r="A27">
            <v>5106</v>
          </cell>
          <cell r="B27">
            <v>43808</v>
          </cell>
          <cell r="C27">
            <v>43808</v>
          </cell>
          <cell r="D27">
            <v>48023</v>
          </cell>
        </row>
        <row r="28">
          <cell r="A28">
            <v>8004</v>
          </cell>
          <cell r="B28"/>
          <cell r="C28"/>
          <cell r="D28"/>
        </row>
        <row r="29">
          <cell r="A29">
            <v>8097</v>
          </cell>
          <cell r="B29"/>
          <cell r="C29"/>
          <cell r="D29"/>
        </row>
        <row r="30">
          <cell r="A30">
            <v>9002</v>
          </cell>
          <cell r="B30">
            <v>37103</v>
          </cell>
          <cell r="C30">
            <v>37103</v>
          </cell>
          <cell r="D30">
            <v>38929</v>
          </cell>
        </row>
        <row r="31">
          <cell r="A31">
            <v>9004</v>
          </cell>
          <cell r="B31">
            <v>37284</v>
          </cell>
          <cell r="C31">
            <v>37404</v>
          </cell>
          <cell r="D31">
            <v>42883</v>
          </cell>
        </row>
        <row r="32">
          <cell r="A32">
            <v>9005</v>
          </cell>
          <cell r="B32">
            <v>37284</v>
          </cell>
          <cell r="C32">
            <v>37404</v>
          </cell>
          <cell r="D32">
            <v>42883</v>
          </cell>
        </row>
        <row r="33">
          <cell r="A33">
            <v>9008</v>
          </cell>
          <cell r="B33">
            <v>37435</v>
          </cell>
          <cell r="C33">
            <v>37435</v>
          </cell>
          <cell r="D33">
            <v>39261</v>
          </cell>
        </row>
        <row r="34">
          <cell r="A34">
            <v>9018</v>
          </cell>
          <cell r="B34">
            <v>39158</v>
          </cell>
          <cell r="C34">
            <v>39158</v>
          </cell>
          <cell r="D34">
            <v>39524</v>
          </cell>
        </row>
        <row r="35">
          <cell r="A35">
            <v>9019</v>
          </cell>
          <cell r="B35">
            <v>37734</v>
          </cell>
          <cell r="C35">
            <v>37734</v>
          </cell>
          <cell r="D35">
            <v>39561</v>
          </cell>
        </row>
        <row r="36">
          <cell r="A36">
            <v>9020</v>
          </cell>
          <cell r="B36">
            <v>37767</v>
          </cell>
          <cell r="C36">
            <v>37767</v>
          </cell>
          <cell r="D36">
            <v>43246</v>
          </cell>
        </row>
        <row r="37">
          <cell r="A37">
            <v>9041</v>
          </cell>
          <cell r="B37">
            <v>38016</v>
          </cell>
          <cell r="C37">
            <v>38137</v>
          </cell>
          <cell r="D37">
            <v>43615</v>
          </cell>
        </row>
        <row r="38">
          <cell r="A38">
            <v>9042</v>
          </cell>
          <cell r="B38">
            <v>38777</v>
          </cell>
          <cell r="C38">
            <v>38777</v>
          </cell>
          <cell r="D38">
            <v>39142</v>
          </cell>
        </row>
        <row r="39">
          <cell r="A39">
            <v>9043</v>
          </cell>
          <cell r="B39">
            <v>38048</v>
          </cell>
          <cell r="C39">
            <v>38048</v>
          </cell>
          <cell r="D39">
            <v>39874</v>
          </cell>
        </row>
        <row r="40">
          <cell r="A40">
            <v>9044</v>
          </cell>
          <cell r="B40">
            <v>38149</v>
          </cell>
          <cell r="C40">
            <v>38149</v>
          </cell>
          <cell r="D40">
            <v>43627</v>
          </cell>
        </row>
        <row r="41">
          <cell r="A41">
            <v>9047</v>
          </cell>
          <cell r="B41">
            <v>38523</v>
          </cell>
          <cell r="C41">
            <v>38523</v>
          </cell>
          <cell r="D41">
            <v>41080</v>
          </cell>
        </row>
        <row r="42">
          <cell r="A42">
            <v>9048</v>
          </cell>
          <cell r="B42">
            <v>38610</v>
          </cell>
          <cell r="C42">
            <v>38610</v>
          </cell>
          <cell r="D42">
            <v>40663</v>
          </cell>
        </row>
        <row r="43">
          <cell r="A43">
            <v>9050</v>
          </cell>
          <cell r="B43">
            <v>38638</v>
          </cell>
          <cell r="C43">
            <v>38638</v>
          </cell>
          <cell r="D43">
            <v>47769</v>
          </cell>
        </row>
        <row r="44">
          <cell r="A44">
            <v>9051</v>
          </cell>
          <cell r="B44">
            <v>40152</v>
          </cell>
          <cell r="C44">
            <v>40152</v>
          </cell>
          <cell r="D44">
            <v>40517</v>
          </cell>
        </row>
        <row r="45">
          <cell r="A45">
            <v>9052</v>
          </cell>
          <cell r="B45">
            <v>38709</v>
          </cell>
          <cell r="C45">
            <v>38709</v>
          </cell>
          <cell r="D45">
            <v>41266</v>
          </cell>
        </row>
        <row r="46">
          <cell r="A46">
            <v>9054</v>
          </cell>
          <cell r="B46">
            <v>39062</v>
          </cell>
          <cell r="C46">
            <v>39062</v>
          </cell>
          <cell r="D46">
            <v>41619</v>
          </cell>
        </row>
        <row r="47">
          <cell r="A47">
            <v>9055</v>
          </cell>
          <cell r="B47">
            <v>39071</v>
          </cell>
          <cell r="C47">
            <v>39071</v>
          </cell>
          <cell r="D47">
            <v>44550</v>
          </cell>
        </row>
        <row r="48">
          <cell r="A48">
            <v>9056</v>
          </cell>
          <cell r="B48">
            <v>39071</v>
          </cell>
          <cell r="C48">
            <v>39071</v>
          </cell>
          <cell r="D48">
            <v>44550</v>
          </cell>
        </row>
        <row r="49">
          <cell r="A49">
            <v>9057</v>
          </cell>
          <cell r="B49">
            <v>39140</v>
          </cell>
          <cell r="C49">
            <v>39140</v>
          </cell>
          <cell r="D49">
            <v>41697</v>
          </cell>
        </row>
        <row r="50">
          <cell r="A50">
            <v>9058</v>
          </cell>
          <cell r="B50">
            <v>39168</v>
          </cell>
          <cell r="C50">
            <v>39168</v>
          </cell>
          <cell r="D50">
            <v>41725</v>
          </cell>
        </row>
        <row r="51">
          <cell r="A51">
            <v>9060</v>
          </cell>
          <cell r="B51">
            <v>39233</v>
          </cell>
          <cell r="C51">
            <v>39233</v>
          </cell>
          <cell r="D51">
            <v>41060</v>
          </cell>
        </row>
        <row r="52">
          <cell r="A52">
            <v>9062</v>
          </cell>
          <cell r="B52">
            <v>39283</v>
          </cell>
          <cell r="C52">
            <v>39283</v>
          </cell>
          <cell r="D52">
            <v>42936</v>
          </cell>
        </row>
        <row r="53">
          <cell r="A53">
            <v>9064</v>
          </cell>
          <cell r="B53">
            <v>39447</v>
          </cell>
          <cell r="C53">
            <v>39447</v>
          </cell>
          <cell r="D53">
            <v>42369</v>
          </cell>
        </row>
        <row r="54">
          <cell r="A54">
            <v>9065</v>
          </cell>
          <cell r="B54">
            <v>39504</v>
          </cell>
          <cell r="C54">
            <v>39504</v>
          </cell>
          <cell r="D54">
            <v>43157</v>
          </cell>
        </row>
        <row r="55">
          <cell r="A55">
            <v>9066</v>
          </cell>
          <cell r="B55">
            <v>39631</v>
          </cell>
          <cell r="C55">
            <v>39631</v>
          </cell>
          <cell r="D55">
            <v>41457</v>
          </cell>
        </row>
        <row r="56">
          <cell r="A56">
            <v>9067</v>
          </cell>
          <cell r="B56">
            <v>39657</v>
          </cell>
          <cell r="C56">
            <v>39657</v>
          </cell>
          <cell r="D56">
            <v>46962</v>
          </cell>
        </row>
        <row r="57">
          <cell r="A57">
            <v>9070</v>
          </cell>
          <cell r="B57">
            <v>39736</v>
          </cell>
          <cell r="C57">
            <v>39736</v>
          </cell>
          <cell r="D57">
            <v>47041</v>
          </cell>
        </row>
        <row r="58">
          <cell r="A58">
            <v>9072</v>
          </cell>
          <cell r="B58">
            <v>39784</v>
          </cell>
          <cell r="C58">
            <v>39784</v>
          </cell>
          <cell r="D58">
            <v>41610</v>
          </cell>
        </row>
        <row r="59">
          <cell r="A59">
            <v>9073</v>
          </cell>
          <cell r="B59">
            <v>39787</v>
          </cell>
          <cell r="C59">
            <v>39787</v>
          </cell>
          <cell r="D59">
            <v>43439</v>
          </cell>
        </row>
        <row r="60">
          <cell r="A60">
            <v>9074</v>
          </cell>
          <cell r="B60">
            <v>39794</v>
          </cell>
          <cell r="C60">
            <v>39794</v>
          </cell>
          <cell r="D60">
            <v>42350</v>
          </cell>
        </row>
        <row r="61">
          <cell r="A61">
            <v>9075</v>
          </cell>
          <cell r="B61">
            <v>39808</v>
          </cell>
          <cell r="C61">
            <v>39808</v>
          </cell>
          <cell r="D61">
            <v>43460</v>
          </cell>
        </row>
        <row r="62">
          <cell r="A62">
            <v>9076</v>
          </cell>
          <cell r="B62">
            <v>39808</v>
          </cell>
          <cell r="C62">
            <v>39808</v>
          </cell>
          <cell r="D62">
            <v>43460</v>
          </cell>
        </row>
        <row r="63">
          <cell r="A63">
            <v>9078</v>
          </cell>
          <cell r="B63">
            <v>39812</v>
          </cell>
          <cell r="C63">
            <v>39812</v>
          </cell>
          <cell r="D63">
            <v>43464</v>
          </cell>
        </row>
        <row r="64">
          <cell r="A64">
            <v>9079</v>
          </cell>
          <cell r="B64">
            <v>39813</v>
          </cell>
          <cell r="C64">
            <v>39813</v>
          </cell>
          <cell r="D64">
            <v>42369</v>
          </cell>
        </row>
        <row r="65">
          <cell r="A65">
            <v>9080</v>
          </cell>
          <cell r="B65">
            <v>39813</v>
          </cell>
          <cell r="C65">
            <v>39813</v>
          </cell>
          <cell r="D65">
            <v>41639</v>
          </cell>
        </row>
        <row r="66">
          <cell r="A66">
            <v>9083</v>
          </cell>
          <cell r="B66">
            <v>39895</v>
          </cell>
          <cell r="C66">
            <v>39895</v>
          </cell>
          <cell r="D66">
            <v>43547</v>
          </cell>
        </row>
        <row r="67">
          <cell r="A67">
            <v>9084</v>
          </cell>
          <cell r="B67">
            <v>39895</v>
          </cell>
          <cell r="C67">
            <v>39895</v>
          </cell>
          <cell r="D67">
            <v>43547</v>
          </cell>
        </row>
        <row r="68">
          <cell r="A68">
            <v>9085</v>
          </cell>
          <cell r="B68">
            <v>39912</v>
          </cell>
          <cell r="C68">
            <v>39912</v>
          </cell>
          <cell r="D68">
            <v>42469</v>
          </cell>
        </row>
        <row r="69">
          <cell r="A69">
            <v>9087</v>
          </cell>
          <cell r="B69">
            <v>39967</v>
          </cell>
          <cell r="C69">
            <v>39967</v>
          </cell>
          <cell r="D69">
            <v>47272</v>
          </cell>
        </row>
        <row r="70">
          <cell r="A70">
            <v>9088</v>
          </cell>
          <cell r="B70">
            <v>39993</v>
          </cell>
          <cell r="C70">
            <v>39993</v>
          </cell>
          <cell r="D70">
            <v>43645</v>
          </cell>
        </row>
        <row r="71">
          <cell r="A71">
            <v>9089</v>
          </cell>
          <cell r="B71">
            <v>40010</v>
          </cell>
          <cell r="C71">
            <v>40010</v>
          </cell>
          <cell r="D71">
            <v>43662</v>
          </cell>
        </row>
        <row r="72">
          <cell r="A72">
            <v>9090</v>
          </cell>
          <cell r="B72">
            <v>40007</v>
          </cell>
          <cell r="C72">
            <v>40007</v>
          </cell>
          <cell r="D72">
            <v>43659</v>
          </cell>
        </row>
        <row r="73">
          <cell r="A73">
            <v>9091</v>
          </cell>
          <cell r="B73">
            <v>40007</v>
          </cell>
          <cell r="C73">
            <v>40007</v>
          </cell>
          <cell r="D73">
            <v>47312</v>
          </cell>
        </row>
        <row r="74">
          <cell r="A74">
            <v>9092</v>
          </cell>
          <cell r="B74">
            <v>40035</v>
          </cell>
          <cell r="C74">
            <v>40035</v>
          </cell>
          <cell r="D74">
            <v>43687</v>
          </cell>
        </row>
        <row r="75">
          <cell r="A75">
            <v>9093</v>
          </cell>
          <cell r="B75">
            <v>40038</v>
          </cell>
          <cell r="C75">
            <v>40038</v>
          </cell>
          <cell r="D75">
            <v>40403</v>
          </cell>
        </row>
        <row r="76">
          <cell r="A76">
            <v>9094</v>
          </cell>
          <cell r="B76">
            <v>40092</v>
          </cell>
          <cell r="C76">
            <v>40092</v>
          </cell>
          <cell r="D76">
            <v>40822</v>
          </cell>
        </row>
        <row r="77">
          <cell r="A77">
            <v>9095</v>
          </cell>
          <cell r="B77">
            <v>40143</v>
          </cell>
          <cell r="C77">
            <v>40143</v>
          </cell>
          <cell r="D77">
            <v>43795</v>
          </cell>
        </row>
        <row r="78">
          <cell r="A78">
            <v>9096</v>
          </cell>
          <cell r="B78">
            <v>40143</v>
          </cell>
          <cell r="C78">
            <v>40143</v>
          </cell>
          <cell r="D78">
            <v>47448</v>
          </cell>
        </row>
        <row r="79">
          <cell r="A79">
            <v>9098</v>
          </cell>
          <cell r="B79">
            <v>40176</v>
          </cell>
          <cell r="C79">
            <v>40176</v>
          </cell>
          <cell r="D79">
            <v>42733</v>
          </cell>
        </row>
        <row r="80">
          <cell r="A80">
            <v>9099</v>
          </cell>
          <cell r="B80">
            <v>40203</v>
          </cell>
          <cell r="C80">
            <v>40203</v>
          </cell>
          <cell r="D80">
            <v>45682</v>
          </cell>
        </row>
        <row r="81">
          <cell r="A81">
            <v>9100</v>
          </cell>
          <cell r="B81">
            <v>40242</v>
          </cell>
          <cell r="C81">
            <v>40242</v>
          </cell>
          <cell r="D81">
            <v>42068</v>
          </cell>
        </row>
        <row r="82">
          <cell r="A82">
            <v>9102</v>
          </cell>
          <cell r="B82">
            <v>40294</v>
          </cell>
          <cell r="C82">
            <v>40294</v>
          </cell>
          <cell r="D82">
            <v>47599</v>
          </cell>
        </row>
        <row r="83">
          <cell r="A83">
            <v>9103</v>
          </cell>
          <cell r="B83">
            <v>40294</v>
          </cell>
          <cell r="C83">
            <v>40294</v>
          </cell>
          <cell r="D83">
            <v>47599</v>
          </cell>
        </row>
        <row r="84">
          <cell r="A84">
            <v>9104</v>
          </cell>
          <cell r="B84">
            <v>40339</v>
          </cell>
          <cell r="C84">
            <v>40339</v>
          </cell>
          <cell r="D84">
            <v>41070</v>
          </cell>
        </row>
        <row r="85">
          <cell r="A85">
            <v>9105</v>
          </cell>
          <cell r="B85">
            <v>40358</v>
          </cell>
          <cell r="C85">
            <v>40358</v>
          </cell>
          <cell r="D85">
            <v>42915</v>
          </cell>
        </row>
        <row r="86">
          <cell r="A86">
            <v>9106</v>
          </cell>
          <cell r="B86">
            <v>40358</v>
          </cell>
          <cell r="C86">
            <v>40358</v>
          </cell>
          <cell r="D86">
            <v>42915</v>
          </cell>
        </row>
        <row r="87">
          <cell r="A87">
            <v>9107</v>
          </cell>
          <cell r="B87">
            <v>40373</v>
          </cell>
          <cell r="C87">
            <v>40373</v>
          </cell>
          <cell r="D87">
            <v>45852</v>
          </cell>
        </row>
        <row r="88">
          <cell r="A88">
            <v>9108</v>
          </cell>
          <cell r="B88">
            <v>40371</v>
          </cell>
          <cell r="C88">
            <v>40371</v>
          </cell>
          <cell r="D88">
            <v>44024</v>
          </cell>
        </row>
        <row r="89">
          <cell r="A89">
            <v>9110</v>
          </cell>
          <cell r="B89">
            <v>40380</v>
          </cell>
          <cell r="C89">
            <v>40380</v>
          </cell>
          <cell r="D89">
            <v>42206</v>
          </cell>
        </row>
        <row r="90">
          <cell r="A90">
            <v>9111</v>
          </cell>
          <cell r="B90">
            <v>40380</v>
          </cell>
          <cell r="C90">
            <v>40380</v>
          </cell>
          <cell r="D90">
            <v>42206</v>
          </cell>
        </row>
        <row r="91">
          <cell r="A91">
            <v>9112</v>
          </cell>
          <cell r="B91">
            <v>40401</v>
          </cell>
          <cell r="C91">
            <v>40401</v>
          </cell>
          <cell r="D91">
            <v>42227</v>
          </cell>
        </row>
        <row r="92">
          <cell r="A92">
            <v>9113</v>
          </cell>
          <cell r="B92">
            <v>40401</v>
          </cell>
          <cell r="C92">
            <v>40401</v>
          </cell>
          <cell r="D92">
            <v>42227</v>
          </cell>
        </row>
        <row r="93">
          <cell r="A93">
            <v>9114</v>
          </cell>
          <cell r="B93">
            <v>40451</v>
          </cell>
          <cell r="C93">
            <v>40451</v>
          </cell>
          <cell r="D93">
            <v>41182</v>
          </cell>
        </row>
        <row r="94">
          <cell r="A94">
            <v>9115</v>
          </cell>
          <cell r="B94">
            <v>40458</v>
          </cell>
          <cell r="C94">
            <v>40458</v>
          </cell>
          <cell r="D94">
            <v>41554</v>
          </cell>
        </row>
        <row r="95">
          <cell r="A95">
            <v>9116</v>
          </cell>
          <cell r="B95">
            <v>40462</v>
          </cell>
          <cell r="C95">
            <v>40462</v>
          </cell>
          <cell r="D95">
            <v>42288</v>
          </cell>
        </row>
        <row r="96">
          <cell r="A96">
            <v>9121</v>
          </cell>
          <cell r="B96">
            <v>40511</v>
          </cell>
          <cell r="C96">
            <v>40511</v>
          </cell>
          <cell r="D96">
            <v>47816</v>
          </cell>
        </row>
        <row r="97">
          <cell r="A97">
            <v>9122</v>
          </cell>
          <cell r="B97">
            <v>40528</v>
          </cell>
          <cell r="C97">
            <v>40528</v>
          </cell>
          <cell r="D97">
            <v>44181</v>
          </cell>
        </row>
        <row r="98">
          <cell r="A98">
            <v>9123</v>
          </cell>
          <cell r="B98">
            <v>40527</v>
          </cell>
          <cell r="C98">
            <v>40527</v>
          </cell>
          <cell r="D98">
            <v>41258</v>
          </cell>
        </row>
        <row r="99">
          <cell r="A99">
            <v>9124</v>
          </cell>
          <cell r="B99">
            <v>40527</v>
          </cell>
          <cell r="C99">
            <v>40527</v>
          </cell>
          <cell r="D99">
            <v>42353</v>
          </cell>
        </row>
        <row r="100">
          <cell r="A100">
            <v>9126</v>
          </cell>
          <cell r="B100">
            <v>40543</v>
          </cell>
          <cell r="C100">
            <v>40543</v>
          </cell>
          <cell r="D100">
            <v>42369</v>
          </cell>
        </row>
        <row r="101">
          <cell r="A101">
            <v>9127</v>
          </cell>
          <cell r="B101">
            <v>40574</v>
          </cell>
          <cell r="C101">
            <v>40574</v>
          </cell>
          <cell r="D101">
            <v>43131</v>
          </cell>
        </row>
        <row r="102">
          <cell r="A102">
            <v>9131</v>
          </cell>
          <cell r="B102">
            <v>40631</v>
          </cell>
          <cell r="C102">
            <v>40631</v>
          </cell>
          <cell r="D102">
            <v>44284</v>
          </cell>
        </row>
        <row r="103">
          <cell r="A103">
            <v>9135</v>
          </cell>
          <cell r="B103">
            <v>40724</v>
          </cell>
          <cell r="C103">
            <v>40724</v>
          </cell>
          <cell r="D103">
            <v>43281</v>
          </cell>
        </row>
        <row r="104">
          <cell r="A104">
            <v>9136</v>
          </cell>
          <cell r="B104">
            <v>40724</v>
          </cell>
          <cell r="C104">
            <v>40724</v>
          </cell>
          <cell r="D104">
            <v>43281</v>
          </cell>
        </row>
        <row r="105">
          <cell r="A105">
            <v>9138</v>
          </cell>
          <cell r="B105">
            <v>40820</v>
          </cell>
          <cell r="C105">
            <v>40820</v>
          </cell>
          <cell r="D105">
            <v>43377</v>
          </cell>
        </row>
        <row r="106">
          <cell r="A106">
            <v>9141</v>
          </cell>
          <cell r="B106">
            <v>40836</v>
          </cell>
          <cell r="C106">
            <v>40836</v>
          </cell>
          <cell r="D106">
            <v>44489</v>
          </cell>
        </row>
        <row r="107">
          <cell r="A107">
            <v>9142</v>
          </cell>
          <cell r="B107">
            <v>40836</v>
          </cell>
          <cell r="C107">
            <v>40836</v>
          </cell>
          <cell r="D107">
            <v>46315</v>
          </cell>
        </row>
        <row r="108">
          <cell r="A108">
            <v>9146</v>
          </cell>
          <cell r="B108">
            <v>40840</v>
          </cell>
          <cell r="C108">
            <v>40840</v>
          </cell>
          <cell r="D108">
            <v>48145</v>
          </cell>
        </row>
        <row r="109">
          <cell r="A109">
            <v>9148</v>
          </cell>
          <cell r="B109">
            <v>40900</v>
          </cell>
          <cell r="C109">
            <v>40900</v>
          </cell>
          <cell r="D109">
            <v>43457</v>
          </cell>
        </row>
        <row r="110">
          <cell r="A110">
            <v>9157</v>
          </cell>
          <cell r="B110">
            <v>41015</v>
          </cell>
          <cell r="C110">
            <v>41015</v>
          </cell>
          <cell r="D110">
            <v>48320</v>
          </cell>
        </row>
        <row r="111">
          <cell r="A111">
            <v>9167</v>
          </cell>
          <cell r="B111">
            <v>41045</v>
          </cell>
          <cell r="C111">
            <v>41045</v>
          </cell>
          <cell r="D111">
            <v>46523</v>
          </cell>
        </row>
        <row r="112">
          <cell r="A112">
            <v>9168</v>
          </cell>
          <cell r="B112">
            <v>41045</v>
          </cell>
          <cell r="C112">
            <v>41045</v>
          </cell>
          <cell r="D112">
            <v>48350</v>
          </cell>
        </row>
        <row r="113">
          <cell r="A113">
            <v>9177</v>
          </cell>
          <cell r="B113">
            <v>41134</v>
          </cell>
          <cell r="C113">
            <v>41134</v>
          </cell>
          <cell r="D113">
            <v>41864</v>
          </cell>
        </row>
        <row r="114">
          <cell r="A114">
            <v>9182</v>
          </cell>
          <cell r="B114">
            <v>41235</v>
          </cell>
          <cell r="C114">
            <v>41235</v>
          </cell>
          <cell r="D114">
            <v>44887</v>
          </cell>
        </row>
        <row r="115">
          <cell r="A115">
            <v>9184</v>
          </cell>
          <cell r="B115">
            <v>41263</v>
          </cell>
          <cell r="C115">
            <v>41263</v>
          </cell>
          <cell r="D115">
            <v>44915</v>
          </cell>
        </row>
        <row r="116">
          <cell r="A116">
            <v>9185</v>
          </cell>
          <cell r="B116">
            <v>41274</v>
          </cell>
          <cell r="C116">
            <v>41274</v>
          </cell>
          <cell r="D116">
            <v>42247</v>
          </cell>
        </row>
        <row r="117">
          <cell r="A117">
            <v>9189</v>
          </cell>
          <cell r="B117">
            <v>41295</v>
          </cell>
          <cell r="C117">
            <v>41295</v>
          </cell>
          <cell r="D117">
            <v>44947</v>
          </cell>
        </row>
        <row r="118">
          <cell r="A118">
            <v>9190</v>
          </cell>
          <cell r="B118">
            <v>41421</v>
          </cell>
          <cell r="C118">
            <v>41421</v>
          </cell>
          <cell r="D118">
            <v>43247</v>
          </cell>
        </row>
        <row r="119">
          <cell r="A119">
            <v>9191</v>
          </cell>
          <cell r="B119">
            <v>41428</v>
          </cell>
          <cell r="C119">
            <v>41428</v>
          </cell>
          <cell r="D119">
            <v>45080</v>
          </cell>
        </row>
        <row r="120">
          <cell r="A120">
            <v>9192</v>
          </cell>
          <cell r="B120">
            <v>41428</v>
          </cell>
          <cell r="C120">
            <v>41428</v>
          </cell>
          <cell r="D120">
            <v>45080</v>
          </cell>
        </row>
        <row r="121">
          <cell r="A121">
            <v>9195</v>
          </cell>
          <cell r="B121">
            <v>41428</v>
          </cell>
          <cell r="C121">
            <v>41428</v>
          </cell>
          <cell r="D121">
            <v>45080</v>
          </cell>
        </row>
        <row r="122">
          <cell r="A122">
            <v>9203</v>
          </cell>
          <cell r="B122">
            <v>41680</v>
          </cell>
          <cell r="C122">
            <v>41680</v>
          </cell>
          <cell r="D122">
            <v>45332</v>
          </cell>
        </row>
        <row r="123">
          <cell r="A123">
            <v>9211</v>
          </cell>
          <cell r="B123">
            <v>41729</v>
          </cell>
          <cell r="C123">
            <v>41729</v>
          </cell>
          <cell r="D123">
            <v>43555</v>
          </cell>
        </row>
        <row r="124">
          <cell r="A124">
            <v>9223</v>
          </cell>
          <cell r="B124">
            <v>41862</v>
          </cell>
          <cell r="C124">
            <v>41862</v>
          </cell>
          <cell r="D124">
            <v>44784</v>
          </cell>
        </row>
        <row r="125">
          <cell r="A125">
            <v>9226</v>
          </cell>
          <cell r="B125">
            <v>41906</v>
          </cell>
          <cell r="C125">
            <v>41906</v>
          </cell>
          <cell r="D125">
            <v>45559</v>
          </cell>
        </row>
        <row r="126">
          <cell r="A126">
            <v>9227</v>
          </cell>
          <cell r="B126">
            <v>41906</v>
          </cell>
          <cell r="C126">
            <v>41906</v>
          </cell>
          <cell r="D126">
            <v>45559</v>
          </cell>
        </row>
        <row r="127">
          <cell r="A127">
            <v>9228</v>
          </cell>
          <cell r="B127">
            <v>41950</v>
          </cell>
          <cell r="C127">
            <v>41950</v>
          </cell>
          <cell r="D127">
            <v>43776</v>
          </cell>
        </row>
        <row r="128">
          <cell r="A128">
            <v>9229</v>
          </cell>
          <cell r="B128">
            <v>41950</v>
          </cell>
          <cell r="C128">
            <v>41950</v>
          </cell>
          <cell r="D128">
            <v>43776</v>
          </cell>
        </row>
        <row r="129">
          <cell r="A129">
            <v>9233</v>
          </cell>
          <cell r="B129">
            <v>41968</v>
          </cell>
          <cell r="C129">
            <v>41968</v>
          </cell>
          <cell r="D129">
            <v>43794</v>
          </cell>
        </row>
        <row r="130">
          <cell r="A130">
            <v>9238</v>
          </cell>
          <cell r="B130">
            <v>41978</v>
          </cell>
          <cell r="C130">
            <v>41978</v>
          </cell>
          <cell r="D130">
            <v>43804</v>
          </cell>
        </row>
        <row r="131">
          <cell r="A131">
            <v>9242</v>
          </cell>
          <cell r="B131">
            <v>41990</v>
          </cell>
          <cell r="C131">
            <v>41990</v>
          </cell>
          <cell r="D131">
            <v>44547</v>
          </cell>
        </row>
        <row r="132">
          <cell r="A132">
            <v>9243</v>
          </cell>
          <cell r="B132">
            <v>41995</v>
          </cell>
          <cell r="C132">
            <v>41995</v>
          </cell>
          <cell r="D132">
            <v>45648</v>
          </cell>
        </row>
        <row r="133">
          <cell r="A133">
            <v>9244</v>
          </cell>
          <cell r="B133">
            <v>41995</v>
          </cell>
          <cell r="C133">
            <v>41995</v>
          </cell>
          <cell r="D133">
            <v>45648</v>
          </cell>
        </row>
        <row r="134">
          <cell r="A134">
            <v>9245</v>
          </cell>
          <cell r="B134">
            <v>42013</v>
          </cell>
          <cell r="C134">
            <v>42013</v>
          </cell>
          <cell r="D134">
            <v>45666</v>
          </cell>
        </row>
        <row r="135">
          <cell r="A135">
            <v>9246</v>
          </cell>
          <cell r="B135">
            <v>42013</v>
          </cell>
          <cell r="C135">
            <v>42013</v>
          </cell>
          <cell r="D135">
            <v>45666</v>
          </cell>
        </row>
        <row r="136">
          <cell r="A136">
            <v>9247</v>
          </cell>
          <cell r="B136">
            <v>42033</v>
          </cell>
          <cell r="C136">
            <v>42033</v>
          </cell>
          <cell r="D136">
            <v>43859</v>
          </cell>
        </row>
        <row r="137">
          <cell r="A137">
            <v>9255</v>
          </cell>
          <cell r="B137">
            <v>42171</v>
          </cell>
          <cell r="C137">
            <v>42171</v>
          </cell>
          <cell r="D137">
            <v>45824</v>
          </cell>
        </row>
        <row r="138">
          <cell r="A138">
            <v>9256</v>
          </cell>
          <cell r="B138">
            <v>42171</v>
          </cell>
          <cell r="C138">
            <v>42171</v>
          </cell>
          <cell r="D138">
            <v>45824</v>
          </cell>
        </row>
        <row r="139">
          <cell r="A139">
            <v>9257</v>
          </cell>
          <cell r="B139">
            <v>42184</v>
          </cell>
          <cell r="C139">
            <v>42184</v>
          </cell>
          <cell r="D139">
            <v>45837</v>
          </cell>
        </row>
        <row r="140">
          <cell r="A140">
            <v>9258</v>
          </cell>
          <cell r="B140">
            <v>42184</v>
          </cell>
          <cell r="C140">
            <v>42184</v>
          </cell>
          <cell r="D140">
            <v>45837</v>
          </cell>
        </row>
        <row r="141">
          <cell r="A141">
            <v>9259</v>
          </cell>
          <cell r="B141">
            <v>42201</v>
          </cell>
          <cell r="C141">
            <v>42201</v>
          </cell>
          <cell r="D141">
            <v>44028</v>
          </cell>
        </row>
        <row r="142">
          <cell r="A142">
            <v>9260</v>
          </cell>
          <cell r="B142">
            <v>42201</v>
          </cell>
          <cell r="C142">
            <v>42201</v>
          </cell>
          <cell r="D142">
            <v>44028</v>
          </cell>
        </row>
        <row r="143">
          <cell r="A143">
            <v>9267</v>
          </cell>
          <cell r="B143">
            <v>42244</v>
          </cell>
          <cell r="C143">
            <v>42244</v>
          </cell>
          <cell r="D143">
            <v>43220</v>
          </cell>
        </row>
        <row r="144">
          <cell r="A144">
            <v>9271</v>
          </cell>
          <cell r="B144">
            <v>42304</v>
          </cell>
          <cell r="C144">
            <v>42304</v>
          </cell>
          <cell r="D144">
            <v>44131</v>
          </cell>
        </row>
        <row r="145">
          <cell r="A145">
            <v>9272</v>
          </cell>
          <cell r="B145">
            <v>42304</v>
          </cell>
          <cell r="C145">
            <v>42304</v>
          </cell>
          <cell r="D145">
            <v>44131</v>
          </cell>
        </row>
        <row r="146">
          <cell r="A146">
            <v>9273</v>
          </cell>
          <cell r="B146">
            <v>42335</v>
          </cell>
          <cell r="C146">
            <v>42335</v>
          </cell>
          <cell r="D146">
            <v>44892</v>
          </cell>
        </row>
        <row r="147">
          <cell r="A147">
            <v>9274</v>
          </cell>
          <cell r="B147">
            <v>42335</v>
          </cell>
          <cell r="C147">
            <v>42335</v>
          </cell>
          <cell r="D147">
            <v>45988</v>
          </cell>
        </row>
        <row r="148">
          <cell r="A148">
            <v>9277</v>
          </cell>
          <cell r="B148">
            <v>42360</v>
          </cell>
          <cell r="C148">
            <v>42360</v>
          </cell>
          <cell r="D148">
            <v>46013</v>
          </cell>
        </row>
        <row r="149">
          <cell r="A149">
            <v>9284</v>
          </cell>
          <cell r="B149">
            <v>42549</v>
          </cell>
          <cell r="C149">
            <v>42549</v>
          </cell>
          <cell r="D149">
            <v>45105</v>
          </cell>
        </row>
        <row r="150">
          <cell r="A150">
            <v>9286</v>
          </cell>
          <cell r="B150">
            <v>42549</v>
          </cell>
          <cell r="C150">
            <v>42549</v>
          </cell>
          <cell r="D150">
            <v>46201</v>
          </cell>
        </row>
        <row r="151">
          <cell r="A151">
            <v>9287</v>
          </cell>
          <cell r="B151">
            <v>42549</v>
          </cell>
          <cell r="C151">
            <v>42549</v>
          </cell>
          <cell r="D151">
            <v>46201</v>
          </cell>
        </row>
        <row r="152">
          <cell r="A152">
            <v>9296</v>
          </cell>
          <cell r="B152">
            <v>42695</v>
          </cell>
          <cell r="C152">
            <v>42695</v>
          </cell>
          <cell r="D152">
            <v>44521</v>
          </cell>
        </row>
        <row r="153">
          <cell r="A153">
            <v>9299</v>
          </cell>
          <cell r="B153">
            <v>42719</v>
          </cell>
          <cell r="C153">
            <v>42719</v>
          </cell>
          <cell r="D153">
            <v>46371</v>
          </cell>
        </row>
        <row r="154">
          <cell r="A154">
            <v>9300</v>
          </cell>
          <cell r="B154">
            <v>42725</v>
          </cell>
          <cell r="C154">
            <v>42725</v>
          </cell>
          <cell r="D154">
            <v>46377</v>
          </cell>
        </row>
        <row r="155">
          <cell r="A155">
            <v>9302</v>
          </cell>
          <cell r="B155">
            <v>42727</v>
          </cell>
          <cell r="C155">
            <v>42727</v>
          </cell>
          <cell r="D155">
            <v>46744</v>
          </cell>
        </row>
        <row r="156">
          <cell r="A156">
            <v>9303</v>
          </cell>
          <cell r="B156">
            <v>42727</v>
          </cell>
          <cell r="C156">
            <v>42727</v>
          </cell>
          <cell r="D156">
            <v>46744</v>
          </cell>
        </row>
        <row r="157">
          <cell r="A157">
            <v>9332</v>
          </cell>
          <cell r="B157">
            <v>42915</v>
          </cell>
          <cell r="C157">
            <v>42915</v>
          </cell>
          <cell r="D157">
            <v>45472</v>
          </cell>
        </row>
        <row r="158">
          <cell r="A158">
            <v>9334</v>
          </cell>
          <cell r="B158">
            <v>42915</v>
          </cell>
          <cell r="C158">
            <v>42915</v>
          </cell>
          <cell r="D158">
            <v>45472</v>
          </cell>
        </row>
        <row r="159">
          <cell r="A159">
            <v>9343</v>
          </cell>
          <cell r="B159">
            <v>43032</v>
          </cell>
          <cell r="C159">
            <v>43032</v>
          </cell>
          <cell r="D159">
            <v>48511</v>
          </cell>
        </row>
        <row r="160">
          <cell r="A160">
            <v>9344</v>
          </cell>
          <cell r="B160">
            <v>43032</v>
          </cell>
          <cell r="C160">
            <v>43032</v>
          </cell>
          <cell r="D160">
            <v>46684</v>
          </cell>
        </row>
        <row r="161">
          <cell r="A161">
            <v>9346</v>
          </cell>
          <cell r="B161">
            <v>43039</v>
          </cell>
          <cell r="C161">
            <v>43039</v>
          </cell>
          <cell r="D161">
            <v>46691</v>
          </cell>
        </row>
        <row r="162">
          <cell r="A162">
            <v>9347</v>
          </cell>
          <cell r="B162">
            <v>43061</v>
          </cell>
          <cell r="C162">
            <v>43061</v>
          </cell>
          <cell r="D162">
            <v>44157</v>
          </cell>
        </row>
        <row r="163">
          <cell r="A163">
            <v>9349</v>
          </cell>
          <cell r="B163">
            <v>43061</v>
          </cell>
          <cell r="C163">
            <v>43061</v>
          </cell>
          <cell r="D163">
            <v>44887</v>
          </cell>
        </row>
        <row r="164">
          <cell r="A164">
            <v>9350</v>
          </cell>
          <cell r="B164">
            <v>43074</v>
          </cell>
          <cell r="C164">
            <v>43074</v>
          </cell>
          <cell r="D164">
            <v>46726</v>
          </cell>
        </row>
        <row r="165">
          <cell r="A165">
            <v>9351</v>
          </cell>
          <cell r="B165">
            <v>43075</v>
          </cell>
          <cell r="C165">
            <v>43075</v>
          </cell>
          <cell r="D165">
            <v>48554</v>
          </cell>
        </row>
        <row r="166">
          <cell r="A166">
            <v>9352</v>
          </cell>
          <cell r="B166">
            <v>43075</v>
          </cell>
          <cell r="C166">
            <v>43075</v>
          </cell>
          <cell r="D166">
            <v>46727</v>
          </cell>
        </row>
        <row r="167">
          <cell r="A167">
            <v>9365</v>
          </cell>
          <cell r="B167">
            <v>43238</v>
          </cell>
          <cell r="C167">
            <v>43238</v>
          </cell>
          <cell r="D167">
            <v>46891</v>
          </cell>
        </row>
        <row r="168">
          <cell r="A168">
            <v>9369</v>
          </cell>
          <cell r="B168">
            <v>43279</v>
          </cell>
          <cell r="C168">
            <v>43279</v>
          </cell>
          <cell r="D168">
            <v>46932</v>
          </cell>
        </row>
        <row r="169">
          <cell r="A169">
            <v>9370</v>
          </cell>
          <cell r="B169">
            <v>43280</v>
          </cell>
          <cell r="C169">
            <v>43280</v>
          </cell>
          <cell r="D169">
            <v>45837</v>
          </cell>
        </row>
        <row r="170">
          <cell r="A170">
            <v>9372</v>
          </cell>
          <cell r="B170">
            <v>43300</v>
          </cell>
          <cell r="C170">
            <v>43300</v>
          </cell>
          <cell r="D170">
            <v>48779</v>
          </cell>
        </row>
        <row r="171">
          <cell r="A171">
            <v>9378</v>
          </cell>
          <cell r="B171">
            <v>43367</v>
          </cell>
          <cell r="C171">
            <v>43367</v>
          </cell>
          <cell r="D171">
            <v>47020</v>
          </cell>
        </row>
        <row r="172">
          <cell r="A172">
            <v>9381</v>
          </cell>
          <cell r="B172">
            <v>43412</v>
          </cell>
          <cell r="C172">
            <v>43412</v>
          </cell>
          <cell r="D172">
            <v>45969</v>
          </cell>
        </row>
        <row r="173">
          <cell r="A173">
            <v>9385</v>
          </cell>
          <cell r="B173">
            <v>43451</v>
          </cell>
          <cell r="C173">
            <v>43451</v>
          </cell>
          <cell r="D173">
            <v>47104</v>
          </cell>
        </row>
        <row r="174">
          <cell r="A174">
            <v>9386</v>
          </cell>
          <cell r="B174">
            <v>43452</v>
          </cell>
          <cell r="C174">
            <v>43452</v>
          </cell>
          <cell r="D174">
            <v>46009</v>
          </cell>
        </row>
        <row r="175">
          <cell r="A175">
            <v>9388</v>
          </cell>
          <cell r="B175">
            <v>43454</v>
          </cell>
          <cell r="C175">
            <v>43454</v>
          </cell>
          <cell r="D175">
            <v>47107</v>
          </cell>
        </row>
        <row r="176">
          <cell r="A176">
            <v>9394</v>
          </cell>
          <cell r="B176">
            <v>43584</v>
          </cell>
          <cell r="C176">
            <v>43584</v>
          </cell>
          <cell r="D176">
            <v>54542</v>
          </cell>
        </row>
        <row r="177">
          <cell r="A177">
            <v>9395</v>
          </cell>
          <cell r="B177">
            <v>43620</v>
          </cell>
          <cell r="C177">
            <v>43620</v>
          </cell>
          <cell r="D177">
            <v>49099</v>
          </cell>
        </row>
        <row r="178">
          <cell r="A178">
            <v>9396</v>
          </cell>
          <cell r="B178">
            <v>43620</v>
          </cell>
          <cell r="C178">
            <v>43620</v>
          </cell>
          <cell r="D178">
            <v>47273</v>
          </cell>
        </row>
        <row r="179">
          <cell r="A179">
            <v>9397</v>
          </cell>
          <cell r="B179">
            <v>43643</v>
          </cell>
          <cell r="C179">
            <v>43643</v>
          </cell>
          <cell r="D179">
            <v>46200</v>
          </cell>
        </row>
        <row r="180">
          <cell r="A180">
            <v>9402</v>
          </cell>
          <cell r="B180">
            <v>43658</v>
          </cell>
          <cell r="C180">
            <v>43658</v>
          </cell>
          <cell r="D180">
            <v>49137</v>
          </cell>
        </row>
        <row r="181">
          <cell r="A181">
            <v>9404</v>
          </cell>
          <cell r="B181">
            <v>43677</v>
          </cell>
          <cell r="C181">
            <v>43677</v>
          </cell>
          <cell r="D181">
            <v>46234</v>
          </cell>
        </row>
        <row r="182">
          <cell r="A182">
            <v>9405</v>
          </cell>
          <cell r="B182">
            <v>43677</v>
          </cell>
          <cell r="C182">
            <v>43677</v>
          </cell>
          <cell r="D182">
            <v>46234</v>
          </cell>
        </row>
        <row r="183">
          <cell r="A183">
            <v>9412</v>
          </cell>
          <cell r="B183">
            <v>43769</v>
          </cell>
          <cell r="C183">
            <v>43769</v>
          </cell>
          <cell r="D183">
            <v>51074</v>
          </cell>
        </row>
        <row r="184">
          <cell r="A184">
            <v>9415</v>
          </cell>
          <cell r="B184">
            <v>43781</v>
          </cell>
          <cell r="C184">
            <v>43781</v>
          </cell>
          <cell r="D184">
            <v>47434</v>
          </cell>
        </row>
        <row r="185">
          <cell r="A185">
            <v>9416</v>
          </cell>
          <cell r="B185">
            <v>43781</v>
          </cell>
          <cell r="C185">
            <v>43781</v>
          </cell>
          <cell r="D185">
            <v>47434</v>
          </cell>
        </row>
        <row r="186">
          <cell r="A186">
            <v>9417</v>
          </cell>
          <cell r="B186">
            <v>43796</v>
          </cell>
          <cell r="C186">
            <v>43796</v>
          </cell>
          <cell r="D186">
            <v>45257</v>
          </cell>
        </row>
        <row r="187">
          <cell r="A187">
            <v>9418</v>
          </cell>
          <cell r="B187">
            <v>43801</v>
          </cell>
          <cell r="C187">
            <v>43801</v>
          </cell>
          <cell r="D187">
            <v>45628</v>
          </cell>
        </row>
        <row r="188">
          <cell r="A188">
            <v>9420</v>
          </cell>
          <cell r="B188">
            <v>43801</v>
          </cell>
          <cell r="C188">
            <v>43801</v>
          </cell>
          <cell r="D188">
            <v>46358</v>
          </cell>
        </row>
        <row r="189">
          <cell r="A189">
            <v>9423</v>
          </cell>
          <cell r="B189">
            <v>43809</v>
          </cell>
          <cell r="C189">
            <v>43809</v>
          </cell>
          <cell r="D189">
            <v>46366</v>
          </cell>
        </row>
        <row r="190">
          <cell r="A190">
            <v>9425</v>
          </cell>
          <cell r="B190">
            <v>43825</v>
          </cell>
          <cell r="C190">
            <v>43825</v>
          </cell>
          <cell r="D190">
            <v>47478</v>
          </cell>
        </row>
        <row r="191">
          <cell r="A191">
            <v>9431</v>
          </cell>
          <cell r="B191">
            <v>43830</v>
          </cell>
          <cell r="C191">
            <v>43830</v>
          </cell>
          <cell r="D191">
            <v>46387</v>
          </cell>
        </row>
        <row r="192">
          <cell r="A192">
            <v>20075</v>
          </cell>
          <cell r="B192">
            <v>38509</v>
          </cell>
          <cell r="C192">
            <v>38509</v>
          </cell>
          <cell r="D192">
            <v>43988</v>
          </cell>
        </row>
        <row r="193">
          <cell r="A193">
            <v>21123</v>
          </cell>
          <cell r="B193">
            <v>40152</v>
          </cell>
          <cell r="C193">
            <v>40152</v>
          </cell>
          <cell r="D193">
            <v>40517</v>
          </cell>
        </row>
        <row r="194">
          <cell r="A194">
            <v>80000</v>
          </cell>
          <cell r="B194"/>
          <cell r="C194"/>
          <cell r="D194"/>
        </row>
        <row r="195">
          <cell r="A195">
            <v>80038</v>
          </cell>
          <cell r="B195"/>
          <cell r="C195"/>
          <cell r="D195"/>
        </row>
        <row r="196">
          <cell r="A196">
            <v>80039</v>
          </cell>
          <cell r="B196"/>
          <cell r="C196"/>
          <cell r="D196"/>
        </row>
        <row r="197">
          <cell r="A197">
            <v>80045</v>
          </cell>
          <cell r="B197"/>
          <cell r="C197"/>
          <cell r="D197"/>
        </row>
        <row r="198">
          <cell r="A198">
            <v>80048</v>
          </cell>
          <cell r="B198"/>
          <cell r="C198"/>
          <cell r="D198"/>
        </row>
        <row r="199">
          <cell r="A199">
            <v>80065</v>
          </cell>
          <cell r="B199"/>
          <cell r="C199"/>
          <cell r="D199"/>
        </row>
        <row r="200">
          <cell r="A200">
            <v>80068</v>
          </cell>
          <cell r="B200"/>
          <cell r="C200"/>
          <cell r="D200"/>
        </row>
        <row r="201">
          <cell r="A201">
            <v>80078</v>
          </cell>
          <cell r="B201"/>
          <cell r="C201"/>
          <cell r="D201"/>
        </row>
        <row r="202">
          <cell r="A202">
            <v>80079</v>
          </cell>
          <cell r="B202"/>
          <cell r="C202"/>
          <cell r="D202"/>
        </row>
        <row r="203">
          <cell r="A203">
            <v>80081</v>
          </cell>
          <cell r="B203"/>
          <cell r="C203"/>
          <cell r="D203"/>
        </row>
        <row r="204">
          <cell r="A204">
            <v>80082</v>
          </cell>
          <cell r="B204"/>
          <cell r="C204"/>
          <cell r="D204"/>
        </row>
        <row r="205">
          <cell r="A205">
            <v>80083</v>
          </cell>
          <cell r="B205"/>
          <cell r="C205"/>
          <cell r="D205"/>
        </row>
        <row r="206">
          <cell r="A206">
            <v>80085</v>
          </cell>
          <cell r="B206"/>
          <cell r="C206"/>
          <cell r="D206"/>
        </row>
        <row r="207">
          <cell r="A207">
            <v>80092</v>
          </cell>
          <cell r="B207"/>
          <cell r="C207"/>
          <cell r="D207"/>
        </row>
        <row r="208">
          <cell r="A208">
            <v>80093</v>
          </cell>
          <cell r="B208"/>
          <cell r="C208"/>
          <cell r="D208"/>
        </row>
        <row r="209">
          <cell r="A209">
            <v>80098</v>
          </cell>
          <cell r="B209"/>
          <cell r="C209"/>
          <cell r="D209"/>
        </row>
        <row r="210">
          <cell r="A210">
            <v>80100</v>
          </cell>
          <cell r="B210"/>
          <cell r="C210"/>
          <cell r="D210"/>
        </row>
        <row r="211">
          <cell r="A211">
            <v>80101</v>
          </cell>
          <cell r="B211"/>
          <cell r="C211"/>
          <cell r="D211"/>
        </row>
        <row r="212">
          <cell r="A212">
            <v>80103</v>
          </cell>
          <cell r="B212"/>
          <cell r="C212"/>
          <cell r="D212"/>
        </row>
        <row r="213">
          <cell r="A213">
            <v>80107</v>
          </cell>
          <cell r="B213"/>
          <cell r="C213"/>
          <cell r="D213"/>
        </row>
        <row r="214">
          <cell r="A214">
            <v>80111</v>
          </cell>
          <cell r="B214"/>
          <cell r="C214"/>
          <cell r="D214"/>
        </row>
        <row r="215">
          <cell r="A215">
            <v>80112</v>
          </cell>
          <cell r="B215"/>
          <cell r="C215"/>
          <cell r="D215"/>
        </row>
        <row r="216">
          <cell r="A216">
            <v>80113</v>
          </cell>
          <cell r="B216"/>
          <cell r="C216"/>
          <cell r="D216"/>
        </row>
        <row r="217">
          <cell r="A217">
            <v>80114</v>
          </cell>
          <cell r="B217"/>
          <cell r="C217"/>
          <cell r="D217"/>
        </row>
        <row r="218">
          <cell r="A218">
            <v>80115</v>
          </cell>
          <cell r="B218"/>
          <cell r="C218"/>
          <cell r="D218"/>
        </row>
        <row r="219">
          <cell r="A219">
            <v>80116</v>
          </cell>
          <cell r="B219"/>
          <cell r="C219"/>
          <cell r="D219"/>
        </row>
        <row r="220">
          <cell r="A220">
            <v>100261</v>
          </cell>
          <cell r="B220">
            <v>37351</v>
          </cell>
          <cell r="C220">
            <v>37351</v>
          </cell>
          <cell r="D220">
            <v>39177</v>
          </cell>
        </row>
        <row r="221">
          <cell r="A221">
            <v>100288</v>
          </cell>
          <cell r="B221">
            <v>37635</v>
          </cell>
          <cell r="C221">
            <v>37635</v>
          </cell>
          <cell r="D221">
            <v>38731</v>
          </cell>
        </row>
        <row r="222">
          <cell r="A222">
            <v>100289</v>
          </cell>
          <cell r="B222">
            <v>37635</v>
          </cell>
          <cell r="C222">
            <v>37635</v>
          </cell>
          <cell r="D222">
            <v>39096</v>
          </cell>
        </row>
        <row r="223">
          <cell r="A223">
            <v>100290</v>
          </cell>
          <cell r="B223">
            <v>37635</v>
          </cell>
          <cell r="C223">
            <v>37635</v>
          </cell>
          <cell r="D223">
            <v>39461</v>
          </cell>
        </row>
        <row r="224">
          <cell r="A224">
            <v>100291</v>
          </cell>
          <cell r="B224">
            <v>37657</v>
          </cell>
          <cell r="C224">
            <v>37657</v>
          </cell>
          <cell r="D224">
            <v>38753</v>
          </cell>
        </row>
        <row r="225">
          <cell r="A225">
            <v>100294</v>
          </cell>
          <cell r="B225">
            <v>37663</v>
          </cell>
          <cell r="C225">
            <v>37663</v>
          </cell>
          <cell r="D225">
            <v>39124</v>
          </cell>
        </row>
        <row r="226">
          <cell r="A226">
            <v>100295</v>
          </cell>
          <cell r="B226">
            <v>37763</v>
          </cell>
          <cell r="C226">
            <v>37763</v>
          </cell>
          <cell r="D226">
            <v>38859</v>
          </cell>
        </row>
        <row r="227">
          <cell r="A227">
            <v>100296</v>
          </cell>
          <cell r="B227">
            <v>37763</v>
          </cell>
          <cell r="C227">
            <v>37763</v>
          </cell>
          <cell r="D227">
            <v>38859</v>
          </cell>
        </row>
        <row r="228">
          <cell r="A228">
            <v>100297</v>
          </cell>
          <cell r="B228">
            <v>37763</v>
          </cell>
          <cell r="C228">
            <v>37763</v>
          </cell>
          <cell r="D228">
            <v>39224</v>
          </cell>
        </row>
        <row r="229">
          <cell r="A229">
            <v>100298</v>
          </cell>
          <cell r="B229">
            <v>37778</v>
          </cell>
          <cell r="C229">
            <v>37778</v>
          </cell>
          <cell r="D229">
            <v>38874</v>
          </cell>
        </row>
        <row r="230">
          <cell r="A230">
            <v>100299</v>
          </cell>
          <cell r="B230">
            <v>37798</v>
          </cell>
          <cell r="C230">
            <v>37798</v>
          </cell>
          <cell r="D230">
            <v>38894</v>
          </cell>
        </row>
        <row r="231">
          <cell r="A231">
            <v>100302</v>
          </cell>
          <cell r="B231">
            <v>37802</v>
          </cell>
          <cell r="C231">
            <v>37802</v>
          </cell>
          <cell r="D231">
            <v>38898</v>
          </cell>
        </row>
        <row r="232">
          <cell r="A232">
            <v>100303</v>
          </cell>
          <cell r="B232">
            <v>37802</v>
          </cell>
          <cell r="C232">
            <v>37802</v>
          </cell>
          <cell r="D232">
            <v>39263</v>
          </cell>
        </row>
        <row r="233">
          <cell r="A233">
            <v>100305</v>
          </cell>
          <cell r="B233">
            <v>37816</v>
          </cell>
          <cell r="C233">
            <v>37816</v>
          </cell>
          <cell r="D233">
            <v>39277</v>
          </cell>
        </row>
        <row r="234">
          <cell r="A234">
            <v>100316</v>
          </cell>
          <cell r="B234">
            <v>37844</v>
          </cell>
          <cell r="C234">
            <v>37844</v>
          </cell>
          <cell r="D234">
            <v>39305</v>
          </cell>
        </row>
        <row r="235">
          <cell r="A235">
            <v>100351</v>
          </cell>
          <cell r="B235">
            <v>38698</v>
          </cell>
          <cell r="C235">
            <v>38698</v>
          </cell>
          <cell r="D235">
            <v>39063</v>
          </cell>
        </row>
        <row r="236">
          <cell r="A236">
            <v>100359</v>
          </cell>
          <cell r="B236">
            <v>38015</v>
          </cell>
          <cell r="C236">
            <v>38015</v>
          </cell>
          <cell r="D236">
            <v>39111</v>
          </cell>
        </row>
        <row r="237">
          <cell r="A237">
            <v>100368</v>
          </cell>
          <cell r="B237">
            <v>38072</v>
          </cell>
          <cell r="C237">
            <v>38072</v>
          </cell>
          <cell r="D237">
            <v>39167</v>
          </cell>
        </row>
        <row r="238">
          <cell r="A238">
            <v>100370</v>
          </cell>
          <cell r="B238">
            <v>38072</v>
          </cell>
          <cell r="C238">
            <v>38072</v>
          </cell>
          <cell r="D238">
            <v>39898</v>
          </cell>
        </row>
        <row r="239">
          <cell r="A239">
            <v>100375</v>
          </cell>
          <cell r="B239">
            <v>38086</v>
          </cell>
          <cell r="C239">
            <v>38086</v>
          </cell>
          <cell r="D239">
            <v>39181</v>
          </cell>
        </row>
        <row r="240">
          <cell r="A240">
            <v>100378</v>
          </cell>
          <cell r="B240">
            <v>38879</v>
          </cell>
          <cell r="C240">
            <v>38879</v>
          </cell>
          <cell r="D240">
            <v>39244</v>
          </cell>
        </row>
        <row r="241">
          <cell r="A241">
            <v>100380</v>
          </cell>
          <cell r="B241">
            <v>38166</v>
          </cell>
          <cell r="C241">
            <v>38166</v>
          </cell>
          <cell r="D241">
            <v>39261</v>
          </cell>
        </row>
        <row r="242">
          <cell r="A242">
            <v>100386</v>
          </cell>
          <cell r="B242">
            <v>38974</v>
          </cell>
          <cell r="C242">
            <v>38974</v>
          </cell>
          <cell r="D242">
            <v>39339</v>
          </cell>
        </row>
        <row r="243">
          <cell r="A243">
            <v>100387</v>
          </cell>
          <cell r="B243">
            <v>38244</v>
          </cell>
          <cell r="C243">
            <v>38244</v>
          </cell>
          <cell r="D243">
            <v>39339</v>
          </cell>
        </row>
        <row r="244">
          <cell r="A244">
            <v>100388</v>
          </cell>
          <cell r="B244">
            <v>38240</v>
          </cell>
          <cell r="C244">
            <v>38240</v>
          </cell>
          <cell r="D244">
            <v>39701</v>
          </cell>
        </row>
        <row r="245">
          <cell r="A245">
            <v>100389</v>
          </cell>
          <cell r="B245">
            <v>38258</v>
          </cell>
          <cell r="C245">
            <v>38258</v>
          </cell>
          <cell r="D245">
            <v>39535</v>
          </cell>
        </row>
        <row r="246">
          <cell r="A246">
            <v>100397</v>
          </cell>
          <cell r="B246">
            <v>39108</v>
          </cell>
          <cell r="C246">
            <v>39108</v>
          </cell>
          <cell r="D246">
            <v>39473</v>
          </cell>
        </row>
        <row r="247">
          <cell r="A247">
            <v>100405</v>
          </cell>
          <cell r="B247">
            <v>38442</v>
          </cell>
          <cell r="C247">
            <v>38442</v>
          </cell>
          <cell r="D247">
            <v>39538</v>
          </cell>
        </row>
        <row r="248">
          <cell r="A248">
            <v>100406</v>
          </cell>
          <cell r="B248">
            <v>38442</v>
          </cell>
          <cell r="C248">
            <v>38442</v>
          </cell>
          <cell r="D248">
            <v>39903</v>
          </cell>
        </row>
        <row r="249">
          <cell r="A249">
            <v>100407</v>
          </cell>
          <cell r="B249">
            <v>38467</v>
          </cell>
          <cell r="C249">
            <v>38467</v>
          </cell>
          <cell r="D249">
            <v>39928</v>
          </cell>
        </row>
        <row r="250">
          <cell r="A250">
            <v>100408</v>
          </cell>
          <cell r="B250">
            <v>38506</v>
          </cell>
          <cell r="C250">
            <v>38506</v>
          </cell>
          <cell r="D250">
            <v>39694</v>
          </cell>
        </row>
        <row r="251">
          <cell r="A251">
            <v>100409</v>
          </cell>
          <cell r="B251">
            <v>38616</v>
          </cell>
          <cell r="C251">
            <v>38616</v>
          </cell>
          <cell r="D251">
            <v>39712</v>
          </cell>
        </row>
        <row r="252">
          <cell r="A252">
            <v>100412</v>
          </cell>
          <cell r="B252">
            <v>38624</v>
          </cell>
          <cell r="C252">
            <v>38624</v>
          </cell>
          <cell r="D252">
            <v>39720</v>
          </cell>
        </row>
        <row r="253">
          <cell r="A253">
            <v>100417</v>
          </cell>
          <cell r="B253">
            <v>38740</v>
          </cell>
          <cell r="C253">
            <v>38740</v>
          </cell>
          <cell r="D253">
            <v>39836</v>
          </cell>
        </row>
        <row r="254">
          <cell r="A254">
            <v>100418</v>
          </cell>
          <cell r="B254">
            <v>38750</v>
          </cell>
          <cell r="C254">
            <v>38750</v>
          </cell>
          <cell r="D254">
            <v>40211</v>
          </cell>
        </row>
        <row r="255">
          <cell r="A255">
            <v>100420</v>
          </cell>
          <cell r="B255">
            <v>38863</v>
          </cell>
          <cell r="C255">
            <v>38863</v>
          </cell>
          <cell r="D255">
            <v>39959</v>
          </cell>
        </row>
        <row r="256">
          <cell r="A256">
            <v>100421</v>
          </cell>
          <cell r="B256">
            <v>38863</v>
          </cell>
          <cell r="C256">
            <v>38863</v>
          </cell>
          <cell r="D256">
            <v>40689</v>
          </cell>
        </row>
        <row r="257">
          <cell r="A257">
            <v>100422</v>
          </cell>
          <cell r="B257">
            <v>38874</v>
          </cell>
          <cell r="C257">
            <v>38874</v>
          </cell>
          <cell r="D257">
            <v>39970</v>
          </cell>
        </row>
        <row r="258">
          <cell r="A258">
            <v>100423</v>
          </cell>
          <cell r="B258">
            <v>38874</v>
          </cell>
          <cell r="C258">
            <v>38874</v>
          </cell>
          <cell r="D258">
            <v>40700</v>
          </cell>
        </row>
        <row r="259">
          <cell r="A259">
            <v>100426</v>
          </cell>
          <cell r="B259">
            <v>38902</v>
          </cell>
          <cell r="C259">
            <v>38902</v>
          </cell>
          <cell r="D259">
            <v>40728</v>
          </cell>
        </row>
        <row r="260">
          <cell r="A260">
            <v>100428</v>
          </cell>
          <cell r="B260">
            <v>39071</v>
          </cell>
          <cell r="C260">
            <v>39071</v>
          </cell>
          <cell r="D260">
            <v>40532</v>
          </cell>
        </row>
        <row r="261">
          <cell r="A261">
            <v>100431</v>
          </cell>
          <cell r="B261">
            <v>39163</v>
          </cell>
          <cell r="C261">
            <v>39163</v>
          </cell>
          <cell r="D261">
            <v>40259</v>
          </cell>
        </row>
        <row r="262">
          <cell r="A262">
            <v>100434</v>
          </cell>
          <cell r="B262">
            <v>39506</v>
          </cell>
          <cell r="C262">
            <v>39506</v>
          </cell>
          <cell r="D262">
            <v>40602</v>
          </cell>
        </row>
        <row r="263">
          <cell r="A263">
            <v>100435</v>
          </cell>
          <cell r="B263">
            <v>39506</v>
          </cell>
          <cell r="C263">
            <v>39506</v>
          </cell>
          <cell r="D263">
            <v>40967</v>
          </cell>
        </row>
        <row r="264">
          <cell r="A264">
            <v>100436</v>
          </cell>
          <cell r="B264">
            <v>39575</v>
          </cell>
          <cell r="C264">
            <v>39575</v>
          </cell>
          <cell r="D264">
            <v>40670</v>
          </cell>
        </row>
        <row r="265">
          <cell r="A265">
            <v>100437</v>
          </cell>
          <cell r="B265">
            <v>39573</v>
          </cell>
          <cell r="C265">
            <v>39573</v>
          </cell>
          <cell r="D265">
            <v>41033</v>
          </cell>
        </row>
        <row r="266">
          <cell r="A266">
            <v>100439</v>
          </cell>
          <cell r="B266">
            <v>39639</v>
          </cell>
          <cell r="C266">
            <v>39639</v>
          </cell>
          <cell r="D266">
            <v>40734</v>
          </cell>
        </row>
        <row r="267">
          <cell r="A267">
            <v>100442</v>
          </cell>
          <cell r="B267">
            <v>39846</v>
          </cell>
          <cell r="C267">
            <v>39846</v>
          </cell>
          <cell r="D267">
            <v>41307</v>
          </cell>
        </row>
        <row r="268">
          <cell r="A268">
            <v>100443</v>
          </cell>
          <cell r="B268">
            <v>39846</v>
          </cell>
          <cell r="C268">
            <v>39846</v>
          </cell>
          <cell r="D268">
            <v>40941</v>
          </cell>
        </row>
        <row r="269">
          <cell r="A269">
            <v>100445</v>
          </cell>
          <cell r="B269">
            <v>39874</v>
          </cell>
          <cell r="C269">
            <v>39874</v>
          </cell>
          <cell r="D269">
            <v>41335</v>
          </cell>
        </row>
        <row r="270">
          <cell r="A270">
            <v>100446</v>
          </cell>
          <cell r="B270">
            <v>39913</v>
          </cell>
          <cell r="C270">
            <v>39913</v>
          </cell>
          <cell r="D270">
            <v>40643</v>
          </cell>
        </row>
        <row r="271">
          <cell r="A271">
            <v>100447</v>
          </cell>
          <cell r="B271">
            <v>39919</v>
          </cell>
          <cell r="C271">
            <v>39919</v>
          </cell>
          <cell r="D271">
            <v>41015</v>
          </cell>
        </row>
        <row r="272">
          <cell r="A272">
            <v>100454</v>
          </cell>
          <cell r="B272">
            <v>39995</v>
          </cell>
          <cell r="C272">
            <v>39995</v>
          </cell>
          <cell r="D272">
            <v>40725</v>
          </cell>
        </row>
        <row r="273">
          <cell r="A273">
            <v>100455</v>
          </cell>
          <cell r="B273">
            <v>40001</v>
          </cell>
          <cell r="C273">
            <v>40001</v>
          </cell>
          <cell r="D273">
            <v>41097</v>
          </cell>
        </row>
        <row r="274">
          <cell r="A274">
            <v>100456</v>
          </cell>
          <cell r="B274">
            <v>40001</v>
          </cell>
          <cell r="C274">
            <v>40001</v>
          </cell>
          <cell r="D274">
            <v>41462</v>
          </cell>
        </row>
        <row r="275">
          <cell r="A275">
            <v>100457</v>
          </cell>
          <cell r="B275">
            <v>40001</v>
          </cell>
          <cell r="C275">
            <v>40001</v>
          </cell>
          <cell r="D275">
            <v>41827</v>
          </cell>
        </row>
        <row r="276">
          <cell r="A276">
            <v>100464</v>
          </cell>
          <cell r="B276">
            <v>40071</v>
          </cell>
          <cell r="C276">
            <v>40071</v>
          </cell>
          <cell r="D276">
            <v>40801</v>
          </cell>
        </row>
        <row r="277">
          <cell r="A277">
            <v>100466</v>
          </cell>
          <cell r="B277">
            <v>40073</v>
          </cell>
          <cell r="C277">
            <v>40073</v>
          </cell>
          <cell r="D277">
            <v>40802</v>
          </cell>
        </row>
        <row r="278">
          <cell r="A278">
            <v>100467</v>
          </cell>
          <cell r="B278">
            <v>40086</v>
          </cell>
          <cell r="C278">
            <v>40086</v>
          </cell>
          <cell r="D278">
            <v>40816</v>
          </cell>
        </row>
        <row r="279">
          <cell r="A279">
            <v>100468</v>
          </cell>
          <cell r="B279">
            <v>40091</v>
          </cell>
          <cell r="C279">
            <v>40091</v>
          </cell>
          <cell r="D279">
            <v>41552</v>
          </cell>
        </row>
        <row r="280">
          <cell r="A280">
            <v>100470</v>
          </cell>
          <cell r="B280">
            <v>40093</v>
          </cell>
          <cell r="C280">
            <v>40093</v>
          </cell>
          <cell r="D280">
            <v>40823</v>
          </cell>
        </row>
        <row r="281">
          <cell r="A281">
            <v>100471</v>
          </cell>
          <cell r="B281">
            <v>40120</v>
          </cell>
          <cell r="C281">
            <v>40120</v>
          </cell>
          <cell r="D281">
            <v>40850</v>
          </cell>
        </row>
        <row r="282">
          <cell r="A282">
            <v>100474</v>
          </cell>
          <cell r="B282">
            <v>40136</v>
          </cell>
          <cell r="C282">
            <v>40136</v>
          </cell>
          <cell r="D282">
            <v>40866</v>
          </cell>
        </row>
        <row r="283">
          <cell r="A283">
            <v>100482</v>
          </cell>
          <cell r="B283">
            <v>40256</v>
          </cell>
          <cell r="C283">
            <v>40256</v>
          </cell>
          <cell r="D283">
            <v>40987</v>
          </cell>
        </row>
        <row r="284">
          <cell r="A284">
            <v>100483</v>
          </cell>
          <cell r="B284">
            <v>40259</v>
          </cell>
          <cell r="C284">
            <v>40259</v>
          </cell>
          <cell r="D284">
            <v>40990</v>
          </cell>
        </row>
        <row r="285">
          <cell r="A285">
            <v>100488</v>
          </cell>
          <cell r="B285">
            <v>40347</v>
          </cell>
          <cell r="C285">
            <v>40347</v>
          </cell>
          <cell r="D285">
            <v>41078</v>
          </cell>
        </row>
        <row r="286">
          <cell r="A286">
            <v>100489</v>
          </cell>
          <cell r="B286">
            <v>40357</v>
          </cell>
          <cell r="C286">
            <v>40357</v>
          </cell>
          <cell r="D286">
            <v>41818</v>
          </cell>
        </row>
        <row r="287">
          <cell r="A287">
            <v>100491</v>
          </cell>
          <cell r="B287">
            <v>40359</v>
          </cell>
          <cell r="C287">
            <v>40359</v>
          </cell>
          <cell r="D287">
            <v>41090</v>
          </cell>
        </row>
        <row r="288">
          <cell r="A288">
            <v>100492</v>
          </cell>
          <cell r="B288">
            <v>40368</v>
          </cell>
          <cell r="C288">
            <v>40368</v>
          </cell>
          <cell r="D288">
            <v>41099</v>
          </cell>
        </row>
        <row r="289">
          <cell r="A289">
            <v>100493</v>
          </cell>
          <cell r="B289">
            <v>40368</v>
          </cell>
          <cell r="C289">
            <v>40368</v>
          </cell>
          <cell r="D289">
            <v>41464</v>
          </cell>
        </row>
        <row r="290">
          <cell r="A290">
            <v>100494</v>
          </cell>
          <cell r="B290">
            <v>40368</v>
          </cell>
          <cell r="C290">
            <v>40368</v>
          </cell>
          <cell r="D290">
            <v>41829</v>
          </cell>
        </row>
        <row r="291">
          <cell r="A291">
            <v>100496</v>
          </cell>
          <cell r="B291">
            <v>40450</v>
          </cell>
          <cell r="C291">
            <v>40450</v>
          </cell>
          <cell r="D291">
            <v>41181</v>
          </cell>
        </row>
        <row r="292">
          <cell r="A292">
            <v>100501</v>
          </cell>
          <cell r="B292">
            <v>40487</v>
          </cell>
          <cell r="C292">
            <v>40487</v>
          </cell>
          <cell r="D292">
            <v>41218</v>
          </cell>
        </row>
        <row r="293">
          <cell r="A293">
            <v>100502</v>
          </cell>
          <cell r="B293">
            <v>40487</v>
          </cell>
          <cell r="C293">
            <v>40487</v>
          </cell>
          <cell r="D293">
            <v>41583</v>
          </cell>
        </row>
        <row r="294">
          <cell r="A294">
            <v>100503</v>
          </cell>
          <cell r="B294">
            <v>40487</v>
          </cell>
          <cell r="C294">
            <v>40487</v>
          </cell>
          <cell r="D294">
            <v>41948</v>
          </cell>
        </row>
        <row r="295">
          <cell r="A295">
            <v>100504</v>
          </cell>
          <cell r="B295">
            <v>40487</v>
          </cell>
          <cell r="C295">
            <v>40487</v>
          </cell>
          <cell r="D295">
            <v>42313</v>
          </cell>
        </row>
        <row r="296">
          <cell r="A296">
            <v>100505</v>
          </cell>
          <cell r="B296">
            <v>40519</v>
          </cell>
          <cell r="C296">
            <v>40519</v>
          </cell>
          <cell r="D296">
            <v>41617</v>
          </cell>
        </row>
        <row r="297">
          <cell r="A297">
            <v>100506</v>
          </cell>
          <cell r="B297">
            <v>40519</v>
          </cell>
          <cell r="C297">
            <v>40519</v>
          </cell>
          <cell r="D297">
            <v>41981</v>
          </cell>
        </row>
        <row r="298">
          <cell r="A298">
            <v>100508</v>
          </cell>
          <cell r="B298">
            <v>40571</v>
          </cell>
          <cell r="C298">
            <v>40571</v>
          </cell>
          <cell r="D298">
            <v>41667</v>
          </cell>
        </row>
        <row r="299">
          <cell r="A299">
            <v>100509</v>
          </cell>
          <cell r="B299">
            <v>40602</v>
          </cell>
          <cell r="C299">
            <v>40602</v>
          </cell>
          <cell r="D299">
            <v>42063</v>
          </cell>
        </row>
        <row r="300">
          <cell r="A300">
            <v>100510</v>
          </cell>
          <cell r="B300">
            <v>40616</v>
          </cell>
          <cell r="C300">
            <v>40616</v>
          </cell>
          <cell r="D300">
            <v>41347</v>
          </cell>
        </row>
        <row r="301">
          <cell r="A301">
            <v>100512</v>
          </cell>
          <cell r="B301">
            <v>40630</v>
          </cell>
          <cell r="C301">
            <v>40630</v>
          </cell>
          <cell r="D301">
            <v>42091</v>
          </cell>
        </row>
        <row r="302">
          <cell r="A302">
            <v>100513</v>
          </cell>
          <cell r="B302">
            <v>40633</v>
          </cell>
          <cell r="C302">
            <v>40633</v>
          </cell>
          <cell r="D302">
            <v>42094</v>
          </cell>
        </row>
        <row r="303">
          <cell r="A303">
            <v>100514</v>
          </cell>
          <cell r="B303">
            <v>40655</v>
          </cell>
          <cell r="C303">
            <v>40655</v>
          </cell>
          <cell r="D303">
            <v>41386</v>
          </cell>
        </row>
        <row r="304">
          <cell r="A304">
            <v>100516</v>
          </cell>
          <cell r="B304">
            <v>40665</v>
          </cell>
          <cell r="C304">
            <v>40665</v>
          </cell>
          <cell r="D304">
            <v>41396</v>
          </cell>
        </row>
        <row r="305">
          <cell r="A305">
            <v>100517</v>
          </cell>
          <cell r="B305">
            <v>40665</v>
          </cell>
          <cell r="C305">
            <v>40665</v>
          </cell>
          <cell r="D305">
            <v>41761</v>
          </cell>
        </row>
        <row r="306">
          <cell r="A306">
            <v>100520</v>
          </cell>
          <cell r="B306">
            <v>40675</v>
          </cell>
          <cell r="C306">
            <v>40675</v>
          </cell>
          <cell r="D306">
            <v>42136</v>
          </cell>
        </row>
        <row r="307">
          <cell r="A307">
            <v>100521</v>
          </cell>
          <cell r="B307">
            <v>40694</v>
          </cell>
          <cell r="C307">
            <v>40694</v>
          </cell>
          <cell r="D307">
            <v>42155</v>
          </cell>
        </row>
        <row r="308">
          <cell r="A308">
            <v>100522</v>
          </cell>
          <cell r="B308">
            <v>40704</v>
          </cell>
          <cell r="C308">
            <v>40704</v>
          </cell>
          <cell r="D308">
            <v>41435</v>
          </cell>
        </row>
        <row r="309">
          <cell r="A309">
            <v>100523</v>
          </cell>
          <cell r="B309">
            <v>40704</v>
          </cell>
          <cell r="C309">
            <v>40704</v>
          </cell>
          <cell r="D309">
            <v>42165</v>
          </cell>
        </row>
        <row r="310">
          <cell r="A310">
            <v>100526</v>
          </cell>
          <cell r="B310">
            <v>40724</v>
          </cell>
          <cell r="C310">
            <v>40724</v>
          </cell>
          <cell r="D310">
            <v>42185</v>
          </cell>
        </row>
        <row r="311">
          <cell r="A311">
            <v>100529</v>
          </cell>
          <cell r="B311">
            <v>40730</v>
          </cell>
          <cell r="C311">
            <v>40730</v>
          </cell>
          <cell r="D311">
            <v>41826</v>
          </cell>
        </row>
        <row r="312">
          <cell r="A312">
            <v>100534</v>
          </cell>
          <cell r="B312">
            <v>40777</v>
          </cell>
          <cell r="C312">
            <v>40777</v>
          </cell>
          <cell r="D312">
            <v>41508</v>
          </cell>
        </row>
        <row r="313">
          <cell r="A313">
            <v>100535</v>
          </cell>
          <cell r="B313">
            <v>40802</v>
          </cell>
          <cell r="C313">
            <v>40802</v>
          </cell>
          <cell r="D313">
            <v>41533</v>
          </cell>
        </row>
        <row r="314">
          <cell r="A314">
            <v>100536</v>
          </cell>
          <cell r="B314">
            <v>40816</v>
          </cell>
          <cell r="C314">
            <v>40816</v>
          </cell>
          <cell r="D314">
            <v>41547</v>
          </cell>
        </row>
        <row r="315">
          <cell r="A315">
            <v>100538</v>
          </cell>
          <cell r="B315">
            <v>40816</v>
          </cell>
          <cell r="C315">
            <v>40816</v>
          </cell>
          <cell r="D315">
            <v>42277</v>
          </cell>
        </row>
        <row r="316">
          <cell r="A316">
            <v>100540</v>
          </cell>
          <cell r="B316">
            <v>40844</v>
          </cell>
          <cell r="C316">
            <v>40844</v>
          </cell>
          <cell r="D316">
            <v>41575</v>
          </cell>
        </row>
        <row r="317">
          <cell r="A317">
            <v>100542</v>
          </cell>
          <cell r="B317">
            <v>40850</v>
          </cell>
          <cell r="C317">
            <v>40850</v>
          </cell>
          <cell r="D317">
            <v>41946</v>
          </cell>
        </row>
        <row r="318">
          <cell r="A318">
            <v>100543</v>
          </cell>
          <cell r="B318">
            <v>40851</v>
          </cell>
          <cell r="C318">
            <v>40851</v>
          </cell>
          <cell r="D318">
            <v>42678</v>
          </cell>
        </row>
        <row r="319">
          <cell r="A319">
            <v>100544</v>
          </cell>
          <cell r="B319">
            <v>40861</v>
          </cell>
          <cell r="C319">
            <v>40861</v>
          </cell>
          <cell r="D319">
            <v>41592</v>
          </cell>
        </row>
        <row r="320">
          <cell r="A320">
            <v>100548</v>
          </cell>
          <cell r="B320">
            <v>40882</v>
          </cell>
          <cell r="C320">
            <v>40882</v>
          </cell>
          <cell r="D320">
            <v>41613</v>
          </cell>
        </row>
        <row r="321">
          <cell r="A321">
            <v>100550</v>
          </cell>
          <cell r="B321">
            <v>40966</v>
          </cell>
          <cell r="C321">
            <v>40966</v>
          </cell>
          <cell r="D321">
            <v>41697</v>
          </cell>
        </row>
        <row r="322">
          <cell r="A322">
            <v>100551</v>
          </cell>
          <cell r="B322">
            <v>40970</v>
          </cell>
          <cell r="C322">
            <v>40970</v>
          </cell>
          <cell r="D322">
            <v>41700</v>
          </cell>
        </row>
        <row r="323">
          <cell r="A323">
            <v>100552</v>
          </cell>
          <cell r="B323">
            <v>40990</v>
          </cell>
          <cell r="C323">
            <v>40990</v>
          </cell>
          <cell r="D323">
            <v>41720</v>
          </cell>
        </row>
        <row r="324">
          <cell r="A324">
            <v>100553</v>
          </cell>
          <cell r="B324">
            <v>40990</v>
          </cell>
          <cell r="C324">
            <v>40990</v>
          </cell>
          <cell r="D324">
            <v>42085</v>
          </cell>
        </row>
        <row r="325">
          <cell r="A325">
            <v>100555</v>
          </cell>
          <cell r="B325">
            <v>41023</v>
          </cell>
          <cell r="C325">
            <v>41023</v>
          </cell>
          <cell r="D325">
            <v>42118</v>
          </cell>
        </row>
        <row r="326">
          <cell r="A326">
            <v>100559</v>
          </cell>
          <cell r="B326">
            <v>41052</v>
          </cell>
          <cell r="C326">
            <v>41052</v>
          </cell>
          <cell r="D326">
            <v>41782</v>
          </cell>
        </row>
        <row r="327">
          <cell r="A327">
            <v>100561</v>
          </cell>
          <cell r="B327">
            <v>41078</v>
          </cell>
          <cell r="C327">
            <v>41078</v>
          </cell>
          <cell r="D327">
            <v>41808</v>
          </cell>
        </row>
        <row r="328">
          <cell r="A328">
            <v>100565</v>
          </cell>
          <cell r="B328">
            <v>41106</v>
          </cell>
          <cell r="C328">
            <v>41106</v>
          </cell>
          <cell r="D328">
            <v>41836</v>
          </cell>
        </row>
        <row r="329">
          <cell r="A329">
            <v>100567</v>
          </cell>
          <cell r="B329">
            <v>41156</v>
          </cell>
          <cell r="C329">
            <v>41185</v>
          </cell>
          <cell r="D329">
            <v>41915</v>
          </cell>
        </row>
        <row r="330">
          <cell r="A330">
            <v>100568</v>
          </cell>
          <cell r="B330">
            <v>41162</v>
          </cell>
          <cell r="C330">
            <v>41162</v>
          </cell>
          <cell r="D330">
            <v>41892</v>
          </cell>
        </row>
        <row r="331">
          <cell r="A331">
            <v>100569</v>
          </cell>
          <cell r="B331">
            <v>41176</v>
          </cell>
          <cell r="C331">
            <v>41206</v>
          </cell>
          <cell r="D331">
            <v>41936</v>
          </cell>
        </row>
        <row r="332">
          <cell r="A332">
            <v>100570</v>
          </cell>
          <cell r="B332">
            <v>41204</v>
          </cell>
          <cell r="C332">
            <v>41204</v>
          </cell>
          <cell r="D332">
            <v>41934</v>
          </cell>
        </row>
        <row r="333">
          <cell r="A333">
            <v>100573</v>
          </cell>
          <cell r="B333">
            <v>41670</v>
          </cell>
          <cell r="C333">
            <v>41670</v>
          </cell>
          <cell r="D333">
            <v>42400</v>
          </cell>
        </row>
        <row r="334">
          <cell r="A334">
            <v>100574</v>
          </cell>
          <cell r="B334">
            <v>41697</v>
          </cell>
          <cell r="C334">
            <v>41697</v>
          </cell>
          <cell r="D334">
            <v>42427</v>
          </cell>
        </row>
        <row r="335">
          <cell r="A335">
            <v>100576</v>
          </cell>
          <cell r="B335">
            <v>41752</v>
          </cell>
          <cell r="C335">
            <v>41752</v>
          </cell>
          <cell r="D335">
            <v>42483</v>
          </cell>
        </row>
        <row r="336">
          <cell r="A336">
            <v>100577</v>
          </cell>
          <cell r="B336">
            <v>41775</v>
          </cell>
          <cell r="C336">
            <v>41775</v>
          </cell>
          <cell r="D336">
            <v>42506</v>
          </cell>
        </row>
        <row r="337">
          <cell r="A337">
            <v>100580</v>
          </cell>
          <cell r="B337">
            <v>41803</v>
          </cell>
          <cell r="C337">
            <v>41803</v>
          </cell>
          <cell r="D337">
            <v>42534</v>
          </cell>
        </row>
        <row r="338">
          <cell r="A338">
            <v>100581</v>
          </cell>
          <cell r="B338">
            <v>41808</v>
          </cell>
          <cell r="C338">
            <v>41808</v>
          </cell>
          <cell r="D338">
            <v>42906</v>
          </cell>
        </row>
        <row r="339">
          <cell r="A339">
            <v>100582</v>
          </cell>
          <cell r="B339">
            <v>41808</v>
          </cell>
          <cell r="C339">
            <v>41808</v>
          </cell>
          <cell r="D339">
            <v>42541</v>
          </cell>
        </row>
        <row r="340">
          <cell r="A340">
            <v>100583</v>
          </cell>
          <cell r="B340">
            <v>41836</v>
          </cell>
          <cell r="C340">
            <v>41836</v>
          </cell>
          <cell r="D340">
            <v>42567</v>
          </cell>
        </row>
        <row r="341">
          <cell r="A341">
            <v>100584</v>
          </cell>
          <cell r="B341">
            <v>41851</v>
          </cell>
          <cell r="C341">
            <v>41851</v>
          </cell>
          <cell r="D341">
            <v>42582</v>
          </cell>
        </row>
        <row r="342">
          <cell r="A342">
            <v>100585</v>
          </cell>
          <cell r="B342">
            <v>41851</v>
          </cell>
          <cell r="C342">
            <v>41851</v>
          </cell>
          <cell r="D342">
            <v>42947</v>
          </cell>
        </row>
        <row r="343">
          <cell r="A343">
            <v>100588</v>
          </cell>
          <cell r="B343">
            <v>41880</v>
          </cell>
          <cell r="C343">
            <v>41880</v>
          </cell>
          <cell r="D343">
            <v>42611</v>
          </cell>
        </row>
        <row r="344">
          <cell r="A344">
            <v>100589</v>
          </cell>
          <cell r="B344">
            <v>41884</v>
          </cell>
          <cell r="C344">
            <v>41884</v>
          </cell>
          <cell r="D344">
            <v>42615</v>
          </cell>
        </row>
        <row r="345">
          <cell r="A345">
            <v>100590</v>
          </cell>
          <cell r="B345">
            <v>41884</v>
          </cell>
          <cell r="C345">
            <v>41884</v>
          </cell>
          <cell r="D345">
            <v>43710</v>
          </cell>
        </row>
        <row r="346">
          <cell r="A346">
            <v>100594</v>
          </cell>
          <cell r="B346">
            <v>41912</v>
          </cell>
          <cell r="C346">
            <v>41912</v>
          </cell>
          <cell r="D346">
            <v>42643</v>
          </cell>
        </row>
        <row r="347">
          <cell r="A347">
            <v>100596</v>
          </cell>
          <cell r="B347">
            <v>41943</v>
          </cell>
          <cell r="C347">
            <v>41943</v>
          </cell>
          <cell r="D347">
            <v>43769</v>
          </cell>
        </row>
        <row r="348">
          <cell r="A348">
            <v>100597</v>
          </cell>
          <cell r="B348">
            <v>41943</v>
          </cell>
          <cell r="C348">
            <v>41943</v>
          </cell>
          <cell r="D348">
            <v>43039</v>
          </cell>
        </row>
        <row r="349">
          <cell r="A349">
            <v>100598</v>
          </cell>
          <cell r="B349">
            <v>41943</v>
          </cell>
          <cell r="C349">
            <v>41943</v>
          </cell>
          <cell r="D349">
            <v>42674</v>
          </cell>
        </row>
        <row r="350">
          <cell r="A350">
            <v>100599</v>
          </cell>
          <cell r="B350">
            <v>41948</v>
          </cell>
          <cell r="C350">
            <v>41948</v>
          </cell>
          <cell r="D350">
            <v>43774</v>
          </cell>
        </row>
        <row r="351">
          <cell r="A351">
            <v>100601</v>
          </cell>
          <cell r="B351">
            <v>41971</v>
          </cell>
          <cell r="C351">
            <v>41971</v>
          </cell>
          <cell r="D351">
            <v>43067</v>
          </cell>
        </row>
        <row r="352">
          <cell r="A352">
            <v>100603</v>
          </cell>
          <cell r="B352">
            <v>41974</v>
          </cell>
          <cell r="C352">
            <v>41974</v>
          </cell>
          <cell r="D352">
            <v>42705</v>
          </cell>
        </row>
        <row r="353">
          <cell r="A353">
            <v>100606</v>
          </cell>
          <cell r="B353">
            <v>41989</v>
          </cell>
          <cell r="C353">
            <v>41989</v>
          </cell>
          <cell r="D353">
            <v>42720</v>
          </cell>
        </row>
        <row r="354">
          <cell r="A354">
            <v>100607</v>
          </cell>
          <cell r="B354">
            <v>41998</v>
          </cell>
          <cell r="C354">
            <v>41998</v>
          </cell>
          <cell r="D354">
            <v>43459</v>
          </cell>
        </row>
        <row r="355">
          <cell r="A355">
            <v>100608</v>
          </cell>
          <cell r="B355">
            <v>42004</v>
          </cell>
          <cell r="C355">
            <v>42004</v>
          </cell>
          <cell r="D355">
            <v>42735</v>
          </cell>
        </row>
        <row r="356">
          <cell r="A356">
            <v>100609</v>
          </cell>
          <cell r="B356">
            <v>42004</v>
          </cell>
          <cell r="C356">
            <v>42004</v>
          </cell>
          <cell r="D356">
            <v>43830</v>
          </cell>
        </row>
        <row r="357">
          <cell r="A357">
            <v>100611</v>
          </cell>
          <cell r="B357">
            <v>42004</v>
          </cell>
          <cell r="C357">
            <v>42004</v>
          </cell>
          <cell r="D357">
            <v>43465</v>
          </cell>
        </row>
        <row r="358">
          <cell r="A358">
            <v>100612</v>
          </cell>
          <cell r="B358">
            <v>42027</v>
          </cell>
          <cell r="C358">
            <v>42027</v>
          </cell>
          <cell r="D358">
            <v>42758</v>
          </cell>
        </row>
        <row r="359">
          <cell r="A359">
            <v>100613</v>
          </cell>
          <cell r="B359">
            <v>42027</v>
          </cell>
          <cell r="C359">
            <v>42027</v>
          </cell>
          <cell r="D359">
            <v>43853</v>
          </cell>
        </row>
        <row r="360">
          <cell r="A360">
            <v>100616</v>
          </cell>
          <cell r="B360">
            <v>42040</v>
          </cell>
          <cell r="C360">
            <v>42040</v>
          </cell>
          <cell r="D360">
            <v>43136</v>
          </cell>
        </row>
        <row r="361">
          <cell r="A361">
            <v>100617</v>
          </cell>
          <cell r="B361">
            <v>42040</v>
          </cell>
          <cell r="C361">
            <v>42040</v>
          </cell>
          <cell r="D361">
            <v>43866</v>
          </cell>
        </row>
        <row r="362">
          <cell r="A362">
            <v>100622</v>
          </cell>
          <cell r="B362">
            <v>42123</v>
          </cell>
          <cell r="C362">
            <v>42123</v>
          </cell>
          <cell r="D362">
            <v>43219</v>
          </cell>
        </row>
        <row r="363">
          <cell r="A363">
            <v>100625</v>
          </cell>
          <cell r="B363">
            <v>42128</v>
          </cell>
          <cell r="C363">
            <v>42128</v>
          </cell>
          <cell r="D363">
            <v>43955</v>
          </cell>
        </row>
        <row r="364">
          <cell r="A364">
            <v>100627</v>
          </cell>
          <cell r="B364">
            <v>42149</v>
          </cell>
          <cell r="C364">
            <v>42149</v>
          </cell>
          <cell r="D364">
            <v>43610</v>
          </cell>
        </row>
        <row r="365">
          <cell r="A365">
            <v>100629</v>
          </cell>
          <cell r="B365">
            <v>42157</v>
          </cell>
          <cell r="C365">
            <v>42157</v>
          </cell>
          <cell r="D365">
            <v>43618</v>
          </cell>
        </row>
        <row r="366">
          <cell r="A366">
            <v>100630</v>
          </cell>
          <cell r="B366">
            <v>42179</v>
          </cell>
          <cell r="C366">
            <v>42179</v>
          </cell>
          <cell r="D366">
            <v>43640</v>
          </cell>
        </row>
        <row r="367">
          <cell r="A367">
            <v>100631</v>
          </cell>
          <cell r="B367">
            <v>42185</v>
          </cell>
          <cell r="C367">
            <v>42185</v>
          </cell>
          <cell r="D367">
            <v>44012</v>
          </cell>
        </row>
        <row r="368">
          <cell r="A368">
            <v>100633</v>
          </cell>
          <cell r="B368">
            <v>42185</v>
          </cell>
          <cell r="C368">
            <v>42185</v>
          </cell>
          <cell r="D368">
            <v>43281</v>
          </cell>
        </row>
        <row r="369">
          <cell r="A369">
            <v>100636</v>
          </cell>
          <cell r="B369">
            <v>42194</v>
          </cell>
          <cell r="C369">
            <v>42194</v>
          </cell>
          <cell r="D369">
            <v>44021</v>
          </cell>
        </row>
        <row r="370">
          <cell r="A370">
            <v>100637</v>
          </cell>
          <cell r="B370">
            <v>42198</v>
          </cell>
          <cell r="C370">
            <v>42198</v>
          </cell>
          <cell r="D370">
            <v>42929</v>
          </cell>
        </row>
        <row r="371">
          <cell r="A371">
            <v>100639</v>
          </cell>
          <cell r="B371">
            <v>42219</v>
          </cell>
          <cell r="C371">
            <v>42219</v>
          </cell>
          <cell r="D371">
            <v>42950</v>
          </cell>
        </row>
        <row r="372">
          <cell r="A372">
            <v>100644</v>
          </cell>
          <cell r="B372">
            <v>42303</v>
          </cell>
          <cell r="C372">
            <v>42303</v>
          </cell>
          <cell r="D372">
            <v>44130</v>
          </cell>
        </row>
        <row r="373">
          <cell r="A373">
            <v>100645</v>
          </cell>
          <cell r="B373">
            <v>42307</v>
          </cell>
          <cell r="C373">
            <v>42307</v>
          </cell>
          <cell r="D373">
            <v>44134</v>
          </cell>
        </row>
        <row r="374">
          <cell r="A374">
            <v>100647</v>
          </cell>
          <cell r="B374">
            <v>42304</v>
          </cell>
          <cell r="C374">
            <v>42304</v>
          </cell>
          <cell r="D374">
            <v>44131</v>
          </cell>
        </row>
        <row r="375">
          <cell r="A375">
            <v>100648</v>
          </cell>
          <cell r="B375">
            <v>42419</v>
          </cell>
          <cell r="C375">
            <v>42419</v>
          </cell>
          <cell r="D375">
            <v>44246</v>
          </cell>
        </row>
        <row r="376">
          <cell r="A376">
            <v>100649</v>
          </cell>
          <cell r="B376">
            <v>42452</v>
          </cell>
          <cell r="C376">
            <v>42452</v>
          </cell>
          <cell r="D376">
            <v>43182</v>
          </cell>
        </row>
        <row r="377">
          <cell r="A377">
            <v>100650</v>
          </cell>
          <cell r="B377">
            <v>42464</v>
          </cell>
          <cell r="C377">
            <v>42464</v>
          </cell>
          <cell r="D377">
            <v>44655</v>
          </cell>
        </row>
        <row r="378">
          <cell r="A378">
            <v>100652</v>
          </cell>
          <cell r="B378">
            <v>42472</v>
          </cell>
          <cell r="C378">
            <v>42472</v>
          </cell>
          <cell r="D378">
            <v>44298</v>
          </cell>
        </row>
        <row r="379">
          <cell r="A379">
            <v>100653</v>
          </cell>
          <cell r="B379">
            <v>42472</v>
          </cell>
          <cell r="C379">
            <v>42472</v>
          </cell>
          <cell r="D379">
            <v>44298</v>
          </cell>
        </row>
        <row r="380">
          <cell r="A380">
            <v>100654</v>
          </cell>
          <cell r="B380">
            <v>42482</v>
          </cell>
          <cell r="C380">
            <v>42482</v>
          </cell>
          <cell r="D380">
            <v>44308</v>
          </cell>
        </row>
        <row r="381">
          <cell r="A381">
            <v>100655</v>
          </cell>
          <cell r="B381">
            <v>42495</v>
          </cell>
          <cell r="C381">
            <v>42495</v>
          </cell>
          <cell r="D381">
            <v>44321</v>
          </cell>
        </row>
        <row r="382">
          <cell r="A382">
            <v>100656</v>
          </cell>
          <cell r="B382">
            <v>42521</v>
          </cell>
          <cell r="C382">
            <v>42521</v>
          </cell>
          <cell r="D382">
            <v>44347</v>
          </cell>
        </row>
        <row r="383">
          <cell r="A383">
            <v>100657</v>
          </cell>
          <cell r="B383">
            <v>42521</v>
          </cell>
          <cell r="C383">
            <v>42521</v>
          </cell>
          <cell r="D383">
            <v>43983</v>
          </cell>
        </row>
        <row r="384">
          <cell r="A384">
            <v>100660</v>
          </cell>
          <cell r="B384">
            <v>42543</v>
          </cell>
          <cell r="C384">
            <v>42634</v>
          </cell>
          <cell r="D384">
            <v>43364</v>
          </cell>
        </row>
        <row r="385">
          <cell r="A385">
            <v>100661</v>
          </cell>
          <cell r="B385">
            <v>42543</v>
          </cell>
          <cell r="C385">
            <v>42634</v>
          </cell>
          <cell r="D385">
            <v>43364</v>
          </cell>
        </row>
        <row r="386">
          <cell r="A386">
            <v>100663</v>
          </cell>
          <cell r="B386">
            <v>42662</v>
          </cell>
          <cell r="C386">
            <v>42662</v>
          </cell>
          <cell r="D386">
            <v>44488</v>
          </cell>
        </row>
        <row r="387">
          <cell r="A387">
            <v>100664</v>
          </cell>
          <cell r="B387">
            <v>42662</v>
          </cell>
          <cell r="C387">
            <v>42662</v>
          </cell>
          <cell r="D387">
            <v>44488</v>
          </cell>
        </row>
        <row r="388">
          <cell r="A388">
            <v>100667</v>
          </cell>
          <cell r="B388">
            <v>42696</v>
          </cell>
          <cell r="C388">
            <v>42696</v>
          </cell>
          <cell r="D388">
            <v>43791</v>
          </cell>
        </row>
        <row r="389">
          <cell r="A389">
            <v>100668</v>
          </cell>
          <cell r="B389">
            <v>42816</v>
          </cell>
          <cell r="C389">
            <v>42816</v>
          </cell>
          <cell r="D389">
            <v>43546</v>
          </cell>
        </row>
        <row r="390">
          <cell r="A390">
            <v>100669</v>
          </cell>
          <cell r="B390">
            <v>42816</v>
          </cell>
          <cell r="C390">
            <v>42816</v>
          </cell>
          <cell r="D390">
            <v>44642</v>
          </cell>
        </row>
        <row r="391">
          <cell r="A391">
            <v>100673</v>
          </cell>
          <cell r="B391">
            <v>42825</v>
          </cell>
          <cell r="C391">
            <v>42825</v>
          </cell>
          <cell r="D391">
            <v>43921</v>
          </cell>
        </row>
        <row r="392">
          <cell r="A392">
            <v>100675</v>
          </cell>
          <cell r="B392">
            <v>42852</v>
          </cell>
          <cell r="C392">
            <v>42852</v>
          </cell>
          <cell r="D392">
            <v>44313</v>
          </cell>
        </row>
        <row r="393">
          <cell r="A393">
            <v>100678</v>
          </cell>
          <cell r="B393">
            <v>42877</v>
          </cell>
          <cell r="C393">
            <v>42877</v>
          </cell>
          <cell r="D393">
            <v>43607</v>
          </cell>
        </row>
        <row r="394">
          <cell r="A394">
            <v>100679</v>
          </cell>
          <cell r="B394">
            <v>42877</v>
          </cell>
          <cell r="C394">
            <v>42877</v>
          </cell>
          <cell r="D394">
            <v>43973</v>
          </cell>
        </row>
        <row r="395">
          <cell r="A395">
            <v>100680</v>
          </cell>
          <cell r="B395">
            <v>42887</v>
          </cell>
          <cell r="C395">
            <v>42887</v>
          </cell>
          <cell r="D395">
            <v>43617</v>
          </cell>
        </row>
        <row r="396">
          <cell r="A396">
            <v>100681</v>
          </cell>
          <cell r="B396">
            <v>42899</v>
          </cell>
          <cell r="C396">
            <v>42899</v>
          </cell>
          <cell r="D396">
            <v>44725</v>
          </cell>
        </row>
        <row r="397">
          <cell r="A397">
            <v>100682</v>
          </cell>
          <cell r="B397">
            <v>42906</v>
          </cell>
          <cell r="C397">
            <v>42906</v>
          </cell>
          <cell r="D397">
            <v>43636</v>
          </cell>
        </row>
        <row r="398">
          <cell r="A398">
            <v>100683</v>
          </cell>
          <cell r="B398">
            <v>42906</v>
          </cell>
          <cell r="C398">
            <v>42906</v>
          </cell>
          <cell r="D398">
            <v>44002</v>
          </cell>
        </row>
        <row r="399">
          <cell r="A399">
            <v>100688</v>
          </cell>
          <cell r="B399">
            <v>42978</v>
          </cell>
          <cell r="C399">
            <v>42978</v>
          </cell>
          <cell r="D399">
            <v>44439</v>
          </cell>
        </row>
        <row r="400">
          <cell r="A400">
            <v>100690</v>
          </cell>
          <cell r="B400">
            <v>43007</v>
          </cell>
          <cell r="C400">
            <v>43007</v>
          </cell>
          <cell r="D400">
            <v>43738</v>
          </cell>
        </row>
        <row r="401">
          <cell r="A401">
            <v>100691</v>
          </cell>
          <cell r="B401">
            <v>43018</v>
          </cell>
          <cell r="C401">
            <v>43018</v>
          </cell>
          <cell r="D401">
            <v>43748</v>
          </cell>
        </row>
        <row r="402">
          <cell r="A402">
            <v>100692</v>
          </cell>
          <cell r="B402">
            <v>43019</v>
          </cell>
          <cell r="C402">
            <v>43019</v>
          </cell>
          <cell r="D402">
            <v>43749</v>
          </cell>
        </row>
        <row r="403">
          <cell r="A403">
            <v>100695</v>
          </cell>
          <cell r="B403">
            <v>43038</v>
          </cell>
          <cell r="C403">
            <v>43038</v>
          </cell>
          <cell r="D403">
            <v>44499</v>
          </cell>
        </row>
        <row r="404">
          <cell r="A404">
            <v>100697</v>
          </cell>
          <cell r="B404">
            <v>43039</v>
          </cell>
          <cell r="C404">
            <v>43039</v>
          </cell>
          <cell r="D404">
            <v>43769</v>
          </cell>
        </row>
        <row r="405">
          <cell r="A405">
            <v>100698</v>
          </cell>
          <cell r="B405">
            <v>43049</v>
          </cell>
          <cell r="C405">
            <v>43141</v>
          </cell>
          <cell r="D405">
            <v>43871</v>
          </cell>
        </row>
        <row r="406">
          <cell r="A406">
            <v>100700</v>
          </cell>
          <cell r="B406">
            <v>43067</v>
          </cell>
          <cell r="C406">
            <v>43067</v>
          </cell>
          <cell r="D406">
            <v>43797</v>
          </cell>
        </row>
        <row r="407">
          <cell r="A407">
            <v>100701</v>
          </cell>
          <cell r="B407">
            <v>43087</v>
          </cell>
          <cell r="C407">
            <v>43087</v>
          </cell>
          <cell r="D407">
            <v>44183</v>
          </cell>
        </row>
        <row r="408">
          <cell r="A408">
            <v>100702</v>
          </cell>
          <cell r="B408">
            <v>43096</v>
          </cell>
          <cell r="C408">
            <v>43096</v>
          </cell>
          <cell r="D408">
            <v>43826</v>
          </cell>
        </row>
        <row r="409">
          <cell r="A409">
            <v>100706</v>
          </cell>
          <cell r="B409">
            <v>43136</v>
          </cell>
          <cell r="C409">
            <v>43136</v>
          </cell>
          <cell r="D409">
            <v>43866</v>
          </cell>
        </row>
        <row r="410">
          <cell r="A410">
            <v>100709</v>
          </cell>
          <cell r="B410">
            <v>43151</v>
          </cell>
          <cell r="C410">
            <v>43151</v>
          </cell>
          <cell r="D410">
            <v>44977</v>
          </cell>
        </row>
        <row r="411">
          <cell r="A411">
            <v>100710</v>
          </cell>
          <cell r="B411">
            <v>43161</v>
          </cell>
          <cell r="C411">
            <v>43161</v>
          </cell>
          <cell r="D411">
            <v>44987</v>
          </cell>
        </row>
        <row r="412">
          <cell r="A412">
            <v>100711</v>
          </cell>
          <cell r="B412">
            <v>43161</v>
          </cell>
          <cell r="C412">
            <v>43161</v>
          </cell>
          <cell r="D412">
            <v>44622</v>
          </cell>
        </row>
        <row r="413">
          <cell r="A413">
            <v>100712</v>
          </cell>
          <cell r="B413">
            <v>43161</v>
          </cell>
          <cell r="C413">
            <v>43161</v>
          </cell>
          <cell r="D413">
            <v>43892</v>
          </cell>
        </row>
        <row r="414">
          <cell r="A414">
            <v>100713</v>
          </cell>
          <cell r="B414">
            <v>43214</v>
          </cell>
          <cell r="C414">
            <v>43305</v>
          </cell>
          <cell r="D414">
            <v>44036</v>
          </cell>
        </row>
        <row r="415">
          <cell r="A415">
            <v>100715</v>
          </cell>
          <cell r="B415">
            <v>43245</v>
          </cell>
          <cell r="C415">
            <v>43245</v>
          </cell>
          <cell r="D415">
            <v>43976</v>
          </cell>
        </row>
        <row r="416">
          <cell r="A416">
            <v>100716</v>
          </cell>
          <cell r="B416">
            <v>43251</v>
          </cell>
          <cell r="C416">
            <v>43251</v>
          </cell>
          <cell r="D416">
            <v>43982</v>
          </cell>
        </row>
        <row r="417">
          <cell r="A417">
            <v>100717</v>
          </cell>
          <cell r="B417">
            <v>43280</v>
          </cell>
          <cell r="C417">
            <v>43280</v>
          </cell>
          <cell r="D417">
            <v>44376</v>
          </cell>
        </row>
        <row r="418">
          <cell r="A418">
            <v>100718</v>
          </cell>
          <cell r="B418">
            <v>43283</v>
          </cell>
          <cell r="C418">
            <v>43283</v>
          </cell>
          <cell r="D418">
            <v>44379</v>
          </cell>
        </row>
        <row r="419">
          <cell r="A419">
            <v>100719</v>
          </cell>
          <cell r="B419">
            <v>43305</v>
          </cell>
          <cell r="C419">
            <v>43305</v>
          </cell>
          <cell r="D419">
            <v>45131</v>
          </cell>
        </row>
        <row r="420">
          <cell r="A420">
            <v>100721</v>
          </cell>
          <cell r="B420">
            <v>43350</v>
          </cell>
          <cell r="C420">
            <v>43350</v>
          </cell>
          <cell r="D420">
            <v>44081</v>
          </cell>
        </row>
        <row r="421">
          <cell r="A421">
            <v>100722</v>
          </cell>
          <cell r="B421">
            <v>43350</v>
          </cell>
          <cell r="C421">
            <v>43350</v>
          </cell>
          <cell r="D421">
            <v>45176</v>
          </cell>
        </row>
        <row r="422">
          <cell r="A422">
            <v>100723</v>
          </cell>
          <cell r="B422">
            <v>43404</v>
          </cell>
          <cell r="C422">
            <v>43404</v>
          </cell>
          <cell r="D422">
            <v>44865</v>
          </cell>
        </row>
        <row r="423">
          <cell r="A423">
            <v>100726</v>
          </cell>
          <cell r="B423">
            <v>43430</v>
          </cell>
          <cell r="C423">
            <v>43522</v>
          </cell>
          <cell r="D423">
            <v>44253</v>
          </cell>
        </row>
        <row r="424">
          <cell r="A424">
            <v>100727</v>
          </cell>
          <cell r="B424">
            <v>43430</v>
          </cell>
          <cell r="C424">
            <v>43430</v>
          </cell>
          <cell r="D424">
            <v>44526</v>
          </cell>
        </row>
        <row r="425">
          <cell r="A425">
            <v>100728</v>
          </cell>
          <cell r="B425">
            <v>43432</v>
          </cell>
          <cell r="C425">
            <v>43432</v>
          </cell>
          <cell r="D425">
            <v>44893</v>
          </cell>
        </row>
        <row r="426">
          <cell r="A426">
            <v>100729</v>
          </cell>
          <cell r="B426">
            <v>43462</v>
          </cell>
          <cell r="C426">
            <v>43462</v>
          </cell>
          <cell r="D426">
            <v>45288</v>
          </cell>
        </row>
        <row r="427">
          <cell r="A427">
            <v>100730</v>
          </cell>
          <cell r="B427">
            <v>43486</v>
          </cell>
          <cell r="C427">
            <v>43486</v>
          </cell>
          <cell r="D427">
            <v>45312</v>
          </cell>
        </row>
        <row r="428">
          <cell r="A428">
            <v>100737</v>
          </cell>
          <cell r="B428">
            <v>43542</v>
          </cell>
          <cell r="C428">
            <v>43542</v>
          </cell>
          <cell r="D428">
            <v>44638</v>
          </cell>
        </row>
        <row r="429">
          <cell r="A429">
            <v>100738</v>
          </cell>
          <cell r="B429">
            <v>43544</v>
          </cell>
          <cell r="C429">
            <v>43544</v>
          </cell>
          <cell r="D429">
            <v>44640</v>
          </cell>
        </row>
        <row r="430">
          <cell r="A430">
            <v>100739</v>
          </cell>
          <cell r="B430">
            <v>43544</v>
          </cell>
          <cell r="C430">
            <v>43544</v>
          </cell>
          <cell r="D430">
            <v>45005</v>
          </cell>
        </row>
        <row r="431">
          <cell r="A431">
            <v>100741</v>
          </cell>
          <cell r="B431">
            <v>43553</v>
          </cell>
          <cell r="C431">
            <v>43553</v>
          </cell>
          <cell r="D431">
            <v>45014</v>
          </cell>
        </row>
        <row r="432">
          <cell r="A432">
            <v>100745</v>
          </cell>
          <cell r="B432">
            <v>43564</v>
          </cell>
          <cell r="C432">
            <v>43564</v>
          </cell>
          <cell r="D432">
            <v>44295</v>
          </cell>
        </row>
        <row r="433">
          <cell r="A433">
            <v>100758</v>
          </cell>
          <cell r="B433">
            <v>43616</v>
          </cell>
          <cell r="C433">
            <v>43616</v>
          </cell>
          <cell r="D433">
            <v>44712</v>
          </cell>
        </row>
        <row r="434">
          <cell r="A434">
            <v>100760</v>
          </cell>
          <cell r="B434">
            <v>43626</v>
          </cell>
          <cell r="C434">
            <v>43626</v>
          </cell>
          <cell r="D434">
            <v>45453</v>
          </cell>
        </row>
        <row r="435">
          <cell r="A435">
            <v>100761</v>
          </cell>
          <cell r="B435">
            <v>43635</v>
          </cell>
          <cell r="C435">
            <v>43635</v>
          </cell>
          <cell r="D435">
            <v>45462</v>
          </cell>
        </row>
        <row r="436">
          <cell r="A436">
            <v>100762</v>
          </cell>
          <cell r="B436">
            <v>43677</v>
          </cell>
          <cell r="C436">
            <v>43677</v>
          </cell>
          <cell r="D436">
            <v>44408</v>
          </cell>
        </row>
        <row r="437">
          <cell r="A437">
            <v>100763</v>
          </cell>
          <cell r="B437">
            <v>43677</v>
          </cell>
          <cell r="C437">
            <v>43677</v>
          </cell>
          <cell r="D437">
            <v>44773</v>
          </cell>
        </row>
        <row r="438">
          <cell r="A438">
            <v>100764</v>
          </cell>
          <cell r="B438">
            <v>43677</v>
          </cell>
          <cell r="C438">
            <v>43677</v>
          </cell>
          <cell r="D438">
            <v>45138</v>
          </cell>
        </row>
        <row r="439">
          <cell r="A439">
            <v>100765</v>
          </cell>
          <cell r="B439">
            <v>43677</v>
          </cell>
          <cell r="C439">
            <v>43677</v>
          </cell>
          <cell r="D439">
            <v>45504</v>
          </cell>
        </row>
        <row r="440">
          <cell r="A440">
            <v>100770</v>
          </cell>
          <cell r="B440">
            <v>43713</v>
          </cell>
          <cell r="C440">
            <v>43713</v>
          </cell>
          <cell r="D440">
            <v>44444</v>
          </cell>
        </row>
        <row r="441">
          <cell r="A441">
            <v>100771</v>
          </cell>
          <cell r="B441">
            <v>43713</v>
          </cell>
          <cell r="C441">
            <v>43713</v>
          </cell>
          <cell r="D441">
            <v>44809</v>
          </cell>
        </row>
        <row r="442">
          <cell r="A442">
            <v>100773</v>
          </cell>
          <cell r="B442">
            <v>43727</v>
          </cell>
          <cell r="C442">
            <v>43727</v>
          </cell>
          <cell r="D442">
            <v>45188</v>
          </cell>
        </row>
        <row r="443">
          <cell r="A443">
            <v>100776</v>
          </cell>
          <cell r="B443">
            <v>43748</v>
          </cell>
          <cell r="C443">
            <v>43748</v>
          </cell>
          <cell r="D443">
            <v>44479</v>
          </cell>
        </row>
        <row r="444">
          <cell r="A444">
            <v>100779</v>
          </cell>
          <cell r="B444">
            <v>43768</v>
          </cell>
          <cell r="C444">
            <v>43768</v>
          </cell>
          <cell r="D444">
            <v>45229</v>
          </cell>
        </row>
        <row r="445">
          <cell r="A445">
            <v>100782</v>
          </cell>
          <cell r="B445">
            <v>43795</v>
          </cell>
          <cell r="C445">
            <v>43795</v>
          </cell>
          <cell r="D445">
            <v>44891</v>
          </cell>
        </row>
        <row r="446">
          <cell r="A446">
            <v>140111</v>
          </cell>
          <cell r="B446">
            <v>38477</v>
          </cell>
          <cell r="C446">
            <v>38477</v>
          </cell>
          <cell r="D446">
            <v>38754</v>
          </cell>
        </row>
        <row r="447">
          <cell r="A447">
            <v>140112</v>
          </cell>
          <cell r="B447">
            <v>38488</v>
          </cell>
          <cell r="C447">
            <v>38488</v>
          </cell>
          <cell r="D447">
            <v>38852</v>
          </cell>
        </row>
        <row r="448">
          <cell r="A448">
            <v>140114</v>
          </cell>
          <cell r="B448">
            <v>38541</v>
          </cell>
          <cell r="C448">
            <v>38541</v>
          </cell>
          <cell r="D448">
            <v>38905</v>
          </cell>
        </row>
        <row r="449">
          <cell r="A449">
            <v>140117</v>
          </cell>
          <cell r="B449">
            <v>38604</v>
          </cell>
          <cell r="C449">
            <v>38604</v>
          </cell>
          <cell r="D449">
            <v>38968</v>
          </cell>
        </row>
        <row r="450">
          <cell r="A450">
            <v>140118</v>
          </cell>
          <cell r="B450">
            <v>38607</v>
          </cell>
          <cell r="C450">
            <v>38607</v>
          </cell>
          <cell r="D450">
            <v>38789</v>
          </cell>
        </row>
        <row r="451">
          <cell r="A451">
            <v>140124</v>
          </cell>
          <cell r="B451">
            <v>38611</v>
          </cell>
          <cell r="C451">
            <v>38611</v>
          </cell>
          <cell r="D451">
            <v>38793</v>
          </cell>
        </row>
        <row r="452">
          <cell r="A452">
            <v>140126</v>
          </cell>
          <cell r="B452">
            <v>38628</v>
          </cell>
          <cell r="C452">
            <v>38628</v>
          </cell>
          <cell r="D452">
            <v>38751</v>
          </cell>
        </row>
        <row r="453">
          <cell r="A453">
            <v>140127</v>
          </cell>
          <cell r="B453">
            <v>38629</v>
          </cell>
          <cell r="C453">
            <v>38629</v>
          </cell>
          <cell r="D453">
            <v>38994</v>
          </cell>
        </row>
        <row r="454">
          <cell r="A454">
            <v>140129</v>
          </cell>
          <cell r="B454">
            <v>38650</v>
          </cell>
          <cell r="C454">
            <v>38650</v>
          </cell>
          <cell r="D454">
            <v>38923</v>
          </cell>
        </row>
        <row r="455">
          <cell r="A455">
            <v>140131</v>
          </cell>
          <cell r="B455">
            <v>38681</v>
          </cell>
          <cell r="C455">
            <v>38681</v>
          </cell>
          <cell r="D455">
            <v>38775</v>
          </cell>
        </row>
        <row r="456">
          <cell r="A456">
            <v>140132</v>
          </cell>
          <cell r="B456">
            <v>38705</v>
          </cell>
          <cell r="C456">
            <v>38705</v>
          </cell>
          <cell r="D456">
            <v>38797</v>
          </cell>
        </row>
        <row r="457">
          <cell r="A457">
            <v>140133</v>
          </cell>
          <cell r="B457">
            <v>38702</v>
          </cell>
          <cell r="C457">
            <v>38702</v>
          </cell>
          <cell r="D457">
            <v>38792</v>
          </cell>
        </row>
        <row r="458">
          <cell r="A458">
            <v>140134</v>
          </cell>
          <cell r="B458">
            <v>38737</v>
          </cell>
          <cell r="C458">
            <v>38737</v>
          </cell>
          <cell r="D458">
            <v>38831</v>
          </cell>
        </row>
        <row r="459">
          <cell r="A459">
            <v>140135</v>
          </cell>
          <cell r="B459">
            <v>38743</v>
          </cell>
          <cell r="C459">
            <v>38743</v>
          </cell>
          <cell r="D459">
            <v>38835</v>
          </cell>
        </row>
        <row r="460">
          <cell r="A460">
            <v>140136</v>
          </cell>
          <cell r="B460">
            <v>38743</v>
          </cell>
          <cell r="C460">
            <v>38743</v>
          </cell>
          <cell r="D460">
            <v>38926</v>
          </cell>
        </row>
        <row r="461">
          <cell r="A461">
            <v>140137</v>
          </cell>
          <cell r="B461">
            <v>38758</v>
          </cell>
          <cell r="C461">
            <v>38758</v>
          </cell>
          <cell r="D461">
            <v>38850</v>
          </cell>
        </row>
        <row r="462">
          <cell r="A462">
            <v>140139</v>
          </cell>
          <cell r="B462">
            <v>38775</v>
          </cell>
          <cell r="C462">
            <v>38775</v>
          </cell>
          <cell r="D462">
            <v>38867</v>
          </cell>
        </row>
        <row r="463">
          <cell r="A463">
            <v>140141</v>
          </cell>
          <cell r="B463">
            <v>38792</v>
          </cell>
          <cell r="C463">
            <v>38792</v>
          </cell>
          <cell r="D463">
            <v>39157</v>
          </cell>
        </row>
        <row r="464">
          <cell r="A464">
            <v>140142</v>
          </cell>
          <cell r="B464">
            <v>38793</v>
          </cell>
          <cell r="C464">
            <v>38793</v>
          </cell>
          <cell r="D464">
            <v>38978</v>
          </cell>
        </row>
        <row r="465">
          <cell r="A465">
            <v>140143</v>
          </cell>
          <cell r="B465">
            <v>38796</v>
          </cell>
          <cell r="C465">
            <v>38796</v>
          </cell>
          <cell r="D465">
            <v>38980</v>
          </cell>
        </row>
        <row r="466">
          <cell r="A466">
            <v>140144</v>
          </cell>
          <cell r="B466">
            <v>38798</v>
          </cell>
          <cell r="C466">
            <v>38798</v>
          </cell>
          <cell r="D466">
            <v>38982</v>
          </cell>
        </row>
        <row r="467">
          <cell r="A467">
            <v>140145</v>
          </cell>
          <cell r="B467">
            <v>38806</v>
          </cell>
          <cell r="C467">
            <v>38806</v>
          </cell>
          <cell r="D467">
            <v>38898</v>
          </cell>
        </row>
        <row r="468">
          <cell r="A468">
            <v>140146</v>
          </cell>
          <cell r="B468">
            <v>38832</v>
          </cell>
          <cell r="C468">
            <v>38832</v>
          </cell>
          <cell r="D468">
            <v>39016</v>
          </cell>
        </row>
        <row r="469">
          <cell r="A469">
            <v>140147</v>
          </cell>
          <cell r="B469">
            <v>38834</v>
          </cell>
          <cell r="C469">
            <v>38834</v>
          </cell>
          <cell r="D469">
            <v>38926</v>
          </cell>
        </row>
        <row r="470">
          <cell r="A470">
            <v>140149</v>
          </cell>
          <cell r="B470">
            <v>38866</v>
          </cell>
          <cell r="C470">
            <v>38866</v>
          </cell>
          <cell r="D470">
            <v>39050</v>
          </cell>
        </row>
        <row r="471">
          <cell r="A471">
            <v>140151</v>
          </cell>
          <cell r="B471">
            <v>38884</v>
          </cell>
          <cell r="C471">
            <v>38884</v>
          </cell>
          <cell r="D471">
            <v>38978</v>
          </cell>
        </row>
        <row r="472">
          <cell r="A472">
            <v>140152</v>
          </cell>
          <cell r="B472">
            <v>38905</v>
          </cell>
          <cell r="C472">
            <v>38905</v>
          </cell>
          <cell r="D472">
            <v>38997</v>
          </cell>
        </row>
        <row r="473">
          <cell r="A473">
            <v>140153</v>
          </cell>
          <cell r="B473">
            <v>38926</v>
          </cell>
          <cell r="C473">
            <v>38926</v>
          </cell>
          <cell r="D473">
            <v>39111</v>
          </cell>
        </row>
        <row r="474">
          <cell r="A474">
            <v>140154</v>
          </cell>
          <cell r="B474">
            <v>38926</v>
          </cell>
          <cell r="C474">
            <v>38926</v>
          </cell>
          <cell r="D474">
            <v>39111</v>
          </cell>
        </row>
        <row r="475">
          <cell r="A475">
            <v>140155</v>
          </cell>
          <cell r="B475">
            <v>38951</v>
          </cell>
          <cell r="C475">
            <v>38951</v>
          </cell>
          <cell r="D475">
            <v>39135</v>
          </cell>
        </row>
        <row r="476">
          <cell r="A476">
            <v>140156</v>
          </cell>
          <cell r="B476">
            <v>38968</v>
          </cell>
          <cell r="C476">
            <v>38968</v>
          </cell>
          <cell r="D476">
            <v>39149</v>
          </cell>
        </row>
        <row r="477">
          <cell r="A477">
            <v>140158</v>
          </cell>
          <cell r="B477">
            <v>38978</v>
          </cell>
          <cell r="C477">
            <v>38978</v>
          </cell>
          <cell r="D477">
            <v>38997</v>
          </cell>
        </row>
        <row r="478">
          <cell r="A478">
            <v>140159</v>
          </cell>
          <cell r="B478">
            <v>38985</v>
          </cell>
          <cell r="C478">
            <v>38985</v>
          </cell>
          <cell r="D478">
            <v>39076</v>
          </cell>
        </row>
        <row r="479">
          <cell r="A479">
            <v>140160</v>
          </cell>
          <cell r="B479">
            <v>38999</v>
          </cell>
          <cell r="C479">
            <v>38999</v>
          </cell>
          <cell r="D479">
            <v>39364</v>
          </cell>
        </row>
        <row r="480">
          <cell r="A480">
            <v>140164</v>
          </cell>
          <cell r="B480">
            <v>39038</v>
          </cell>
          <cell r="C480">
            <v>39038</v>
          </cell>
          <cell r="D480">
            <v>39219</v>
          </cell>
        </row>
        <row r="481">
          <cell r="A481">
            <v>140165</v>
          </cell>
          <cell r="B481">
            <v>39036</v>
          </cell>
          <cell r="C481">
            <v>39036</v>
          </cell>
          <cell r="D481">
            <v>39217</v>
          </cell>
        </row>
        <row r="482">
          <cell r="A482">
            <v>140166</v>
          </cell>
          <cell r="B482">
            <v>39051</v>
          </cell>
          <cell r="C482">
            <v>39051</v>
          </cell>
          <cell r="D482">
            <v>39142</v>
          </cell>
        </row>
        <row r="483">
          <cell r="A483">
            <v>140167</v>
          </cell>
          <cell r="B483">
            <v>39051</v>
          </cell>
          <cell r="C483">
            <v>39051</v>
          </cell>
          <cell r="D483">
            <v>39232</v>
          </cell>
        </row>
        <row r="484">
          <cell r="A484">
            <v>140168</v>
          </cell>
          <cell r="B484">
            <v>39058</v>
          </cell>
          <cell r="C484">
            <v>39058</v>
          </cell>
          <cell r="D484">
            <v>39240</v>
          </cell>
        </row>
        <row r="485">
          <cell r="A485">
            <v>140169</v>
          </cell>
          <cell r="B485">
            <v>39111</v>
          </cell>
          <cell r="C485">
            <v>39111</v>
          </cell>
          <cell r="D485">
            <v>39293</v>
          </cell>
        </row>
        <row r="486">
          <cell r="A486">
            <v>140171</v>
          </cell>
          <cell r="B486">
            <v>39149</v>
          </cell>
          <cell r="C486">
            <v>39149</v>
          </cell>
          <cell r="D486">
            <v>39514</v>
          </cell>
        </row>
        <row r="487">
          <cell r="A487">
            <v>140172</v>
          </cell>
          <cell r="B487">
            <v>39157</v>
          </cell>
          <cell r="C487">
            <v>39157</v>
          </cell>
          <cell r="D487">
            <v>39521</v>
          </cell>
        </row>
        <row r="488">
          <cell r="A488">
            <v>140173</v>
          </cell>
          <cell r="B488">
            <v>39157</v>
          </cell>
          <cell r="C488">
            <v>39157</v>
          </cell>
          <cell r="D488">
            <v>39521</v>
          </cell>
        </row>
        <row r="489">
          <cell r="A489">
            <v>140174</v>
          </cell>
          <cell r="B489">
            <v>39175</v>
          </cell>
          <cell r="C489">
            <v>39175</v>
          </cell>
          <cell r="D489">
            <v>39539</v>
          </cell>
        </row>
        <row r="490">
          <cell r="A490">
            <v>140175</v>
          </cell>
          <cell r="B490">
            <v>39176</v>
          </cell>
          <cell r="C490">
            <v>39176</v>
          </cell>
          <cell r="D490">
            <v>39359</v>
          </cell>
        </row>
        <row r="491">
          <cell r="A491">
            <v>140176</v>
          </cell>
          <cell r="B491">
            <v>39191</v>
          </cell>
          <cell r="C491">
            <v>39191</v>
          </cell>
          <cell r="D491">
            <v>39555</v>
          </cell>
        </row>
        <row r="492">
          <cell r="A492">
            <v>140177</v>
          </cell>
          <cell r="B492">
            <v>39204</v>
          </cell>
          <cell r="C492">
            <v>39204</v>
          </cell>
          <cell r="D492">
            <v>39388</v>
          </cell>
        </row>
        <row r="493">
          <cell r="A493">
            <v>140181</v>
          </cell>
          <cell r="B493">
            <v>39219</v>
          </cell>
          <cell r="C493">
            <v>39219</v>
          </cell>
          <cell r="D493">
            <v>39401</v>
          </cell>
        </row>
        <row r="494">
          <cell r="A494">
            <v>140182</v>
          </cell>
          <cell r="B494">
            <v>39227</v>
          </cell>
          <cell r="C494">
            <v>39227</v>
          </cell>
          <cell r="D494">
            <v>39318</v>
          </cell>
        </row>
        <row r="495">
          <cell r="A495">
            <v>140186</v>
          </cell>
          <cell r="B495">
            <v>39297</v>
          </cell>
          <cell r="C495">
            <v>39297</v>
          </cell>
          <cell r="D495">
            <v>39358</v>
          </cell>
        </row>
        <row r="496">
          <cell r="A496">
            <v>140187</v>
          </cell>
          <cell r="B496">
            <v>39324</v>
          </cell>
          <cell r="C496">
            <v>39324</v>
          </cell>
          <cell r="D496">
            <v>39507</v>
          </cell>
        </row>
        <row r="497">
          <cell r="A497">
            <v>140188</v>
          </cell>
          <cell r="B497">
            <v>39365</v>
          </cell>
          <cell r="C497">
            <v>39365</v>
          </cell>
          <cell r="D497">
            <v>39549</v>
          </cell>
        </row>
        <row r="498">
          <cell r="A498">
            <v>140189</v>
          </cell>
          <cell r="B498">
            <v>39380</v>
          </cell>
          <cell r="C498">
            <v>39380</v>
          </cell>
          <cell r="D498">
            <v>39563</v>
          </cell>
        </row>
        <row r="499">
          <cell r="A499">
            <v>140191</v>
          </cell>
          <cell r="B499">
            <v>39416</v>
          </cell>
          <cell r="C499">
            <v>39416</v>
          </cell>
          <cell r="D499">
            <v>39598</v>
          </cell>
        </row>
        <row r="500">
          <cell r="A500">
            <v>140192</v>
          </cell>
          <cell r="B500">
            <v>39415</v>
          </cell>
          <cell r="C500">
            <v>39415</v>
          </cell>
          <cell r="D500">
            <v>39597</v>
          </cell>
        </row>
        <row r="501">
          <cell r="A501">
            <v>140193</v>
          </cell>
          <cell r="B501">
            <v>39429</v>
          </cell>
          <cell r="C501">
            <v>39429</v>
          </cell>
          <cell r="D501">
            <v>39612</v>
          </cell>
        </row>
        <row r="502">
          <cell r="A502">
            <v>140194</v>
          </cell>
          <cell r="B502">
            <v>39435</v>
          </cell>
          <cell r="C502">
            <v>39435</v>
          </cell>
          <cell r="D502">
            <v>39618</v>
          </cell>
        </row>
        <row r="503">
          <cell r="A503">
            <v>140195</v>
          </cell>
          <cell r="B503">
            <v>39465</v>
          </cell>
          <cell r="C503">
            <v>39465</v>
          </cell>
          <cell r="D503">
            <v>39647</v>
          </cell>
        </row>
        <row r="504">
          <cell r="A504">
            <v>140198</v>
          </cell>
          <cell r="B504">
            <v>39517</v>
          </cell>
          <cell r="C504">
            <v>39517</v>
          </cell>
          <cell r="D504">
            <v>39701</v>
          </cell>
        </row>
        <row r="505">
          <cell r="A505">
            <v>140201</v>
          </cell>
          <cell r="B505">
            <v>39549</v>
          </cell>
          <cell r="C505">
            <v>39549</v>
          </cell>
          <cell r="D505">
            <v>39731</v>
          </cell>
        </row>
        <row r="506">
          <cell r="A506">
            <v>140203</v>
          </cell>
          <cell r="B506">
            <v>39555</v>
          </cell>
          <cell r="C506">
            <v>39555</v>
          </cell>
          <cell r="D506">
            <v>39738</v>
          </cell>
        </row>
        <row r="507">
          <cell r="A507">
            <v>140204</v>
          </cell>
          <cell r="B507">
            <v>39563</v>
          </cell>
          <cell r="C507">
            <v>39563</v>
          </cell>
          <cell r="D507">
            <v>39745</v>
          </cell>
        </row>
        <row r="508">
          <cell r="A508">
            <v>140207</v>
          </cell>
          <cell r="B508">
            <v>39597</v>
          </cell>
          <cell r="C508">
            <v>39597</v>
          </cell>
          <cell r="D508">
            <v>39689</v>
          </cell>
        </row>
        <row r="509">
          <cell r="A509">
            <v>140217</v>
          </cell>
          <cell r="B509">
            <v>39689</v>
          </cell>
          <cell r="C509">
            <v>39689</v>
          </cell>
          <cell r="D509">
            <v>39872</v>
          </cell>
        </row>
        <row r="510">
          <cell r="A510">
            <v>140221</v>
          </cell>
          <cell r="B510">
            <v>39727</v>
          </cell>
          <cell r="C510">
            <v>39727</v>
          </cell>
          <cell r="D510">
            <v>39909</v>
          </cell>
        </row>
        <row r="511">
          <cell r="A511">
            <v>140222</v>
          </cell>
          <cell r="B511">
            <v>39736</v>
          </cell>
          <cell r="C511">
            <v>39736</v>
          </cell>
          <cell r="D511">
            <v>39828</v>
          </cell>
        </row>
        <row r="512">
          <cell r="A512">
            <v>140223</v>
          </cell>
          <cell r="B512">
            <v>39736</v>
          </cell>
          <cell r="C512">
            <v>39736</v>
          </cell>
          <cell r="D512">
            <v>39918</v>
          </cell>
        </row>
        <row r="513">
          <cell r="A513">
            <v>140225</v>
          </cell>
          <cell r="B513">
            <v>39745</v>
          </cell>
          <cell r="C513">
            <v>39745</v>
          </cell>
          <cell r="D513">
            <v>39927</v>
          </cell>
        </row>
        <row r="514">
          <cell r="A514">
            <v>140228</v>
          </cell>
          <cell r="B514">
            <v>39752</v>
          </cell>
          <cell r="C514">
            <v>39752</v>
          </cell>
          <cell r="D514">
            <v>39813</v>
          </cell>
        </row>
        <row r="515">
          <cell r="A515">
            <v>140229</v>
          </cell>
          <cell r="B515">
            <v>39776</v>
          </cell>
          <cell r="C515">
            <v>39776</v>
          </cell>
          <cell r="D515">
            <v>40140</v>
          </cell>
        </row>
        <row r="516">
          <cell r="A516">
            <v>140230</v>
          </cell>
          <cell r="B516">
            <v>39776</v>
          </cell>
          <cell r="C516">
            <v>39776</v>
          </cell>
          <cell r="D516">
            <v>40140</v>
          </cell>
        </row>
        <row r="517">
          <cell r="A517">
            <v>140231</v>
          </cell>
          <cell r="B517">
            <v>39783</v>
          </cell>
          <cell r="C517">
            <v>39783</v>
          </cell>
          <cell r="D517">
            <v>39873</v>
          </cell>
        </row>
        <row r="518">
          <cell r="A518">
            <v>140233</v>
          </cell>
          <cell r="B518">
            <v>39828</v>
          </cell>
          <cell r="C518">
            <v>39828</v>
          </cell>
          <cell r="D518">
            <v>39918</v>
          </cell>
        </row>
        <row r="519">
          <cell r="A519">
            <v>140235</v>
          </cell>
          <cell r="B519">
            <v>39839</v>
          </cell>
          <cell r="C519">
            <v>39839</v>
          </cell>
          <cell r="D519">
            <v>40203</v>
          </cell>
        </row>
        <row r="520">
          <cell r="A520">
            <v>140242</v>
          </cell>
          <cell r="B520">
            <v>39927</v>
          </cell>
          <cell r="C520">
            <v>39927</v>
          </cell>
          <cell r="D520">
            <v>40291</v>
          </cell>
        </row>
        <row r="521">
          <cell r="A521">
            <v>140250</v>
          </cell>
          <cell r="B521">
            <v>40092</v>
          </cell>
          <cell r="C521">
            <v>40092</v>
          </cell>
          <cell r="D521">
            <v>40184</v>
          </cell>
        </row>
        <row r="522">
          <cell r="A522">
            <v>140255</v>
          </cell>
          <cell r="B522">
            <v>40168</v>
          </cell>
          <cell r="C522">
            <v>40168</v>
          </cell>
          <cell r="D522">
            <v>40532</v>
          </cell>
        </row>
        <row r="523">
          <cell r="A523">
            <v>140260</v>
          </cell>
          <cell r="B523">
            <v>40203</v>
          </cell>
          <cell r="C523">
            <v>40203</v>
          </cell>
          <cell r="D523">
            <v>40385</v>
          </cell>
        </row>
        <row r="524">
          <cell r="A524">
            <v>140265</v>
          </cell>
          <cell r="B524">
            <v>40273</v>
          </cell>
          <cell r="C524">
            <v>40273</v>
          </cell>
          <cell r="D524">
            <v>40637</v>
          </cell>
        </row>
        <row r="525">
          <cell r="A525">
            <v>140279</v>
          </cell>
          <cell r="B525">
            <v>40434</v>
          </cell>
          <cell r="C525">
            <v>40434</v>
          </cell>
          <cell r="D525">
            <v>40616</v>
          </cell>
        </row>
        <row r="526">
          <cell r="A526">
            <v>140292</v>
          </cell>
          <cell r="B526">
            <v>40604</v>
          </cell>
          <cell r="C526">
            <v>40604</v>
          </cell>
          <cell r="D526">
            <v>40968</v>
          </cell>
        </row>
        <row r="527">
          <cell r="A527">
            <v>140294</v>
          </cell>
          <cell r="B527">
            <v>40632</v>
          </cell>
          <cell r="C527">
            <v>40632</v>
          </cell>
          <cell r="D527">
            <v>40662</v>
          </cell>
        </row>
        <row r="528">
          <cell r="A528">
            <v>140299</v>
          </cell>
          <cell r="B528">
            <v>40665</v>
          </cell>
          <cell r="C528">
            <v>40665</v>
          </cell>
          <cell r="D528">
            <v>40695</v>
          </cell>
        </row>
        <row r="529">
          <cell r="A529">
            <v>140305</v>
          </cell>
          <cell r="B529">
            <v>40695</v>
          </cell>
          <cell r="C529">
            <v>40695</v>
          </cell>
          <cell r="D529">
            <v>40878</v>
          </cell>
        </row>
        <row r="530">
          <cell r="A530">
            <v>140308</v>
          </cell>
          <cell r="B530">
            <v>40779</v>
          </cell>
          <cell r="C530">
            <v>40779</v>
          </cell>
          <cell r="D530">
            <v>40794</v>
          </cell>
        </row>
        <row r="531">
          <cell r="A531">
            <v>140309</v>
          </cell>
          <cell r="B531">
            <v>40780</v>
          </cell>
          <cell r="C531">
            <v>40780</v>
          </cell>
          <cell r="D531">
            <v>41144</v>
          </cell>
        </row>
        <row r="532">
          <cell r="A532">
            <v>140311</v>
          </cell>
          <cell r="B532">
            <v>40791</v>
          </cell>
          <cell r="C532">
            <v>40791</v>
          </cell>
          <cell r="D532">
            <v>40973</v>
          </cell>
        </row>
        <row r="533">
          <cell r="A533">
            <v>140313</v>
          </cell>
          <cell r="B533">
            <v>40814</v>
          </cell>
          <cell r="C533">
            <v>40814</v>
          </cell>
          <cell r="D533">
            <v>40844</v>
          </cell>
        </row>
        <row r="534">
          <cell r="A534">
            <v>140315</v>
          </cell>
          <cell r="B534">
            <v>40834</v>
          </cell>
          <cell r="C534">
            <v>40834</v>
          </cell>
          <cell r="D534">
            <v>41198</v>
          </cell>
        </row>
        <row r="535">
          <cell r="A535">
            <v>140317</v>
          </cell>
          <cell r="B535">
            <v>40848</v>
          </cell>
          <cell r="C535">
            <v>40848</v>
          </cell>
          <cell r="D535">
            <v>41212</v>
          </cell>
        </row>
        <row r="536">
          <cell r="A536">
            <v>140318</v>
          </cell>
          <cell r="B536">
            <v>40861</v>
          </cell>
          <cell r="C536">
            <v>40861</v>
          </cell>
          <cell r="D536">
            <v>40891</v>
          </cell>
        </row>
        <row r="537">
          <cell r="A537">
            <v>140326</v>
          </cell>
          <cell r="B537">
            <v>40926</v>
          </cell>
          <cell r="C537">
            <v>40926</v>
          </cell>
          <cell r="D537">
            <v>41108</v>
          </cell>
        </row>
        <row r="538">
          <cell r="A538">
            <v>140329</v>
          </cell>
          <cell r="B538">
            <v>40935</v>
          </cell>
          <cell r="C538">
            <v>40935</v>
          </cell>
          <cell r="D538">
            <v>41087</v>
          </cell>
        </row>
        <row r="539">
          <cell r="A539">
            <v>140331</v>
          </cell>
          <cell r="B539">
            <v>40963</v>
          </cell>
          <cell r="C539">
            <v>40963</v>
          </cell>
          <cell r="D539">
            <v>40994</v>
          </cell>
        </row>
        <row r="540">
          <cell r="A540">
            <v>140335</v>
          </cell>
          <cell r="B540">
            <v>40973</v>
          </cell>
          <cell r="C540">
            <v>40973</v>
          </cell>
          <cell r="D540">
            <v>41218</v>
          </cell>
        </row>
        <row r="541">
          <cell r="A541">
            <v>140338</v>
          </cell>
          <cell r="B541">
            <v>40994</v>
          </cell>
          <cell r="C541">
            <v>40994</v>
          </cell>
          <cell r="D541">
            <v>41025</v>
          </cell>
        </row>
        <row r="542">
          <cell r="A542">
            <v>140339</v>
          </cell>
          <cell r="B542">
            <v>40994</v>
          </cell>
          <cell r="C542">
            <v>40994</v>
          </cell>
          <cell r="D542">
            <v>41085</v>
          </cell>
        </row>
        <row r="543">
          <cell r="A543">
            <v>140343</v>
          </cell>
          <cell r="B543">
            <v>41031</v>
          </cell>
          <cell r="C543">
            <v>41031</v>
          </cell>
          <cell r="D543">
            <v>41064</v>
          </cell>
        </row>
        <row r="544">
          <cell r="A544">
            <v>140352</v>
          </cell>
          <cell r="B544">
            <v>41108</v>
          </cell>
          <cell r="C544">
            <v>41108</v>
          </cell>
          <cell r="D544">
            <v>41290</v>
          </cell>
        </row>
        <row r="545">
          <cell r="A545">
            <v>140360</v>
          </cell>
          <cell r="B545">
            <v>41148</v>
          </cell>
          <cell r="C545">
            <v>41148</v>
          </cell>
          <cell r="D545">
            <v>41178</v>
          </cell>
        </row>
        <row r="546">
          <cell r="A546">
            <v>140365</v>
          </cell>
          <cell r="B546">
            <v>41187</v>
          </cell>
          <cell r="C546">
            <v>41187</v>
          </cell>
          <cell r="D546">
            <v>41218</v>
          </cell>
        </row>
        <row r="547">
          <cell r="A547">
            <v>140369</v>
          </cell>
          <cell r="B547">
            <v>41198</v>
          </cell>
          <cell r="C547">
            <v>41198</v>
          </cell>
          <cell r="D547">
            <v>41562</v>
          </cell>
        </row>
        <row r="548">
          <cell r="A548">
            <v>140376</v>
          </cell>
          <cell r="B548">
            <v>41222</v>
          </cell>
          <cell r="C548">
            <v>41222</v>
          </cell>
          <cell r="D548">
            <v>41253</v>
          </cell>
        </row>
        <row r="549">
          <cell r="A549">
            <v>140403</v>
          </cell>
          <cell r="B549">
            <v>41330</v>
          </cell>
          <cell r="C549">
            <v>41330</v>
          </cell>
          <cell r="D549">
            <v>41360</v>
          </cell>
        </row>
        <row r="550">
          <cell r="A550">
            <v>140417</v>
          </cell>
          <cell r="B550">
            <v>41388</v>
          </cell>
          <cell r="C550">
            <v>41388</v>
          </cell>
          <cell r="D550">
            <v>41418</v>
          </cell>
        </row>
        <row r="551">
          <cell r="A551">
            <v>140460</v>
          </cell>
          <cell r="B551">
            <v>41597</v>
          </cell>
          <cell r="C551">
            <v>41597</v>
          </cell>
          <cell r="D551">
            <v>41612</v>
          </cell>
        </row>
        <row r="552">
          <cell r="A552">
            <v>140480</v>
          </cell>
          <cell r="B552">
            <v>41656</v>
          </cell>
          <cell r="C552">
            <v>41656</v>
          </cell>
          <cell r="D552">
            <v>41673</v>
          </cell>
        </row>
        <row r="553">
          <cell r="A553">
            <v>140483</v>
          </cell>
          <cell r="B553">
            <v>41666</v>
          </cell>
          <cell r="C553">
            <v>41666</v>
          </cell>
          <cell r="D553">
            <v>42030</v>
          </cell>
        </row>
        <row r="554">
          <cell r="A554">
            <v>140520</v>
          </cell>
          <cell r="B554">
            <v>41782</v>
          </cell>
          <cell r="C554">
            <v>41782</v>
          </cell>
          <cell r="D554">
            <v>41967</v>
          </cell>
        </row>
        <row r="555">
          <cell r="A555">
            <v>140535</v>
          </cell>
          <cell r="B555">
            <v>41859</v>
          </cell>
          <cell r="C555">
            <v>41859</v>
          </cell>
          <cell r="D555">
            <v>41890</v>
          </cell>
        </row>
        <row r="556">
          <cell r="A556">
            <v>140538</v>
          </cell>
          <cell r="B556">
            <v>41890</v>
          </cell>
          <cell r="C556">
            <v>41890</v>
          </cell>
          <cell r="D556">
            <v>41920</v>
          </cell>
        </row>
        <row r="557">
          <cell r="A557">
            <v>140545</v>
          </cell>
          <cell r="B557">
            <v>41915</v>
          </cell>
          <cell r="C557">
            <v>41915</v>
          </cell>
          <cell r="D557">
            <v>42097</v>
          </cell>
        </row>
        <row r="558">
          <cell r="A558">
            <v>140553</v>
          </cell>
          <cell r="B558">
            <v>41929</v>
          </cell>
          <cell r="C558">
            <v>41929</v>
          </cell>
          <cell r="D558">
            <v>41960</v>
          </cell>
        </row>
        <row r="559">
          <cell r="A559">
            <v>140569</v>
          </cell>
          <cell r="B559">
            <v>41968</v>
          </cell>
          <cell r="C559">
            <v>41968</v>
          </cell>
          <cell r="D559">
            <v>41978</v>
          </cell>
        </row>
        <row r="560">
          <cell r="A560">
            <v>140578</v>
          </cell>
          <cell r="B560">
            <v>41998</v>
          </cell>
          <cell r="C560">
            <v>41998</v>
          </cell>
          <cell r="D560">
            <v>42060</v>
          </cell>
        </row>
        <row r="561">
          <cell r="A561">
            <v>140591</v>
          </cell>
          <cell r="B561">
            <v>42025</v>
          </cell>
          <cell r="C561">
            <v>42025</v>
          </cell>
          <cell r="D561">
            <v>42115</v>
          </cell>
        </row>
        <row r="562">
          <cell r="A562">
            <v>140598</v>
          </cell>
          <cell r="B562">
            <v>42045</v>
          </cell>
          <cell r="C562">
            <v>42045</v>
          </cell>
          <cell r="D562">
            <v>42104</v>
          </cell>
        </row>
        <row r="563">
          <cell r="A563">
            <v>140611</v>
          </cell>
          <cell r="B563">
            <v>42104</v>
          </cell>
          <cell r="C563">
            <v>42104</v>
          </cell>
          <cell r="D563">
            <v>42135</v>
          </cell>
        </row>
        <row r="564">
          <cell r="A564">
            <v>140674</v>
          </cell>
          <cell r="B564">
            <v>42283</v>
          </cell>
          <cell r="C564">
            <v>42283</v>
          </cell>
          <cell r="D564">
            <v>42374</v>
          </cell>
        </row>
        <row r="565">
          <cell r="A565">
            <v>140771</v>
          </cell>
          <cell r="B565">
            <v>42718</v>
          </cell>
          <cell r="C565">
            <v>42718</v>
          </cell>
          <cell r="D565">
            <v>43083</v>
          </cell>
        </row>
        <row r="566">
          <cell r="A566">
            <v>150263</v>
          </cell>
          <cell r="B566">
            <v>37425</v>
          </cell>
          <cell r="C566">
            <v>37425</v>
          </cell>
          <cell r="D566">
            <v>39982</v>
          </cell>
        </row>
        <row r="567">
          <cell r="A567">
            <v>150293</v>
          </cell>
          <cell r="B567">
            <v>38460</v>
          </cell>
          <cell r="C567">
            <v>38460</v>
          </cell>
          <cell r="D567">
            <v>40286</v>
          </cell>
        </row>
        <row r="568">
          <cell r="A568">
            <v>150295</v>
          </cell>
          <cell r="B568">
            <v>38688</v>
          </cell>
          <cell r="C568">
            <v>38688</v>
          </cell>
          <cell r="D568">
            <v>39784</v>
          </cell>
        </row>
        <row r="569">
          <cell r="A569">
            <v>150296</v>
          </cell>
          <cell r="B569">
            <v>38688</v>
          </cell>
          <cell r="C569">
            <v>38688</v>
          </cell>
          <cell r="D569">
            <v>40514</v>
          </cell>
        </row>
        <row r="570">
          <cell r="A570">
            <v>150297</v>
          </cell>
          <cell r="B570">
            <v>38782</v>
          </cell>
          <cell r="C570">
            <v>38782</v>
          </cell>
          <cell r="D570">
            <v>39146</v>
          </cell>
        </row>
        <row r="571">
          <cell r="A571">
            <v>150301</v>
          </cell>
          <cell r="B571">
            <v>38803</v>
          </cell>
          <cell r="C571">
            <v>38803</v>
          </cell>
          <cell r="D571">
            <v>39899</v>
          </cell>
        </row>
        <row r="572">
          <cell r="A572">
            <v>150302</v>
          </cell>
          <cell r="B572">
            <v>38828</v>
          </cell>
          <cell r="C572">
            <v>38828</v>
          </cell>
          <cell r="D572">
            <v>39192</v>
          </cell>
        </row>
        <row r="573">
          <cell r="A573">
            <v>150303</v>
          </cell>
          <cell r="B573">
            <v>38828</v>
          </cell>
          <cell r="C573">
            <v>38828</v>
          </cell>
          <cell r="D573">
            <v>39924</v>
          </cell>
        </row>
        <row r="574">
          <cell r="A574">
            <v>150304</v>
          </cell>
          <cell r="B574">
            <v>38828</v>
          </cell>
          <cell r="C574">
            <v>38828</v>
          </cell>
          <cell r="D574">
            <v>40654</v>
          </cell>
        </row>
        <row r="575">
          <cell r="A575">
            <v>150305</v>
          </cell>
          <cell r="B575">
            <v>38853</v>
          </cell>
          <cell r="C575">
            <v>38853</v>
          </cell>
          <cell r="D575">
            <v>40679</v>
          </cell>
        </row>
        <row r="576">
          <cell r="A576">
            <v>150307</v>
          </cell>
          <cell r="B576">
            <v>38895</v>
          </cell>
          <cell r="C576">
            <v>38895</v>
          </cell>
          <cell r="D576">
            <v>39259</v>
          </cell>
        </row>
        <row r="577">
          <cell r="A577">
            <v>150308</v>
          </cell>
          <cell r="B577">
            <v>38895</v>
          </cell>
          <cell r="C577">
            <v>38895</v>
          </cell>
          <cell r="D577">
            <v>39626</v>
          </cell>
        </row>
        <row r="578">
          <cell r="A578">
            <v>150309</v>
          </cell>
          <cell r="B578">
            <v>38895</v>
          </cell>
          <cell r="C578">
            <v>38895</v>
          </cell>
          <cell r="D578">
            <v>39991</v>
          </cell>
        </row>
        <row r="579">
          <cell r="A579">
            <v>150313</v>
          </cell>
          <cell r="B579">
            <v>38944</v>
          </cell>
          <cell r="C579">
            <v>38944</v>
          </cell>
          <cell r="D579">
            <v>40770</v>
          </cell>
        </row>
        <row r="580">
          <cell r="A580">
            <v>150316</v>
          </cell>
          <cell r="B580">
            <v>39038</v>
          </cell>
          <cell r="C580">
            <v>39038</v>
          </cell>
          <cell r="D580">
            <v>39402</v>
          </cell>
        </row>
        <row r="581">
          <cell r="A581">
            <v>150317</v>
          </cell>
          <cell r="B581">
            <v>39038</v>
          </cell>
          <cell r="C581">
            <v>39038</v>
          </cell>
          <cell r="D581">
            <v>40864</v>
          </cell>
        </row>
        <row r="582">
          <cell r="A582">
            <v>150319</v>
          </cell>
          <cell r="B582">
            <v>39101</v>
          </cell>
          <cell r="C582">
            <v>39101</v>
          </cell>
          <cell r="D582">
            <v>39465</v>
          </cell>
        </row>
        <row r="583">
          <cell r="A583">
            <v>150321</v>
          </cell>
          <cell r="B583">
            <v>39181</v>
          </cell>
          <cell r="C583">
            <v>39181</v>
          </cell>
          <cell r="D583">
            <v>39547</v>
          </cell>
        </row>
        <row r="584">
          <cell r="A584">
            <v>150324</v>
          </cell>
          <cell r="B584">
            <v>39202</v>
          </cell>
          <cell r="C584">
            <v>39202</v>
          </cell>
          <cell r="D584">
            <v>40298</v>
          </cell>
        </row>
        <row r="585">
          <cell r="A585">
            <v>150325</v>
          </cell>
          <cell r="B585">
            <v>39202</v>
          </cell>
          <cell r="C585">
            <v>39202</v>
          </cell>
          <cell r="D585">
            <v>41029</v>
          </cell>
        </row>
        <row r="586">
          <cell r="A586">
            <v>150326</v>
          </cell>
          <cell r="B586">
            <v>39202</v>
          </cell>
          <cell r="C586">
            <v>39202</v>
          </cell>
          <cell r="D586">
            <v>41759</v>
          </cell>
        </row>
        <row r="587">
          <cell r="A587">
            <v>150328</v>
          </cell>
          <cell r="B587">
            <v>39233</v>
          </cell>
          <cell r="C587">
            <v>39233</v>
          </cell>
          <cell r="D587">
            <v>39597</v>
          </cell>
        </row>
        <row r="588">
          <cell r="A588">
            <v>150330</v>
          </cell>
          <cell r="B588">
            <v>39251</v>
          </cell>
          <cell r="C588">
            <v>39251</v>
          </cell>
          <cell r="D588">
            <v>39342</v>
          </cell>
        </row>
        <row r="589">
          <cell r="A589">
            <v>150333</v>
          </cell>
          <cell r="B589">
            <v>39251</v>
          </cell>
          <cell r="C589">
            <v>39251</v>
          </cell>
          <cell r="D589">
            <v>39342</v>
          </cell>
        </row>
        <row r="590">
          <cell r="A590">
            <v>150334</v>
          </cell>
          <cell r="B590">
            <v>39254</v>
          </cell>
          <cell r="C590">
            <v>39254</v>
          </cell>
          <cell r="D590">
            <v>39345</v>
          </cell>
        </row>
        <row r="591">
          <cell r="A591">
            <v>150336</v>
          </cell>
          <cell r="B591">
            <v>39259</v>
          </cell>
          <cell r="C591">
            <v>39259</v>
          </cell>
          <cell r="D591">
            <v>39350</v>
          </cell>
        </row>
        <row r="592">
          <cell r="A592">
            <v>150339</v>
          </cell>
          <cell r="B592">
            <v>39261</v>
          </cell>
          <cell r="C592">
            <v>39261</v>
          </cell>
          <cell r="D592">
            <v>39352</v>
          </cell>
        </row>
        <row r="593">
          <cell r="A593">
            <v>150342</v>
          </cell>
          <cell r="B593">
            <v>39300</v>
          </cell>
          <cell r="C593">
            <v>39300</v>
          </cell>
          <cell r="D593">
            <v>39482</v>
          </cell>
        </row>
        <row r="594">
          <cell r="A594">
            <v>150345</v>
          </cell>
          <cell r="B594">
            <v>39324</v>
          </cell>
          <cell r="C594">
            <v>39324</v>
          </cell>
          <cell r="D594">
            <v>39506</v>
          </cell>
        </row>
        <row r="595">
          <cell r="A595">
            <v>150347</v>
          </cell>
          <cell r="B595">
            <v>39335</v>
          </cell>
          <cell r="C595">
            <v>39335</v>
          </cell>
          <cell r="D595">
            <v>39700</v>
          </cell>
        </row>
        <row r="596">
          <cell r="A596">
            <v>150354</v>
          </cell>
          <cell r="B596">
            <v>39352</v>
          </cell>
          <cell r="C596">
            <v>39352</v>
          </cell>
          <cell r="D596">
            <v>39716</v>
          </cell>
        </row>
        <row r="597">
          <cell r="A597">
            <v>150355</v>
          </cell>
          <cell r="B597">
            <v>39352</v>
          </cell>
          <cell r="C597">
            <v>39352</v>
          </cell>
          <cell r="D597">
            <v>39717</v>
          </cell>
        </row>
        <row r="598">
          <cell r="A598">
            <v>150356</v>
          </cell>
          <cell r="B598">
            <v>39357</v>
          </cell>
          <cell r="C598">
            <v>39357</v>
          </cell>
          <cell r="D598">
            <v>39539</v>
          </cell>
        </row>
        <row r="599">
          <cell r="A599">
            <v>150360</v>
          </cell>
          <cell r="B599">
            <v>39371</v>
          </cell>
          <cell r="C599">
            <v>39371</v>
          </cell>
          <cell r="D599">
            <v>39735</v>
          </cell>
        </row>
        <row r="600">
          <cell r="A600">
            <v>150361</v>
          </cell>
          <cell r="B600">
            <v>39378</v>
          </cell>
          <cell r="C600">
            <v>39378</v>
          </cell>
          <cell r="D600">
            <v>39742</v>
          </cell>
        </row>
        <row r="601">
          <cell r="A601">
            <v>150365</v>
          </cell>
          <cell r="B601">
            <v>39405</v>
          </cell>
          <cell r="C601">
            <v>39405</v>
          </cell>
          <cell r="D601">
            <v>39440</v>
          </cell>
        </row>
        <row r="602">
          <cell r="A602">
            <v>150368</v>
          </cell>
          <cell r="B602">
            <v>39415</v>
          </cell>
          <cell r="C602">
            <v>39415</v>
          </cell>
          <cell r="D602">
            <v>39506</v>
          </cell>
        </row>
        <row r="603">
          <cell r="A603">
            <v>150376</v>
          </cell>
          <cell r="B603">
            <v>39435</v>
          </cell>
          <cell r="C603">
            <v>39435</v>
          </cell>
          <cell r="D603">
            <v>39531</v>
          </cell>
        </row>
        <row r="604">
          <cell r="A604">
            <v>150378</v>
          </cell>
          <cell r="B604">
            <v>39069</v>
          </cell>
          <cell r="C604">
            <v>39069</v>
          </cell>
          <cell r="D604">
            <v>39433</v>
          </cell>
        </row>
        <row r="605">
          <cell r="A605">
            <v>150379</v>
          </cell>
          <cell r="B605">
            <v>39442</v>
          </cell>
          <cell r="C605">
            <v>39442</v>
          </cell>
          <cell r="D605">
            <v>39624</v>
          </cell>
        </row>
        <row r="606">
          <cell r="A606">
            <v>150385</v>
          </cell>
          <cell r="B606">
            <v>39475</v>
          </cell>
          <cell r="C606">
            <v>39475</v>
          </cell>
          <cell r="D606">
            <v>41302</v>
          </cell>
        </row>
        <row r="607">
          <cell r="A607">
            <v>150387</v>
          </cell>
          <cell r="B607">
            <v>39477</v>
          </cell>
          <cell r="C607">
            <v>39477</v>
          </cell>
          <cell r="D607">
            <v>41304</v>
          </cell>
        </row>
        <row r="608">
          <cell r="A608">
            <v>150390</v>
          </cell>
          <cell r="B608">
            <v>39491</v>
          </cell>
          <cell r="C608">
            <v>39491</v>
          </cell>
          <cell r="D608">
            <v>40222</v>
          </cell>
        </row>
        <row r="609">
          <cell r="A609">
            <v>150391</v>
          </cell>
          <cell r="B609">
            <v>39496</v>
          </cell>
          <cell r="C609">
            <v>39496</v>
          </cell>
          <cell r="D609">
            <v>40227</v>
          </cell>
        </row>
        <row r="610">
          <cell r="A610">
            <v>150393</v>
          </cell>
          <cell r="B610">
            <v>39496</v>
          </cell>
          <cell r="C610">
            <v>39496</v>
          </cell>
          <cell r="D610">
            <v>41323</v>
          </cell>
        </row>
        <row r="611">
          <cell r="A611">
            <v>150395</v>
          </cell>
          <cell r="B611">
            <v>39506</v>
          </cell>
          <cell r="C611">
            <v>39506</v>
          </cell>
          <cell r="D611">
            <v>40237</v>
          </cell>
        </row>
        <row r="612">
          <cell r="A612">
            <v>150396</v>
          </cell>
          <cell r="B612">
            <v>39506</v>
          </cell>
          <cell r="C612">
            <v>39506</v>
          </cell>
          <cell r="D612">
            <v>40237</v>
          </cell>
        </row>
        <row r="613">
          <cell r="A613">
            <v>150398</v>
          </cell>
          <cell r="B613">
            <v>39506</v>
          </cell>
          <cell r="C613">
            <v>39506</v>
          </cell>
          <cell r="D613">
            <v>41333</v>
          </cell>
        </row>
        <row r="614">
          <cell r="A614">
            <v>150399</v>
          </cell>
          <cell r="B614">
            <v>39517</v>
          </cell>
          <cell r="C614">
            <v>39517</v>
          </cell>
          <cell r="D614">
            <v>40247</v>
          </cell>
        </row>
        <row r="615">
          <cell r="A615">
            <v>150404</v>
          </cell>
          <cell r="B615">
            <v>39526</v>
          </cell>
          <cell r="C615">
            <v>39526</v>
          </cell>
          <cell r="D615">
            <v>40256</v>
          </cell>
        </row>
        <row r="616">
          <cell r="A616">
            <v>150405</v>
          </cell>
          <cell r="B616">
            <v>39526</v>
          </cell>
          <cell r="C616">
            <v>39526</v>
          </cell>
          <cell r="D616">
            <v>40256</v>
          </cell>
        </row>
        <row r="617">
          <cell r="A617">
            <v>150406</v>
          </cell>
          <cell r="B617">
            <v>39533</v>
          </cell>
          <cell r="C617">
            <v>39533</v>
          </cell>
          <cell r="D617">
            <v>40263</v>
          </cell>
        </row>
        <row r="618">
          <cell r="A618">
            <v>150407</v>
          </cell>
          <cell r="B618">
            <v>39539</v>
          </cell>
          <cell r="C618">
            <v>39539</v>
          </cell>
          <cell r="D618">
            <v>39721</v>
          </cell>
        </row>
        <row r="619">
          <cell r="A619">
            <v>150415</v>
          </cell>
          <cell r="B619">
            <v>40289</v>
          </cell>
          <cell r="C619">
            <v>40289</v>
          </cell>
          <cell r="D619">
            <v>40654</v>
          </cell>
        </row>
        <row r="620">
          <cell r="A620">
            <v>150417</v>
          </cell>
          <cell r="B620">
            <v>39559</v>
          </cell>
          <cell r="C620">
            <v>39559</v>
          </cell>
          <cell r="D620">
            <v>42115</v>
          </cell>
        </row>
        <row r="621">
          <cell r="A621">
            <v>150418</v>
          </cell>
          <cell r="B621">
            <v>39563</v>
          </cell>
          <cell r="C621">
            <v>39563</v>
          </cell>
          <cell r="D621">
            <v>40293</v>
          </cell>
        </row>
        <row r="622">
          <cell r="A622">
            <v>150421</v>
          </cell>
          <cell r="B622">
            <v>39567</v>
          </cell>
          <cell r="C622">
            <v>39567</v>
          </cell>
          <cell r="D622">
            <v>40297</v>
          </cell>
        </row>
        <row r="623">
          <cell r="A623">
            <v>150422</v>
          </cell>
          <cell r="B623">
            <v>39568</v>
          </cell>
          <cell r="C623">
            <v>39568</v>
          </cell>
          <cell r="D623">
            <v>39750</v>
          </cell>
        </row>
        <row r="624">
          <cell r="A624">
            <v>150423</v>
          </cell>
          <cell r="B624">
            <v>39576</v>
          </cell>
          <cell r="C624">
            <v>39576</v>
          </cell>
          <cell r="D624">
            <v>40306</v>
          </cell>
        </row>
        <row r="625">
          <cell r="A625">
            <v>150426</v>
          </cell>
          <cell r="B625">
            <v>39582</v>
          </cell>
          <cell r="C625">
            <v>39582</v>
          </cell>
          <cell r="D625">
            <v>40312</v>
          </cell>
        </row>
        <row r="626">
          <cell r="A626">
            <v>150427</v>
          </cell>
          <cell r="B626">
            <v>39589</v>
          </cell>
          <cell r="C626">
            <v>39589</v>
          </cell>
          <cell r="D626">
            <v>41415</v>
          </cell>
        </row>
        <row r="627">
          <cell r="A627">
            <v>150429</v>
          </cell>
          <cell r="B627">
            <v>39591</v>
          </cell>
          <cell r="C627">
            <v>39591</v>
          </cell>
          <cell r="D627">
            <v>40321</v>
          </cell>
        </row>
        <row r="628">
          <cell r="A628">
            <v>150432</v>
          </cell>
          <cell r="B628">
            <v>39595</v>
          </cell>
          <cell r="C628">
            <v>39595</v>
          </cell>
          <cell r="D628">
            <v>40325</v>
          </cell>
        </row>
        <row r="629">
          <cell r="A629">
            <v>150433</v>
          </cell>
          <cell r="B629">
            <v>39596</v>
          </cell>
          <cell r="C629">
            <v>39596</v>
          </cell>
          <cell r="D629">
            <v>40331</v>
          </cell>
        </row>
        <row r="630">
          <cell r="A630">
            <v>150435</v>
          </cell>
          <cell r="B630">
            <v>39598</v>
          </cell>
          <cell r="C630">
            <v>39598</v>
          </cell>
          <cell r="D630">
            <v>40328</v>
          </cell>
        </row>
        <row r="631">
          <cell r="A631">
            <v>150436</v>
          </cell>
          <cell r="B631">
            <v>39622</v>
          </cell>
          <cell r="C631">
            <v>39622</v>
          </cell>
          <cell r="D631">
            <v>40352</v>
          </cell>
        </row>
        <row r="632">
          <cell r="A632">
            <v>150437</v>
          </cell>
          <cell r="B632">
            <v>39623</v>
          </cell>
          <cell r="C632">
            <v>39623</v>
          </cell>
          <cell r="D632">
            <v>40353</v>
          </cell>
        </row>
        <row r="633">
          <cell r="A633">
            <v>150443</v>
          </cell>
          <cell r="B633">
            <v>39671</v>
          </cell>
          <cell r="C633">
            <v>39671</v>
          </cell>
          <cell r="D633">
            <v>39763</v>
          </cell>
        </row>
        <row r="634">
          <cell r="A634">
            <v>150446</v>
          </cell>
          <cell r="B634">
            <v>39692</v>
          </cell>
          <cell r="C634">
            <v>39692</v>
          </cell>
          <cell r="D634">
            <v>40056</v>
          </cell>
        </row>
        <row r="635">
          <cell r="A635">
            <v>150454</v>
          </cell>
          <cell r="B635">
            <v>39714</v>
          </cell>
          <cell r="C635">
            <v>39714</v>
          </cell>
          <cell r="D635">
            <v>39805</v>
          </cell>
        </row>
        <row r="636">
          <cell r="A636">
            <v>150455</v>
          </cell>
          <cell r="B636">
            <v>39720</v>
          </cell>
          <cell r="C636">
            <v>39720</v>
          </cell>
          <cell r="D636">
            <v>40084</v>
          </cell>
        </row>
        <row r="637">
          <cell r="A637">
            <v>150462</v>
          </cell>
          <cell r="B637">
            <v>39741</v>
          </cell>
          <cell r="C637">
            <v>39741</v>
          </cell>
          <cell r="D637">
            <v>39986</v>
          </cell>
        </row>
        <row r="638">
          <cell r="A638">
            <v>150469</v>
          </cell>
          <cell r="B638">
            <v>39748</v>
          </cell>
          <cell r="C638">
            <v>39748</v>
          </cell>
          <cell r="D638">
            <v>40112</v>
          </cell>
        </row>
        <row r="639">
          <cell r="A639">
            <v>150470</v>
          </cell>
          <cell r="B639">
            <v>39748</v>
          </cell>
          <cell r="C639">
            <v>39748</v>
          </cell>
          <cell r="D639">
            <v>40112</v>
          </cell>
        </row>
        <row r="640">
          <cell r="A640">
            <v>150471</v>
          </cell>
          <cell r="B640">
            <v>39748</v>
          </cell>
          <cell r="C640">
            <v>39748</v>
          </cell>
          <cell r="D640">
            <v>40112</v>
          </cell>
        </row>
        <row r="641">
          <cell r="A641">
            <v>150472</v>
          </cell>
          <cell r="B641">
            <v>39748</v>
          </cell>
          <cell r="C641">
            <v>39748</v>
          </cell>
          <cell r="D641">
            <v>40112</v>
          </cell>
        </row>
        <row r="642">
          <cell r="A642">
            <v>150474</v>
          </cell>
          <cell r="B642">
            <v>39750</v>
          </cell>
          <cell r="C642">
            <v>39750</v>
          </cell>
          <cell r="D642">
            <v>39937</v>
          </cell>
        </row>
        <row r="643">
          <cell r="A643">
            <v>150476</v>
          </cell>
          <cell r="B643">
            <v>39764</v>
          </cell>
          <cell r="C643">
            <v>39764</v>
          </cell>
          <cell r="D643">
            <v>40128</v>
          </cell>
        </row>
        <row r="644">
          <cell r="A644">
            <v>150479</v>
          </cell>
          <cell r="B644">
            <v>39777</v>
          </cell>
          <cell r="C644">
            <v>39777</v>
          </cell>
          <cell r="D644">
            <v>39959</v>
          </cell>
        </row>
        <row r="645">
          <cell r="A645">
            <v>150480</v>
          </cell>
          <cell r="B645">
            <v>39787</v>
          </cell>
          <cell r="C645">
            <v>39787</v>
          </cell>
          <cell r="D645">
            <v>39969</v>
          </cell>
        </row>
        <row r="646">
          <cell r="A646">
            <v>150482</v>
          </cell>
          <cell r="B646">
            <v>39798</v>
          </cell>
          <cell r="C646">
            <v>39798</v>
          </cell>
          <cell r="D646">
            <v>39980</v>
          </cell>
        </row>
        <row r="647">
          <cell r="A647">
            <v>150483</v>
          </cell>
          <cell r="B647">
            <v>39798</v>
          </cell>
          <cell r="C647">
            <v>39798</v>
          </cell>
          <cell r="D647">
            <v>40162</v>
          </cell>
        </row>
        <row r="648">
          <cell r="A648">
            <v>150484</v>
          </cell>
          <cell r="B648">
            <v>39801</v>
          </cell>
          <cell r="C648">
            <v>39801</v>
          </cell>
          <cell r="D648">
            <v>40531</v>
          </cell>
        </row>
        <row r="649">
          <cell r="A649">
            <v>150490</v>
          </cell>
          <cell r="B649">
            <v>39843</v>
          </cell>
          <cell r="C649">
            <v>39843</v>
          </cell>
          <cell r="D649">
            <v>40938</v>
          </cell>
        </row>
        <row r="650">
          <cell r="A650">
            <v>150491</v>
          </cell>
          <cell r="B650">
            <v>39843</v>
          </cell>
          <cell r="C650">
            <v>39843</v>
          </cell>
          <cell r="D650">
            <v>40207</v>
          </cell>
        </row>
        <row r="651">
          <cell r="A651">
            <v>150492</v>
          </cell>
          <cell r="B651">
            <v>39843</v>
          </cell>
          <cell r="C651">
            <v>39843</v>
          </cell>
          <cell r="D651">
            <v>40573</v>
          </cell>
        </row>
        <row r="652">
          <cell r="A652">
            <v>150494</v>
          </cell>
          <cell r="B652">
            <v>39847</v>
          </cell>
          <cell r="C652">
            <v>39847</v>
          </cell>
          <cell r="D652">
            <v>40577</v>
          </cell>
        </row>
        <row r="653">
          <cell r="A653">
            <v>150496</v>
          </cell>
          <cell r="B653">
            <v>39847</v>
          </cell>
          <cell r="C653">
            <v>39847</v>
          </cell>
          <cell r="D653">
            <v>40577</v>
          </cell>
        </row>
        <row r="654">
          <cell r="A654">
            <v>150500</v>
          </cell>
          <cell r="B654">
            <v>39860</v>
          </cell>
          <cell r="C654">
            <v>39860</v>
          </cell>
          <cell r="D654">
            <v>40590</v>
          </cell>
        </row>
        <row r="655">
          <cell r="A655">
            <v>150503</v>
          </cell>
          <cell r="B655">
            <v>39888</v>
          </cell>
          <cell r="C655">
            <v>39888</v>
          </cell>
          <cell r="D655">
            <v>40618</v>
          </cell>
        </row>
        <row r="656">
          <cell r="A656">
            <v>150505</v>
          </cell>
          <cell r="B656">
            <v>39903</v>
          </cell>
          <cell r="C656">
            <v>39903</v>
          </cell>
          <cell r="D656">
            <v>40633</v>
          </cell>
        </row>
        <row r="657">
          <cell r="A657">
            <v>150507</v>
          </cell>
          <cell r="B657">
            <v>39927</v>
          </cell>
          <cell r="C657">
            <v>39927</v>
          </cell>
          <cell r="D657">
            <v>40291</v>
          </cell>
        </row>
        <row r="658">
          <cell r="A658">
            <v>150510</v>
          </cell>
          <cell r="B658">
            <v>39931</v>
          </cell>
          <cell r="C658">
            <v>39931</v>
          </cell>
          <cell r="D658">
            <v>40114</v>
          </cell>
        </row>
        <row r="659">
          <cell r="A659">
            <v>150512</v>
          </cell>
          <cell r="B659">
            <v>39937</v>
          </cell>
          <cell r="C659">
            <v>39937</v>
          </cell>
          <cell r="D659">
            <v>40667</v>
          </cell>
        </row>
        <row r="660">
          <cell r="A660">
            <v>150513</v>
          </cell>
          <cell r="B660">
            <v>39944</v>
          </cell>
          <cell r="C660">
            <v>39944</v>
          </cell>
          <cell r="D660">
            <v>40308</v>
          </cell>
        </row>
        <row r="661">
          <cell r="A661">
            <v>150514</v>
          </cell>
          <cell r="B661">
            <v>39954</v>
          </cell>
          <cell r="C661">
            <v>39954</v>
          </cell>
          <cell r="D661">
            <v>40318</v>
          </cell>
        </row>
        <row r="662">
          <cell r="A662">
            <v>150515</v>
          </cell>
          <cell r="B662">
            <v>39954</v>
          </cell>
          <cell r="C662">
            <v>39954</v>
          </cell>
          <cell r="D662">
            <v>40684</v>
          </cell>
        </row>
        <row r="663">
          <cell r="A663">
            <v>150519</v>
          </cell>
          <cell r="B663">
            <v>39973</v>
          </cell>
          <cell r="C663">
            <v>39973</v>
          </cell>
          <cell r="D663">
            <v>40703</v>
          </cell>
        </row>
        <row r="664">
          <cell r="A664">
            <v>150523</v>
          </cell>
          <cell r="B664">
            <v>39980</v>
          </cell>
          <cell r="C664">
            <v>39980</v>
          </cell>
          <cell r="D664">
            <v>40344</v>
          </cell>
        </row>
        <row r="665">
          <cell r="A665">
            <v>150526</v>
          </cell>
          <cell r="B665">
            <v>39994</v>
          </cell>
          <cell r="C665">
            <v>39994</v>
          </cell>
          <cell r="D665">
            <v>40358</v>
          </cell>
        </row>
        <row r="666">
          <cell r="A666">
            <v>150528</v>
          </cell>
          <cell r="B666">
            <v>40000</v>
          </cell>
          <cell r="C666">
            <v>40000</v>
          </cell>
          <cell r="D666">
            <v>40182</v>
          </cell>
        </row>
        <row r="667">
          <cell r="A667">
            <v>150530</v>
          </cell>
          <cell r="B667">
            <v>40064</v>
          </cell>
          <cell r="C667">
            <v>40064</v>
          </cell>
          <cell r="D667">
            <v>40794</v>
          </cell>
        </row>
        <row r="668">
          <cell r="A668">
            <v>150531</v>
          </cell>
          <cell r="B668">
            <v>40065</v>
          </cell>
          <cell r="C668">
            <v>40065</v>
          </cell>
          <cell r="D668">
            <v>40795</v>
          </cell>
        </row>
        <row r="669">
          <cell r="A669">
            <v>150532</v>
          </cell>
          <cell r="B669">
            <v>40070</v>
          </cell>
          <cell r="C669">
            <v>40070</v>
          </cell>
          <cell r="D669">
            <v>40800</v>
          </cell>
        </row>
        <row r="670">
          <cell r="A670">
            <v>150534</v>
          </cell>
          <cell r="B670">
            <v>40093</v>
          </cell>
          <cell r="C670">
            <v>40093</v>
          </cell>
          <cell r="D670">
            <v>40823</v>
          </cell>
        </row>
        <row r="671">
          <cell r="A671">
            <v>150541</v>
          </cell>
          <cell r="B671">
            <v>40112</v>
          </cell>
          <cell r="C671">
            <v>40112</v>
          </cell>
          <cell r="D671">
            <v>40842</v>
          </cell>
        </row>
        <row r="672">
          <cell r="A672">
            <v>150545</v>
          </cell>
          <cell r="B672">
            <v>40113</v>
          </cell>
          <cell r="C672">
            <v>40113</v>
          </cell>
          <cell r="D672">
            <v>40295</v>
          </cell>
        </row>
        <row r="673">
          <cell r="A673">
            <v>150549</v>
          </cell>
          <cell r="B673">
            <v>40140</v>
          </cell>
          <cell r="C673">
            <v>40140</v>
          </cell>
          <cell r="D673">
            <v>40413</v>
          </cell>
        </row>
        <row r="674">
          <cell r="A674">
            <v>150552</v>
          </cell>
          <cell r="B674">
            <v>40151</v>
          </cell>
          <cell r="C674">
            <v>40151</v>
          </cell>
          <cell r="D674">
            <v>40515</v>
          </cell>
        </row>
        <row r="675">
          <cell r="A675">
            <v>150553</v>
          </cell>
          <cell r="B675">
            <v>40156</v>
          </cell>
          <cell r="C675">
            <v>40156</v>
          </cell>
          <cell r="D675">
            <v>40366</v>
          </cell>
        </row>
        <row r="676">
          <cell r="A676">
            <v>150554</v>
          </cell>
          <cell r="B676">
            <v>40156</v>
          </cell>
          <cell r="C676">
            <v>40156</v>
          </cell>
          <cell r="D676">
            <v>40696</v>
          </cell>
        </row>
        <row r="677">
          <cell r="A677">
            <v>150557</v>
          </cell>
          <cell r="B677">
            <v>40163</v>
          </cell>
          <cell r="C677">
            <v>40163</v>
          </cell>
          <cell r="D677">
            <v>41989</v>
          </cell>
        </row>
        <row r="678">
          <cell r="A678">
            <v>150558</v>
          </cell>
          <cell r="B678">
            <v>40172</v>
          </cell>
          <cell r="C678">
            <v>40172</v>
          </cell>
          <cell r="D678">
            <v>40599</v>
          </cell>
        </row>
        <row r="679">
          <cell r="A679">
            <v>150560</v>
          </cell>
          <cell r="B679">
            <v>40178</v>
          </cell>
          <cell r="C679">
            <v>40178</v>
          </cell>
          <cell r="D679">
            <v>40451</v>
          </cell>
        </row>
        <row r="680">
          <cell r="A680">
            <v>150561</v>
          </cell>
          <cell r="B680">
            <v>40182</v>
          </cell>
          <cell r="C680">
            <v>40182</v>
          </cell>
          <cell r="D680">
            <v>40282</v>
          </cell>
        </row>
        <row r="681">
          <cell r="A681">
            <v>150563</v>
          </cell>
          <cell r="B681">
            <v>40182</v>
          </cell>
          <cell r="C681">
            <v>40182</v>
          </cell>
          <cell r="D681">
            <v>40277</v>
          </cell>
        </row>
        <row r="682">
          <cell r="A682">
            <v>150565</v>
          </cell>
          <cell r="B682">
            <v>40185</v>
          </cell>
          <cell r="C682">
            <v>40185</v>
          </cell>
          <cell r="D682">
            <v>41281</v>
          </cell>
        </row>
        <row r="683">
          <cell r="A683">
            <v>150567</v>
          </cell>
          <cell r="B683">
            <v>40191</v>
          </cell>
          <cell r="C683">
            <v>40191</v>
          </cell>
          <cell r="D683">
            <v>40555</v>
          </cell>
        </row>
        <row r="684">
          <cell r="A684">
            <v>150568</v>
          </cell>
          <cell r="B684">
            <v>40191</v>
          </cell>
          <cell r="C684">
            <v>40191</v>
          </cell>
          <cell r="D684">
            <v>40616</v>
          </cell>
        </row>
        <row r="685">
          <cell r="A685">
            <v>150570</v>
          </cell>
          <cell r="B685">
            <v>40192</v>
          </cell>
          <cell r="C685">
            <v>40192</v>
          </cell>
          <cell r="D685">
            <v>40525</v>
          </cell>
        </row>
        <row r="686">
          <cell r="A686">
            <v>150574</v>
          </cell>
          <cell r="B686">
            <v>40207</v>
          </cell>
          <cell r="C686">
            <v>40207</v>
          </cell>
          <cell r="D686">
            <v>42033</v>
          </cell>
        </row>
        <row r="687">
          <cell r="A687">
            <v>150575</v>
          </cell>
          <cell r="B687">
            <v>40207</v>
          </cell>
          <cell r="C687">
            <v>40207</v>
          </cell>
          <cell r="D687">
            <v>40631</v>
          </cell>
        </row>
        <row r="688">
          <cell r="A688">
            <v>150576</v>
          </cell>
          <cell r="B688">
            <v>40577</v>
          </cell>
          <cell r="C688">
            <v>40577</v>
          </cell>
          <cell r="D688">
            <v>40942</v>
          </cell>
        </row>
        <row r="689">
          <cell r="A689">
            <v>150578</v>
          </cell>
          <cell r="B689">
            <v>40212</v>
          </cell>
          <cell r="C689">
            <v>40212</v>
          </cell>
          <cell r="D689">
            <v>41673</v>
          </cell>
        </row>
        <row r="690">
          <cell r="A690">
            <v>150580</v>
          </cell>
          <cell r="B690">
            <v>40228</v>
          </cell>
          <cell r="C690">
            <v>40228</v>
          </cell>
          <cell r="D690">
            <v>40592</v>
          </cell>
        </row>
        <row r="691">
          <cell r="A691">
            <v>150583</v>
          </cell>
          <cell r="B691">
            <v>40239</v>
          </cell>
          <cell r="C691">
            <v>40239</v>
          </cell>
          <cell r="D691">
            <v>40696</v>
          </cell>
        </row>
        <row r="692">
          <cell r="A692">
            <v>150584</v>
          </cell>
          <cell r="B692">
            <v>40239</v>
          </cell>
          <cell r="C692">
            <v>40239</v>
          </cell>
          <cell r="D692">
            <v>40726</v>
          </cell>
        </row>
        <row r="693">
          <cell r="A693">
            <v>150585</v>
          </cell>
          <cell r="B693">
            <v>40239</v>
          </cell>
          <cell r="C693">
            <v>40239</v>
          </cell>
          <cell r="D693">
            <v>40970</v>
          </cell>
        </row>
        <row r="694">
          <cell r="A694">
            <v>150586</v>
          </cell>
          <cell r="B694">
            <v>40253</v>
          </cell>
          <cell r="C694">
            <v>40253</v>
          </cell>
          <cell r="D694">
            <v>40533</v>
          </cell>
        </row>
        <row r="695">
          <cell r="A695">
            <v>150587</v>
          </cell>
          <cell r="B695">
            <v>40256</v>
          </cell>
          <cell r="C695">
            <v>40256</v>
          </cell>
          <cell r="D695">
            <v>40441</v>
          </cell>
        </row>
        <row r="696">
          <cell r="A696">
            <v>150588</v>
          </cell>
          <cell r="B696">
            <v>40256</v>
          </cell>
          <cell r="C696">
            <v>40256</v>
          </cell>
          <cell r="D696">
            <v>40529</v>
          </cell>
        </row>
        <row r="697">
          <cell r="A697">
            <v>150590</v>
          </cell>
          <cell r="B697">
            <v>40256</v>
          </cell>
          <cell r="C697">
            <v>40256</v>
          </cell>
          <cell r="D697">
            <v>40562</v>
          </cell>
        </row>
        <row r="698">
          <cell r="A698">
            <v>150594</v>
          </cell>
          <cell r="B698">
            <v>40261</v>
          </cell>
          <cell r="C698">
            <v>40261</v>
          </cell>
          <cell r="D698">
            <v>42087</v>
          </cell>
        </row>
        <row r="699">
          <cell r="A699">
            <v>150596</v>
          </cell>
          <cell r="B699">
            <v>40266</v>
          </cell>
          <cell r="C699">
            <v>40266</v>
          </cell>
          <cell r="D699">
            <v>40815</v>
          </cell>
        </row>
        <row r="700">
          <cell r="A700">
            <v>150598</v>
          </cell>
          <cell r="B700">
            <v>40267</v>
          </cell>
          <cell r="C700">
            <v>40267</v>
          </cell>
          <cell r="D700">
            <v>41363</v>
          </cell>
        </row>
        <row r="701">
          <cell r="A701">
            <v>150599</v>
          </cell>
          <cell r="B701">
            <v>40267</v>
          </cell>
          <cell r="C701">
            <v>40267</v>
          </cell>
          <cell r="D701">
            <v>41728</v>
          </cell>
        </row>
        <row r="702">
          <cell r="A702">
            <v>150600</v>
          </cell>
          <cell r="B702">
            <v>40268</v>
          </cell>
          <cell r="C702">
            <v>40268</v>
          </cell>
          <cell r="D702">
            <v>40999</v>
          </cell>
        </row>
        <row r="703">
          <cell r="A703">
            <v>150602</v>
          </cell>
          <cell r="B703">
            <v>40276</v>
          </cell>
          <cell r="C703">
            <v>40276</v>
          </cell>
          <cell r="D703">
            <v>41271</v>
          </cell>
        </row>
        <row r="704">
          <cell r="A704">
            <v>150606</v>
          </cell>
          <cell r="B704">
            <v>40283</v>
          </cell>
          <cell r="C704">
            <v>40283</v>
          </cell>
          <cell r="D704">
            <v>40374</v>
          </cell>
        </row>
        <row r="705">
          <cell r="A705">
            <v>150607</v>
          </cell>
          <cell r="B705">
            <v>40283</v>
          </cell>
          <cell r="C705">
            <v>40283</v>
          </cell>
          <cell r="D705">
            <v>40466</v>
          </cell>
        </row>
        <row r="706">
          <cell r="A706">
            <v>150608</v>
          </cell>
          <cell r="B706">
            <v>41018</v>
          </cell>
          <cell r="C706">
            <v>41018</v>
          </cell>
          <cell r="D706">
            <v>41383</v>
          </cell>
        </row>
        <row r="707">
          <cell r="A707">
            <v>150609</v>
          </cell>
          <cell r="B707">
            <v>40294</v>
          </cell>
          <cell r="C707">
            <v>40294</v>
          </cell>
          <cell r="D707">
            <v>41025</v>
          </cell>
        </row>
        <row r="708">
          <cell r="A708">
            <v>150614</v>
          </cell>
          <cell r="B708">
            <v>40297</v>
          </cell>
          <cell r="C708">
            <v>40297</v>
          </cell>
          <cell r="D708">
            <v>41028</v>
          </cell>
        </row>
        <row r="709">
          <cell r="A709">
            <v>150615</v>
          </cell>
          <cell r="B709">
            <v>40298</v>
          </cell>
          <cell r="C709">
            <v>40298</v>
          </cell>
          <cell r="D709">
            <v>40662</v>
          </cell>
        </row>
        <row r="710">
          <cell r="A710">
            <v>150616</v>
          </cell>
          <cell r="B710">
            <v>40301</v>
          </cell>
          <cell r="C710">
            <v>40301</v>
          </cell>
          <cell r="D710">
            <v>40393</v>
          </cell>
        </row>
        <row r="711">
          <cell r="A711">
            <v>150617</v>
          </cell>
          <cell r="B711">
            <v>40312</v>
          </cell>
          <cell r="C711">
            <v>40312</v>
          </cell>
          <cell r="D711">
            <v>40406</v>
          </cell>
        </row>
        <row r="712">
          <cell r="A712">
            <v>150618</v>
          </cell>
          <cell r="B712">
            <v>40326</v>
          </cell>
          <cell r="C712">
            <v>40326</v>
          </cell>
          <cell r="D712">
            <v>40844</v>
          </cell>
        </row>
        <row r="713">
          <cell r="A713">
            <v>150619</v>
          </cell>
          <cell r="B713">
            <v>40326</v>
          </cell>
          <cell r="C713">
            <v>40326</v>
          </cell>
          <cell r="D713">
            <v>40875</v>
          </cell>
        </row>
        <row r="714">
          <cell r="A714">
            <v>150620</v>
          </cell>
          <cell r="B714">
            <v>40326</v>
          </cell>
          <cell r="C714">
            <v>40326</v>
          </cell>
          <cell r="D714">
            <v>40420</v>
          </cell>
        </row>
        <row r="715">
          <cell r="A715">
            <v>150622</v>
          </cell>
          <cell r="B715">
            <v>40329</v>
          </cell>
          <cell r="C715">
            <v>40329</v>
          </cell>
          <cell r="D715">
            <v>40693</v>
          </cell>
        </row>
        <row r="716">
          <cell r="A716">
            <v>150623</v>
          </cell>
          <cell r="B716">
            <v>40329</v>
          </cell>
          <cell r="C716">
            <v>40329</v>
          </cell>
          <cell r="D716">
            <v>41060</v>
          </cell>
        </row>
        <row r="717">
          <cell r="A717">
            <v>150626</v>
          </cell>
          <cell r="B717">
            <v>40340</v>
          </cell>
          <cell r="C717">
            <v>40340</v>
          </cell>
          <cell r="D717">
            <v>40766</v>
          </cell>
        </row>
        <row r="718">
          <cell r="A718">
            <v>150630</v>
          </cell>
          <cell r="B718">
            <v>40353</v>
          </cell>
          <cell r="C718">
            <v>40353</v>
          </cell>
          <cell r="D718">
            <v>40779</v>
          </cell>
        </row>
        <row r="719">
          <cell r="A719">
            <v>150632</v>
          </cell>
          <cell r="B719">
            <v>40357</v>
          </cell>
          <cell r="C719">
            <v>40357</v>
          </cell>
          <cell r="D719">
            <v>42914</v>
          </cell>
        </row>
        <row r="720">
          <cell r="A720">
            <v>150635</v>
          </cell>
          <cell r="B720">
            <v>40359</v>
          </cell>
          <cell r="C720">
            <v>40359</v>
          </cell>
          <cell r="D720">
            <v>41090</v>
          </cell>
        </row>
        <row r="721">
          <cell r="A721">
            <v>150638</v>
          </cell>
          <cell r="B721">
            <v>40359</v>
          </cell>
          <cell r="C721">
            <v>40359</v>
          </cell>
          <cell r="D721">
            <v>40632</v>
          </cell>
        </row>
        <row r="722">
          <cell r="A722">
            <v>150639</v>
          </cell>
          <cell r="B722">
            <v>40359</v>
          </cell>
          <cell r="C722">
            <v>40359</v>
          </cell>
          <cell r="D722">
            <v>40723</v>
          </cell>
        </row>
        <row r="723">
          <cell r="A723">
            <v>150640</v>
          </cell>
          <cell r="B723">
            <v>40359</v>
          </cell>
          <cell r="C723">
            <v>40359</v>
          </cell>
          <cell r="D723">
            <v>41090</v>
          </cell>
        </row>
        <row r="724">
          <cell r="A724">
            <v>150641</v>
          </cell>
          <cell r="B724">
            <v>40360</v>
          </cell>
          <cell r="C724">
            <v>40360</v>
          </cell>
          <cell r="D724">
            <v>41091</v>
          </cell>
        </row>
        <row r="725">
          <cell r="A725">
            <v>150643</v>
          </cell>
          <cell r="B725">
            <v>40367</v>
          </cell>
          <cell r="C725">
            <v>40367</v>
          </cell>
          <cell r="D725">
            <v>40731</v>
          </cell>
        </row>
        <row r="726">
          <cell r="A726">
            <v>150644</v>
          </cell>
          <cell r="B726">
            <v>40367</v>
          </cell>
          <cell r="C726">
            <v>40367</v>
          </cell>
          <cell r="D726">
            <v>41098</v>
          </cell>
        </row>
        <row r="727">
          <cell r="A727">
            <v>150645</v>
          </cell>
          <cell r="B727">
            <v>40368</v>
          </cell>
          <cell r="C727">
            <v>40368</v>
          </cell>
          <cell r="D727">
            <v>40732</v>
          </cell>
        </row>
        <row r="728">
          <cell r="A728">
            <v>150648</v>
          </cell>
          <cell r="B728">
            <v>40382</v>
          </cell>
          <cell r="C728">
            <v>40382</v>
          </cell>
          <cell r="D728">
            <v>40473</v>
          </cell>
        </row>
        <row r="729">
          <cell r="A729">
            <v>150653</v>
          </cell>
          <cell r="B729">
            <v>40393</v>
          </cell>
          <cell r="C729">
            <v>40393</v>
          </cell>
          <cell r="D729">
            <v>40757</v>
          </cell>
        </row>
        <row r="730">
          <cell r="A730">
            <v>150654</v>
          </cell>
          <cell r="B730">
            <v>40393</v>
          </cell>
          <cell r="C730">
            <v>40393</v>
          </cell>
          <cell r="D730">
            <v>41124</v>
          </cell>
        </row>
        <row r="731">
          <cell r="A731">
            <v>150656</v>
          </cell>
          <cell r="B731">
            <v>40399</v>
          </cell>
          <cell r="C731">
            <v>40399</v>
          </cell>
          <cell r="D731">
            <v>42956</v>
          </cell>
        </row>
        <row r="732">
          <cell r="A732">
            <v>150660</v>
          </cell>
          <cell r="B732">
            <v>40420</v>
          </cell>
          <cell r="C732">
            <v>40420</v>
          </cell>
          <cell r="D732">
            <v>40968</v>
          </cell>
        </row>
        <row r="733">
          <cell r="A733">
            <v>150663</v>
          </cell>
          <cell r="B733">
            <v>40428</v>
          </cell>
          <cell r="C733">
            <v>40428</v>
          </cell>
          <cell r="D733">
            <v>41524</v>
          </cell>
        </row>
        <row r="734">
          <cell r="A734">
            <v>150665</v>
          </cell>
          <cell r="B734">
            <v>40448</v>
          </cell>
          <cell r="C734">
            <v>40448</v>
          </cell>
          <cell r="D734">
            <v>40630</v>
          </cell>
        </row>
        <row r="735">
          <cell r="A735">
            <v>150667</v>
          </cell>
          <cell r="B735">
            <v>40449</v>
          </cell>
          <cell r="C735">
            <v>40449</v>
          </cell>
          <cell r="D735">
            <v>41214</v>
          </cell>
        </row>
        <row r="736">
          <cell r="A736">
            <v>150670</v>
          </cell>
          <cell r="B736">
            <v>40451</v>
          </cell>
          <cell r="C736">
            <v>40451</v>
          </cell>
          <cell r="D736">
            <v>40830</v>
          </cell>
        </row>
        <row r="737">
          <cell r="A737">
            <v>150671</v>
          </cell>
          <cell r="B737">
            <v>40451</v>
          </cell>
          <cell r="C737">
            <v>40451</v>
          </cell>
          <cell r="D737">
            <v>40815</v>
          </cell>
        </row>
        <row r="738">
          <cell r="A738">
            <v>150672</v>
          </cell>
          <cell r="B738">
            <v>40451</v>
          </cell>
          <cell r="C738">
            <v>40451</v>
          </cell>
          <cell r="D738">
            <v>41183</v>
          </cell>
        </row>
        <row r="739">
          <cell r="A739">
            <v>150675</v>
          </cell>
          <cell r="B739">
            <v>40459</v>
          </cell>
          <cell r="C739">
            <v>40459</v>
          </cell>
          <cell r="D739">
            <v>40830</v>
          </cell>
        </row>
        <row r="740">
          <cell r="A740">
            <v>150678</v>
          </cell>
          <cell r="B740">
            <v>40472</v>
          </cell>
          <cell r="C740">
            <v>40472</v>
          </cell>
          <cell r="D740">
            <v>40654</v>
          </cell>
        </row>
        <row r="741">
          <cell r="A741">
            <v>150679</v>
          </cell>
          <cell r="B741">
            <v>40472</v>
          </cell>
          <cell r="C741">
            <v>40472</v>
          </cell>
          <cell r="D741">
            <v>40837</v>
          </cell>
        </row>
        <row r="742">
          <cell r="A742">
            <v>150682</v>
          </cell>
          <cell r="B742">
            <v>40477</v>
          </cell>
          <cell r="C742">
            <v>40477</v>
          </cell>
          <cell r="D742">
            <v>41208</v>
          </cell>
        </row>
        <row r="743">
          <cell r="A743">
            <v>150684</v>
          </cell>
          <cell r="B743">
            <v>40477</v>
          </cell>
          <cell r="C743">
            <v>40477</v>
          </cell>
          <cell r="D743">
            <v>41573</v>
          </cell>
        </row>
        <row r="744">
          <cell r="A744">
            <v>150688</v>
          </cell>
          <cell r="B744">
            <v>40493</v>
          </cell>
          <cell r="C744">
            <v>40493</v>
          </cell>
          <cell r="D744">
            <v>41224</v>
          </cell>
        </row>
        <row r="745">
          <cell r="A745">
            <v>150689</v>
          </cell>
          <cell r="B745">
            <v>40498</v>
          </cell>
          <cell r="C745">
            <v>40498</v>
          </cell>
          <cell r="D745">
            <v>43055</v>
          </cell>
        </row>
        <row r="746">
          <cell r="A746">
            <v>150690</v>
          </cell>
          <cell r="B746">
            <v>40498</v>
          </cell>
          <cell r="C746">
            <v>40498</v>
          </cell>
          <cell r="D746">
            <v>40679</v>
          </cell>
        </row>
        <row r="747">
          <cell r="A747">
            <v>150696</v>
          </cell>
          <cell r="B747">
            <v>40498</v>
          </cell>
          <cell r="C747">
            <v>40498</v>
          </cell>
          <cell r="D747">
            <v>41594</v>
          </cell>
        </row>
        <row r="748">
          <cell r="A748">
            <v>150698</v>
          </cell>
          <cell r="B748">
            <v>40515</v>
          </cell>
          <cell r="C748">
            <v>40515</v>
          </cell>
          <cell r="D748">
            <v>40605</v>
          </cell>
        </row>
        <row r="749">
          <cell r="A749">
            <v>150699</v>
          </cell>
          <cell r="B749">
            <v>40521</v>
          </cell>
          <cell r="C749">
            <v>40521</v>
          </cell>
          <cell r="D749">
            <v>40612</v>
          </cell>
        </row>
        <row r="750">
          <cell r="A750">
            <v>150700</v>
          </cell>
          <cell r="B750">
            <v>40522</v>
          </cell>
          <cell r="C750">
            <v>40522</v>
          </cell>
          <cell r="D750">
            <v>41009</v>
          </cell>
        </row>
        <row r="751">
          <cell r="A751">
            <v>150705</v>
          </cell>
          <cell r="B751">
            <v>40527</v>
          </cell>
          <cell r="C751">
            <v>40527</v>
          </cell>
          <cell r="D751">
            <v>40891</v>
          </cell>
        </row>
        <row r="752">
          <cell r="A752">
            <v>150709</v>
          </cell>
          <cell r="B752">
            <v>40533</v>
          </cell>
          <cell r="C752">
            <v>40533</v>
          </cell>
          <cell r="D752">
            <v>40897</v>
          </cell>
        </row>
        <row r="753">
          <cell r="A753">
            <v>150710</v>
          </cell>
          <cell r="B753">
            <v>40533</v>
          </cell>
          <cell r="C753">
            <v>40533</v>
          </cell>
          <cell r="D753">
            <v>40627</v>
          </cell>
        </row>
        <row r="754">
          <cell r="A754">
            <v>150712</v>
          </cell>
          <cell r="B754">
            <v>40539</v>
          </cell>
          <cell r="C754">
            <v>40539</v>
          </cell>
          <cell r="D754">
            <v>41270</v>
          </cell>
        </row>
        <row r="755">
          <cell r="A755">
            <v>150720</v>
          </cell>
          <cell r="B755">
            <v>40567</v>
          </cell>
          <cell r="C755">
            <v>40567</v>
          </cell>
          <cell r="D755">
            <v>40658</v>
          </cell>
        </row>
        <row r="756">
          <cell r="A756">
            <v>150721</v>
          </cell>
          <cell r="B756">
            <v>40567</v>
          </cell>
          <cell r="C756">
            <v>40567</v>
          </cell>
          <cell r="D756">
            <v>41267</v>
          </cell>
        </row>
        <row r="757">
          <cell r="A757">
            <v>150722</v>
          </cell>
          <cell r="B757">
            <v>40577</v>
          </cell>
          <cell r="C757">
            <v>40577</v>
          </cell>
          <cell r="D757">
            <v>41673</v>
          </cell>
        </row>
        <row r="758">
          <cell r="A758">
            <v>150723</v>
          </cell>
          <cell r="B758">
            <v>40582</v>
          </cell>
          <cell r="C758">
            <v>40582</v>
          </cell>
          <cell r="D758">
            <v>40946</v>
          </cell>
        </row>
        <row r="759">
          <cell r="A759">
            <v>150724</v>
          </cell>
          <cell r="B759">
            <v>40584</v>
          </cell>
          <cell r="C759">
            <v>40584</v>
          </cell>
          <cell r="D759">
            <v>41131</v>
          </cell>
        </row>
        <row r="760">
          <cell r="A760">
            <v>150726</v>
          </cell>
          <cell r="B760">
            <v>40589</v>
          </cell>
          <cell r="C760">
            <v>40589</v>
          </cell>
          <cell r="D760">
            <v>43146</v>
          </cell>
        </row>
        <row r="761">
          <cell r="A761">
            <v>150727</v>
          </cell>
          <cell r="B761">
            <v>40592</v>
          </cell>
          <cell r="C761">
            <v>40592</v>
          </cell>
          <cell r="D761">
            <v>40963</v>
          </cell>
        </row>
        <row r="762">
          <cell r="A762">
            <v>150730</v>
          </cell>
          <cell r="B762">
            <v>40596</v>
          </cell>
          <cell r="C762">
            <v>40596</v>
          </cell>
          <cell r="D762">
            <v>41327</v>
          </cell>
        </row>
        <row r="763">
          <cell r="A763">
            <v>150731</v>
          </cell>
          <cell r="B763">
            <v>40597</v>
          </cell>
          <cell r="C763">
            <v>40597</v>
          </cell>
          <cell r="D763">
            <v>41052</v>
          </cell>
        </row>
        <row r="764">
          <cell r="A764">
            <v>150732</v>
          </cell>
          <cell r="B764">
            <v>40602</v>
          </cell>
          <cell r="C764">
            <v>40602</v>
          </cell>
          <cell r="D764">
            <v>40693</v>
          </cell>
        </row>
        <row r="765">
          <cell r="A765">
            <v>150733</v>
          </cell>
          <cell r="B765">
            <v>40602</v>
          </cell>
          <cell r="C765">
            <v>40602</v>
          </cell>
          <cell r="D765">
            <v>41333</v>
          </cell>
        </row>
        <row r="766">
          <cell r="A766">
            <v>150734</v>
          </cell>
          <cell r="B766">
            <v>40602</v>
          </cell>
          <cell r="C766">
            <v>40602</v>
          </cell>
          <cell r="D766">
            <v>40966</v>
          </cell>
        </row>
        <row r="767">
          <cell r="A767">
            <v>150738</v>
          </cell>
          <cell r="B767">
            <v>40618</v>
          </cell>
          <cell r="C767">
            <v>40618</v>
          </cell>
          <cell r="D767">
            <v>41106</v>
          </cell>
        </row>
        <row r="768">
          <cell r="A768">
            <v>150740</v>
          </cell>
          <cell r="B768">
            <v>40620</v>
          </cell>
          <cell r="C768">
            <v>40620</v>
          </cell>
          <cell r="D768">
            <v>40711</v>
          </cell>
        </row>
        <row r="769">
          <cell r="A769">
            <v>150742</v>
          </cell>
          <cell r="B769">
            <v>40627</v>
          </cell>
          <cell r="C769">
            <v>40627</v>
          </cell>
          <cell r="D769">
            <v>41358</v>
          </cell>
        </row>
        <row r="770">
          <cell r="A770">
            <v>150745</v>
          </cell>
          <cell r="B770">
            <v>40633</v>
          </cell>
          <cell r="C770">
            <v>40633</v>
          </cell>
          <cell r="D770">
            <v>40816</v>
          </cell>
        </row>
        <row r="771">
          <cell r="A771">
            <v>150746</v>
          </cell>
          <cell r="B771">
            <v>40633</v>
          </cell>
          <cell r="C771">
            <v>40633</v>
          </cell>
          <cell r="D771">
            <v>40998</v>
          </cell>
        </row>
        <row r="772">
          <cell r="A772">
            <v>150747</v>
          </cell>
          <cell r="B772">
            <v>40633</v>
          </cell>
          <cell r="C772">
            <v>40633</v>
          </cell>
          <cell r="D772">
            <v>40997</v>
          </cell>
        </row>
        <row r="773">
          <cell r="A773">
            <v>150748</v>
          </cell>
          <cell r="B773">
            <v>40633</v>
          </cell>
          <cell r="C773">
            <v>40633</v>
          </cell>
          <cell r="D773">
            <v>41121</v>
          </cell>
        </row>
        <row r="774">
          <cell r="A774">
            <v>150750</v>
          </cell>
          <cell r="B774">
            <v>40648</v>
          </cell>
          <cell r="C774">
            <v>40648</v>
          </cell>
          <cell r="D774">
            <v>41012</v>
          </cell>
        </row>
        <row r="775">
          <cell r="A775">
            <v>150751</v>
          </cell>
          <cell r="B775">
            <v>40651</v>
          </cell>
          <cell r="C775">
            <v>40651</v>
          </cell>
          <cell r="D775">
            <v>41015</v>
          </cell>
        </row>
        <row r="776">
          <cell r="A776">
            <v>150753</v>
          </cell>
          <cell r="B776">
            <v>40654</v>
          </cell>
          <cell r="C776">
            <v>40654</v>
          </cell>
          <cell r="D776">
            <v>43211</v>
          </cell>
        </row>
        <row r="777">
          <cell r="A777">
            <v>150755</v>
          </cell>
          <cell r="B777">
            <v>40655</v>
          </cell>
          <cell r="C777">
            <v>40655</v>
          </cell>
          <cell r="D777">
            <v>41751</v>
          </cell>
        </row>
        <row r="778">
          <cell r="A778">
            <v>150757</v>
          </cell>
          <cell r="B778">
            <v>40658</v>
          </cell>
          <cell r="C778">
            <v>40658</v>
          </cell>
          <cell r="D778">
            <v>40749</v>
          </cell>
        </row>
        <row r="779">
          <cell r="A779">
            <v>150758</v>
          </cell>
          <cell r="B779">
            <v>40658</v>
          </cell>
          <cell r="C779">
            <v>40658</v>
          </cell>
          <cell r="D779">
            <v>41022</v>
          </cell>
        </row>
        <row r="780">
          <cell r="A780">
            <v>150759</v>
          </cell>
          <cell r="B780">
            <v>40658</v>
          </cell>
          <cell r="C780">
            <v>40658</v>
          </cell>
          <cell r="D780">
            <v>41389</v>
          </cell>
        </row>
        <row r="781">
          <cell r="A781">
            <v>150760</v>
          </cell>
          <cell r="B781">
            <v>40658</v>
          </cell>
          <cell r="C781">
            <v>40658</v>
          </cell>
          <cell r="D781">
            <v>42485</v>
          </cell>
        </row>
        <row r="782">
          <cell r="A782">
            <v>150761</v>
          </cell>
          <cell r="B782">
            <v>40660</v>
          </cell>
          <cell r="C782">
            <v>40660</v>
          </cell>
          <cell r="D782">
            <v>42487</v>
          </cell>
        </row>
        <row r="783">
          <cell r="A783">
            <v>150763</v>
          </cell>
          <cell r="B783">
            <v>40660</v>
          </cell>
          <cell r="C783">
            <v>40660</v>
          </cell>
          <cell r="D783">
            <v>40842</v>
          </cell>
        </row>
        <row r="784">
          <cell r="A784">
            <v>150764</v>
          </cell>
          <cell r="B784">
            <v>40660</v>
          </cell>
          <cell r="C784">
            <v>40660</v>
          </cell>
          <cell r="D784">
            <v>40892</v>
          </cell>
        </row>
        <row r="785">
          <cell r="A785">
            <v>150765</v>
          </cell>
          <cell r="B785">
            <v>40666</v>
          </cell>
          <cell r="C785">
            <v>40666</v>
          </cell>
          <cell r="D785">
            <v>42127</v>
          </cell>
        </row>
        <row r="786">
          <cell r="A786">
            <v>150769</v>
          </cell>
          <cell r="B786">
            <v>40682</v>
          </cell>
          <cell r="C786">
            <v>40682</v>
          </cell>
          <cell r="D786">
            <v>41046</v>
          </cell>
        </row>
        <row r="787">
          <cell r="A787">
            <v>150771</v>
          </cell>
          <cell r="B787">
            <v>40688</v>
          </cell>
          <cell r="C787">
            <v>40688</v>
          </cell>
          <cell r="D787">
            <v>40779</v>
          </cell>
        </row>
        <row r="788">
          <cell r="A788">
            <v>150772</v>
          </cell>
          <cell r="B788">
            <v>40688</v>
          </cell>
          <cell r="C788">
            <v>40688</v>
          </cell>
          <cell r="D788">
            <v>40871</v>
          </cell>
        </row>
        <row r="789">
          <cell r="A789">
            <v>150774</v>
          </cell>
          <cell r="B789">
            <v>40688</v>
          </cell>
          <cell r="C789">
            <v>40688</v>
          </cell>
          <cell r="D789">
            <v>40779</v>
          </cell>
        </row>
        <row r="790">
          <cell r="A790">
            <v>150782</v>
          </cell>
          <cell r="B790">
            <v>40710</v>
          </cell>
          <cell r="C790">
            <v>40710</v>
          </cell>
          <cell r="D790">
            <v>40892</v>
          </cell>
        </row>
        <row r="791">
          <cell r="A791">
            <v>150783</v>
          </cell>
          <cell r="B791">
            <v>40710</v>
          </cell>
          <cell r="C791">
            <v>40710</v>
          </cell>
          <cell r="D791">
            <v>41074</v>
          </cell>
        </row>
        <row r="792">
          <cell r="A792">
            <v>150784</v>
          </cell>
          <cell r="B792">
            <v>40710</v>
          </cell>
          <cell r="C792">
            <v>40710</v>
          </cell>
          <cell r="D792">
            <v>41441</v>
          </cell>
        </row>
        <row r="793">
          <cell r="A793">
            <v>150786</v>
          </cell>
          <cell r="B793">
            <v>40714</v>
          </cell>
          <cell r="C793">
            <v>40714</v>
          </cell>
          <cell r="D793">
            <v>40896</v>
          </cell>
        </row>
        <row r="794">
          <cell r="A794">
            <v>150787</v>
          </cell>
          <cell r="B794">
            <v>40721</v>
          </cell>
          <cell r="C794">
            <v>40721</v>
          </cell>
          <cell r="D794">
            <v>40812</v>
          </cell>
        </row>
        <row r="795">
          <cell r="A795">
            <v>150790</v>
          </cell>
          <cell r="B795">
            <v>40723</v>
          </cell>
          <cell r="C795">
            <v>40723</v>
          </cell>
          <cell r="D795">
            <v>41087</v>
          </cell>
        </row>
        <row r="796">
          <cell r="A796">
            <v>150792</v>
          </cell>
          <cell r="B796">
            <v>40743</v>
          </cell>
          <cell r="C796">
            <v>40743</v>
          </cell>
          <cell r="D796">
            <v>42570</v>
          </cell>
        </row>
        <row r="797">
          <cell r="A797">
            <v>150793</v>
          </cell>
          <cell r="B797">
            <v>40750</v>
          </cell>
          <cell r="C797">
            <v>40750</v>
          </cell>
          <cell r="D797">
            <v>40934</v>
          </cell>
        </row>
        <row r="798">
          <cell r="A798">
            <v>150794</v>
          </cell>
          <cell r="B798">
            <v>40749</v>
          </cell>
          <cell r="C798">
            <v>40749</v>
          </cell>
          <cell r="D798">
            <v>40840</v>
          </cell>
        </row>
        <row r="799">
          <cell r="A799">
            <v>150795</v>
          </cell>
          <cell r="B799">
            <v>40749</v>
          </cell>
          <cell r="C799">
            <v>40749</v>
          </cell>
          <cell r="D799">
            <v>41113</v>
          </cell>
        </row>
        <row r="800">
          <cell r="A800">
            <v>150798</v>
          </cell>
          <cell r="B800">
            <v>40753</v>
          </cell>
          <cell r="C800">
            <v>40753</v>
          </cell>
          <cell r="D800">
            <v>41484</v>
          </cell>
        </row>
        <row r="801">
          <cell r="A801">
            <v>150799</v>
          </cell>
          <cell r="B801">
            <v>40753</v>
          </cell>
          <cell r="C801">
            <v>40753</v>
          </cell>
          <cell r="D801">
            <v>41117</v>
          </cell>
        </row>
        <row r="802">
          <cell r="A802">
            <v>150802</v>
          </cell>
          <cell r="B802">
            <v>40753</v>
          </cell>
          <cell r="C802">
            <v>40753</v>
          </cell>
          <cell r="D802">
            <v>40938</v>
          </cell>
        </row>
        <row r="803">
          <cell r="A803">
            <v>150806</v>
          </cell>
          <cell r="B803">
            <v>40758</v>
          </cell>
          <cell r="C803">
            <v>40758</v>
          </cell>
          <cell r="D803">
            <v>41122</v>
          </cell>
        </row>
        <row r="804">
          <cell r="A804">
            <v>150808</v>
          </cell>
          <cell r="B804">
            <v>40763</v>
          </cell>
          <cell r="C804">
            <v>40763</v>
          </cell>
          <cell r="D804">
            <v>40945</v>
          </cell>
        </row>
        <row r="805">
          <cell r="A805">
            <v>150810</v>
          </cell>
          <cell r="B805">
            <v>40772</v>
          </cell>
          <cell r="C805">
            <v>40772</v>
          </cell>
          <cell r="D805">
            <v>41045</v>
          </cell>
        </row>
        <row r="806">
          <cell r="A806">
            <v>150811</v>
          </cell>
          <cell r="B806">
            <v>40773</v>
          </cell>
          <cell r="C806">
            <v>40773</v>
          </cell>
          <cell r="D806">
            <v>41869</v>
          </cell>
        </row>
        <row r="807">
          <cell r="A807">
            <v>150815</v>
          </cell>
          <cell r="B807">
            <v>40779</v>
          </cell>
          <cell r="C807">
            <v>40779</v>
          </cell>
          <cell r="D807">
            <v>41143</v>
          </cell>
        </row>
        <row r="808">
          <cell r="A808">
            <v>150816</v>
          </cell>
          <cell r="B808">
            <v>40779</v>
          </cell>
          <cell r="C808">
            <v>40779</v>
          </cell>
          <cell r="D808">
            <v>40870</v>
          </cell>
        </row>
        <row r="809">
          <cell r="A809">
            <v>150817</v>
          </cell>
          <cell r="B809">
            <v>40779</v>
          </cell>
          <cell r="C809">
            <v>40779</v>
          </cell>
          <cell r="D809">
            <v>41143</v>
          </cell>
        </row>
        <row r="810">
          <cell r="A810">
            <v>150819</v>
          </cell>
          <cell r="B810">
            <v>40795</v>
          </cell>
          <cell r="C810">
            <v>40795</v>
          </cell>
          <cell r="D810">
            <v>40977</v>
          </cell>
        </row>
        <row r="811">
          <cell r="A811">
            <v>150820</v>
          </cell>
          <cell r="B811">
            <v>40802</v>
          </cell>
          <cell r="C811">
            <v>40802</v>
          </cell>
          <cell r="D811">
            <v>41533</v>
          </cell>
        </row>
        <row r="812">
          <cell r="A812">
            <v>150821</v>
          </cell>
          <cell r="B812">
            <v>40806</v>
          </cell>
          <cell r="C812">
            <v>40806</v>
          </cell>
          <cell r="D812">
            <v>41537</v>
          </cell>
        </row>
        <row r="813">
          <cell r="A813">
            <v>150822</v>
          </cell>
          <cell r="B813">
            <v>40809</v>
          </cell>
          <cell r="C813">
            <v>40809</v>
          </cell>
          <cell r="D813">
            <v>40991</v>
          </cell>
        </row>
        <row r="814">
          <cell r="A814">
            <v>150825</v>
          </cell>
          <cell r="B814">
            <v>40815</v>
          </cell>
          <cell r="C814">
            <v>40815</v>
          </cell>
          <cell r="D814">
            <v>41179</v>
          </cell>
        </row>
        <row r="815">
          <cell r="A815">
            <v>150826</v>
          </cell>
          <cell r="B815">
            <v>40816</v>
          </cell>
          <cell r="C815">
            <v>40816</v>
          </cell>
          <cell r="D815">
            <v>41547</v>
          </cell>
        </row>
        <row r="816">
          <cell r="A816">
            <v>150828</v>
          </cell>
          <cell r="B816">
            <v>40816</v>
          </cell>
          <cell r="C816">
            <v>40816</v>
          </cell>
          <cell r="D816">
            <v>40998</v>
          </cell>
        </row>
        <row r="817">
          <cell r="A817">
            <v>150830</v>
          </cell>
          <cell r="B817">
            <v>40816</v>
          </cell>
          <cell r="C817">
            <v>40816</v>
          </cell>
          <cell r="D817">
            <v>41243</v>
          </cell>
        </row>
        <row r="818">
          <cell r="A818">
            <v>150835</v>
          </cell>
          <cell r="B818">
            <v>40833</v>
          </cell>
          <cell r="C818">
            <v>40833</v>
          </cell>
          <cell r="D818">
            <v>41016</v>
          </cell>
        </row>
        <row r="819">
          <cell r="A819">
            <v>150841</v>
          </cell>
          <cell r="B819">
            <v>40840</v>
          </cell>
          <cell r="C819">
            <v>40840</v>
          </cell>
          <cell r="D819">
            <v>41022</v>
          </cell>
        </row>
        <row r="820">
          <cell r="A820">
            <v>150842</v>
          </cell>
          <cell r="B820">
            <v>40840</v>
          </cell>
          <cell r="C820">
            <v>40840</v>
          </cell>
          <cell r="D820">
            <v>41204</v>
          </cell>
        </row>
        <row r="821">
          <cell r="A821">
            <v>150849</v>
          </cell>
          <cell r="B821">
            <v>40847</v>
          </cell>
          <cell r="C821">
            <v>40847</v>
          </cell>
          <cell r="D821">
            <v>40903</v>
          </cell>
        </row>
        <row r="822">
          <cell r="A822">
            <v>150851</v>
          </cell>
          <cell r="B822">
            <v>40863</v>
          </cell>
          <cell r="C822">
            <v>40863</v>
          </cell>
          <cell r="D822">
            <v>40956</v>
          </cell>
        </row>
        <row r="823">
          <cell r="A823">
            <v>150852</v>
          </cell>
          <cell r="B823">
            <v>40863</v>
          </cell>
          <cell r="C823">
            <v>40863</v>
          </cell>
          <cell r="D823">
            <v>41045</v>
          </cell>
        </row>
        <row r="824">
          <cell r="A824">
            <v>150853</v>
          </cell>
          <cell r="B824">
            <v>40863</v>
          </cell>
          <cell r="C824">
            <v>40863</v>
          </cell>
          <cell r="D824">
            <v>41227</v>
          </cell>
        </row>
        <row r="825">
          <cell r="A825">
            <v>150856</v>
          </cell>
          <cell r="B825">
            <v>40869</v>
          </cell>
          <cell r="C825">
            <v>40869</v>
          </cell>
          <cell r="D825">
            <v>41600</v>
          </cell>
        </row>
        <row r="826">
          <cell r="A826">
            <v>150858</v>
          </cell>
          <cell r="B826">
            <v>40871</v>
          </cell>
          <cell r="C826">
            <v>40871</v>
          </cell>
          <cell r="D826">
            <v>40962</v>
          </cell>
        </row>
        <row r="827">
          <cell r="A827">
            <v>150862</v>
          </cell>
          <cell r="B827">
            <v>40877</v>
          </cell>
          <cell r="C827">
            <v>40877</v>
          </cell>
          <cell r="D827">
            <v>41973</v>
          </cell>
        </row>
        <row r="828">
          <cell r="A828">
            <v>150863</v>
          </cell>
          <cell r="B828">
            <v>40877</v>
          </cell>
          <cell r="C828">
            <v>40877</v>
          </cell>
          <cell r="D828">
            <v>42704</v>
          </cell>
        </row>
        <row r="829">
          <cell r="A829">
            <v>150864</v>
          </cell>
          <cell r="B829">
            <v>40877</v>
          </cell>
          <cell r="C829">
            <v>40877</v>
          </cell>
          <cell r="D829">
            <v>40970</v>
          </cell>
        </row>
        <row r="830">
          <cell r="A830">
            <v>150865</v>
          </cell>
          <cell r="B830">
            <v>40877</v>
          </cell>
          <cell r="C830">
            <v>40877</v>
          </cell>
          <cell r="D830">
            <v>40940</v>
          </cell>
        </row>
        <row r="831">
          <cell r="A831">
            <v>150866</v>
          </cell>
          <cell r="B831">
            <v>40878</v>
          </cell>
          <cell r="C831">
            <v>40878</v>
          </cell>
          <cell r="D831">
            <v>43435</v>
          </cell>
        </row>
        <row r="832">
          <cell r="A832">
            <v>150870</v>
          </cell>
          <cell r="B832">
            <v>40885</v>
          </cell>
          <cell r="C832">
            <v>40885</v>
          </cell>
          <cell r="D832">
            <v>40976</v>
          </cell>
        </row>
        <row r="833">
          <cell r="A833">
            <v>150875</v>
          </cell>
          <cell r="B833">
            <v>40892</v>
          </cell>
          <cell r="C833">
            <v>40892</v>
          </cell>
          <cell r="D833">
            <v>41256</v>
          </cell>
        </row>
        <row r="834">
          <cell r="A834">
            <v>150877</v>
          </cell>
          <cell r="B834">
            <v>40892</v>
          </cell>
          <cell r="C834">
            <v>40892</v>
          </cell>
          <cell r="D834">
            <v>40947</v>
          </cell>
        </row>
        <row r="835">
          <cell r="A835">
            <v>150883</v>
          </cell>
          <cell r="B835">
            <v>40906</v>
          </cell>
          <cell r="C835">
            <v>40906</v>
          </cell>
          <cell r="D835">
            <v>41270</v>
          </cell>
        </row>
        <row r="836">
          <cell r="A836">
            <v>150887</v>
          </cell>
          <cell r="B836">
            <v>40907</v>
          </cell>
          <cell r="C836">
            <v>40907</v>
          </cell>
          <cell r="D836">
            <v>41271</v>
          </cell>
        </row>
        <row r="837">
          <cell r="A837">
            <v>150888</v>
          </cell>
          <cell r="B837">
            <v>40907</v>
          </cell>
          <cell r="C837">
            <v>40907</v>
          </cell>
          <cell r="D837">
            <v>41638</v>
          </cell>
        </row>
        <row r="838">
          <cell r="A838">
            <v>150889</v>
          </cell>
          <cell r="B838">
            <v>40907</v>
          </cell>
          <cell r="C838">
            <v>40907</v>
          </cell>
          <cell r="D838">
            <v>41001</v>
          </cell>
        </row>
        <row r="839">
          <cell r="A839">
            <v>150890</v>
          </cell>
          <cell r="B839">
            <v>40910</v>
          </cell>
          <cell r="C839">
            <v>40910</v>
          </cell>
          <cell r="D839">
            <v>41092</v>
          </cell>
        </row>
        <row r="840">
          <cell r="A840">
            <v>150895</v>
          </cell>
          <cell r="B840">
            <v>40928</v>
          </cell>
          <cell r="C840">
            <v>40928</v>
          </cell>
          <cell r="D840">
            <v>41659</v>
          </cell>
        </row>
        <row r="841">
          <cell r="A841">
            <v>150898</v>
          </cell>
          <cell r="B841">
            <v>40928</v>
          </cell>
          <cell r="C841">
            <v>40928</v>
          </cell>
          <cell r="D841">
            <v>41659</v>
          </cell>
        </row>
        <row r="842">
          <cell r="A842">
            <v>150902</v>
          </cell>
          <cell r="B842">
            <v>40935</v>
          </cell>
          <cell r="C842">
            <v>40935</v>
          </cell>
          <cell r="D842">
            <v>41666</v>
          </cell>
        </row>
        <row r="843">
          <cell r="A843">
            <v>150904</v>
          </cell>
          <cell r="B843">
            <v>40935</v>
          </cell>
          <cell r="C843">
            <v>40935</v>
          </cell>
          <cell r="D843">
            <v>41026</v>
          </cell>
        </row>
        <row r="844">
          <cell r="A844">
            <v>150906</v>
          </cell>
          <cell r="B844">
            <v>40935</v>
          </cell>
          <cell r="C844">
            <v>40935</v>
          </cell>
          <cell r="D844">
            <v>41299</v>
          </cell>
        </row>
        <row r="845">
          <cell r="A845">
            <v>150910</v>
          </cell>
          <cell r="B845">
            <v>40946</v>
          </cell>
          <cell r="C845">
            <v>40946</v>
          </cell>
          <cell r="D845">
            <v>42042</v>
          </cell>
        </row>
        <row r="846">
          <cell r="A846">
            <v>150916</v>
          </cell>
          <cell r="B846">
            <v>40954</v>
          </cell>
          <cell r="C846">
            <v>40954</v>
          </cell>
          <cell r="D846">
            <v>41685</v>
          </cell>
        </row>
        <row r="847">
          <cell r="A847">
            <v>150919</v>
          </cell>
          <cell r="B847">
            <v>40966</v>
          </cell>
          <cell r="C847">
            <v>40966</v>
          </cell>
          <cell r="D847">
            <v>41330</v>
          </cell>
        </row>
        <row r="848">
          <cell r="A848">
            <v>150920</v>
          </cell>
          <cell r="B848">
            <v>40967</v>
          </cell>
          <cell r="C848">
            <v>40967</v>
          </cell>
          <cell r="D848">
            <v>41698</v>
          </cell>
        </row>
        <row r="849">
          <cell r="A849">
            <v>150927</v>
          </cell>
          <cell r="B849">
            <v>40976</v>
          </cell>
          <cell r="C849">
            <v>40976</v>
          </cell>
          <cell r="D849">
            <v>41158</v>
          </cell>
        </row>
        <row r="850">
          <cell r="A850">
            <v>150928</v>
          </cell>
          <cell r="B850">
            <v>40976</v>
          </cell>
          <cell r="C850">
            <v>40976</v>
          </cell>
          <cell r="D850">
            <v>41340</v>
          </cell>
        </row>
        <row r="851">
          <cell r="A851">
            <v>150930</v>
          </cell>
          <cell r="B851">
            <v>40980</v>
          </cell>
          <cell r="C851">
            <v>40980</v>
          </cell>
          <cell r="D851">
            <v>41344</v>
          </cell>
        </row>
        <row r="852">
          <cell r="A852">
            <v>150931</v>
          </cell>
          <cell r="B852">
            <v>40982</v>
          </cell>
          <cell r="C852">
            <v>40982</v>
          </cell>
          <cell r="D852">
            <v>41712</v>
          </cell>
        </row>
        <row r="853">
          <cell r="A853">
            <v>150932</v>
          </cell>
          <cell r="B853">
            <v>40982</v>
          </cell>
          <cell r="C853">
            <v>40982</v>
          </cell>
          <cell r="D853">
            <v>42077</v>
          </cell>
        </row>
        <row r="854">
          <cell r="A854">
            <v>150936</v>
          </cell>
          <cell r="B854">
            <v>40984</v>
          </cell>
          <cell r="C854">
            <v>40984</v>
          </cell>
          <cell r="D854">
            <v>41348</v>
          </cell>
        </row>
        <row r="855">
          <cell r="A855">
            <v>150938</v>
          </cell>
          <cell r="B855">
            <v>40989</v>
          </cell>
          <cell r="C855">
            <v>40989</v>
          </cell>
          <cell r="D855">
            <v>41719</v>
          </cell>
        </row>
        <row r="856">
          <cell r="A856">
            <v>150941</v>
          </cell>
          <cell r="B856">
            <v>40997</v>
          </cell>
          <cell r="C856">
            <v>40997</v>
          </cell>
          <cell r="D856">
            <v>41607</v>
          </cell>
        </row>
        <row r="857">
          <cell r="A857">
            <v>150943</v>
          </cell>
          <cell r="B857">
            <v>40998</v>
          </cell>
          <cell r="C857">
            <v>40998</v>
          </cell>
          <cell r="D857">
            <v>41729</v>
          </cell>
        </row>
        <row r="858">
          <cell r="A858">
            <v>150945</v>
          </cell>
          <cell r="B858">
            <v>40997</v>
          </cell>
          <cell r="C858">
            <v>40997</v>
          </cell>
          <cell r="D858">
            <v>41242</v>
          </cell>
        </row>
        <row r="859">
          <cell r="A859">
            <v>150949</v>
          </cell>
          <cell r="B859">
            <v>41015</v>
          </cell>
          <cell r="C859">
            <v>41015</v>
          </cell>
          <cell r="D859">
            <v>41379</v>
          </cell>
        </row>
        <row r="860">
          <cell r="A860">
            <v>150954</v>
          </cell>
          <cell r="B860">
            <v>41022</v>
          </cell>
          <cell r="C860">
            <v>41022</v>
          </cell>
          <cell r="D860">
            <v>41204</v>
          </cell>
        </row>
        <row r="861">
          <cell r="A861">
            <v>150955</v>
          </cell>
          <cell r="B861">
            <v>41022</v>
          </cell>
          <cell r="C861">
            <v>41022</v>
          </cell>
          <cell r="D861">
            <v>41386</v>
          </cell>
        </row>
        <row r="862">
          <cell r="A862">
            <v>150956</v>
          </cell>
          <cell r="B862">
            <v>41022</v>
          </cell>
          <cell r="C862">
            <v>41022</v>
          </cell>
          <cell r="D862">
            <v>41752</v>
          </cell>
        </row>
        <row r="863">
          <cell r="A863">
            <v>150962</v>
          </cell>
          <cell r="B863">
            <v>41026</v>
          </cell>
          <cell r="C863">
            <v>41026</v>
          </cell>
          <cell r="D863">
            <v>41208</v>
          </cell>
        </row>
        <row r="864">
          <cell r="A864">
            <v>150963</v>
          </cell>
          <cell r="B864">
            <v>41026</v>
          </cell>
          <cell r="C864">
            <v>41026</v>
          </cell>
          <cell r="D864">
            <v>41390</v>
          </cell>
        </row>
        <row r="865">
          <cell r="A865">
            <v>150970</v>
          </cell>
          <cell r="B865">
            <v>41044</v>
          </cell>
          <cell r="C865">
            <v>41044</v>
          </cell>
          <cell r="D865">
            <v>43600</v>
          </cell>
        </row>
        <row r="866">
          <cell r="A866">
            <v>150974</v>
          </cell>
          <cell r="B866">
            <v>41050</v>
          </cell>
          <cell r="C866">
            <v>41050</v>
          </cell>
          <cell r="D866">
            <v>41414</v>
          </cell>
        </row>
        <row r="867">
          <cell r="A867">
            <v>150977</v>
          </cell>
          <cell r="B867">
            <v>41054</v>
          </cell>
          <cell r="C867">
            <v>41054</v>
          </cell>
          <cell r="D867">
            <v>41236</v>
          </cell>
        </row>
        <row r="868">
          <cell r="A868">
            <v>150978</v>
          </cell>
          <cell r="B868">
            <v>41054</v>
          </cell>
          <cell r="C868">
            <v>41054</v>
          </cell>
          <cell r="D868">
            <v>41418</v>
          </cell>
        </row>
        <row r="869">
          <cell r="A869">
            <v>150979</v>
          </cell>
          <cell r="B869">
            <v>41058</v>
          </cell>
          <cell r="C869">
            <v>41058</v>
          </cell>
          <cell r="D869">
            <v>41149</v>
          </cell>
        </row>
        <row r="870">
          <cell r="A870">
            <v>150982</v>
          </cell>
          <cell r="B870">
            <v>41058</v>
          </cell>
          <cell r="C870">
            <v>41058</v>
          </cell>
          <cell r="D870">
            <v>41788</v>
          </cell>
        </row>
        <row r="871">
          <cell r="A871">
            <v>150984</v>
          </cell>
          <cell r="B871">
            <v>41060</v>
          </cell>
          <cell r="C871">
            <v>41060</v>
          </cell>
          <cell r="D871">
            <v>41790</v>
          </cell>
        </row>
        <row r="872">
          <cell r="A872">
            <v>150986</v>
          </cell>
          <cell r="B872">
            <v>41064</v>
          </cell>
          <cell r="C872">
            <v>41064</v>
          </cell>
          <cell r="D872">
            <v>41428</v>
          </cell>
        </row>
        <row r="873">
          <cell r="A873">
            <v>150989</v>
          </cell>
          <cell r="B873">
            <v>41081</v>
          </cell>
          <cell r="C873">
            <v>41081</v>
          </cell>
          <cell r="D873">
            <v>41172</v>
          </cell>
        </row>
        <row r="874">
          <cell r="A874">
            <v>150993</v>
          </cell>
          <cell r="B874">
            <v>41086</v>
          </cell>
          <cell r="C874">
            <v>41086</v>
          </cell>
          <cell r="D874">
            <v>41816</v>
          </cell>
        </row>
        <row r="875">
          <cell r="A875">
            <v>150996</v>
          </cell>
          <cell r="B875">
            <v>41089</v>
          </cell>
          <cell r="C875">
            <v>41089</v>
          </cell>
          <cell r="D875">
            <v>41271</v>
          </cell>
        </row>
        <row r="876">
          <cell r="A876">
            <v>150997</v>
          </cell>
          <cell r="B876">
            <v>41089</v>
          </cell>
          <cell r="C876">
            <v>41089</v>
          </cell>
          <cell r="D876">
            <v>41819</v>
          </cell>
        </row>
        <row r="877">
          <cell r="A877">
            <v>151000</v>
          </cell>
          <cell r="B877">
            <v>41089</v>
          </cell>
          <cell r="C877">
            <v>41089</v>
          </cell>
          <cell r="D877">
            <v>41453</v>
          </cell>
        </row>
        <row r="878">
          <cell r="A878">
            <v>151005</v>
          </cell>
          <cell r="B878">
            <v>41108</v>
          </cell>
          <cell r="C878">
            <v>41108</v>
          </cell>
          <cell r="D878">
            <v>41472</v>
          </cell>
        </row>
        <row r="879">
          <cell r="A879">
            <v>151008</v>
          </cell>
          <cell r="B879">
            <v>41114</v>
          </cell>
          <cell r="C879">
            <v>41114</v>
          </cell>
          <cell r="D879">
            <v>41478</v>
          </cell>
        </row>
        <row r="880">
          <cell r="A880">
            <v>151009</v>
          </cell>
          <cell r="B880">
            <v>41122</v>
          </cell>
          <cell r="C880">
            <v>41122</v>
          </cell>
          <cell r="D880">
            <v>41486</v>
          </cell>
        </row>
        <row r="881">
          <cell r="A881">
            <v>151014</v>
          </cell>
          <cell r="B881">
            <v>41134</v>
          </cell>
          <cell r="C881">
            <v>41134</v>
          </cell>
          <cell r="D881">
            <v>41864</v>
          </cell>
        </row>
        <row r="882">
          <cell r="A882">
            <v>151022</v>
          </cell>
          <cell r="B882">
            <v>41173</v>
          </cell>
          <cell r="C882">
            <v>41173</v>
          </cell>
          <cell r="D882">
            <v>41537</v>
          </cell>
        </row>
        <row r="883">
          <cell r="A883">
            <v>151023</v>
          </cell>
          <cell r="B883">
            <v>41177</v>
          </cell>
          <cell r="C883">
            <v>41177</v>
          </cell>
          <cell r="D883">
            <v>41541</v>
          </cell>
        </row>
        <row r="884">
          <cell r="A884">
            <v>151026</v>
          </cell>
          <cell r="B884">
            <v>41183</v>
          </cell>
          <cell r="C884">
            <v>41183</v>
          </cell>
          <cell r="D884">
            <v>41547</v>
          </cell>
        </row>
        <row r="885">
          <cell r="A885">
            <v>151027</v>
          </cell>
          <cell r="B885">
            <v>41184</v>
          </cell>
          <cell r="C885">
            <v>41184</v>
          </cell>
          <cell r="D885">
            <v>41548</v>
          </cell>
        </row>
        <row r="886">
          <cell r="A886">
            <v>151035</v>
          </cell>
          <cell r="B886">
            <v>41190</v>
          </cell>
          <cell r="C886">
            <v>41190</v>
          </cell>
          <cell r="D886">
            <v>41554</v>
          </cell>
        </row>
        <row r="887">
          <cell r="A887">
            <v>151039</v>
          </cell>
          <cell r="B887">
            <v>41198</v>
          </cell>
          <cell r="C887">
            <v>41198</v>
          </cell>
          <cell r="D887">
            <v>41306</v>
          </cell>
        </row>
        <row r="888">
          <cell r="A888">
            <v>151041</v>
          </cell>
          <cell r="B888">
            <v>41201</v>
          </cell>
          <cell r="C888">
            <v>41201</v>
          </cell>
          <cell r="D888">
            <v>41565</v>
          </cell>
        </row>
        <row r="889">
          <cell r="A889">
            <v>151042</v>
          </cell>
          <cell r="B889">
            <v>41201</v>
          </cell>
          <cell r="C889">
            <v>41201</v>
          </cell>
          <cell r="D889">
            <v>41565</v>
          </cell>
        </row>
        <row r="890">
          <cell r="A890">
            <v>151045</v>
          </cell>
          <cell r="B890">
            <v>41206</v>
          </cell>
          <cell r="C890">
            <v>41388</v>
          </cell>
          <cell r="D890">
            <v>41753</v>
          </cell>
        </row>
        <row r="891">
          <cell r="A891">
            <v>151052</v>
          </cell>
          <cell r="B891">
            <v>41213</v>
          </cell>
          <cell r="C891">
            <v>41213</v>
          </cell>
          <cell r="D891">
            <v>41577</v>
          </cell>
        </row>
        <row r="892">
          <cell r="A892">
            <v>151065</v>
          </cell>
          <cell r="B892">
            <v>41227</v>
          </cell>
          <cell r="C892">
            <v>41227</v>
          </cell>
          <cell r="D892">
            <v>41624</v>
          </cell>
        </row>
        <row r="893">
          <cell r="A893">
            <v>151071</v>
          </cell>
          <cell r="B893">
            <v>41240</v>
          </cell>
          <cell r="C893">
            <v>41240</v>
          </cell>
          <cell r="D893">
            <v>41604</v>
          </cell>
        </row>
        <row r="894">
          <cell r="A894">
            <v>151089</v>
          </cell>
          <cell r="B894">
            <v>41254</v>
          </cell>
          <cell r="C894">
            <v>41254</v>
          </cell>
          <cell r="D894">
            <v>41984</v>
          </cell>
        </row>
        <row r="895">
          <cell r="A895">
            <v>151094</v>
          </cell>
          <cell r="B895">
            <v>41257</v>
          </cell>
          <cell r="C895">
            <v>41592</v>
          </cell>
          <cell r="D895">
            <v>41957</v>
          </cell>
        </row>
        <row r="896">
          <cell r="A896">
            <v>151105</v>
          </cell>
          <cell r="B896">
            <v>41264</v>
          </cell>
          <cell r="C896">
            <v>41264</v>
          </cell>
          <cell r="D896">
            <v>41628</v>
          </cell>
        </row>
        <row r="897">
          <cell r="A897">
            <v>151126</v>
          </cell>
          <cell r="B897">
            <v>41284</v>
          </cell>
          <cell r="C897">
            <v>41618</v>
          </cell>
          <cell r="D897">
            <v>41983</v>
          </cell>
        </row>
        <row r="898">
          <cell r="A898">
            <v>151133</v>
          </cell>
          <cell r="B898">
            <v>41306</v>
          </cell>
          <cell r="C898">
            <v>41306</v>
          </cell>
          <cell r="D898">
            <v>41670</v>
          </cell>
        </row>
        <row r="899">
          <cell r="A899">
            <v>151135</v>
          </cell>
          <cell r="B899">
            <v>41325</v>
          </cell>
          <cell r="C899">
            <v>41325</v>
          </cell>
          <cell r="D899">
            <v>42024</v>
          </cell>
        </row>
        <row r="900">
          <cell r="A900">
            <v>151136</v>
          </cell>
          <cell r="B900">
            <v>41333</v>
          </cell>
          <cell r="C900">
            <v>41333</v>
          </cell>
          <cell r="D900">
            <v>41513</v>
          </cell>
        </row>
        <row r="901">
          <cell r="A901">
            <v>151138</v>
          </cell>
          <cell r="B901">
            <v>41334</v>
          </cell>
          <cell r="C901">
            <v>41334</v>
          </cell>
          <cell r="D901">
            <v>42037</v>
          </cell>
        </row>
        <row r="902">
          <cell r="A902">
            <v>151139</v>
          </cell>
          <cell r="B902">
            <v>41337</v>
          </cell>
          <cell r="C902">
            <v>41337</v>
          </cell>
          <cell r="D902">
            <v>41701</v>
          </cell>
        </row>
        <row r="903">
          <cell r="A903">
            <v>151154</v>
          </cell>
          <cell r="B903">
            <v>41362</v>
          </cell>
          <cell r="C903">
            <v>41697</v>
          </cell>
          <cell r="D903">
            <v>42062</v>
          </cell>
        </row>
        <row r="904">
          <cell r="A904">
            <v>151156</v>
          </cell>
          <cell r="B904">
            <v>41369</v>
          </cell>
          <cell r="C904">
            <v>41369</v>
          </cell>
          <cell r="D904">
            <v>41733</v>
          </cell>
        </row>
        <row r="905">
          <cell r="A905">
            <v>151163</v>
          </cell>
          <cell r="B905">
            <v>41379</v>
          </cell>
          <cell r="C905">
            <v>41379</v>
          </cell>
          <cell r="D905">
            <v>41743</v>
          </cell>
        </row>
        <row r="906">
          <cell r="A906">
            <v>151164</v>
          </cell>
          <cell r="B906">
            <v>41379</v>
          </cell>
          <cell r="C906">
            <v>41379</v>
          </cell>
          <cell r="D906">
            <v>41561</v>
          </cell>
        </row>
        <row r="907">
          <cell r="A907">
            <v>151172</v>
          </cell>
          <cell r="B907">
            <v>41388</v>
          </cell>
          <cell r="C907">
            <v>41388</v>
          </cell>
          <cell r="D907">
            <v>41752</v>
          </cell>
        </row>
        <row r="908">
          <cell r="A908">
            <v>151176</v>
          </cell>
          <cell r="B908">
            <v>41393</v>
          </cell>
          <cell r="C908">
            <v>41393</v>
          </cell>
          <cell r="D908">
            <v>41575</v>
          </cell>
        </row>
        <row r="909">
          <cell r="A909">
            <v>151194</v>
          </cell>
          <cell r="B909">
            <v>41410</v>
          </cell>
          <cell r="C909">
            <v>41410</v>
          </cell>
          <cell r="D909">
            <v>41593</v>
          </cell>
        </row>
        <row r="910">
          <cell r="A910">
            <v>151196</v>
          </cell>
          <cell r="B910">
            <v>41414</v>
          </cell>
          <cell r="C910">
            <v>41414</v>
          </cell>
          <cell r="D910">
            <v>41778</v>
          </cell>
        </row>
        <row r="911">
          <cell r="A911">
            <v>151206</v>
          </cell>
          <cell r="B911">
            <v>41425</v>
          </cell>
          <cell r="C911">
            <v>41425</v>
          </cell>
          <cell r="D911">
            <v>41789</v>
          </cell>
        </row>
        <row r="912">
          <cell r="A912">
            <v>151209</v>
          </cell>
          <cell r="B912">
            <v>41430</v>
          </cell>
          <cell r="C912">
            <v>41430</v>
          </cell>
          <cell r="D912">
            <v>41612</v>
          </cell>
        </row>
        <row r="913">
          <cell r="A913">
            <v>151210</v>
          </cell>
          <cell r="B913">
            <v>41430</v>
          </cell>
          <cell r="C913">
            <v>41430</v>
          </cell>
          <cell r="D913">
            <v>41794</v>
          </cell>
        </row>
        <row r="914">
          <cell r="A914">
            <v>151224</v>
          </cell>
          <cell r="B914">
            <v>41443</v>
          </cell>
          <cell r="C914">
            <v>41443</v>
          </cell>
          <cell r="D914">
            <v>41625</v>
          </cell>
        </row>
        <row r="915">
          <cell r="A915">
            <v>151238</v>
          </cell>
          <cell r="B915">
            <v>41467</v>
          </cell>
          <cell r="C915">
            <v>41467</v>
          </cell>
          <cell r="D915">
            <v>41561</v>
          </cell>
        </row>
        <row r="916">
          <cell r="A916">
            <v>151239</v>
          </cell>
          <cell r="B916">
            <v>41467</v>
          </cell>
          <cell r="C916">
            <v>41467</v>
          </cell>
          <cell r="D916">
            <v>41647</v>
          </cell>
        </row>
        <row r="917">
          <cell r="A917">
            <v>151240</v>
          </cell>
          <cell r="B917">
            <v>41477</v>
          </cell>
          <cell r="C917">
            <v>41477</v>
          </cell>
          <cell r="D917">
            <v>41568</v>
          </cell>
        </row>
        <row r="918">
          <cell r="A918">
            <v>151241</v>
          </cell>
          <cell r="B918">
            <v>41477</v>
          </cell>
          <cell r="C918">
            <v>41477</v>
          </cell>
          <cell r="D918">
            <v>41659</v>
          </cell>
        </row>
        <row r="919">
          <cell r="A919">
            <v>151244</v>
          </cell>
          <cell r="B919">
            <v>41478</v>
          </cell>
          <cell r="C919">
            <v>41478</v>
          </cell>
          <cell r="D919">
            <v>41660</v>
          </cell>
        </row>
        <row r="920">
          <cell r="A920">
            <v>151245</v>
          </cell>
          <cell r="B920">
            <v>41484</v>
          </cell>
          <cell r="C920">
            <v>41484</v>
          </cell>
          <cell r="D920">
            <v>41848</v>
          </cell>
        </row>
        <row r="921">
          <cell r="A921">
            <v>151251</v>
          </cell>
          <cell r="B921">
            <v>41486</v>
          </cell>
          <cell r="C921">
            <v>41486</v>
          </cell>
          <cell r="D921">
            <v>41673</v>
          </cell>
        </row>
        <row r="922">
          <cell r="A922">
            <v>151258</v>
          </cell>
          <cell r="B922">
            <v>41498</v>
          </cell>
          <cell r="C922">
            <v>41498</v>
          </cell>
          <cell r="D922">
            <v>42066</v>
          </cell>
        </row>
        <row r="923">
          <cell r="A923">
            <v>151259</v>
          </cell>
          <cell r="B923">
            <v>41498</v>
          </cell>
          <cell r="C923">
            <v>41498</v>
          </cell>
          <cell r="D923">
            <v>42045</v>
          </cell>
        </row>
        <row r="924">
          <cell r="A924">
            <v>151261</v>
          </cell>
          <cell r="B924">
            <v>41498</v>
          </cell>
          <cell r="C924">
            <v>41498</v>
          </cell>
          <cell r="D924">
            <v>41680</v>
          </cell>
        </row>
        <row r="925">
          <cell r="A925">
            <v>151263</v>
          </cell>
          <cell r="B925">
            <v>41502</v>
          </cell>
          <cell r="C925">
            <v>41563</v>
          </cell>
          <cell r="D925">
            <v>41928</v>
          </cell>
        </row>
        <row r="926">
          <cell r="A926">
            <v>151264</v>
          </cell>
          <cell r="B926">
            <v>41502</v>
          </cell>
          <cell r="C926">
            <v>41502</v>
          </cell>
          <cell r="D926">
            <v>41866</v>
          </cell>
        </row>
        <row r="927">
          <cell r="A927">
            <v>151267</v>
          </cell>
          <cell r="B927">
            <v>41514</v>
          </cell>
          <cell r="C927">
            <v>41514</v>
          </cell>
          <cell r="D927">
            <v>41878</v>
          </cell>
        </row>
        <row r="928">
          <cell r="A928">
            <v>151269</v>
          </cell>
          <cell r="B928">
            <v>41514</v>
          </cell>
          <cell r="C928">
            <v>41514</v>
          </cell>
          <cell r="D928">
            <v>41696</v>
          </cell>
        </row>
        <row r="929">
          <cell r="A929">
            <v>151273</v>
          </cell>
          <cell r="B929">
            <v>41519</v>
          </cell>
          <cell r="C929">
            <v>41519</v>
          </cell>
          <cell r="D929">
            <v>42249</v>
          </cell>
        </row>
        <row r="930">
          <cell r="A930">
            <v>151277</v>
          </cell>
          <cell r="B930">
            <v>41528</v>
          </cell>
          <cell r="C930">
            <v>41528</v>
          </cell>
          <cell r="D930">
            <v>41710</v>
          </cell>
        </row>
        <row r="931">
          <cell r="A931">
            <v>151278</v>
          </cell>
          <cell r="B931">
            <v>41528</v>
          </cell>
          <cell r="C931">
            <v>41528</v>
          </cell>
          <cell r="D931">
            <v>41892</v>
          </cell>
        </row>
        <row r="932">
          <cell r="A932">
            <v>151281</v>
          </cell>
          <cell r="B932">
            <v>41536</v>
          </cell>
          <cell r="C932">
            <v>41597</v>
          </cell>
          <cell r="D932">
            <v>41962</v>
          </cell>
        </row>
        <row r="933">
          <cell r="A933">
            <v>151285</v>
          </cell>
          <cell r="B933">
            <v>41543</v>
          </cell>
          <cell r="C933">
            <v>41543</v>
          </cell>
          <cell r="D933">
            <v>41725</v>
          </cell>
        </row>
        <row r="934">
          <cell r="A934">
            <v>151288</v>
          </cell>
          <cell r="B934">
            <v>41547</v>
          </cell>
          <cell r="C934">
            <v>41547</v>
          </cell>
          <cell r="D934">
            <v>41729</v>
          </cell>
        </row>
        <row r="935">
          <cell r="A935">
            <v>151289</v>
          </cell>
          <cell r="B935">
            <v>41548</v>
          </cell>
          <cell r="C935">
            <v>41548</v>
          </cell>
          <cell r="D935">
            <v>41912</v>
          </cell>
        </row>
        <row r="936">
          <cell r="A936">
            <v>151294</v>
          </cell>
          <cell r="B936">
            <v>41551</v>
          </cell>
          <cell r="C936">
            <v>41551</v>
          </cell>
          <cell r="D936">
            <v>41915</v>
          </cell>
        </row>
        <row r="937">
          <cell r="A937">
            <v>151297</v>
          </cell>
          <cell r="B937">
            <v>41554</v>
          </cell>
          <cell r="C937">
            <v>41554</v>
          </cell>
          <cell r="D937">
            <v>41670</v>
          </cell>
        </row>
        <row r="938">
          <cell r="A938">
            <v>151301</v>
          </cell>
          <cell r="B938">
            <v>41561</v>
          </cell>
          <cell r="C938">
            <v>41561</v>
          </cell>
          <cell r="D938">
            <v>41925</v>
          </cell>
        </row>
        <row r="939">
          <cell r="A939">
            <v>151303</v>
          </cell>
          <cell r="B939">
            <v>41561</v>
          </cell>
          <cell r="C939">
            <v>41561</v>
          </cell>
          <cell r="D939">
            <v>41925</v>
          </cell>
        </row>
        <row r="940">
          <cell r="A940">
            <v>151308</v>
          </cell>
          <cell r="B940">
            <v>41570</v>
          </cell>
          <cell r="C940">
            <v>41570</v>
          </cell>
          <cell r="D940">
            <v>41752</v>
          </cell>
        </row>
        <row r="941">
          <cell r="A941">
            <v>151310</v>
          </cell>
          <cell r="B941">
            <v>41575</v>
          </cell>
          <cell r="C941">
            <v>41575</v>
          </cell>
          <cell r="D941">
            <v>41757</v>
          </cell>
        </row>
        <row r="942">
          <cell r="A942">
            <v>151311</v>
          </cell>
          <cell r="B942">
            <v>41575</v>
          </cell>
          <cell r="C942">
            <v>41575</v>
          </cell>
          <cell r="D942">
            <v>41939</v>
          </cell>
        </row>
        <row r="943">
          <cell r="A943">
            <v>151320</v>
          </cell>
          <cell r="B943">
            <v>41585</v>
          </cell>
          <cell r="C943">
            <v>41585</v>
          </cell>
          <cell r="D943">
            <v>41767</v>
          </cell>
        </row>
        <row r="944">
          <cell r="A944">
            <v>151326</v>
          </cell>
          <cell r="B944">
            <v>41598</v>
          </cell>
          <cell r="C944">
            <v>41598</v>
          </cell>
          <cell r="D944">
            <v>41962</v>
          </cell>
        </row>
        <row r="945">
          <cell r="A945">
            <v>151337</v>
          </cell>
          <cell r="B945">
            <v>41613</v>
          </cell>
          <cell r="C945">
            <v>41613</v>
          </cell>
          <cell r="D945">
            <v>41977</v>
          </cell>
        </row>
        <row r="946">
          <cell r="A946">
            <v>151343</v>
          </cell>
          <cell r="B946">
            <v>41624</v>
          </cell>
          <cell r="C946">
            <v>41624</v>
          </cell>
          <cell r="D946">
            <v>41806</v>
          </cell>
        </row>
        <row r="947">
          <cell r="A947">
            <v>151344</v>
          </cell>
          <cell r="B947">
            <v>41624</v>
          </cell>
          <cell r="C947">
            <v>41624</v>
          </cell>
          <cell r="D947">
            <v>41988</v>
          </cell>
        </row>
        <row r="948">
          <cell r="A948">
            <v>151346</v>
          </cell>
          <cell r="B948">
            <v>41625</v>
          </cell>
          <cell r="C948">
            <v>41625</v>
          </cell>
          <cell r="D948">
            <v>41716</v>
          </cell>
        </row>
        <row r="949">
          <cell r="A949">
            <v>151348</v>
          </cell>
          <cell r="B949">
            <v>41625</v>
          </cell>
          <cell r="C949">
            <v>41625</v>
          </cell>
          <cell r="D949">
            <v>41989</v>
          </cell>
        </row>
        <row r="950">
          <cell r="A950">
            <v>151351</v>
          </cell>
          <cell r="B950">
            <v>41631</v>
          </cell>
          <cell r="C950">
            <v>41631</v>
          </cell>
          <cell r="D950">
            <v>42361</v>
          </cell>
        </row>
        <row r="951">
          <cell r="A951">
            <v>151353</v>
          </cell>
          <cell r="B951">
            <v>41632</v>
          </cell>
          <cell r="C951">
            <v>41632</v>
          </cell>
          <cell r="D951">
            <v>42362</v>
          </cell>
        </row>
        <row r="952">
          <cell r="A952">
            <v>151357</v>
          </cell>
          <cell r="B952">
            <v>41632</v>
          </cell>
          <cell r="C952">
            <v>41632</v>
          </cell>
          <cell r="D952">
            <v>41996</v>
          </cell>
        </row>
        <row r="953">
          <cell r="A953">
            <v>151363</v>
          </cell>
          <cell r="B953">
            <v>41639</v>
          </cell>
          <cell r="C953">
            <v>41639</v>
          </cell>
          <cell r="D953">
            <v>41848</v>
          </cell>
        </row>
        <row r="954">
          <cell r="A954">
            <v>151365</v>
          </cell>
          <cell r="B954">
            <v>41639</v>
          </cell>
          <cell r="C954">
            <v>41639</v>
          </cell>
          <cell r="D954">
            <v>42003</v>
          </cell>
        </row>
        <row r="955">
          <cell r="A955">
            <v>151366</v>
          </cell>
          <cell r="B955">
            <v>41638</v>
          </cell>
          <cell r="C955">
            <v>41638</v>
          </cell>
          <cell r="D955">
            <v>42002</v>
          </cell>
        </row>
        <row r="956">
          <cell r="A956">
            <v>151370</v>
          </cell>
          <cell r="B956">
            <v>41652</v>
          </cell>
          <cell r="C956">
            <v>41652</v>
          </cell>
          <cell r="D956">
            <v>41834</v>
          </cell>
        </row>
        <row r="957">
          <cell r="A957">
            <v>151378</v>
          </cell>
          <cell r="B957">
            <v>41663</v>
          </cell>
          <cell r="C957">
            <v>41663</v>
          </cell>
          <cell r="D957">
            <v>42027</v>
          </cell>
        </row>
        <row r="958">
          <cell r="A958">
            <v>151379</v>
          </cell>
          <cell r="B958">
            <v>41663</v>
          </cell>
          <cell r="C958">
            <v>41663</v>
          </cell>
          <cell r="D958">
            <v>42209</v>
          </cell>
        </row>
        <row r="959">
          <cell r="A959">
            <v>151382</v>
          </cell>
          <cell r="B959">
            <v>41674</v>
          </cell>
          <cell r="C959">
            <v>41674</v>
          </cell>
          <cell r="D959">
            <v>41765</v>
          </cell>
        </row>
        <row r="960">
          <cell r="A960">
            <v>151385</v>
          </cell>
          <cell r="B960">
            <v>41681</v>
          </cell>
          <cell r="C960">
            <v>41681</v>
          </cell>
          <cell r="D960">
            <v>41863</v>
          </cell>
        </row>
        <row r="961">
          <cell r="A961">
            <v>151386</v>
          </cell>
          <cell r="B961">
            <v>41681</v>
          </cell>
          <cell r="C961">
            <v>41681</v>
          </cell>
          <cell r="D961">
            <v>42045</v>
          </cell>
        </row>
        <row r="962">
          <cell r="A962">
            <v>151387</v>
          </cell>
          <cell r="B962">
            <v>41681</v>
          </cell>
          <cell r="C962">
            <v>41681</v>
          </cell>
          <cell r="D962">
            <v>42411</v>
          </cell>
        </row>
        <row r="963">
          <cell r="A963">
            <v>151390</v>
          </cell>
          <cell r="B963">
            <v>41695</v>
          </cell>
          <cell r="C963">
            <v>41695</v>
          </cell>
          <cell r="D963">
            <v>42425</v>
          </cell>
        </row>
        <row r="964">
          <cell r="A964">
            <v>151394</v>
          </cell>
          <cell r="B964">
            <v>41696</v>
          </cell>
          <cell r="C964">
            <v>41696</v>
          </cell>
          <cell r="D964">
            <v>41999</v>
          </cell>
        </row>
        <row r="965">
          <cell r="A965">
            <v>151395</v>
          </cell>
          <cell r="B965">
            <v>41698</v>
          </cell>
          <cell r="C965">
            <v>41698</v>
          </cell>
          <cell r="D965">
            <v>42062</v>
          </cell>
        </row>
        <row r="966">
          <cell r="A966">
            <v>151397</v>
          </cell>
          <cell r="B966">
            <v>41703</v>
          </cell>
          <cell r="C966">
            <v>41703</v>
          </cell>
          <cell r="D966">
            <v>42221</v>
          </cell>
        </row>
        <row r="967">
          <cell r="A967">
            <v>151398</v>
          </cell>
          <cell r="B967">
            <v>41703</v>
          </cell>
          <cell r="C967">
            <v>41703</v>
          </cell>
          <cell r="D967">
            <v>42282</v>
          </cell>
        </row>
        <row r="968">
          <cell r="A968">
            <v>151399</v>
          </cell>
          <cell r="B968">
            <v>41703</v>
          </cell>
          <cell r="C968">
            <v>41703</v>
          </cell>
          <cell r="D968">
            <v>42342</v>
          </cell>
        </row>
        <row r="969">
          <cell r="A969">
            <v>151400</v>
          </cell>
          <cell r="B969">
            <v>41703</v>
          </cell>
          <cell r="C969">
            <v>41703</v>
          </cell>
          <cell r="D969">
            <v>42405</v>
          </cell>
        </row>
        <row r="970">
          <cell r="A970">
            <v>151401</v>
          </cell>
          <cell r="B970">
            <v>41704</v>
          </cell>
          <cell r="C970">
            <v>41704</v>
          </cell>
          <cell r="D970">
            <v>41886</v>
          </cell>
        </row>
        <row r="971">
          <cell r="A971">
            <v>151402</v>
          </cell>
          <cell r="B971">
            <v>41708</v>
          </cell>
          <cell r="C971">
            <v>41708</v>
          </cell>
          <cell r="D971">
            <v>42439</v>
          </cell>
        </row>
        <row r="972">
          <cell r="A972">
            <v>151403</v>
          </cell>
          <cell r="B972">
            <v>41710</v>
          </cell>
          <cell r="C972">
            <v>41710</v>
          </cell>
          <cell r="D972">
            <v>42258</v>
          </cell>
        </row>
        <row r="973">
          <cell r="A973">
            <v>151404</v>
          </cell>
          <cell r="B973">
            <v>41710</v>
          </cell>
          <cell r="C973">
            <v>41710</v>
          </cell>
          <cell r="D973">
            <v>42320</v>
          </cell>
        </row>
        <row r="974">
          <cell r="A974">
            <v>151405</v>
          </cell>
          <cell r="B974">
            <v>41710</v>
          </cell>
          <cell r="C974">
            <v>41710</v>
          </cell>
          <cell r="D974">
            <v>42381</v>
          </cell>
        </row>
        <row r="975">
          <cell r="A975">
            <v>151408</v>
          </cell>
          <cell r="B975">
            <v>41716</v>
          </cell>
          <cell r="C975">
            <v>41716</v>
          </cell>
          <cell r="D975">
            <v>42447</v>
          </cell>
        </row>
        <row r="976">
          <cell r="A976">
            <v>151410</v>
          </cell>
          <cell r="B976">
            <v>41719</v>
          </cell>
          <cell r="C976">
            <v>41719</v>
          </cell>
          <cell r="D976">
            <v>42083</v>
          </cell>
        </row>
        <row r="977">
          <cell r="A977">
            <v>151411</v>
          </cell>
          <cell r="B977">
            <v>41719</v>
          </cell>
          <cell r="C977">
            <v>41719</v>
          </cell>
          <cell r="D977">
            <v>42815</v>
          </cell>
        </row>
        <row r="978">
          <cell r="A978">
            <v>151412</v>
          </cell>
          <cell r="B978">
            <v>41719</v>
          </cell>
          <cell r="C978">
            <v>41719</v>
          </cell>
          <cell r="D978">
            <v>42450</v>
          </cell>
        </row>
        <row r="979">
          <cell r="A979">
            <v>151415</v>
          </cell>
          <cell r="B979">
            <v>41729</v>
          </cell>
          <cell r="C979">
            <v>41729</v>
          </cell>
          <cell r="D979">
            <v>42460</v>
          </cell>
        </row>
        <row r="980">
          <cell r="A980">
            <v>151416</v>
          </cell>
          <cell r="B980">
            <v>41729</v>
          </cell>
          <cell r="C980">
            <v>41729</v>
          </cell>
          <cell r="D980">
            <v>42521</v>
          </cell>
        </row>
        <row r="981">
          <cell r="A981">
            <v>151417</v>
          </cell>
          <cell r="B981">
            <v>41729</v>
          </cell>
          <cell r="C981">
            <v>41729</v>
          </cell>
          <cell r="D981">
            <v>42093</v>
          </cell>
        </row>
        <row r="982">
          <cell r="A982">
            <v>151419</v>
          </cell>
          <cell r="B982">
            <v>41730</v>
          </cell>
          <cell r="C982">
            <v>41730</v>
          </cell>
          <cell r="D982">
            <v>42094</v>
          </cell>
        </row>
        <row r="983">
          <cell r="A983">
            <v>151420</v>
          </cell>
          <cell r="B983">
            <v>41730</v>
          </cell>
          <cell r="C983">
            <v>41730</v>
          </cell>
          <cell r="D983">
            <v>42461</v>
          </cell>
        </row>
        <row r="984">
          <cell r="A984">
            <v>151422</v>
          </cell>
          <cell r="B984">
            <v>41732</v>
          </cell>
          <cell r="C984">
            <v>41732</v>
          </cell>
          <cell r="D984">
            <v>41915</v>
          </cell>
        </row>
        <row r="985">
          <cell r="A985">
            <v>151423</v>
          </cell>
          <cell r="B985">
            <v>41736</v>
          </cell>
          <cell r="C985">
            <v>41736</v>
          </cell>
          <cell r="D985">
            <v>42832</v>
          </cell>
        </row>
        <row r="986">
          <cell r="A986">
            <v>151424</v>
          </cell>
          <cell r="B986">
            <v>41736</v>
          </cell>
          <cell r="C986">
            <v>41736</v>
          </cell>
          <cell r="D986">
            <v>42100</v>
          </cell>
        </row>
        <row r="987">
          <cell r="A987">
            <v>151426</v>
          </cell>
          <cell r="B987">
            <v>41737</v>
          </cell>
          <cell r="C987">
            <v>41737</v>
          </cell>
          <cell r="D987">
            <v>41919</v>
          </cell>
        </row>
        <row r="988">
          <cell r="A988">
            <v>151429</v>
          </cell>
          <cell r="B988">
            <v>41743</v>
          </cell>
          <cell r="C988">
            <v>41743</v>
          </cell>
          <cell r="D988">
            <v>42107</v>
          </cell>
        </row>
        <row r="989">
          <cell r="A989">
            <v>151436</v>
          </cell>
          <cell r="B989">
            <v>41747</v>
          </cell>
          <cell r="C989">
            <v>41747</v>
          </cell>
          <cell r="D989">
            <v>42843</v>
          </cell>
        </row>
        <row r="990">
          <cell r="A990">
            <v>151439</v>
          </cell>
          <cell r="B990">
            <v>41752</v>
          </cell>
          <cell r="C990">
            <v>41752</v>
          </cell>
          <cell r="D990">
            <v>41934</v>
          </cell>
        </row>
        <row r="991">
          <cell r="A991">
            <v>151440</v>
          </cell>
          <cell r="B991">
            <v>41752</v>
          </cell>
          <cell r="C991">
            <v>41752</v>
          </cell>
          <cell r="D991">
            <v>42848</v>
          </cell>
        </row>
        <row r="992">
          <cell r="A992">
            <v>151442</v>
          </cell>
          <cell r="B992">
            <v>41752</v>
          </cell>
          <cell r="C992">
            <v>41752</v>
          </cell>
          <cell r="D992">
            <v>41934</v>
          </cell>
        </row>
        <row r="993">
          <cell r="A993">
            <v>151447</v>
          </cell>
          <cell r="B993">
            <v>41757</v>
          </cell>
          <cell r="C993">
            <v>41757</v>
          </cell>
          <cell r="D993">
            <v>42121</v>
          </cell>
        </row>
        <row r="994">
          <cell r="A994">
            <v>151450</v>
          </cell>
          <cell r="B994">
            <v>41759</v>
          </cell>
          <cell r="C994">
            <v>41759</v>
          </cell>
          <cell r="D994">
            <v>43220</v>
          </cell>
        </row>
        <row r="995">
          <cell r="A995">
            <v>151451</v>
          </cell>
          <cell r="B995">
            <v>41759</v>
          </cell>
          <cell r="C995">
            <v>41759</v>
          </cell>
          <cell r="D995">
            <v>43585</v>
          </cell>
        </row>
        <row r="996">
          <cell r="A996">
            <v>151453</v>
          </cell>
          <cell r="B996">
            <v>41765</v>
          </cell>
          <cell r="C996">
            <v>41765</v>
          </cell>
          <cell r="D996">
            <v>41947</v>
          </cell>
        </row>
        <row r="997">
          <cell r="A997">
            <v>151457</v>
          </cell>
          <cell r="B997">
            <v>41766</v>
          </cell>
          <cell r="C997">
            <v>41766</v>
          </cell>
          <cell r="D997">
            <v>43592</v>
          </cell>
        </row>
        <row r="998">
          <cell r="A998">
            <v>151463</v>
          </cell>
          <cell r="B998">
            <v>41767</v>
          </cell>
          <cell r="C998">
            <v>41767</v>
          </cell>
          <cell r="D998">
            <v>42131</v>
          </cell>
        </row>
        <row r="999">
          <cell r="A999">
            <v>151465</v>
          </cell>
          <cell r="B999">
            <v>41768</v>
          </cell>
          <cell r="C999">
            <v>41768</v>
          </cell>
          <cell r="D999">
            <v>42132</v>
          </cell>
        </row>
        <row r="1000">
          <cell r="A1000">
            <v>151472</v>
          </cell>
          <cell r="B1000">
            <v>41779</v>
          </cell>
          <cell r="C1000">
            <v>41779</v>
          </cell>
          <cell r="D1000">
            <v>43605</v>
          </cell>
        </row>
        <row r="1001">
          <cell r="A1001">
            <v>151474</v>
          </cell>
          <cell r="B1001">
            <v>41780</v>
          </cell>
          <cell r="C1001">
            <v>41780</v>
          </cell>
          <cell r="D1001">
            <v>42876</v>
          </cell>
        </row>
        <row r="1002">
          <cell r="A1002">
            <v>151475</v>
          </cell>
          <cell r="B1002">
            <v>41780</v>
          </cell>
          <cell r="C1002">
            <v>41780</v>
          </cell>
          <cell r="D1002">
            <v>42511</v>
          </cell>
        </row>
        <row r="1003">
          <cell r="A1003">
            <v>151476</v>
          </cell>
          <cell r="B1003">
            <v>41781</v>
          </cell>
          <cell r="C1003">
            <v>41781</v>
          </cell>
          <cell r="D1003">
            <v>43607</v>
          </cell>
        </row>
        <row r="1004">
          <cell r="A1004">
            <v>151478</v>
          </cell>
          <cell r="B1004">
            <v>41781</v>
          </cell>
          <cell r="C1004">
            <v>41781</v>
          </cell>
          <cell r="D1004">
            <v>42145</v>
          </cell>
        </row>
        <row r="1005">
          <cell r="A1005">
            <v>151479</v>
          </cell>
          <cell r="B1005">
            <v>41792</v>
          </cell>
          <cell r="C1005">
            <v>41792</v>
          </cell>
          <cell r="D1005">
            <v>42156</v>
          </cell>
        </row>
        <row r="1006">
          <cell r="A1006">
            <v>151480</v>
          </cell>
          <cell r="B1006">
            <v>41792</v>
          </cell>
          <cell r="C1006">
            <v>41792</v>
          </cell>
          <cell r="D1006">
            <v>41974</v>
          </cell>
        </row>
        <row r="1007">
          <cell r="A1007">
            <v>151483</v>
          </cell>
          <cell r="B1007">
            <v>41794</v>
          </cell>
          <cell r="C1007">
            <v>41794</v>
          </cell>
          <cell r="D1007">
            <v>42158</v>
          </cell>
        </row>
        <row r="1008">
          <cell r="A1008">
            <v>151497</v>
          </cell>
          <cell r="B1008">
            <v>41810</v>
          </cell>
          <cell r="C1008">
            <v>41810</v>
          </cell>
          <cell r="D1008">
            <v>42541</v>
          </cell>
        </row>
        <row r="1009">
          <cell r="A1009">
            <v>151501</v>
          </cell>
          <cell r="B1009">
            <v>41816</v>
          </cell>
          <cell r="C1009">
            <v>41816</v>
          </cell>
          <cell r="D1009">
            <v>43642</v>
          </cell>
        </row>
        <row r="1010">
          <cell r="A1010">
            <v>151504</v>
          </cell>
          <cell r="B1010">
            <v>41816</v>
          </cell>
          <cell r="C1010">
            <v>41816</v>
          </cell>
          <cell r="D1010">
            <v>42180</v>
          </cell>
        </row>
        <row r="1011">
          <cell r="A1011">
            <v>151506</v>
          </cell>
          <cell r="B1011">
            <v>41824</v>
          </cell>
          <cell r="C1011">
            <v>41824</v>
          </cell>
          <cell r="D1011">
            <v>41915</v>
          </cell>
        </row>
        <row r="1012">
          <cell r="A1012">
            <v>151508</v>
          </cell>
          <cell r="B1012">
            <v>41824</v>
          </cell>
          <cell r="C1012">
            <v>41824</v>
          </cell>
          <cell r="D1012">
            <v>42188</v>
          </cell>
        </row>
        <row r="1013">
          <cell r="A1013">
            <v>151509</v>
          </cell>
          <cell r="B1013">
            <v>41834</v>
          </cell>
          <cell r="C1013">
            <v>41834</v>
          </cell>
          <cell r="D1013">
            <v>42198</v>
          </cell>
        </row>
        <row r="1014">
          <cell r="A1014">
            <v>151518</v>
          </cell>
          <cell r="B1014">
            <v>41859</v>
          </cell>
          <cell r="C1014">
            <v>41859</v>
          </cell>
          <cell r="D1014">
            <v>42041</v>
          </cell>
        </row>
        <row r="1015">
          <cell r="A1015">
            <v>151524</v>
          </cell>
          <cell r="B1015">
            <v>41887</v>
          </cell>
          <cell r="C1015">
            <v>41887</v>
          </cell>
          <cell r="D1015">
            <v>42618</v>
          </cell>
        </row>
        <row r="1016">
          <cell r="A1016">
            <v>151529</v>
          </cell>
          <cell r="B1016">
            <v>41898</v>
          </cell>
          <cell r="C1016">
            <v>41898</v>
          </cell>
          <cell r="D1016">
            <v>42262</v>
          </cell>
        </row>
        <row r="1017">
          <cell r="A1017">
            <v>151531</v>
          </cell>
          <cell r="B1017">
            <v>41900</v>
          </cell>
          <cell r="C1017">
            <v>41900</v>
          </cell>
          <cell r="D1017">
            <v>42081</v>
          </cell>
        </row>
        <row r="1018">
          <cell r="A1018">
            <v>151532</v>
          </cell>
          <cell r="B1018">
            <v>41901</v>
          </cell>
          <cell r="C1018">
            <v>41901</v>
          </cell>
          <cell r="D1018">
            <v>42265</v>
          </cell>
        </row>
        <row r="1019">
          <cell r="A1019">
            <v>151534</v>
          </cell>
          <cell r="B1019">
            <v>41904</v>
          </cell>
          <cell r="C1019">
            <v>41904</v>
          </cell>
          <cell r="D1019">
            <v>42268</v>
          </cell>
        </row>
        <row r="1020">
          <cell r="A1020">
            <v>151538</v>
          </cell>
          <cell r="B1020">
            <v>41906</v>
          </cell>
          <cell r="C1020">
            <v>41906</v>
          </cell>
          <cell r="D1020">
            <v>42088</v>
          </cell>
        </row>
        <row r="1021">
          <cell r="A1021">
            <v>151540</v>
          </cell>
          <cell r="B1021">
            <v>41912</v>
          </cell>
          <cell r="C1021">
            <v>41912</v>
          </cell>
          <cell r="D1021">
            <v>42643</v>
          </cell>
        </row>
        <row r="1022">
          <cell r="A1022">
            <v>151541</v>
          </cell>
          <cell r="B1022">
            <v>41912</v>
          </cell>
          <cell r="C1022">
            <v>41912</v>
          </cell>
          <cell r="D1022">
            <v>42276</v>
          </cell>
        </row>
        <row r="1023">
          <cell r="A1023">
            <v>151543</v>
          </cell>
          <cell r="B1023">
            <v>41913</v>
          </cell>
          <cell r="C1023">
            <v>41913</v>
          </cell>
          <cell r="D1023">
            <v>42095</v>
          </cell>
        </row>
        <row r="1024">
          <cell r="A1024">
            <v>151551</v>
          </cell>
          <cell r="B1024">
            <v>41922</v>
          </cell>
          <cell r="C1024">
            <v>41922</v>
          </cell>
          <cell r="D1024">
            <v>42195</v>
          </cell>
        </row>
        <row r="1025">
          <cell r="A1025">
            <v>151554</v>
          </cell>
          <cell r="B1025">
            <v>41928</v>
          </cell>
          <cell r="C1025">
            <v>41928</v>
          </cell>
          <cell r="D1025">
            <v>42659</v>
          </cell>
        </row>
        <row r="1026">
          <cell r="A1026">
            <v>151555</v>
          </cell>
          <cell r="B1026">
            <v>41928</v>
          </cell>
          <cell r="C1026">
            <v>41928</v>
          </cell>
          <cell r="D1026">
            <v>42292</v>
          </cell>
        </row>
        <row r="1027">
          <cell r="A1027">
            <v>151556</v>
          </cell>
          <cell r="B1027">
            <v>41928</v>
          </cell>
          <cell r="C1027">
            <v>41928</v>
          </cell>
          <cell r="D1027">
            <v>42292</v>
          </cell>
        </row>
        <row r="1028">
          <cell r="A1028">
            <v>151558</v>
          </cell>
          <cell r="B1028">
            <v>41929</v>
          </cell>
          <cell r="C1028">
            <v>41929</v>
          </cell>
          <cell r="D1028">
            <v>42111</v>
          </cell>
        </row>
        <row r="1029">
          <cell r="A1029">
            <v>151568</v>
          </cell>
          <cell r="B1029">
            <v>41939</v>
          </cell>
          <cell r="C1029">
            <v>41939</v>
          </cell>
          <cell r="D1029">
            <v>42303</v>
          </cell>
        </row>
        <row r="1030">
          <cell r="A1030">
            <v>151574</v>
          </cell>
          <cell r="B1030">
            <v>41943</v>
          </cell>
          <cell r="C1030">
            <v>41943</v>
          </cell>
          <cell r="D1030">
            <v>42307</v>
          </cell>
        </row>
        <row r="1031">
          <cell r="A1031">
            <v>151579</v>
          </cell>
          <cell r="B1031">
            <v>41948</v>
          </cell>
          <cell r="C1031">
            <v>41948</v>
          </cell>
          <cell r="D1031">
            <v>42312</v>
          </cell>
        </row>
        <row r="1032">
          <cell r="A1032">
            <v>151585</v>
          </cell>
          <cell r="B1032">
            <v>41956</v>
          </cell>
          <cell r="C1032">
            <v>41956</v>
          </cell>
          <cell r="D1032">
            <v>43052</v>
          </cell>
        </row>
        <row r="1033">
          <cell r="A1033">
            <v>151599</v>
          </cell>
          <cell r="B1033">
            <v>41971</v>
          </cell>
          <cell r="C1033">
            <v>41971</v>
          </cell>
          <cell r="D1033">
            <v>42549</v>
          </cell>
        </row>
        <row r="1034">
          <cell r="A1034">
            <v>151611</v>
          </cell>
          <cell r="B1034">
            <v>41991</v>
          </cell>
          <cell r="C1034">
            <v>41991</v>
          </cell>
          <cell r="D1034">
            <v>42355</v>
          </cell>
        </row>
        <row r="1035">
          <cell r="A1035">
            <v>151613</v>
          </cell>
          <cell r="B1035">
            <v>41992</v>
          </cell>
          <cell r="C1035">
            <v>41992</v>
          </cell>
          <cell r="D1035">
            <v>42356</v>
          </cell>
        </row>
        <row r="1036">
          <cell r="A1036">
            <v>151614</v>
          </cell>
          <cell r="B1036">
            <v>41992</v>
          </cell>
          <cell r="C1036">
            <v>41992</v>
          </cell>
          <cell r="D1036">
            <v>42723</v>
          </cell>
        </row>
        <row r="1037">
          <cell r="A1037">
            <v>151617</v>
          </cell>
          <cell r="B1037">
            <v>42002</v>
          </cell>
          <cell r="C1037">
            <v>42002</v>
          </cell>
          <cell r="D1037">
            <v>43828</v>
          </cell>
        </row>
        <row r="1038">
          <cell r="A1038">
            <v>151619</v>
          </cell>
          <cell r="B1038">
            <v>42016</v>
          </cell>
          <cell r="C1038">
            <v>42016</v>
          </cell>
          <cell r="D1038">
            <v>42381</v>
          </cell>
        </row>
        <row r="1039">
          <cell r="A1039">
            <v>151622</v>
          </cell>
          <cell r="B1039">
            <v>42023</v>
          </cell>
          <cell r="C1039">
            <v>42023</v>
          </cell>
          <cell r="D1039">
            <v>42387</v>
          </cell>
        </row>
        <row r="1040">
          <cell r="A1040">
            <v>151623</v>
          </cell>
          <cell r="B1040">
            <v>42023</v>
          </cell>
          <cell r="C1040">
            <v>42023</v>
          </cell>
          <cell r="D1040">
            <v>42754</v>
          </cell>
        </row>
        <row r="1041">
          <cell r="A1041">
            <v>151626</v>
          </cell>
          <cell r="B1041">
            <v>42026</v>
          </cell>
          <cell r="C1041">
            <v>42026</v>
          </cell>
          <cell r="D1041">
            <v>42390</v>
          </cell>
        </row>
        <row r="1042">
          <cell r="A1042">
            <v>151631</v>
          </cell>
          <cell r="B1042">
            <v>42039</v>
          </cell>
          <cell r="C1042">
            <v>42039</v>
          </cell>
          <cell r="D1042">
            <v>42403</v>
          </cell>
        </row>
        <row r="1043">
          <cell r="A1043">
            <v>151632</v>
          </cell>
          <cell r="B1043">
            <v>42039</v>
          </cell>
          <cell r="C1043">
            <v>42039</v>
          </cell>
          <cell r="D1043">
            <v>43135</v>
          </cell>
        </row>
        <row r="1044">
          <cell r="A1044">
            <v>151633</v>
          </cell>
          <cell r="B1044">
            <v>42047</v>
          </cell>
          <cell r="C1044">
            <v>42047</v>
          </cell>
          <cell r="D1044">
            <v>42592</v>
          </cell>
        </row>
        <row r="1045">
          <cell r="A1045">
            <v>151637</v>
          </cell>
          <cell r="B1045">
            <v>42054</v>
          </cell>
          <cell r="C1045">
            <v>42054</v>
          </cell>
          <cell r="D1045">
            <v>43150</v>
          </cell>
        </row>
        <row r="1046">
          <cell r="A1046">
            <v>151638</v>
          </cell>
          <cell r="B1046">
            <v>42054</v>
          </cell>
          <cell r="C1046">
            <v>42054</v>
          </cell>
          <cell r="D1046">
            <v>43880</v>
          </cell>
        </row>
        <row r="1047">
          <cell r="A1047">
            <v>151642</v>
          </cell>
          <cell r="B1047">
            <v>42060</v>
          </cell>
          <cell r="C1047">
            <v>42060</v>
          </cell>
          <cell r="D1047">
            <v>42424</v>
          </cell>
        </row>
        <row r="1048">
          <cell r="A1048">
            <v>151646</v>
          </cell>
          <cell r="B1048">
            <v>42072</v>
          </cell>
          <cell r="C1048">
            <v>42072</v>
          </cell>
          <cell r="D1048">
            <v>42436</v>
          </cell>
        </row>
        <row r="1049">
          <cell r="A1049">
            <v>151648</v>
          </cell>
          <cell r="B1049">
            <v>42087</v>
          </cell>
          <cell r="C1049">
            <v>42087</v>
          </cell>
          <cell r="D1049">
            <v>44644</v>
          </cell>
        </row>
        <row r="1050">
          <cell r="A1050">
            <v>151651</v>
          </cell>
          <cell r="B1050">
            <v>42093</v>
          </cell>
          <cell r="C1050">
            <v>42093</v>
          </cell>
          <cell r="D1050">
            <v>42186</v>
          </cell>
        </row>
        <row r="1051">
          <cell r="A1051">
            <v>151658</v>
          </cell>
          <cell r="B1051">
            <v>42121</v>
          </cell>
          <cell r="C1051">
            <v>42121</v>
          </cell>
          <cell r="D1051">
            <v>42212</v>
          </cell>
        </row>
        <row r="1052">
          <cell r="A1052">
            <v>151664</v>
          </cell>
          <cell r="B1052">
            <v>42132</v>
          </cell>
          <cell r="C1052">
            <v>42132</v>
          </cell>
          <cell r="D1052">
            <v>42863</v>
          </cell>
        </row>
        <row r="1053">
          <cell r="A1053">
            <v>151665</v>
          </cell>
          <cell r="B1053">
            <v>42139</v>
          </cell>
          <cell r="C1053">
            <v>42139</v>
          </cell>
          <cell r="D1053">
            <v>42870</v>
          </cell>
        </row>
        <row r="1054">
          <cell r="A1054">
            <v>151670</v>
          </cell>
          <cell r="B1054">
            <v>42146</v>
          </cell>
          <cell r="C1054">
            <v>42146</v>
          </cell>
          <cell r="D1054">
            <v>43973</v>
          </cell>
        </row>
        <row r="1055">
          <cell r="A1055">
            <v>151676</v>
          </cell>
          <cell r="B1055">
            <v>42172</v>
          </cell>
          <cell r="C1055">
            <v>42172</v>
          </cell>
          <cell r="D1055">
            <v>42354</v>
          </cell>
        </row>
        <row r="1056">
          <cell r="A1056">
            <v>151682</v>
          </cell>
          <cell r="B1056">
            <v>42208</v>
          </cell>
          <cell r="C1056">
            <v>42208</v>
          </cell>
          <cell r="D1056">
            <v>43304</v>
          </cell>
        </row>
        <row r="1057">
          <cell r="A1057">
            <v>151683</v>
          </cell>
          <cell r="B1057">
            <v>42208</v>
          </cell>
          <cell r="C1057">
            <v>42208</v>
          </cell>
          <cell r="D1057">
            <v>42939</v>
          </cell>
        </row>
        <row r="1058">
          <cell r="A1058">
            <v>151684</v>
          </cell>
          <cell r="B1058">
            <v>42233</v>
          </cell>
          <cell r="C1058">
            <v>42233</v>
          </cell>
          <cell r="D1058">
            <v>43329</v>
          </cell>
        </row>
        <row r="1059">
          <cell r="A1059">
            <v>151688</v>
          </cell>
          <cell r="B1059">
            <v>42277</v>
          </cell>
          <cell r="C1059">
            <v>42277</v>
          </cell>
          <cell r="D1059">
            <v>42646</v>
          </cell>
        </row>
        <row r="1060">
          <cell r="A1060">
            <v>151691</v>
          </cell>
          <cell r="B1060">
            <v>42300</v>
          </cell>
          <cell r="C1060">
            <v>42300</v>
          </cell>
          <cell r="D1060">
            <v>44127</v>
          </cell>
        </row>
        <row r="1061">
          <cell r="A1061">
            <v>151692</v>
          </cell>
          <cell r="B1061">
            <v>42304</v>
          </cell>
          <cell r="C1061">
            <v>42304</v>
          </cell>
          <cell r="D1061">
            <v>42487</v>
          </cell>
        </row>
        <row r="1062">
          <cell r="A1062">
            <v>151700</v>
          </cell>
          <cell r="B1062">
            <v>42352</v>
          </cell>
          <cell r="C1062">
            <v>42352</v>
          </cell>
          <cell r="D1062">
            <v>42716</v>
          </cell>
        </row>
        <row r="1063">
          <cell r="A1063">
            <v>151701</v>
          </cell>
          <cell r="B1063">
            <v>42352</v>
          </cell>
          <cell r="C1063">
            <v>42352</v>
          </cell>
          <cell r="D1063">
            <v>42534</v>
          </cell>
        </row>
        <row r="1064">
          <cell r="A1064">
            <v>151702</v>
          </cell>
          <cell r="B1064">
            <v>42352</v>
          </cell>
          <cell r="C1064">
            <v>42352</v>
          </cell>
          <cell r="D1064">
            <v>42443</v>
          </cell>
        </row>
        <row r="1065">
          <cell r="A1065">
            <v>151708</v>
          </cell>
          <cell r="B1065">
            <v>42367</v>
          </cell>
          <cell r="C1065">
            <v>42367</v>
          </cell>
          <cell r="D1065">
            <v>42549</v>
          </cell>
        </row>
        <row r="1066">
          <cell r="A1066">
            <v>151711</v>
          </cell>
          <cell r="B1066">
            <v>42381</v>
          </cell>
          <cell r="C1066">
            <v>42381</v>
          </cell>
          <cell r="D1066">
            <v>43477</v>
          </cell>
        </row>
        <row r="1067">
          <cell r="A1067">
            <v>151712</v>
          </cell>
          <cell r="B1067">
            <v>42381</v>
          </cell>
          <cell r="C1067">
            <v>42381</v>
          </cell>
          <cell r="D1067">
            <v>43112</v>
          </cell>
        </row>
        <row r="1068">
          <cell r="A1068">
            <v>151714</v>
          </cell>
          <cell r="B1068">
            <v>42387</v>
          </cell>
          <cell r="C1068">
            <v>42387</v>
          </cell>
          <cell r="D1068">
            <v>42478</v>
          </cell>
        </row>
        <row r="1069">
          <cell r="A1069">
            <v>151723</v>
          </cell>
          <cell r="B1069">
            <v>42425</v>
          </cell>
          <cell r="C1069">
            <v>42425</v>
          </cell>
          <cell r="D1069">
            <v>43521</v>
          </cell>
        </row>
        <row r="1070">
          <cell r="A1070">
            <v>151724</v>
          </cell>
          <cell r="B1070">
            <v>42444</v>
          </cell>
          <cell r="C1070">
            <v>42444</v>
          </cell>
          <cell r="D1070">
            <v>44270</v>
          </cell>
        </row>
        <row r="1071">
          <cell r="A1071">
            <v>151727</v>
          </cell>
          <cell r="B1071">
            <v>42471</v>
          </cell>
          <cell r="C1071">
            <v>42471</v>
          </cell>
          <cell r="D1071">
            <v>43201</v>
          </cell>
        </row>
        <row r="1072">
          <cell r="A1072">
            <v>151728</v>
          </cell>
          <cell r="B1072">
            <v>42471</v>
          </cell>
          <cell r="C1072">
            <v>42471</v>
          </cell>
          <cell r="D1072">
            <v>42835</v>
          </cell>
        </row>
        <row r="1073">
          <cell r="A1073">
            <v>151729</v>
          </cell>
          <cell r="B1073">
            <v>42471</v>
          </cell>
          <cell r="C1073">
            <v>42471</v>
          </cell>
          <cell r="D1073">
            <v>42653</v>
          </cell>
        </row>
        <row r="1074">
          <cell r="A1074">
            <v>151731</v>
          </cell>
          <cell r="B1074">
            <v>42478</v>
          </cell>
          <cell r="C1074">
            <v>42478</v>
          </cell>
          <cell r="D1074">
            <v>43208</v>
          </cell>
        </row>
        <row r="1075">
          <cell r="A1075">
            <v>151736</v>
          </cell>
          <cell r="B1075">
            <v>42501</v>
          </cell>
          <cell r="C1075">
            <v>42501</v>
          </cell>
          <cell r="D1075">
            <v>43962</v>
          </cell>
        </row>
        <row r="1076">
          <cell r="A1076">
            <v>151739</v>
          </cell>
          <cell r="B1076">
            <v>42521</v>
          </cell>
          <cell r="C1076">
            <v>42521</v>
          </cell>
          <cell r="D1076">
            <v>43251</v>
          </cell>
        </row>
        <row r="1077">
          <cell r="A1077">
            <v>151740</v>
          </cell>
          <cell r="B1077">
            <v>42521</v>
          </cell>
          <cell r="C1077">
            <v>42521</v>
          </cell>
          <cell r="D1077">
            <v>43616</v>
          </cell>
        </row>
        <row r="1078">
          <cell r="A1078">
            <v>151741</v>
          </cell>
          <cell r="B1078">
            <v>42521</v>
          </cell>
          <cell r="C1078">
            <v>42521</v>
          </cell>
          <cell r="D1078">
            <v>44347</v>
          </cell>
        </row>
        <row r="1079">
          <cell r="A1079">
            <v>151742</v>
          </cell>
          <cell r="B1079">
            <v>42521</v>
          </cell>
          <cell r="C1079">
            <v>42521</v>
          </cell>
          <cell r="D1079">
            <v>45077</v>
          </cell>
        </row>
        <row r="1080">
          <cell r="A1080">
            <v>151747</v>
          </cell>
          <cell r="B1080">
            <v>42565</v>
          </cell>
          <cell r="C1080">
            <v>42565</v>
          </cell>
          <cell r="D1080">
            <v>42929</v>
          </cell>
        </row>
        <row r="1081">
          <cell r="A1081">
            <v>151750</v>
          </cell>
          <cell r="B1081">
            <v>42569</v>
          </cell>
          <cell r="C1081">
            <v>42569</v>
          </cell>
          <cell r="D1081">
            <v>42753</v>
          </cell>
        </row>
        <row r="1082">
          <cell r="A1082">
            <v>151753</v>
          </cell>
          <cell r="B1082">
            <v>42586</v>
          </cell>
          <cell r="C1082">
            <v>42586</v>
          </cell>
          <cell r="D1082">
            <v>42677</v>
          </cell>
        </row>
        <row r="1083">
          <cell r="A1083">
            <v>151755</v>
          </cell>
          <cell r="B1083">
            <v>42604</v>
          </cell>
          <cell r="C1083">
            <v>42604</v>
          </cell>
          <cell r="D1083">
            <v>42787</v>
          </cell>
        </row>
        <row r="1084">
          <cell r="A1084">
            <v>151758</v>
          </cell>
          <cell r="B1084">
            <v>42611</v>
          </cell>
          <cell r="C1084">
            <v>42611</v>
          </cell>
          <cell r="D1084">
            <v>42793</v>
          </cell>
        </row>
        <row r="1085">
          <cell r="A1085">
            <v>151759</v>
          </cell>
          <cell r="B1085">
            <v>42613</v>
          </cell>
          <cell r="C1085">
            <v>42613</v>
          </cell>
          <cell r="D1085">
            <v>42704</v>
          </cell>
        </row>
        <row r="1086">
          <cell r="A1086">
            <v>151761</v>
          </cell>
          <cell r="B1086">
            <v>42642</v>
          </cell>
          <cell r="C1086">
            <v>42642</v>
          </cell>
          <cell r="D1086">
            <v>42776</v>
          </cell>
        </row>
        <row r="1087">
          <cell r="A1087">
            <v>151762</v>
          </cell>
          <cell r="B1087">
            <v>42662</v>
          </cell>
          <cell r="C1087">
            <v>42662</v>
          </cell>
          <cell r="D1087">
            <v>43392</v>
          </cell>
        </row>
        <row r="1088">
          <cell r="A1088">
            <v>151765</v>
          </cell>
          <cell r="B1088">
            <v>42674</v>
          </cell>
          <cell r="C1088">
            <v>42674</v>
          </cell>
          <cell r="D1088">
            <v>43404</v>
          </cell>
        </row>
        <row r="1089">
          <cell r="A1089">
            <v>151766</v>
          </cell>
          <cell r="B1089">
            <v>42698</v>
          </cell>
          <cell r="C1089">
            <v>42698</v>
          </cell>
          <cell r="D1089">
            <v>42789</v>
          </cell>
        </row>
        <row r="1090">
          <cell r="A1090">
            <v>151768</v>
          </cell>
          <cell r="B1090">
            <v>42698</v>
          </cell>
          <cell r="C1090">
            <v>42698</v>
          </cell>
          <cell r="D1090">
            <v>43062</v>
          </cell>
        </row>
        <row r="1091">
          <cell r="A1091">
            <v>151778</v>
          </cell>
          <cell r="B1091">
            <v>42727</v>
          </cell>
          <cell r="C1091">
            <v>42727</v>
          </cell>
          <cell r="D1091">
            <v>43000</v>
          </cell>
        </row>
        <row r="1092">
          <cell r="A1092">
            <v>151779</v>
          </cell>
          <cell r="B1092">
            <v>42730</v>
          </cell>
          <cell r="C1092">
            <v>42730</v>
          </cell>
          <cell r="D1092">
            <v>42821</v>
          </cell>
        </row>
        <row r="1093">
          <cell r="A1093">
            <v>151794</v>
          </cell>
          <cell r="B1093">
            <v>42766</v>
          </cell>
          <cell r="C1093">
            <v>42766</v>
          </cell>
          <cell r="D1093">
            <v>42948</v>
          </cell>
        </row>
        <row r="1094">
          <cell r="A1094">
            <v>151798</v>
          </cell>
          <cell r="B1094">
            <v>42787</v>
          </cell>
          <cell r="C1094">
            <v>42787</v>
          </cell>
          <cell r="D1094">
            <v>43151</v>
          </cell>
        </row>
        <row r="1095">
          <cell r="A1095">
            <v>151802</v>
          </cell>
          <cell r="B1095">
            <v>42797</v>
          </cell>
          <cell r="C1095">
            <v>42797</v>
          </cell>
          <cell r="D1095">
            <v>43161</v>
          </cell>
        </row>
        <row r="1096">
          <cell r="A1096">
            <v>151804</v>
          </cell>
          <cell r="B1096">
            <v>42810</v>
          </cell>
          <cell r="C1096">
            <v>42810</v>
          </cell>
          <cell r="D1096">
            <v>42887</v>
          </cell>
        </row>
        <row r="1097">
          <cell r="A1097">
            <v>151806</v>
          </cell>
          <cell r="B1097">
            <v>42818</v>
          </cell>
          <cell r="C1097">
            <v>42818</v>
          </cell>
          <cell r="D1097">
            <v>43000</v>
          </cell>
        </row>
        <row r="1098">
          <cell r="A1098">
            <v>151807</v>
          </cell>
          <cell r="B1098">
            <v>42821</v>
          </cell>
          <cell r="C1098">
            <v>42821</v>
          </cell>
          <cell r="D1098">
            <v>42912</v>
          </cell>
        </row>
        <row r="1099">
          <cell r="A1099">
            <v>151808</v>
          </cell>
          <cell r="B1099">
            <v>42821</v>
          </cell>
          <cell r="C1099">
            <v>42821</v>
          </cell>
          <cell r="D1099">
            <v>43003</v>
          </cell>
        </row>
        <row r="1100">
          <cell r="A1100">
            <v>151815</v>
          </cell>
          <cell r="B1100">
            <v>42823</v>
          </cell>
          <cell r="C1100">
            <v>42823</v>
          </cell>
          <cell r="D1100">
            <v>43553</v>
          </cell>
        </row>
        <row r="1101">
          <cell r="A1101">
            <v>151818</v>
          </cell>
          <cell r="B1101">
            <v>42838</v>
          </cell>
          <cell r="C1101">
            <v>42838</v>
          </cell>
          <cell r="D1101">
            <v>42929</v>
          </cell>
        </row>
        <row r="1102">
          <cell r="A1102">
            <v>151823</v>
          </cell>
          <cell r="B1102">
            <v>42843</v>
          </cell>
          <cell r="C1102">
            <v>42843</v>
          </cell>
          <cell r="D1102">
            <v>43207</v>
          </cell>
        </row>
        <row r="1103">
          <cell r="A1103">
            <v>151825</v>
          </cell>
          <cell r="B1103">
            <v>42844</v>
          </cell>
          <cell r="C1103">
            <v>42844</v>
          </cell>
          <cell r="D1103">
            <v>45401</v>
          </cell>
        </row>
        <row r="1104">
          <cell r="A1104">
            <v>151826</v>
          </cell>
          <cell r="B1104">
            <v>42850</v>
          </cell>
          <cell r="C1104">
            <v>42850</v>
          </cell>
          <cell r="D1104">
            <v>44676</v>
          </cell>
        </row>
        <row r="1105">
          <cell r="A1105">
            <v>151832</v>
          </cell>
          <cell r="B1105">
            <v>42863</v>
          </cell>
          <cell r="C1105">
            <v>42863</v>
          </cell>
          <cell r="D1105">
            <v>43045</v>
          </cell>
        </row>
        <row r="1106">
          <cell r="A1106">
            <v>151833</v>
          </cell>
          <cell r="B1106">
            <v>42863</v>
          </cell>
          <cell r="C1106">
            <v>42863</v>
          </cell>
          <cell r="D1106">
            <v>43227</v>
          </cell>
        </row>
        <row r="1107">
          <cell r="A1107">
            <v>151835</v>
          </cell>
          <cell r="B1107">
            <v>42879</v>
          </cell>
          <cell r="C1107">
            <v>42879</v>
          </cell>
          <cell r="D1107">
            <v>43073</v>
          </cell>
        </row>
        <row r="1108">
          <cell r="A1108">
            <v>151836</v>
          </cell>
          <cell r="B1108">
            <v>42879</v>
          </cell>
          <cell r="C1108">
            <v>42879</v>
          </cell>
          <cell r="D1108">
            <v>42982</v>
          </cell>
        </row>
        <row r="1109">
          <cell r="A1109">
            <v>151837</v>
          </cell>
          <cell r="B1109">
            <v>42878</v>
          </cell>
          <cell r="C1109">
            <v>42878</v>
          </cell>
          <cell r="D1109">
            <v>42970</v>
          </cell>
        </row>
        <row r="1110">
          <cell r="A1110">
            <v>151838</v>
          </cell>
          <cell r="B1110">
            <v>42878</v>
          </cell>
          <cell r="C1110">
            <v>42878</v>
          </cell>
          <cell r="D1110">
            <v>43062</v>
          </cell>
        </row>
        <row r="1111">
          <cell r="A1111">
            <v>151839</v>
          </cell>
          <cell r="B1111">
            <v>42880</v>
          </cell>
          <cell r="C1111">
            <v>42880</v>
          </cell>
          <cell r="D1111">
            <v>44341</v>
          </cell>
        </row>
        <row r="1112">
          <cell r="A1112">
            <v>151845</v>
          </cell>
          <cell r="B1112">
            <v>42888</v>
          </cell>
          <cell r="C1112">
            <v>42888</v>
          </cell>
          <cell r="D1112">
            <v>43618</v>
          </cell>
        </row>
        <row r="1113">
          <cell r="A1113">
            <v>151846</v>
          </cell>
          <cell r="B1113">
            <v>42892</v>
          </cell>
          <cell r="C1113">
            <v>42892</v>
          </cell>
          <cell r="D1113">
            <v>43074</v>
          </cell>
        </row>
        <row r="1114">
          <cell r="A1114">
            <v>151847</v>
          </cell>
          <cell r="B1114">
            <v>42905</v>
          </cell>
          <cell r="C1114">
            <v>42905</v>
          </cell>
          <cell r="D1114">
            <v>43087</v>
          </cell>
        </row>
        <row r="1115">
          <cell r="A1115">
            <v>151849</v>
          </cell>
          <cell r="B1115">
            <v>42914</v>
          </cell>
          <cell r="C1115">
            <v>42914</v>
          </cell>
          <cell r="D1115">
            <v>43005</v>
          </cell>
        </row>
        <row r="1116">
          <cell r="A1116">
            <v>151851</v>
          </cell>
          <cell r="B1116">
            <v>42914</v>
          </cell>
          <cell r="C1116">
            <v>42914</v>
          </cell>
          <cell r="D1116">
            <v>43284</v>
          </cell>
        </row>
        <row r="1117">
          <cell r="A1117">
            <v>151852</v>
          </cell>
          <cell r="B1117">
            <v>42916</v>
          </cell>
          <cell r="C1117">
            <v>42916</v>
          </cell>
          <cell r="D1117">
            <v>44377</v>
          </cell>
        </row>
        <row r="1118">
          <cell r="A1118">
            <v>151858</v>
          </cell>
          <cell r="B1118">
            <v>42947</v>
          </cell>
          <cell r="C1118">
            <v>42947</v>
          </cell>
          <cell r="D1118">
            <v>43677</v>
          </cell>
        </row>
        <row r="1119">
          <cell r="A1119">
            <v>151861</v>
          </cell>
          <cell r="B1119">
            <v>42969</v>
          </cell>
          <cell r="C1119">
            <v>42969</v>
          </cell>
          <cell r="D1119">
            <v>43333</v>
          </cell>
        </row>
        <row r="1120">
          <cell r="A1120">
            <v>151863</v>
          </cell>
          <cell r="B1120">
            <v>42978</v>
          </cell>
          <cell r="C1120">
            <v>42978</v>
          </cell>
          <cell r="D1120">
            <v>43164</v>
          </cell>
        </row>
        <row r="1121">
          <cell r="A1121">
            <v>151869</v>
          </cell>
          <cell r="B1121">
            <v>42989</v>
          </cell>
          <cell r="C1121">
            <v>42989</v>
          </cell>
          <cell r="D1121">
            <v>43353</v>
          </cell>
        </row>
        <row r="1122">
          <cell r="A1122">
            <v>151870</v>
          </cell>
          <cell r="B1122">
            <v>42993</v>
          </cell>
          <cell r="C1122">
            <v>42993</v>
          </cell>
          <cell r="D1122">
            <v>43104</v>
          </cell>
        </row>
        <row r="1123">
          <cell r="A1123">
            <v>151871</v>
          </cell>
          <cell r="B1123">
            <v>42996</v>
          </cell>
          <cell r="C1123">
            <v>42996</v>
          </cell>
          <cell r="D1123">
            <v>44822</v>
          </cell>
        </row>
        <row r="1124">
          <cell r="A1124">
            <v>151872</v>
          </cell>
          <cell r="B1124">
            <v>42996</v>
          </cell>
          <cell r="C1124">
            <v>42996</v>
          </cell>
          <cell r="D1124">
            <v>44822</v>
          </cell>
        </row>
        <row r="1125">
          <cell r="A1125">
            <v>151873</v>
          </cell>
          <cell r="B1125">
            <v>43003</v>
          </cell>
          <cell r="C1125">
            <v>43003</v>
          </cell>
          <cell r="D1125">
            <v>43192</v>
          </cell>
        </row>
        <row r="1126">
          <cell r="A1126">
            <v>151876</v>
          </cell>
          <cell r="B1126">
            <v>43003</v>
          </cell>
          <cell r="C1126">
            <v>43003</v>
          </cell>
          <cell r="D1126">
            <v>43367</v>
          </cell>
        </row>
        <row r="1127">
          <cell r="A1127">
            <v>151877</v>
          </cell>
          <cell r="B1127">
            <v>43005</v>
          </cell>
          <cell r="C1127">
            <v>43005</v>
          </cell>
          <cell r="D1127">
            <v>43369</v>
          </cell>
        </row>
        <row r="1128">
          <cell r="A1128">
            <v>151879</v>
          </cell>
          <cell r="B1128">
            <v>43006</v>
          </cell>
          <cell r="C1128">
            <v>43006</v>
          </cell>
          <cell r="D1128">
            <v>44832</v>
          </cell>
        </row>
        <row r="1129">
          <cell r="A1129">
            <v>151882</v>
          </cell>
          <cell r="B1129">
            <v>43014</v>
          </cell>
          <cell r="C1129">
            <v>43014</v>
          </cell>
          <cell r="D1129">
            <v>44840</v>
          </cell>
        </row>
        <row r="1130">
          <cell r="A1130">
            <v>151883</v>
          </cell>
          <cell r="B1130">
            <v>43014</v>
          </cell>
          <cell r="C1130">
            <v>43014</v>
          </cell>
          <cell r="D1130">
            <v>44840</v>
          </cell>
        </row>
        <row r="1131">
          <cell r="A1131">
            <v>151887</v>
          </cell>
          <cell r="B1131">
            <v>43039</v>
          </cell>
          <cell r="C1131">
            <v>43039</v>
          </cell>
          <cell r="D1131">
            <v>43769</v>
          </cell>
        </row>
        <row r="1132">
          <cell r="A1132">
            <v>151889</v>
          </cell>
          <cell r="B1132">
            <v>43052</v>
          </cell>
          <cell r="C1132">
            <v>43052</v>
          </cell>
          <cell r="D1132">
            <v>43782</v>
          </cell>
        </row>
        <row r="1133">
          <cell r="A1133">
            <v>151898</v>
          </cell>
          <cell r="B1133">
            <v>43082</v>
          </cell>
          <cell r="C1133">
            <v>43082</v>
          </cell>
          <cell r="D1133">
            <v>43446</v>
          </cell>
        </row>
        <row r="1134">
          <cell r="A1134">
            <v>151901</v>
          </cell>
          <cell r="B1134">
            <v>43087</v>
          </cell>
          <cell r="C1134">
            <v>43087</v>
          </cell>
          <cell r="D1134">
            <v>43451</v>
          </cell>
        </row>
        <row r="1135">
          <cell r="A1135">
            <v>151904</v>
          </cell>
          <cell r="B1135">
            <v>43094</v>
          </cell>
          <cell r="C1135">
            <v>43094</v>
          </cell>
          <cell r="D1135">
            <v>43824</v>
          </cell>
        </row>
        <row r="1136">
          <cell r="A1136">
            <v>151916</v>
          </cell>
          <cell r="B1136">
            <v>43144</v>
          </cell>
          <cell r="C1136">
            <v>43144</v>
          </cell>
          <cell r="D1136">
            <v>43874</v>
          </cell>
        </row>
        <row r="1137">
          <cell r="A1137">
            <v>151917</v>
          </cell>
          <cell r="B1137">
            <v>43151</v>
          </cell>
          <cell r="C1137">
            <v>43151</v>
          </cell>
          <cell r="D1137">
            <v>43515</v>
          </cell>
        </row>
        <row r="1138">
          <cell r="A1138">
            <v>151918</v>
          </cell>
          <cell r="B1138">
            <v>43151</v>
          </cell>
          <cell r="C1138">
            <v>43151</v>
          </cell>
          <cell r="D1138">
            <v>43881</v>
          </cell>
        </row>
        <row r="1139">
          <cell r="A1139">
            <v>151921</v>
          </cell>
          <cell r="B1139">
            <v>43168</v>
          </cell>
          <cell r="C1139">
            <v>43168</v>
          </cell>
          <cell r="D1139">
            <v>43899</v>
          </cell>
        </row>
        <row r="1140">
          <cell r="A1140">
            <v>151925</v>
          </cell>
          <cell r="B1140">
            <v>43175</v>
          </cell>
          <cell r="C1140">
            <v>43175</v>
          </cell>
          <cell r="D1140">
            <v>43539</v>
          </cell>
        </row>
        <row r="1141">
          <cell r="A1141">
            <v>151926</v>
          </cell>
          <cell r="B1141">
            <v>43181</v>
          </cell>
          <cell r="C1141">
            <v>43181</v>
          </cell>
          <cell r="D1141">
            <v>43272</v>
          </cell>
        </row>
        <row r="1142">
          <cell r="A1142">
            <v>151927</v>
          </cell>
          <cell r="B1142">
            <v>43181</v>
          </cell>
          <cell r="C1142">
            <v>43181</v>
          </cell>
          <cell r="D1142">
            <v>43363</v>
          </cell>
        </row>
        <row r="1143">
          <cell r="A1143">
            <v>151928</v>
          </cell>
          <cell r="B1143">
            <v>43181</v>
          </cell>
          <cell r="C1143">
            <v>43181</v>
          </cell>
          <cell r="D1143">
            <v>43912</v>
          </cell>
        </row>
        <row r="1144">
          <cell r="A1144">
            <v>151929</v>
          </cell>
          <cell r="B1144">
            <v>43181</v>
          </cell>
          <cell r="C1144">
            <v>43181</v>
          </cell>
          <cell r="D1144">
            <v>44004</v>
          </cell>
        </row>
        <row r="1145">
          <cell r="A1145">
            <v>151930</v>
          </cell>
          <cell r="B1145">
            <v>43181</v>
          </cell>
          <cell r="C1145">
            <v>43181</v>
          </cell>
          <cell r="D1145">
            <v>44096</v>
          </cell>
        </row>
        <row r="1146">
          <cell r="A1146">
            <v>151937</v>
          </cell>
          <cell r="B1146">
            <v>43192</v>
          </cell>
          <cell r="C1146">
            <v>43192</v>
          </cell>
          <cell r="D1146">
            <v>43556</v>
          </cell>
        </row>
        <row r="1147">
          <cell r="A1147">
            <v>151938</v>
          </cell>
          <cell r="B1147">
            <v>43192</v>
          </cell>
          <cell r="C1147">
            <v>43192</v>
          </cell>
          <cell r="D1147">
            <v>43923</v>
          </cell>
        </row>
        <row r="1148">
          <cell r="A1148">
            <v>151941</v>
          </cell>
          <cell r="B1148">
            <v>43207</v>
          </cell>
          <cell r="C1148">
            <v>43207</v>
          </cell>
          <cell r="D1148">
            <v>43571</v>
          </cell>
        </row>
        <row r="1149">
          <cell r="A1149">
            <v>151949</v>
          </cell>
          <cell r="B1149">
            <v>43250</v>
          </cell>
          <cell r="C1149">
            <v>43250</v>
          </cell>
          <cell r="D1149">
            <v>43432</v>
          </cell>
        </row>
        <row r="1150">
          <cell r="A1150">
            <v>151951</v>
          </cell>
          <cell r="B1150">
            <v>43258</v>
          </cell>
          <cell r="C1150">
            <v>43258</v>
          </cell>
          <cell r="D1150">
            <v>43622</v>
          </cell>
        </row>
        <row r="1151">
          <cell r="A1151">
            <v>151952</v>
          </cell>
          <cell r="B1151">
            <v>43258</v>
          </cell>
          <cell r="C1151">
            <v>43258</v>
          </cell>
          <cell r="D1151">
            <v>43714</v>
          </cell>
        </row>
        <row r="1152">
          <cell r="A1152">
            <v>151954</v>
          </cell>
          <cell r="B1152">
            <v>43258</v>
          </cell>
          <cell r="C1152">
            <v>43258</v>
          </cell>
          <cell r="D1152">
            <v>43928</v>
          </cell>
        </row>
        <row r="1153">
          <cell r="A1153">
            <v>151956</v>
          </cell>
          <cell r="B1153">
            <v>43264</v>
          </cell>
          <cell r="C1153">
            <v>43264</v>
          </cell>
          <cell r="D1153">
            <v>43454</v>
          </cell>
        </row>
        <row r="1154">
          <cell r="A1154">
            <v>151957</v>
          </cell>
          <cell r="B1154">
            <v>43264</v>
          </cell>
          <cell r="C1154">
            <v>43264</v>
          </cell>
          <cell r="D1154">
            <v>43628</v>
          </cell>
        </row>
        <row r="1155">
          <cell r="A1155">
            <v>151959</v>
          </cell>
          <cell r="B1155">
            <v>43273</v>
          </cell>
          <cell r="C1155">
            <v>43273</v>
          </cell>
          <cell r="D1155">
            <v>43637</v>
          </cell>
        </row>
        <row r="1156">
          <cell r="A1156">
            <v>151960</v>
          </cell>
          <cell r="B1156">
            <v>43276</v>
          </cell>
          <cell r="C1156">
            <v>43276</v>
          </cell>
          <cell r="D1156">
            <v>43819</v>
          </cell>
        </row>
        <row r="1157">
          <cell r="A1157">
            <v>151961</v>
          </cell>
          <cell r="B1157">
            <v>43278</v>
          </cell>
          <cell r="C1157">
            <v>43278</v>
          </cell>
          <cell r="D1157">
            <v>43642</v>
          </cell>
        </row>
        <row r="1158">
          <cell r="A1158">
            <v>151962</v>
          </cell>
          <cell r="B1158">
            <v>43278</v>
          </cell>
          <cell r="C1158">
            <v>43278</v>
          </cell>
          <cell r="D1158">
            <v>43551</v>
          </cell>
        </row>
        <row r="1159">
          <cell r="A1159">
            <v>151972</v>
          </cell>
          <cell r="B1159">
            <v>43301</v>
          </cell>
          <cell r="C1159">
            <v>43301</v>
          </cell>
          <cell r="D1159">
            <v>43665</v>
          </cell>
        </row>
        <row r="1160">
          <cell r="A1160">
            <v>151983</v>
          </cell>
          <cell r="B1160">
            <v>43315</v>
          </cell>
          <cell r="C1160">
            <v>43315</v>
          </cell>
          <cell r="D1160">
            <v>43497</v>
          </cell>
        </row>
        <row r="1161">
          <cell r="A1161">
            <v>151996</v>
          </cell>
          <cell r="B1161">
            <v>43371</v>
          </cell>
          <cell r="C1161">
            <v>43371</v>
          </cell>
          <cell r="D1161">
            <v>44467</v>
          </cell>
        </row>
        <row r="1162">
          <cell r="A1162">
            <v>151998</v>
          </cell>
          <cell r="B1162">
            <v>43375</v>
          </cell>
          <cell r="C1162">
            <v>43375</v>
          </cell>
          <cell r="D1162">
            <v>43739</v>
          </cell>
        </row>
        <row r="1163">
          <cell r="A1163">
            <v>151999</v>
          </cell>
          <cell r="B1163">
            <v>43376</v>
          </cell>
          <cell r="C1163">
            <v>43376</v>
          </cell>
          <cell r="D1163">
            <v>43558</v>
          </cell>
        </row>
        <row r="1164">
          <cell r="A1164">
            <v>152000</v>
          </cell>
          <cell r="B1164">
            <v>43376</v>
          </cell>
          <cell r="C1164">
            <v>43376</v>
          </cell>
          <cell r="D1164">
            <v>43467</v>
          </cell>
        </row>
        <row r="1165">
          <cell r="A1165">
            <v>152001</v>
          </cell>
          <cell r="B1165">
            <v>43389</v>
          </cell>
          <cell r="C1165">
            <v>43389</v>
          </cell>
          <cell r="D1165">
            <v>43571</v>
          </cell>
        </row>
        <row r="1166">
          <cell r="A1166">
            <v>152002</v>
          </cell>
          <cell r="B1166">
            <v>43389</v>
          </cell>
          <cell r="C1166">
            <v>43389</v>
          </cell>
          <cell r="D1166">
            <v>43480</v>
          </cell>
        </row>
        <row r="1167">
          <cell r="A1167">
            <v>152006</v>
          </cell>
          <cell r="B1167">
            <v>43391</v>
          </cell>
          <cell r="C1167">
            <v>43391</v>
          </cell>
          <cell r="D1167">
            <v>43755</v>
          </cell>
        </row>
        <row r="1168">
          <cell r="A1168">
            <v>152013</v>
          </cell>
          <cell r="B1168">
            <v>43448</v>
          </cell>
          <cell r="C1168">
            <v>43448</v>
          </cell>
          <cell r="D1168">
            <v>43630</v>
          </cell>
        </row>
        <row r="1169">
          <cell r="A1169">
            <v>152016</v>
          </cell>
          <cell r="B1169">
            <v>43451</v>
          </cell>
          <cell r="C1169">
            <v>43451</v>
          </cell>
          <cell r="D1169">
            <v>43815</v>
          </cell>
        </row>
        <row r="1170">
          <cell r="A1170">
            <v>152018</v>
          </cell>
          <cell r="B1170">
            <v>43455</v>
          </cell>
          <cell r="C1170">
            <v>43455</v>
          </cell>
          <cell r="D1170">
            <v>43637</v>
          </cell>
        </row>
        <row r="1171">
          <cell r="A1171">
            <v>152019</v>
          </cell>
          <cell r="B1171">
            <v>43455</v>
          </cell>
          <cell r="C1171">
            <v>43455</v>
          </cell>
          <cell r="D1171">
            <v>43819</v>
          </cell>
        </row>
        <row r="1172">
          <cell r="A1172">
            <v>152020</v>
          </cell>
          <cell r="B1172">
            <v>43455</v>
          </cell>
          <cell r="C1172">
            <v>43455</v>
          </cell>
          <cell r="D1172">
            <v>43545</v>
          </cell>
        </row>
        <row r="1173">
          <cell r="A1173">
            <v>152030</v>
          </cell>
          <cell r="B1173">
            <v>43490</v>
          </cell>
          <cell r="C1173">
            <v>43490</v>
          </cell>
          <cell r="D1173">
            <v>44221</v>
          </cell>
        </row>
        <row r="1174">
          <cell r="A1174">
            <v>152031</v>
          </cell>
          <cell r="B1174">
            <v>43490</v>
          </cell>
          <cell r="C1174">
            <v>43490</v>
          </cell>
          <cell r="D1174">
            <v>44586</v>
          </cell>
        </row>
        <row r="1175">
          <cell r="A1175">
            <v>152034</v>
          </cell>
          <cell r="B1175">
            <v>43515</v>
          </cell>
          <cell r="C1175">
            <v>43515</v>
          </cell>
          <cell r="D1175">
            <v>43879</v>
          </cell>
        </row>
        <row r="1176">
          <cell r="A1176">
            <v>152037</v>
          </cell>
          <cell r="B1176">
            <v>43518</v>
          </cell>
          <cell r="C1176">
            <v>43638</v>
          </cell>
          <cell r="D1176">
            <v>45830</v>
          </cell>
        </row>
        <row r="1177">
          <cell r="A1177">
            <v>152038</v>
          </cell>
          <cell r="B1177">
            <v>43518</v>
          </cell>
          <cell r="C1177">
            <v>43518</v>
          </cell>
          <cell r="D1177">
            <v>46075</v>
          </cell>
        </row>
        <row r="1178">
          <cell r="A1178">
            <v>152039</v>
          </cell>
          <cell r="B1178">
            <v>43518</v>
          </cell>
          <cell r="C1178">
            <v>43518</v>
          </cell>
          <cell r="D1178">
            <v>43668</v>
          </cell>
        </row>
        <row r="1179">
          <cell r="A1179">
            <v>152043</v>
          </cell>
          <cell r="B1179">
            <v>43539</v>
          </cell>
          <cell r="C1179">
            <v>43539</v>
          </cell>
          <cell r="D1179">
            <v>43902</v>
          </cell>
        </row>
        <row r="1180">
          <cell r="A1180">
            <v>152047</v>
          </cell>
          <cell r="B1180">
            <v>43552</v>
          </cell>
          <cell r="C1180">
            <v>43552</v>
          </cell>
          <cell r="D1180">
            <v>43735</v>
          </cell>
        </row>
        <row r="1181">
          <cell r="A1181">
            <v>152049</v>
          </cell>
          <cell r="B1181">
            <v>43552</v>
          </cell>
          <cell r="C1181">
            <v>43552</v>
          </cell>
          <cell r="D1181">
            <v>43916</v>
          </cell>
        </row>
        <row r="1182">
          <cell r="A1182">
            <v>152050</v>
          </cell>
          <cell r="B1182">
            <v>43552</v>
          </cell>
          <cell r="C1182">
            <v>43552</v>
          </cell>
          <cell r="D1182">
            <v>44283</v>
          </cell>
        </row>
        <row r="1183">
          <cell r="A1183">
            <v>152052</v>
          </cell>
          <cell r="B1183">
            <v>43553</v>
          </cell>
          <cell r="C1183">
            <v>43817</v>
          </cell>
          <cell r="D1183">
            <v>46009</v>
          </cell>
        </row>
        <row r="1184">
          <cell r="A1184">
            <v>152053</v>
          </cell>
          <cell r="B1184">
            <v>43553</v>
          </cell>
          <cell r="C1184">
            <v>43553</v>
          </cell>
          <cell r="D1184">
            <v>46110</v>
          </cell>
        </row>
        <row r="1185">
          <cell r="A1185">
            <v>152056</v>
          </cell>
          <cell r="B1185">
            <v>43553</v>
          </cell>
          <cell r="C1185">
            <v>43553</v>
          </cell>
          <cell r="D1185">
            <v>45014</v>
          </cell>
        </row>
        <row r="1186">
          <cell r="A1186">
            <v>152062</v>
          </cell>
          <cell r="B1186">
            <v>43558</v>
          </cell>
          <cell r="C1186">
            <v>43558</v>
          </cell>
          <cell r="D1186">
            <v>43741</v>
          </cell>
        </row>
        <row r="1187">
          <cell r="A1187">
            <v>152066</v>
          </cell>
          <cell r="B1187">
            <v>43571</v>
          </cell>
          <cell r="C1187">
            <v>43571</v>
          </cell>
          <cell r="D1187">
            <v>43935</v>
          </cell>
        </row>
        <row r="1188">
          <cell r="A1188">
            <v>152067</v>
          </cell>
          <cell r="B1188">
            <v>43571</v>
          </cell>
          <cell r="C1188">
            <v>43571</v>
          </cell>
          <cell r="D1188">
            <v>44302</v>
          </cell>
        </row>
        <row r="1189">
          <cell r="A1189">
            <v>152068</v>
          </cell>
          <cell r="B1189">
            <v>43573</v>
          </cell>
          <cell r="C1189">
            <v>43573</v>
          </cell>
          <cell r="D1189">
            <v>43755</v>
          </cell>
        </row>
        <row r="1190">
          <cell r="A1190">
            <v>152069</v>
          </cell>
          <cell r="B1190">
            <v>43573</v>
          </cell>
          <cell r="C1190">
            <v>43573</v>
          </cell>
          <cell r="D1190">
            <v>43937</v>
          </cell>
        </row>
        <row r="1191">
          <cell r="A1191">
            <v>152074</v>
          </cell>
          <cell r="B1191">
            <v>43585</v>
          </cell>
          <cell r="C1191">
            <v>43585</v>
          </cell>
          <cell r="D1191">
            <v>44316</v>
          </cell>
        </row>
        <row r="1192">
          <cell r="A1192">
            <v>152085</v>
          </cell>
          <cell r="B1192">
            <v>43615</v>
          </cell>
          <cell r="C1192">
            <v>43615</v>
          </cell>
          <cell r="D1192">
            <v>43797</v>
          </cell>
        </row>
        <row r="1193">
          <cell r="A1193">
            <v>152086</v>
          </cell>
          <cell r="B1193">
            <v>43615</v>
          </cell>
          <cell r="C1193">
            <v>43615</v>
          </cell>
          <cell r="D1193">
            <v>43979</v>
          </cell>
        </row>
        <row r="1194">
          <cell r="A1194">
            <v>152088</v>
          </cell>
          <cell r="B1194">
            <v>43628</v>
          </cell>
          <cell r="C1194">
            <v>43628</v>
          </cell>
          <cell r="D1194">
            <v>43811</v>
          </cell>
        </row>
        <row r="1195">
          <cell r="A1195">
            <v>152089</v>
          </cell>
          <cell r="B1195">
            <v>43628</v>
          </cell>
          <cell r="C1195">
            <v>43628</v>
          </cell>
          <cell r="D1195">
            <v>43993</v>
          </cell>
        </row>
        <row r="1196">
          <cell r="A1196">
            <v>152097</v>
          </cell>
          <cell r="B1196">
            <v>43636</v>
          </cell>
          <cell r="C1196">
            <v>43636</v>
          </cell>
          <cell r="D1196">
            <v>44732</v>
          </cell>
        </row>
        <row r="1197">
          <cell r="A1197">
            <v>152101</v>
          </cell>
          <cell r="B1197">
            <v>43641</v>
          </cell>
          <cell r="C1197">
            <v>43641</v>
          </cell>
          <cell r="D1197">
            <v>44005</v>
          </cell>
        </row>
        <row r="1198">
          <cell r="A1198">
            <v>152104</v>
          </cell>
          <cell r="B1198">
            <v>43644</v>
          </cell>
          <cell r="C1198">
            <v>43644</v>
          </cell>
          <cell r="D1198">
            <v>44009</v>
          </cell>
        </row>
        <row r="1199">
          <cell r="A1199">
            <v>152106</v>
          </cell>
          <cell r="B1199">
            <v>43657</v>
          </cell>
          <cell r="C1199">
            <v>43657</v>
          </cell>
          <cell r="D1199">
            <v>44021</v>
          </cell>
        </row>
        <row r="1200">
          <cell r="A1200">
            <v>152107</v>
          </cell>
          <cell r="B1200">
            <v>43657</v>
          </cell>
          <cell r="C1200">
            <v>43657</v>
          </cell>
          <cell r="D1200">
            <v>44208</v>
          </cell>
        </row>
        <row r="1201">
          <cell r="A1201">
            <v>152109</v>
          </cell>
          <cell r="B1201">
            <v>43656</v>
          </cell>
          <cell r="C1201">
            <v>43656</v>
          </cell>
          <cell r="D1201">
            <v>44387</v>
          </cell>
        </row>
        <row r="1202">
          <cell r="A1202">
            <v>152110</v>
          </cell>
          <cell r="B1202">
            <v>43656</v>
          </cell>
          <cell r="C1202">
            <v>43656</v>
          </cell>
          <cell r="D1202">
            <v>45117</v>
          </cell>
        </row>
        <row r="1203">
          <cell r="A1203">
            <v>152111</v>
          </cell>
          <cell r="B1203">
            <v>43677</v>
          </cell>
          <cell r="C1203">
            <v>43677</v>
          </cell>
          <cell r="D1203">
            <v>44105</v>
          </cell>
        </row>
        <row r="1204">
          <cell r="A1204">
            <v>152113</v>
          </cell>
          <cell r="B1204">
            <v>43677</v>
          </cell>
          <cell r="C1204">
            <v>43677</v>
          </cell>
          <cell r="D1204">
            <v>44166</v>
          </cell>
        </row>
        <row r="1205">
          <cell r="A1205">
            <v>152115</v>
          </cell>
          <cell r="B1205">
            <v>43677</v>
          </cell>
          <cell r="C1205">
            <v>43677</v>
          </cell>
          <cell r="D1205">
            <v>43859</v>
          </cell>
        </row>
        <row r="1206">
          <cell r="A1206">
            <v>152123</v>
          </cell>
          <cell r="B1206">
            <v>43717</v>
          </cell>
          <cell r="C1206">
            <v>43717</v>
          </cell>
          <cell r="D1206">
            <v>43899</v>
          </cell>
        </row>
        <row r="1207">
          <cell r="A1207">
            <v>152134</v>
          </cell>
          <cell r="B1207">
            <v>43740</v>
          </cell>
          <cell r="C1207">
            <v>43740</v>
          </cell>
          <cell r="D1207">
            <v>43922</v>
          </cell>
        </row>
        <row r="1208">
          <cell r="A1208">
            <v>152135</v>
          </cell>
          <cell r="B1208">
            <v>43740</v>
          </cell>
          <cell r="C1208">
            <v>43740</v>
          </cell>
          <cell r="D1208">
            <v>44104</v>
          </cell>
        </row>
        <row r="1209">
          <cell r="A1209">
            <v>152140</v>
          </cell>
          <cell r="B1209">
            <v>43753</v>
          </cell>
          <cell r="C1209">
            <v>43753</v>
          </cell>
          <cell r="D1209">
            <v>44849</v>
          </cell>
        </row>
        <row r="1210">
          <cell r="A1210">
            <v>152141</v>
          </cell>
          <cell r="B1210">
            <v>43755</v>
          </cell>
          <cell r="C1210">
            <v>43755</v>
          </cell>
          <cell r="D1210">
            <v>43937</v>
          </cell>
        </row>
        <row r="1211">
          <cell r="A1211">
            <v>152142</v>
          </cell>
          <cell r="B1211">
            <v>43755</v>
          </cell>
          <cell r="C1211">
            <v>43755</v>
          </cell>
          <cell r="D1211">
            <v>44119</v>
          </cell>
        </row>
        <row r="1212">
          <cell r="A1212">
            <v>152147</v>
          </cell>
          <cell r="B1212">
            <v>43769</v>
          </cell>
          <cell r="C1212">
            <v>43769</v>
          </cell>
          <cell r="D1212">
            <v>44501</v>
          </cell>
        </row>
        <row r="1213">
          <cell r="A1213">
            <v>152148</v>
          </cell>
          <cell r="B1213">
            <v>43769</v>
          </cell>
          <cell r="C1213">
            <v>43769</v>
          </cell>
          <cell r="D1213">
            <v>44865</v>
          </cell>
        </row>
        <row r="1214">
          <cell r="A1214">
            <v>152156</v>
          </cell>
          <cell r="B1214">
            <v>43802</v>
          </cell>
          <cell r="C1214">
            <v>43802</v>
          </cell>
          <cell r="D1214">
            <v>43984</v>
          </cell>
        </row>
        <row r="1215">
          <cell r="A1215">
            <v>152159</v>
          </cell>
          <cell r="B1215">
            <v>43802</v>
          </cell>
          <cell r="C1215">
            <v>43802</v>
          </cell>
          <cell r="D1215">
            <v>44898</v>
          </cell>
        </row>
        <row r="1216">
          <cell r="A1216">
            <v>152161</v>
          </cell>
          <cell r="B1216">
            <v>43805</v>
          </cell>
          <cell r="C1216">
            <v>43805</v>
          </cell>
          <cell r="D1216">
            <v>44075</v>
          </cell>
        </row>
        <row r="1217">
          <cell r="A1217">
            <v>152162</v>
          </cell>
          <cell r="B1217">
            <v>43805</v>
          </cell>
          <cell r="C1217">
            <v>43805</v>
          </cell>
          <cell r="D1217">
            <v>44166</v>
          </cell>
        </row>
        <row r="1218">
          <cell r="A1218">
            <v>152167</v>
          </cell>
          <cell r="B1218">
            <v>43815</v>
          </cell>
          <cell r="C1218">
            <v>43815</v>
          </cell>
          <cell r="D1218">
            <v>44179</v>
          </cell>
        </row>
        <row r="1219">
          <cell r="A1219">
            <v>152170</v>
          </cell>
          <cell r="B1219">
            <v>43818</v>
          </cell>
          <cell r="C1219">
            <v>43818</v>
          </cell>
          <cell r="D1219">
            <v>43909</v>
          </cell>
        </row>
        <row r="1220">
          <cell r="A1220">
            <v>152171</v>
          </cell>
          <cell r="B1220">
            <v>43818</v>
          </cell>
          <cell r="C1220">
            <v>43818</v>
          </cell>
          <cell r="D1220">
            <v>44001</v>
          </cell>
        </row>
        <row r="1221">
          <cell r="A1221">
            <v>200000</v>
          </cell>
          <cell r="B1221">
            <v>40231</v>
          </cell>
          <cell r="C1221">
            <v>40231</v>
          </cell>
          <cell r="D1221">
            <v>40990</v>
          </cell>
        </row>
        <row r="1222">
          <cell r="A1222">
            <v>200001</v>
          </cell>
          <cell r="B1222">
            <v>35450</v>
          </cell>
          <cell r="C1222">
            <v>35450</v>
          </cell>
          <cell r="D1222">
            <v>39102</v>
          </cell>
        </row>
        <row r="1223">
          <cell r="A1223">
            <v>200013</v>
          </cell>
          <cell r="B1223">
            <v>34529</v>
          </cell>
          <cell r="C1223">
            <v>34529</v>
          </cell>
          <cell r="D1223">
            <v>40008</v>
          </cell>
        </row>
        <row r="1224">
          <cell r="A1224">
            <v>200016</v>
          </cell>
          <cell r="B1224">
            <v>34557</v>
          </cell>
          <cell r="C1224">
            <v>34557</v>
          </cell>
          <cell r="D1224">
            <v>40036</v>
          </cell>
        </row>
        <row r="1225">
          <cell r="A1225">
            <v>200017</v>
          </cell>
          <cell r="B1225">
            <v>34571</v>
          </cell>
          <cell r="C1225">
            <v>34571</v>
          </cell>
          <cell r="D1225">
            <v>40050</v>
          </cell>
        </row>
        <row r="1226">
          <cell r="A1226">
            <v>200020</v>
          </cell>
          <cell r="B1226">
            <v>34599</v>
          </cell>
          <cell r="C1226">
            <v>34599</v>
          </cell>
          <cell r="D1226">
            <v>40078</v>
          </cell>
        </row>
        <row r="1227">
          <cell r="A1227">
            <v>200021</v>
          </cell>
          <cell r="B1227">
            <v>34620</v>
          </cell>
          <cell r="C1227">
            <v>34620</v>
          </cell>
          <cell r="D1227">
            <v>40099</v>
          </cell>
        </row>
        <row r="1228">
          <cell r="A1228">
            <v>200025</v>
          </cell>
          <cell r="B1228">
            <v>34697</v>
          </cell>
          <cell r="C1228">
            <v>34697</v>
          </cell>
          <cell r="D1228">
            <v>40176</v>
          </cell>
        </row>
        <row r="1229">
          <cell r="A1229">
            <v>200028</v>
          </cell>
          <cell r="B1229">
            <v>34753</v>
          </cell>
          <cell r="C1229">
            <v>34753</v>
          </cell>
          <cell r="D1229">
            <v>40232</v>
          </cell>
        </row>
        <row r="1230">
          <cell r="A1230">
            <v>200032</v>
          </cell>
          <cell r="B1230">
            <v>34792</v>
          </cell>
          <cell r="C1230">
            <v>34792</v>
          </cell>
          <cell r="D1230">
            <v>40271</v>
          </cell>
        </row>
        <row r="1231">
          <cell r="A1231">
            <v>200060</v>
          </cell>
          <cell r="B1231">
            <v>35149</v>
          </cell>
          <cell r="C1231">
            <v>35149</v>
          </cell>
          <cell r="D1231">
            <v>40627</v>
          </cell>
        </row>
        <row r="1232">
          <cell r="A1232">
            <v>200071</v>
          </cell>
          <cell r="B1232">
            <v>35205</v>
          </cell>
          <cell r="C1232">
            <v>35205</v>
          </cell>
          <cell r="D1232">
            <v>40683</v>
          </cell>
        </row>
        <row r="1233">
          <cell r="A1233">
            <v>200073</v>
          </cell>
          <cell r="B1233">
            <v>35219</v>
          </cell>
          <cell r="C1233">
            <v>35219</v>
          </cell>
          <cell r="D1233">
            <v>40697</v>
          </cell>
        </row>
        <row r="1234">
          <cell r="A1234">
            <v>200075</v>
          </cell>
          <cell r="B1234">
            <v>35226</v>
          </cell>
          <cell r="C1234">
            <v>35226</v>
          </cell>
          <cell r="D1234">
            <v>40704</v>
          </cell>
        </row>
        <row r="1235">
          <cell r="A1235">
            <v>200090</v>
          </cell>
          <cell r="B1235">
            <v>35296</v>
          </cell>
          <cell r="C1235">
            <v>35296</v>
          </cell>
          <cell r="D1235">
            <v>38948</v>
          </cell>
        </row>
        <row r="1236">
          <cell r="A1236">
            <v>200097</v>
          </cell>
          <cell r="B1236">
            <v>35317</v>
          </cell>
          <cell r="C1236">
            <v>35317</v>
          </cell>
          <cell r="D1236">
            <v>40795</v>
          </cell>
        </row>
        <row r="1237">
          <cell r="A1237">
            <v>200101</v>
          </cell>
          <cell r="B1237">
            <v>35331</v>
          </cell>
          <cell r="C1237">
            <v>35331</v>
          </cell>
          <cell r="D1237">
            <v>40809</v>
          </cell>
        </row>
        <row r="1238">
          <cell r="A1238">
            <v>200106</v>
          </cell>
          <cell r="B1238">
            <v>35345</v>
          </cell>
          <cell r="C1238">
            <v>35345</v>
          </cell>
          <cell r="D1238">
            <v>40823</v>
          </cell>
        </row>
        <row r="1239">
          <cell r="A1239">
            <v>200109</v>
          </cell>
          <cell r="B1239">
            <v>35352</v>
          </cell>
          <cell r="C1239">
            <v>35352</v>
          </cell>
          <cell r="D1239">
            <v>40830</v>
          </cell>
        </row>
        <row r="1240">
          <cell r="A1240">
            <v>200113</v>
          </cell>
          <cell r="B1240">
            <v>35359</v>
          </cell>
          <cell r="C1240">
            <v>35359</v>
          </cell>
          <cell r="D1240">
            <v>40837</v>
          </cell>
        </row>
        <row r="1241">
          <cell r="A1241">
            <v>200122</v>
          </cell>
          <cell r="B1241">
            <v>35388</v>
          </cell>
          <cell r="C1241">
            <v>35388</v>
          </cell>
          <cell r="D1241">
            <v>40866</v>
          </cell>
        </row>
        <row r="1242">
          <cell r="A1242">
            <v>200125</v>
          </cell>
          <cell r="B1242">
            <v>35401</v>
          </cell>
          <cell r="C1242">
            <v>35401</v>
          </cell>
          <cell r="D1242">
            <v>40879</v>
          </cell>
        </row>
        <row r="1243">
          <cell r="A1243">
            <v>200134</v>
          </cell>
          <cell r="B1243">
            <v>35429</v>
          </cell>
          <cell r="C1243">
            <v>35429</v>
          </cell>
          <cell r="D1243">
            <v>40907</v>
          </cell>
        </row>
        <row r="1244">
          <cell r="A1244">
            <v>200138</v>
          </cell>
          <cell r="B1244">
            <v>35443</v>
          </cell>
          <cell r="C1244">
            <v>35443</v>
          </cell>
          <cell r="D1244">
            <v>40921</v>
          </cell>
        </row>
        <row r="1245">
          <cell r="A1245">
            <v>200151</v>
          </cell>
          <cell r="B1245">
            <v>35485</v>
          </cell>
          <cell r="C1245">
            <v>35485</v>
          </cell>
          <cell r="D1245">
            <v>40963</v>
          </cell>
        </row>
        <row r="1246">
          <cell r="A1246">
            <v>200171</v>
          </cell>
          <cell r="B1246">
            <v>35541</v>
          </cell>
          <cell r="C1246">
            <v>35541</v>
          </cell>
          <cell r="D1246">
            <v>41020</v>
          </cell>
        </row>
        <row r="1247">
          <cell r="A1247">
            <v>200177</v>
          </cell>
          <cell r="B1247">
            <v>35555</v>
          </cell>
          <cell r="C1247">
            <v>35555</v>
          </cell>
          <cell r="D1247">
            <v>41034</v>
          </cell>
        </row>
        <row r="1248">
          <cell r="A1248">
            <v>200186</v>
          </cell>
          <cell r="B1248">
            <v>35576</v>
          </cell>
          <cell r="C1248">
            <v>35576</v>
          </cell>
          <cell r="D1248">
            <v>41055</v>
          </cell>
        </row>
        <row r="1249">
          <cell r="A1249">
            <v>200189</v>
          </cell>
          <cell r="B1249">
            <v>35583</v>
          </cell>
          <cell r="C1249">
            <v>35583</v>
          </cell>
          <cell r="D1249">
            <v>41062</v>
          </cell>
        </row>
        <row r="1250">
          <cell r="A1250">
            <v>200193</v>
          </cell>
          <cell r="B1250">
            <v>35618</v>
          </cell>
          <cell r="C1250">
            <v>35618</v>
          </cell>
          <cell r="D1250">
            <v>39270</v>
          </cell>
        </row>
        <row r="1251">
          <cell r="A1251">
            <v>200196</v>
          </cell>
          <cell r="B1251">
            <v>35639</v>
          </cell>
          <cell r="C1251">
            <v>35639</v>
          </cell>
          <cell r="D1251">
            <v>39291</v>
          </cell>
        </row>
        <row r="1252">
          <cell r="A1252">
            <v>200209</v>
          </cell>
          <cell r="B1252">
            <v>35674</v>
          </cell>
          <cell r="C1252">
            <v>35674</v>
          </cell>
          <cell r="D1252">
            <v>39326</v>
          </cell>
        </row>
        <row r="1253">
          <cell r="A1253">
            <v>200214</v>
          </cell>
          <cell r="B1253">
            <v>35688</v>
          </cell>
          <cell r="C1253">
            <v>35688</v>
          </cell>
          <cell r="D1253">
            <v>39340</v>
          </cell>
        </row>
        <row r="1254">
          <cell r="A1254">
            <v>200218</v>
          </cell>
          <cell r="B1254">
            <v>35695</v>
          </cell>
          <cell r="C1254">
            <v>35695</v>
          </cell>
          <cell r="D1254">
            <v>41174</v>
          </cell>
        </row>
        <row r="1255">
          <cell r="A1255">
            <v>200220</v>
          </cell>
          <cell r="B1255">
            <v>35702</v>
          </cell>
          <cell r="C1255">
            <v>35702</v>
          </cell>
          <cell r="D1255">
            <v>39354</v>
          </cell>
        </row>
        <row r="1256">
          <cell r="A1256">
            <v>200222</v>
          </cell>
          <cell r="B1256">
            <v>37763</v>
          </cell>
          <cell r="C1256">
            <v>37763</v>
          </cell>
          <cell r="D1256">
            <v>38859</v>
          </cell>
        </row>
        <row r="1257">
          <cell r="A1257">
            <v>200226</v>
          </cell>
          <cell r="B1257">
            <v>35723</v>
          </cell>
          <cell r="C1257">
            <v>35723</v>
          </cell>
          <cell r="D1257">
            <v>39375</v>
          </cell>
        </row>
        <row r="1258">
          <cell r="A1258">
            <v>200234</v>
          </cell>
          <cell r="B1258">
            <v>35751</v>
          </cell>
          <cell r="C1258">
            <v>35751</v>
          </cell>
          <cell r="D1258">
            <v>39403</v>
          </cell>
        </row>
        <row r="1259">
          <cell r="A1259">
            <v>200235</v>
          </cell>
          <cell r="B1259">
            <v>35751</v>
          </cell>
          <cell r="C1259">
            <v>35751</v>
          </cell>
          <cell r="D1259">
            <v>41230</v>
          </cell>
        </row>
        <row r="1260">
          <cell r="A1260">
            <v>200245</v>
          </cell>
          <cell r="B1260">
            <v>35779</v>
          </cell>
          <cell r="C1260">
            <v>35779</v>
          </cell>
          <cell r="D1260">
            <v>39431</v>
          </cell>
        </row>
        <row r="1261">
          <cell r="A1261">
            <v>200249</v>
          </cell>
          <cell r="B1261">
            <v>35793</v>
          </cell>
          <cell r="C1261">
            <v>35793</v>
          </cell>
          <cell r="D1261">
            <v>39445</v>
          </cell>
        </row>
        <row r="1262">
          <cell r="A1262">
            <v>200251</v>
          </cell>
          <cell r="B1262">
            <v>35828</v>
          </cell>
          <cell r="C1262">
            <v>35828</v>
          </cell>
          <cell r="D1262">
            <v>39480</v>
          </cell>
        </row>
        <row r="1263">
          <cell r="A1263">
            <v>200266</v>
          </cell>
          <cell r="B1263">
            <v>36024</v>
          </cell>
          <cell r="C1263">
            <v>36024</v>
          </cell>
          <cell r="D1263">
            <v>39677</v>
          </cell>
        </row>
        <row r="1264">
          <cell r="A1264">
            <v>200270</v>
          </cell>
          <cell r="B1264">
            <v>36038</v>
          </cell>
          <cell r="C1264">
            <v>36038</v>
          </cell>
          <cell r="D1264">
            <v>41517</v>
          </cell>
        </row>
        <row r="1265">
          <cell r="A1265">
            <v>200276</v>
          </cell>
          <cell r="B1265">
            <v>36143</v>
          </cell>
          <cell r="C1265">
            <v>36143</v>
          </cell>
          <cell r="D1265">
            <v>41622</v>
          </cell>
        </row>
        <row r="1266">
          <cell r="A1266">
            <v>200279</v>
          </cell>
          <cell r="B1266">
            <v>36164</v>
          </cell>
          <cell r="C1266">
            <v>36164</v>
          </cell>
          <cell r="D1266">
            <v>41643</v>
          </cell>
        </row>
        <row r="1267">
          <cell r="A1267">
            <v>200281</v>
          </cell>
          <cell r="B1267">
            <v>36178</v>
          </cell>
          <cell r="C1267">
            <v>36178</v>
          </cell>
          <cell r="D1267">
            <v>39831</v>
          </cell>
        </row>
        <row r="1268">
          <cell r="A1268">
            <v>200287</v>
          </cell>
          <cell r="B1268">
            <v>36255</v>
          </cell>
          <cell r="C1268">
            <v>36255</v>
          </cell>
          <cell r="D1268">
            <v>39908</v>
          </cell>
        </row>
        <row r="1269">
          <cell r="A1269">
            <v>200288</v>
          </cell>
          <cell r="B1269">
            <v>36255</v>
          </cell>
          <cell r="C1269">
            <v>36255</v>
          </cell>
          <cell r="D1269">
            <v>41734</v>
          </cell>
        </row>
        <row r="1270">
          <cell r="A1270">
            <v>200300</v>
          </cell>
          <cell r="B1270">
            <v>36339</v>
          </cell>
          <cell r="C1270">
            <v>36339</v>
          </cell>
          <cell r="D1270">
            <v>39992</v>
          </cell>
        </row>
        <row r="1271">
          <cell r="A1271">
            <v>200301</v>
          </cell>
          <cell r="B1271">
            <v>36339</v>
          </cell>
          <cell r="C1271">
            <v>36339</v>
          </cell>
          <cell r="D1271">
            <v>41818</v>
          </cell>
        </row>
        <row r="1272">
          <cell r="A1272">
            <v>200307</v>
          </cell>
          <cell r="B1272">
            <v>36451</v>
          </cell>
          <cell r="C1272">
            <v>36451</v>
          </cell>
          <cell r="D1272">
            <v>40104</v>
          </cell>
        </row>
        <row r="1273">
          <cell r="A1273">
            <v>200308</v>
          </cell>
          <cell r="B1273">
            <v>36451</v>
          </cell>
          <cell r="C1273">
            <v>36451</v>
          </cell>
          <cell r="D1273">
            <v>41930</v>
          </cell>
        </row>
        <row r="1274">
          <cell r="A1274">
            <v>200311</v>
          </cell>
          <cell r="B1274">
            <v>36465</v>
          </cell>
          <cell r="C1274">
            <v>36465</v>
          </cell>
          <cell r="D1274">
            <v>40118</v>
          </cell>
        </row>
        <row r="1275">
          <cell r="A1275">
            <v>200335</v>
          </cell>
          <cell r="B1275">
            <v>36605</v>
          </cell>
          <cell r="C1275">
            <v>36605</v>
          </cell>
          <cell r="D1275">
            <v>42083</v>
          </cell>
        </row>
        <row r="1276">
          <cell r="A1276">
            <v>200397</v>
          </cell>
          <cell r="B1276">
            <v>36837</v>
          </cell>
          <cell r="C1276">
            <v>36837</v>
          </cell>
          <cell r="D1276">
            <v>40489</v>
          </cell>
        </row>
        <row r="1277">
          <cell r="A1277">
            <v>200410</v>
          </cell>
          <cell r="B1277">
            <v>36871</v>
          </cell>
          <cell r="C1277">
            <v>36871</v>
          </cell>
          <cell r="D1277">
            <v>40523</v>
          </cell>
        </row>
        <row r="1278">
          <cell r="A1278">
            <v>200431</v>
          </cell>
          <cell r="B1278">
            <v>36893</v>
          </cell>
          <cell r="C1278">
            <v>36893</v>
          </cell>
          <cell r="D1278">
            <v>38719</v>
          </cell>
        </row>
        <row r="1279">
          <cell r="A1279">
            <v>200442</v>
          </cell>
          <cell r="B1279">
            <v>36941</v>
          </cell>
          <cell r="C1279">
            <v>36941</v>
          </cell>
          <cell r="D1279">
            <v>38767</v>
          </cell>
        </row>
        <row r="1280">
          <cell r="A1280">
            <v>200446</v>
          </cell>
          <cell r="B1280">
            <v>36983</v>
          </cell>
          <cell r="C1280">
            <v>36983</v>
          </cell>
          <cell r="D1280">
            <v>38809</v>
          </cell>
        </row>
        <row r="1281">
          <cell r="A1281">
            <v>200450</v>
          </cell>
          <cell r="B1281">
            <v>36997</v>
          </cell>
          <cell r="C1281">
            <v>36997</v>
          </cell>
          <cell r="D1281">
            <v>40649</v>
          </cell>
        </row>
        <row r="1282">
          <cell r="A1282">
            <v>200455</v>
          </cell>
          <cell r="B1282">
            <v>37025</v>
          </cell>
          <cell r="C1282">
            <v>37025</v>
          </cell>
          <cell r="D1282">
            <v>38851</v>
          </cell>
        </row>
        <row r="1283">
          <cell r="A1283">
            <v>200533</v>
          </cell>
          <cell r="B1283">
            <v>37214</v>
          </cell>
          <cell r="C1283">
            <v>37214</v>
          </cell>
          <cell r="D1283">
            <v>39040</v>
          </cell>
        </row>
        <row r="1284">
          <cell r="A1284">
            <v>200541</v>
          </cell>
          <cell r="B1284">
            <v>37228</v>
          </cell>
          <cell r="C1284">
            <v>37228</v>
          </cell>
          <cell r="D1284">
            <v>39054</v>
          </cell>
        </row>
        <row r="1285">
          <cell r="A1285">
            <v>200544</v>
          </cell>
          <cell r="B1285">
            <v>37244</v>
          </cell>
          <cell r="C1285">
            <v>37244</v>
          </cell>
          <cell r="D1285">
            <v>39070</v>
          </cell>
        </row>
        <row r="1286">
          <cell r="A1286">
            <v>200549</v>
          </cell>
          <cell r="B1286">
            <v>37270</v>
          </cell>
          <cell r="C1286">
            <v>37270</v>
          </cell>
          <cell r="D1286">
            <v>39096</v>
          </cell>
        </row>
        <row r="1287">
          <cell r="A1287">
            <v>200553</v>
          </cell>
          <cell r="B1287">
            <v>37291</v>
          </cell>
          <cell r="C1287">
            <v>37291</v>
          </cell>
          <cell r="D1287">
            <v>39117</v>
          </cell>
        </row>
        <row r="1288">
          <cell r="A1288">
            <v>200554</v>
          </cell>
          <cell r="B1288">
            <v>37285</v>
          </cell>
          <cell r="C1288">
            <v>37291</v>
          </cell>
          <cell r="D1288">
            <v>42772</v>
          </cell>
        </row>
        <row r="1289">
          <cell r="A1289">
            <v>200557</v>
          </cell>
          <cell r="B1289">
            <v>37305</v>
          </cell>
          <cell r="C1289">
            <v>37305</v>
          </cell>
          <cell r="D1289">
            <v>40957</v>
          </cell>
        </row>
        <row r="1290">
          <cell r="A1290">
            <v>200559</v>
          </cell>
          <cell r="B1290">
            <v>37319</v>
          </cell>
          <cell r="C1290">
            <v>37319</v>
          </cell>
          <cell r="D1290">
            <v>39145</v>
          </cell>
        </row>
        <row r="1291">
          <cell r="A1291">
            <v>200563</v>
          </cell>
          <cell r="B1291">
            <v>37361</v>
          </cell>
          <cell r="C1291">
            <v>37361</v>
          </cell>
          <cell r="D1291">
            <v>39187</v>
          </cell>
        </row>
        <row r="1292">
          <cell r="A1292">
            <v>200565</v>
          </cell>
          <cell r="B1292">
            <v>37410</v>
          </cell>
          <cell r="C1292">
            <v>37410</v>
          </cell>
          <cell r="D1292">
            <v>39236</v>
          </cell>
        </row>
        <row r="1293">
          <cell r="A1293">
            <v>200569</v>
          </cell>
          <cell r="B1293">
            <v>37438</v>
          </cell>
          <cell r="C1293">
            <v>37438</v>
          </cell>
          <cell r="D1293">
            <v>39264</v>
          </cell>
        </row>
        <row r="1294">
          <cell r="A1294">
            <v>200580</v>
          </cell>
          <cell r="B1294">
            <v>37487</v>
          </cell>
          <cell r="C1294">
            <v>37487</v>
          </cell>
          <cell r="D1294">
            <v>39313</v>
          </cell>
        </row>
        <row r="1295">
          <cell r="A1295">
            <v>200581</v>
          </cell>
          <cell r="B1295">
            <v>37487</v>
          </cell>
          <cell r="C1295">
            <v>37487</v>
          </cell>
          <cell r="D1295">
            <v>41140</v>
          </cell>
        </row>
        <row r="1296">
          <cell r="A1296">
            <v>200588</v>
          </cell>
          <cell r="B1296">
            <v>37537</v>
          </cell>
          <cell r="C1296">
            <v>37543</v>
          </cell>
          <cell r="D1296">
            <v>43022</v>
          </cell>
        </row>
        <row r="1297">
          <cell r="A1297">
            <v>200590</v>
          </cell>
          <cell r="B1297">
            <v>37564</v>
          </cell>
          <cell r="C1297">
            <v>37564</v>
          </cell>
          <cell r="D1297">
            <v>39390</v>
          </cell>
        </row>
        <row r="1298">
          <cell r="A1298">
            <v>200597</v>
          </cell>
          <cell r="B1298">
            <v>37592</v>
          </cell>
          <cell r="C1298">
            <v>37592</v>
          </cell>
          <cell r="D1298">
            <v>41245</v>
          </cell>
        </row>
        <row r="1299">
          <cell r="A1299">
            <v>200614</v>
          </cell>
          <cell r="B1299">
            <v>37627</v>
          </cell>
          <cell r="C1299">
            <v>37627</v>
          </cell>
          <cell r="D1299">
            <v>39453</v>
          </cell>
        </row>
        <row r="1300">
          <cell r="A1300">
            <v>200615</v>
          </cell>
          <cell r="B1300">
            <v>37627</v>
          </cell>
          <cell r="C1300">
            <v>37627</v>
          </cell>
          <cell r="D1300">
            <v>41280</v>
          </cell>
        </row>
        <row r="1301">
          <cell r="A1301">
            <v>200624</v>
          </cell>
          <cell r="B1301">
            <v>37655</v>
          </cell>
          <cell r="C1301">
            <v>37655</v>
          </cell>
          <cell r="D1301">
            <v>39481</v>
          </cell>
        </row>
        <row r="1302">
          <cell r="A1302">
            <v>200664</v>
          </cell>
          <cell r="B1302">
            <v>37774</v>
          </cell>
          <cell r="C1302">
            <v>37774</v>
          </cell>
          <cell r="D1302">
            <v>41427</v>
          </cell>
        </row>
        <row r="1303">
          <cell r="A1303">
            <v>200667</v>
          </cell>
          <cell r="B1303">
            <v>37788</v>
          </cell>
          <cell r="C1303">
            <v>37788</v>
          </cell>
          <cell r="D1303">
            <v>39615</v>
          </cell>
        </row>
        <row r="1304">
          <cell r="A1304">
            <v>200668</v>
          </cell>
          <cell r="B1304">
            <v>37782</v>
          </cell>
          <cell r="C1304">
            <v>37788</v>
          </cell>
          <cell r="D1304">
            <v>43267</v>
          </cell>
        </row>
        <row r="1305">
          <cell r="A1305">
            <v>200676</v>
          </cell>
          <cell r="B1305">
            <v>37900</v>
          </cell>
          <cell r="C1305">
            <v>37900</v>
          </cell>
          <cell r="D1305">
            <v>39727</v>
          </cell>
        </row>
        <row r="1306">
          <cell r="A1306">
            <v>200688</v>
          </cell>
          <cell r="B1306">
            <v>37970</v>
          </cell>
          <cell r="C1306">
            <v>37970</v>
          </cell>
          <cell r="D1306">
            <v>39797</v>
          </cell>
        </row>
        <row r="1307">
          <cell r="A1307">
            <v>200693</v>
          </cell>
          <cell r="B1307">
            <v>38005</v>
          </cell>
          <cell r="C1307">
            <v>38005</v>
          </cell>
          <cell r="D1307">
            <v>39832</v>
          </cell>
        </row>
        <row r="1308">
          <cell r="A1308">
            <v>200694</v>
          </cell>
          <cell r="B1308">
            <v>38020</v>
          </cell>
          <cell r="C1308">
            <v>38020</v>
          </cell>
          <cell r="D1308">
            <v>39847</v>
          </cell>
        </row>
        <row r="1309">
          <cell r="A1309">
            <v>200695</v>
          </cell>
          <cell r="B1309">
            <v>38013</v>
          </cell>
          <cell r="C1309">
            <v>38020</v>
          </cell>
          <cell r="D1309">
            <v>43499</v>
          </cell>
        </row>
        <row r="1310">
          <cell r="A1310">
            <v>200697</v>
          </cell>
          <cell r="B1310">
            <v>38062</v>
          </cell>
          <cell r="C1310">
            <v>38062</v>
          </cell>
          <cell r="D1310">
            <v>39888</v>
          </cell>
        </row>
        <row r="1311">
          <cell r="A1311">
            <v>200701</v>
          </cell>
          <cell r="B1311">
            <v>38047</v>
          </cell>
          <cell r="C1311">
            <v>38047</v>
          </cell>
          <cell r="D1311">
            <v>38777</v>
          </cell>
        </row>
        <row r="1312">
          <cell r="A1312">
            <v>200702</v>
          </cell>
          <cell r="B1312">
            <v>38097</v>
          </cell>
          <cell r="C1312">
            <v>38097</v>
          </cell>
          <cell r="D1312">
            <v>39923</v>
          </cell>
        </row>
        <row r="1313">
          <cell r="A1313">
            <v>200706</v>
          </cell>
          <cell r="B1313">
            <v>38111</v>
          </cell>
          <cell r="C1313">
            <v>38111</v>
          </cell>
          <cell r="D1313">
            <v>39937</v>
          </cell>
        </row>
        <row r="1314">
          <cell r="A1314">
            <v>200707</v>
          </cell>
          <cell r="B1314">
            <v>38082</v>
          </cell>
          <cell r="C1314">
            <v>38082</v>
          </cell>
          <cell r="D1314">
            <v>41734</v>
          </cell>
        </row>
        <row r="1315">
          <cell r="A1315">
            <v>200708</v>
          </cell>
          <cell r="B1315">
            <v>38076</v>
          </cell>
          <cell r="C1315">
            <v>38082</v>
          </cell>
          <cell r="D1315">
            <v>43560</v>
          </cell>
        </row>
        <row r="1316">
          <cell r="A1316">
            <v>200709</v>
          </cell>
          <cell r="B1316">
            <v>38076</v>
          </cell>
          <cell r="C1316">
            <v>38082</v>
          </cell>
          <cell r="D1316">
            <v>45387</v>
          </cell>
        </row>
        <row r="1317">
          <cell r="A1317">
            <v>200713</v>
          </cell>
          <cell r="B1317">
            <v>38152</v>
          </cell>
          <cell r="C1317">
            <v>38188</v>
          </cell>
          <cell r="D1317">
            <v>40014</v>
          </cell>
        </row>
        <row r="1318">
          <cell r="A1318">
            <v>200714</v>
          </cell>
          <cell r="B1318">
            <v>38152</v>
          </cell>
          <cell r="C1318">
            <v>38152</v>
          </cell>
          <cell r="D1318">
            <v>41804</v>
          </cell>
        </row>
        <row r="1319">
          <cell r="A1319">
            <v>200719</v>
          </cell>
          <cell r="B1319">
            <v>38201</v>
          </cell>
          <cell r="C1319">
            <v>38201</v>
          </cell>
          <cell r="D1319">
            <v>41853</v>
          </cell>
        </row>
        <row r="1320">
          <cell r="A1320">
            <v>200720</v>
          </cell>
          <cell r="B1320">
            <v>38195</v>
          </cell>
          <cell r="C1320">
            <v>38201</v>
          </cell>
          <cell r="D1320">
            <v>43679</v>
          </cell>
        </row>
        <row r="1321">
          <cell r="A1321">
            <v>200731</v>
          </cell>
          <cell r="B1321">
            <v>38278</v>
          </cell>
          <cell r="C1321">
            <v>38278</v>
          </cell>
          <cell r="D1321">
            <v>40104</v>
          </cell>
        </row>
        <row r="1322">
          <cell r="A1322">
            <v>200732</v>
          </cell>
          <cell r="B1322">
            <v>38272</v>
          </cell>
          <cell r="C1322">
            <v>38278</v>
          </cell>
          <cell r="D1322">
            <v>43756</v>
          </cell>
        </row>
        <row r="1323">
          <cell r="A1323">
            <v>200738</v>
          </cell>
          <cell r="B1323">
            <v>38278</v>
          </cell>
          <cell r="C1323">
            <v>38278</v>
          </cell>
          <cell r="D1323">
            <v>43756</v>
          </cell>
        </row>
        <row r="1324">
          <cell r="A1324">
            <v>200746</v>
          </cell>
          <cell r="B1324">
            <v>38376</v>
          </cell>
          <cell r="C1324">
            <v>38474</v>
          </cell>
          <cell r="D1324">
            <v>38839</v>
          </cell>
        </row>
        <row r="1325">
          <cell r="A1325">
            <v>200749</v>
          </cell>
          <cell r="B1325">
            <v>38383</v>
          </cell>
          <cell r="C1325">
            <v>38383</v>
          </cell>
          <cell r="D1325">
            <v>42035</v>
          </cell>
        </row>
        <row r="1326">
          <cell r="A1326">
            <v>200750</v>
          </cell>
          <cell r="B1326">
            <v>38405</v>
          </cell>
          <cell r="C1326">
            <v>38411</v>
          </cell>
          <cell r="D1326">
            <v>43889</v>
          </cell>
        </row>
        <row r="1327">
          <cell r="A1327">
            <v>200751</v>
          </cell>
          <cell r="B1327">
            <v>38405</v>
          </cell>
          <cell r="C1327">
            <v>38411</v>
          </cell>
          <cell r="D1327">
            <v>45716</v>
          </cell>
        </row>
        <row r="1328">
          <cell r="A1328">
            <v>200753</v>
          </cell>
          <cell r="B1328">
            <v>38474</v>
          </cell>
          <cell r="C1328">
            <v>38474</v>
          </cell>
          <cell r="D1328">
            <v>42126</v>
          </cell>
        </row>
        <row r="1329">
          <cell r="A1329">
            <v>200754</v>
          </cell>
          <cell r="B1329">
            <v>38488</v>
          </cell>
          <cell r="C1329">
            <v>38488</v>
          </cell>
          <cell r="D1329">
            <v>40314</v>
          </cell>
        </row>
        <row r="1330">
          <cell r="A1330">
            <v>200755</v>
          </cell>
          <cell r="B1330">
            <v>38503</v>
          </cell>
          <cell r="C1330">
            <v>38509</v>
          </cell>
          <cell r="D1330">
            <v>43988</v>
          </cell>
        </row>
        <row r="1331">
          <cell r="A1331">
            <v>200756</v>
          </cell>
          <cell r="B1331">
            <v>38523</v>
          </cell>
          <cell r="C1331">
            <v>38523</v>
          </cell>
          <cell r="D1331">
            <v>42175</v>
          </cell>
        </row>
        <row r="1332">
          <cell r="A1332">
            <v>200761</v>
          </cell>
          <cell r="B1332">
            <v>38600</v>
          </cell>
          <cell r="C1332">
            <v>38600</v>
          </cell>
          <cell r="D1332">
            <v>42252</v>
          </cell>
        </row>
        <row r="1333">
          <cell r="A1333">
            <v>200762</v>
          </cell>
          <cell r="B1333">
            <v>38594</v>
          </cell>
          <cell r="C1333">
            <v>38600</v>
          </cell>
          <cell r="D1333">
            <v>44079</v>
          </cell>
        </row>
        <row r="1334">
          <cell r="A1334">
            <v>200763</v>
          </cell>
          <cell r="B1334">
            <v>38607</v>
          </cell>
          <cell r="C1334">
            <v>38607</v>
          </cell>
          <cell r="D1334">
            <v>38971</v>
          </cell>
        </row>
        <row r="1335">
          <cell r="A1335">
            <v>200764</v>
          </cell>
          <cell r="B1335">
            <v>38628</v>
          </cell>
          <cell r="C1335">
            <v>38628</v>
          </cell>
          <cell r="D1335">
            <v>45933</v>
          </cell>
        </row>
        <row r="1336">
          <cell r="A1336">
            <v>200766</v>
          </cell>
          <cell r="B1336">
            <v>38636</v>
          </cell>
          <cell r="C1336">
            <v>38642</v>
          </cell>
          <cell r="D1336">
            <v>44121</v>
          </cell>
        </row>
        <row r="1337">
          <cell r="A1337">
            <v>200767</v>
          </cell>
          <cell r="B1337">
            <v>38656</v>
          </cell>
          <cell r="C1337">
            <v>38656</v>
          </cell>
          <cell r="D1337">
            <v>42308</v>
          </cell>
        </row>
        <row r="1338">
          <cell r="A1338">
            <v>200768</v>
          </cell>
          <cell r="B1338">
            <v>38670</v>
          </cell>
          <cell r="C1338">
            <v>38670</v>
          </cell>
          <cell r="D1338">
            <v>42322</v>
          </cell>
        </row>
        <row r="1339">
          <cell r="A1339">
            <v>200769</v>
          </cell>
          <cell r="B1339">
            <v>38664</v>
          </cell>
          <cell r="C1339">
            <v>38670</v>
          </cell>
          <cell r="D1339">
            <v>44149</v>
          </cell>
        </row>
        <row r="1340">
          <cell r="A1340">
            <v>200770</v>
          </cell>
          <cell r="B1340">
            <v>38698</v>
          </cell>
          <cell r="C1340">
            <v>38793</v>
          </cell>
          <cell r="D1340">
            <v>39524</v>
          </cell>
        </row>
        <row r="1341">
          <cell r="A1341">
            <v>200771</v>
          </cell>
          <cell r="B1341">
            <v>38698</v>
          </cell>
          <cell r="C1341">
            <v>38734</v>
          </cell>
          <cell r="D1341">
            <v>40560</v>
          </cell>
        </row>
        <row r="1342">
          <cell r="A1342">
            <v>200772</v>
          </cell>
          <cell r="B1342">
            <v>38692</v>
          </cell>
          <cell r="C1342">
            <v>38698</v>
          </cell>
          <cell r="D1342">
            <v>44177</v>
          </cell>
        </row>
        <row r="1343">
          <cell r="A1343">
            <v>200773</v>
          </cell>
          <cell r="B1343">
            <v>38713</v>
          </cell>
          <cell r="C1343">
            <v>38719</v>
          </cell>
          <cell r="D1343">
            <v>44198</v>
          </cell>
        </row>
        <row r="1344">
          <cell r="A1344">
            <v>200774</v>
          </cell>
          <cell r="B1344">
            <v>38713</v>
          </cell>
          <cell r="C1344">
            <v>38719</v>
          </cell>
          <cell r="D1344">
            <v>46024</v>
          </cell>
        </row>
        <row r="1345">
          <cell r="A1345">
            <v>200775</v>
          </cell>
          <cell r="B1345">
            <v>38741</v>
          </cell>
          <cell r="C1345">
            <v>38747</v>
          </cell>
          <cell r="D1345">
            <v>42399</v>
          </cell>
        </row>
        <row r="1346">
          <cell r="A1346">
            <v>200776</v>
          </cell>
          <cell r="B1346">
            <v>38741</v>
          </cell>
          <cell r="C1346">
            <v>38747</v>
          </cell>
          <cell r="D1346">
            <v>44226</v>
          </cell>
        </row>
        <row r="1347">
          <cell r="A1347">
            <v>200777</v>
          </cell>
          <cell r="B1347">
            <v>38761</v>
          </cell>
          <cell r="C1347">
            <v>38761</v>
          </cell>
          <cell r="D1347">
            <v>39125</v>
          </cell>
        </row>
        <row r="1348">
          <cell r="A1348">
            <v>200779</v>
          </cell>
          <cell r="B1348">
            <v>38782</v>
          </cell>
          <cell r="C1348">
            <v>38782</v>
          </cell>
          <cell r="D1348">
            <v>40608</v>
          </cell>
        </row>
        <row r="1349">
          <cell r="A1349">
            <v>200780</v>
          </cell>
          <cell r="B1349">
            <v>38776</v>
          </cell>
          <cell r="C1349">
            <v>38782</v>
          </cell>
          <cell r="D1349">
            <v>42435</v>
          </cell>
        </row>
        <row r="1350">
          <cell r="A1350">
            <v>200781</v>
          </cell>
          <cell r="B1350">
            <v>37487</v>
          </cell>
          <cell r="C1350">
            <v>37487</v>
          </cell>
          <cell r="D1350">
            <v>39313</v>
          </cell>
        </row>
        <row r="1351">
          <cell r="A1351">
            <v>200792</v>
          </cell>
          <cell r="B1351">
            <v>38867</v>
          </cell>
          <cell r="C1351">
            <v>38873</v>
          </cell>
          <cell r="D1351">
            <v>46178</v>
          </cell>
        </row>
        <row r="1352">
          <cell r="A1352">
            <v>200802</v>
          </cell>
          <cell r="B1352">
            <v>39049</v>
          </cell>
          <cell r="C1352">
            <v>39055</v>
          </cell>
          <cell r="D1352">
            <v>50013</v>
          </cell>
        </row>
        <row r="1353">
          <cell r="A1353">
            <v>200806</v>
          </cell>
          <cell r="B1353">
            <v>39084</v>
          </cell>
          <cell r="C1353">
            <v>39186</v>
          </cell>
          <cell r="D1353">
            <v>39552</v>
          </cell>
        </row>
        <row r="1354">
          <cell r="A1354">
            <v>200807</v>
          </cell>
          <cell r="B1354">
            <v>39084</v>
          </cell>
          <cell r="C1354">
            <v>39157</v>
          </cell>
          <cell r="D1354">
            <v>39888</v>
          </cell>
        </row>
        <row r="1355">
          <cell r="A1355">
            <v>200811</v>
          </cell>
          <cell r="B1355">
            <v>39091</v>
          </cell>
          <cell r="C1355">
            <v>39097</v>
          </cell>
          <cell r="D1355">
            <v>42750</v>
          </cell>
        </row>
        <row r="1356">
          <cell r="A1356">
            <v>200812</v>
          </cell>
          <cell r="B1356">
            <v>39112</v>
          </cell>
          <cell r="C1356">
            <v>39118</v>
          </cell>
          <cell r="D1356">
            <v>44597</v>
          </cell>
        </row>
        <row r="1357">
          <cell r="A1357">
            <v>200814</v>
          </cell>
          <cell r="B1357">
            <v>39125</v>
          </cell>
          <cell r="C1357">
            <v>39221</v>
          </cell>
          <cell r="D1357">
            <v>39587</v>
          </cell>
        </row>
        <row r="1358">
          <cell r="A1358">
            <v>200815</v>
          </cell>
          <cell r="B1358">
            <v>39132</v>
          </cell>
          <cell r="C1358">
            <v>39160</v>
          </cell>
          <cell r="D1358">
            <v>40987</v>
          </cell>
        </row>
        <row r="1359">
          <cell r="A1359">
            <v>200816</v>
          </cell>
          <cell r="B1359">
            <v>39139</v>
          </cell>
          <cell r="C1359">
            <v>39207</v>
          </cell>
          <cell r="D1359">
            <v>39573</v>
          </cell>
        </row>
        <row r="1360">
          <cell r="A1360">
            <v>200817</v>
          </cell>
          <cell r="B1360">
            <v>39237</v>
          </cell>
          <cell r="C1360">
            <v>39237</v>
          </cell>
          <cell r="D1360">
            <v>39328</v>
          </cell>
        </row>
        <row r="1361">
          <cell r="A1361">
            <v>200819</v>
          </cell>
          <cell r="B1361">
            <v>39237</v>
          </cell>
          <cell r="C1361">
            <v>39237</v>
          </cell>
          <cell r="D1361">
            <v>39419</v>
          </cell>
        </row>
        <row r="1362">
          <cell r="A1362">
            <v>200821</v>
          </cell>
          <cell r="B1362">
            <v>39237</v>
          </cell>
          <cell r="C1362">
            <v>39237</v>
          </cell>
          <cell r="D1362">
            <v>39419</v>
          </cell>
        </row>
        <row r="1363">
          <cell r="A1363">
            <v>200830</v>
          </cell>
          <cell r="B1363">
            <v>39335</v>
          </cell>
          <cell r="C1363">
            <v>39335</v>
          </cell>
          <cell r="D1363">
            <v>39699</v>
          </cell>
        </row>
        <row r="1364">
          <cell r="A1364">
            <v>200832</v>
          </cell>
          <cell r="B1364">
            <v>39370</v>
          </cell>
          <cell r="C1364">
            <v>39370</v>
          </cell>
          <cell r="D1364">
            <v>39552</v>
          </cell>
        </row>
        <row r="1365">
          <cell r="A1365">
            <v>200838</v>
          </cell>
          <cell r="B1365">
            <v>39433</v>
          </cell>
          <cell r="C1365">
            <v>39433</v>
          </cell>
          <cell r="D1365">
            <v>39524</v>
          </cell>
        </row>
        <row r="1366">
          <cell r="A1366">
            <v>200841</v>
          </cell>
          <cell r="B1366">
            <v>39832</v>
          </cell>
          <cell r="C1366">
            <v>39858</v>
          </cell>
          <cell r="D1366">
            <v>40588</v>
          </cell>
        </row>
        <row r="1367">
          <cell r="A1367">
            <v>200844</v>
          </cell>
          <cell r="B1367">
            <v>39440</v>
          </cell>
          <cell r="C1367">
            <v>39440</v>
          </cell>
          <cell r="D1367">
            <v>39622</v>
          </cell>
        </row>
        <row r="1368">
          <cell r="A1368">
            <v>200845</v>
          </cell>
          <cell r="B1368">
            <v>39494</v>
          </cell>
          <cell r="C1368">
            <v>39494</v>
          </cell>
          <cell r="D1368">
            <v>39860</v>
          </cell>
        </row>
        <row r="1369">
          <cell r="A1369">
            <v>200847</v>
          </cell>
          <cell r="B1369">
            <v>39447</v>
          </cell>
          <cell r="C1369">
            <v>39447</v>
          </cell>
          <cell r="D1369">
            <v>39629</v>
          </cell>
        </row>
        <row r="1370">
          <cell r="A1370">
            <v>200850</v>
          </cell>
          <cell r="B1370">
            <v>39454</v>
          </cell>
          <cell r="C1370">
            <v>39454</v>
          </cell>
          <cell r="D1370">
            <v>39545</v>
          </cell>
        </row>
        <row r="1371">
          <cell r="A1371">
            <v>200852</v>
          </cell>
          <cell r="B1371">
            <v>39454</v>
          </cell>
          <cell r="C1371">
            <v>39454</v>
          </cell>
          <cell r="D1371">
            <v>39636</v>
          </cell>
        </row>
        <row r="1372">
          <cell r="A1372">
            <v>200861</v>
          </cell>
          <cell r="B1372">
            <v>39482</v>
          </cell>
          <cell r="C1372">
            <v>39586</v>
          </cell>
          <cell r="D1372">
            <v>39951</v>
          </cell>
        </row>
        <row r="1373">
          <cell r="A1373">
            <v>200878</v>
          </cell>
          <cell r="B1373">
            <v>39629</v>
          </cell>
          <cell r="C1373">
            <v>39629</v>
          </cell>
          <cell r="D1373">
            <v>39720</v>
          </cell>
        </row>
        <row r="1374">
          <cell r="A1374">
            <v>200882</v>
          </cell>
          <cell r="B1374">
            <v>39706</v>
          </cell>
          <cell r="C1374">
            <v>39768</v>
          </cell>
          <cell r="D1374">
            <v>40133</v>
          </cell>
        </row>
        <row r="1375">
          <cell r="A1375">
            <v>200886</v>
          </cell>
          <cell r="B1375">
            <v>39748</v>
          </cell>
          <cell r="C1375">
            <v>39748</v>
          </cell>
          <cell r="D1375">
            <v>39839</v>
          </cell>
        </row>
        <row r="1376">
          <cell r="A1376">
            <v>200888</v>
          </cell>
          <cell r="B1376">
            <v>39748</v>
          </cell>
          <cell r="C1376">
            <v>39831</v>
          </cell>
          <cell r="D1376">
            <v>40196</v>
          </cell>
        </row>
        <row r="1377">
          <cell r="A1377">
            <v>200889</v>
          </cell>
          <cell r="B1377">
            <v>39762</v>
          </cell>
          <cell r="C1377">
            <v>39860</v>
          </cell>
          <cell r="D1377">
            <v>40225</v>
          </cell>
        </row>
        <row r="1378">
          <cell r="A1378">
            <v>200891</v>
          </cell>
          <cell r="B1378">
            <v>39783</v>
          </cell>
          <cell r="C1378">
            <v>39922</v>
          </cell>
          <cell r="D1378">
            <v>40287</v>
          </cell>
        </row>
        <row r="1379">
          <cell r="A1379">
            <v>200892</v>
          </cell>
          <cell r="B1379">
            <v>39783</v>
          </cell>
          <cell r="C1379">
            <v>39783</v>
          </cell>
          <cell r="D1379">
            <v>41609</v>
          </cell>
        </row>
        <row r="1380">
          <cell r="A1380">
            <v>200894</v>
          </cell>
          <cell r="B1380">
            <v>39790</v>
          </cell>
          <cell r="C1380">
            <v>39790</v>
          </cell>
          <cell r="D1380">
            <v>39972</v>
          </cell>
        </row>
        <row r="1381">
          <cell r="A1381">
            <v>200895</v>
          </cell>
          <cell r="B1381">
            <v>39797</v>
          </cell>
          <cell r="C1381">
            <v>39950</v>
          </cell>
          <cell r="D1381">
            <v>40315</v>
          </cell>
        </row>
        <row r="1382">
          <cell r="A1382">
            <v>200898</v>
          </cell>
          <cell r="B1382">
            <v>39804</v>
          </cell>
          <cell r="C1382">
            <v>39804</v>
          </cell>
          <cell r="D1382">
            <v>40168</v>
          </cell>
        </row>
        <row r="1383">
          <cell r="A1383">
            <v>200905</v>
          </cell>
          <cell r="B1383">
            <v>39825</v>
          </cell>
          <cell r="C1383">
            <v>39825</v>
          </cell>
          <cell r="D1383">
            <v>40007</v>
          </cell>
        </row>
        <row r="1384">
          <cell r="A1384">
            <v>200907</v>
          </cell>
          <cell r="B1384">
            <v>39832</v>
          </cell>
          <cell r="C1384">
            <v>39832</v>
          </cell>
          <cell r="D1384">
            <v>40014</v>
          </cell>
        </row>
        <row r="1385">
          <cell r="A1385">
            <v>200908</v>
          </cell>
          <cell r="B1385">
            <v>39832</v>
          </cell>
          <cell r="C1385">
            <v>39858</v>
          </cell>
          <cell r="D1385">
            <v>40588</v>
          </cell>
        </row>
        <row r="1386">
          <cell r="A1386">
            <v>200915</v>
          </cell>
          <cell r="B1386">
            <v>39839</v>
          </cell>
          <cell r="C1386">
            <v>39839</v>
          </cell>
          <cell r="D1386">
            <v>40021</v>
          </cell>
        </row>
        <row r="1387">
          <cell r="A1387">
            <v>200916</v>
          </cell>
          <cell r="B1387">
            <v>39839</v>
          </cell>
          <cell r="C1387">
            <v>39985</v>
          </cell>
          <cell r="D1387">
            <v>40350</v>
          </cell>
        </row>
        <row r="1388">
          <cell r="A1388">
            <v>200919</v>
          </cell>
          <cell r="B1388">
            <v>39853</v>
          </cell>
          <cell r="C1388">
            <v>39853</v>
          </cell>
          <cell r="D1388">
            <v>40035</v>
          </cell>
        </row>
        <row r="1389">
          <cell r="A1389">
            <v>200920</v>
          </cell>
          <cell r="B1389">
            <v>39853</v>
          </cell>
          <cell r="C1389">
            <v>40013</v>
          </cell>
          <cell r="D1389">
            <v>40378</v>
          </cell>
        </row>
        <row r="1390">
          <cell r="A1390">
            <v>200921</v>
          </cell>
          <cell r="B1390">
            <v>39881</v>
          </cell>
          <cell r="C1390">
            <v>40006</v>
          </cell>
          <cell r="D1390">
            <v>40371</v>
          </cell>
        </row>
        <row r="1391">
          <cell r="A1391">
            <v>200925</v>
          </cell>
          <cell r="B1391">
            <v>39888</v>
          </cell>
          <cell r="C1391">
            <v>39907</v>
          </cell>
          <cell r="D1391">
            <v>40637</v>
          </cell>
        </row>
        <row r="1392">
          <cell r="A1392">
            <v>200933</v>
          </cell>
          <cell r="B1392">
            <v>39951</v>
          </cell>
          <cell r="C1392">
            <v>39951</v>
          </cell>
          <cell r="D1392">
            <v>41777</v>
          </cell>
        </row>
        <row r="1393">
          <cell r="A1393">
            <v>200937</v>
          </cell>
          <cell r="B1393">
            <v>39979</v>
          </cell>
          <cell r="C1393">
            <v>40041</v>
          </cell>
          <cell r="D1393">
            <v>40406</v>
          </cell>
        </row>
        <row r="1394">
          <cell r="A1394">
            <v>200937</v>
          </cell>
          <cell r="B1394">
            <v>39979</v>
          </cell>
          <cell r="C1394">
            <v>40041</v>
          </cell>
          <cell r="D1394">
            <v>40406</v>
          </cell>
        </row>
        <row r="1395">
          <cell r="A1395">
            <v>200939</v>
          </cell>
          <cell r="B1395">
            <v>40007</v>
          </cell>
          <cell r="C1395">
            <v>40007</v>
          </cell>
          <cell r="D1395">
            <v>40189</v>
          </cell>
        </row>
        <row r="1396">
          <cell r="A1396">
            <v>200940</v>
          </cell>
          <cell r="B1396">
            <v>40007</v>
          </cell>
          <cell r="C1396">
            <v>40090</v>
          </cell>
          <cell r="D1396">
            <v>40455</v>
          </cell>
        </row>
        <row r="1397">
          <cell r="A1397">
            <v>200943</v>
          </cell>
          <cell r="B1397">
            <v>40021</v>
          </cell>
          <cell r="C1397">
            <v>40132</v>
          </cell>
          <cell r="D1397">
            <v>40497</v>
          </cell>
        </row>
        <row r="1398">
          <cell r="A1398">
            <v>200947</v>
          </cell>
          <cell r="B1398">
            <v>40042</v>
          </cell>
          <cell r="C1398">
            <v>40042</v>
          </cell>
          <cell r="D1398">
            <v>40224</v>
          </cell>
        </row>
        <row r="1399">
          <cell r="A1399">
            <v>200950</v>
          </cell>
          <cell r="B1399">
            <v>40049</v>
          </cell>
          <cell r="C1399">
            <v>40049</v>
          </cell>
          <cell r="D1399">
            <v>40231</v>
          </cell>
        </row>
        <row r="1400">
          <cell r="A1400">
            <v>200951</v>
          </cell>
          <cell r="B1400">
            <v>40049</v>
          </cell>
          <cell r="C1400">
            <v>40069</v>
          </cell>
          <cell r="D1400">
            <v>40434</v>
          </cell>
        </row>
        <row r="1401">
          <cell r="A1401">
            <v>200953</v>
          </cell>
          <cell r="B1401">
            <v>40098</v>
          </cell>
          <cell r="C1401">
            <v>40098</v>
          </cell>
          <cell r="D1401">
            <v>40280</v>
          </cell>
        </row>
        <row r="1402">
          <cell r="A1402">
            <v>200956</v>
          </cell>
          <cell r="B1402">
            <v>40112</v>
          </cell>
          <cell r="C1402">
            <v>40112</v>
          </cell>
          <cell r="D1402">
            <v>40476</v>
          </cell>
        </row>
        <row r="1403">
          <cell r="A1403">
            <v>200957</v>
          </cell>
          <cell r="B1403">
            <v>40119</v>
          </cell>
          <cell r="C1403">
            <v>40119</v>
          </cell>
          <cell r="D1403">
            <v>40849</v>
          </cell>
        </row>
        <row r="1404">
          <cell r="A1404">
            <v>200960</v>
          </cell>
          <cell r="B1404">
            <v>40126</v>
          </cell>
          <cell r="C1404">
            <v>40126</v>
          </cell>
          <cell r="D1404">
            <v>40308</v>
          </cell>
        </row>
        <row r="1405">
          <cell r="A1405">
            <v>200962</v>
          </cell>
          <cell r="B1405">
            <v>40133</v>
          </cell>
          <cell r="C1405">
            <v>40133</v>
          </cell>
          <cell r="D1405">
            <v>40504</v>
          </cell>
        </row>
        <row r="1406">
          <cell r="A1406">
            <v>200963</v>
          </cell>
          <cell r="B1406">
            <v>40133</v>
          </cell>
          <cell r="C1406">
            <v>40133</v>
          </cell>
          <cell r="D1406">
            <v>41959</v>
          </cell>
        </row>
        <row r="1407">
          <cell r="A1407">
            <v>200966</v>
          </cell>
          <cell r="B1407">
            <v>40147</v>
          </cell>
          <cell r="C1407">
            <v>40153</v>
          </cell>
          <cell r="D1407">
            <v>40518</v>
          </cell>
        </row>
        <row r="1408">
          <cell r="A1408">
            <v>200967</v>
          </cell>
          <cell r="B1408">
            <v>40161</v>
          </cell>
          <cell r="C1408">
            <v>40284</v>
          </cell>
          <cell r="D1408">
            <v>41015</v>
          </cell>
        </row>
        <row r="1409">
          <cell r="A1409">
            <v>200968</v>
          </cell>
          <cell r="B1409">
            <v>40175</v>
          </cell>
          <cell r="C1409">
            <v>40314</v>
          </cell>
          <cell r="D1409">
            <v>40679</v>
          </cell>
        </row>
        <row r="1410">
          <cell r="A1410">
            <v>200975</v>
          </cell>
          <cell r="B1410">
            <v>40203</v>
          </cell>
          <cell r="C1410">
            <v>40203</v>
          </cell>
          <cell r="D1410">
            <v>40294</v>
          </cell>
        </row>
        <row r="1411">
          <cell r="A1411">
            <v>200976</v>
          </cell>
          <cell r="B1411">
            <v>40203</v>
          </cell>
          <cell r="C1411">
            <v>40203</v>
          </cell>
          <cell r="D1411">
            <v>40294</v>
          </cell>
        </row>
        <row r="1412">
          <cell r="A1412">
            <v>200977</v>
          </cell>
          <cell r="B1412">
            <v>40210</v>
          </cell>
          <cell r="C1412">
            <v>40210</v>
          </cell>
          <cell r="D1412">
            <v>40301</v>
          </cell>
        </row>
        <row r="1413">
          <cell r="A1413">
            <v>200978</v>
          </cell>
          <cell r="B1413">
            <v>40210</v>
          </cell>
          <cell r="C1413">
            <v>40210</v>
          </cell>
          <cell r="D1413">
            <v>40392</v>
          </cell>
        </row>
        <row r="1414">
          <cell r="A1414">
            <v>200979</v>
          </cell>
          <cell r="B1414">
            <v>40217</v>
          </cell>
          <cell r="C1414">
            <v>40217</v>
          </cell>
          <cell r="D1414">
            <v>40308</v>
          </cell>
        </row>
        <row r="1415">
          <cell r="A1415">
            <v>200982</v>
          </cell>
          <cell r="B1415">
            <v>40217</v>
          </cell>
          <cell r="C1415">
            <v>40217</v>
          </cell>
          <cell r="D1415">
            <v>40399</v>
          </cell>
        </row>
        <row r="1416">
          <cell r="A1416">
            <v>200983</v>
          </cell>
          <cell r="B1416">
            <v>40217</v>
          </cell>
          <cell r="C1416">
            <v>40217</v>
          </cell>
          <cell r="D1416">
            <v>40399</v>
          </cell>
        </row>
        <row r="1417">
          <cell r="A1417">
            <v>200985</v>
          </cell>
          <cell r="B1417">
            <v>40217</v>
          </cell>
          <cell r="C1417">
            <v>40217</v>
          </cell>
          <cell r="D1417">
            <v>40399</v>
          </cell>
        </row>
        <row r="1418">
          <cell r="A1418">
            <v>200986</v>
          </cell>
          <cell r="B1418">
            <v>40224</v>
          </cell>
          <cell r="C1418">
            <v>40224</v>
          </cell>
          <cell r="D1418">
            <v>42050</v>
          </cell>
        </row>
        <row r="1419">
          <cell r="A1419">
            <v>200987</v>
          </cell>
          <cell r="B1419">
            <v>40224</v>
          </cell>
          <cell r="C1419">
            <v>40240</v>
          </cell>
          <cell r="D1419">
            <v>43893</v>
          </cell>
        </row>
        <row r="1420">
          <cell r="A1420">
            <v>200988</v>
          </cell>
          <cell r="B1420">
            <v>40231</v>
          </cell>
          <cell r="C1420">
            <v>40335</v>
          </cell>
          <cell r="D1420">
            <v>40700</v>
          </cell>
        </row>
        <row r="1421">
          <cell r="A1421">
            <v>200992</v>
          </cell>
          <cell r="B1421">
            <v>40238</v>
          </cell>
          <cell r="C1421">
            <v>40363</v>
          </cell>
          <cell r="D1421">
            <v>40728</v>
          </cell>
        </row>
        <row r="1422">
          <cell r="A1422">
            <v>200993</v>
          </cell>
          <cell r="B1422">
            <v>40238</v>
          </cell>
          <cell r="C1422">
            <v>40238</v>
          </cell>
          <cell r="D1422">
            <v>45717</v>
          </cell>
        </row>
        <row r="1423">
          <cell r="A1423">
            <v>200994</v>
          </cell>
          <cell r="B1423">
            <v>40252</v>
          </cell>
          <cell r="C1423">
            <v>40252</v>
          </cell>
          <cell r="D1423">
            <v>42078</v>
          </cell>
        </row>
        <row r="1424">
          <cell r="A1424">
            <v>200995</v>
          </cell>
          <cell r="B1424">
            <v>40259</v>
          </cell>
          <cell r="C1424">
            <v>40377</v>
          </cell>
          <cell r="D1424">
            <v>40742</v>
          </cell>
        </row>
        <row r="1425">
          <cell r="A1425">
            <v>200996</v>
          </cell>
          <cell r="B1425">
            <v>40294</v>
          </cell>
          <cell r="C1425">
            <v>40294</v>
          </cell>
          <cell r="D1425">
            <v>40385</v>
          </cell>
        </row>
        <row r="1426">
          <cell r="A1426">
            <v>200997</v>
          </cell>
          <cell r="B1426">
            <v>40294</v>
          </cell>
          <cell r="C1426">
            <v>40294</v>
          </cell>
          <cell r="D1426">
            <v>40385</v>
          </cell>
        </row>
        <row r="1427">
          <cell r="A1427">
            <v>200998</v>
          </cell>
          <cell r="B1427">
            <v>40294</v>
          </cell>
          <cell r="C1427">
            <v>40294</v>
          </cell>
          <cell r="D1427">
            <v>40476</v>
          </cell>
        </row>
        <row r="1428">
          <cell r="A1428">
            <v>200999</v>
          </cell>
          <cell r="B1428">
            <v>40295</v>
          </cell>
          <cell r="C1428">
            <v>40301</v>
          </cell>
          <cell r="D1428">
            <v>47606</v>
          </cell>
        </row>
        <row r="1429">
          <cell r="A1429">
            <v>201000</v>
          </cell>
          <cell r="B1429">
            <v>40315</v>
          </cell>
          <cell r="C1429">
            <v>40405</v>
          </cell>
          <cell r="D1429">
            <v>40770</v>
          </cell>
        </row>
        <row r="1430">
          <cell r="A1430">
            <v>201001</v>
          </cell>
          <cell r="B1430">
            <v>40322</v>
          </cell>
          <cell r="C1430">
            <v>40322</v>
          </cell>
          <cell r="D1430">
            <v>41053</v>
          </cell>
        </row>
        <row r="1431">
          <cell r="A1431">
            <v>201004</v>
          </cell>
          <cell r="B1431">
            <v>40350</v>
          </cell>
          <cell r="C1431">
            <v>40350</v>
          </cell>
          <cell r="D1431">
            <v>40441</v>
          </cell>
        </row>
        <row r="1432">
          <cell r="A1432">
            <v>201005</v>
          </cell>
          <cell r="B1432">
            <v>40350</v>
          </cell>
          <cell r="C1432">
            <v>40350</v>
          </cell>
          <cell r="D1432">
            <v>40441</v>
          </cell>
        </row>
        <row r="1433">
          <cell r="A1433">
            <v>201007</v>
          </cell>
          <cell r="B1433">
            <v>40350</v>
          </cell>
          <cell r="C1433">
            <v>40350</v>
          </cell>
          <cell r="D1433">
            <v>40532</v>
          </cell>
        </row>
        <row r="1434">
          <cell r="A1434">
            <v>201008</v>
          </cell>
          <cell r="B1434">
            <v>40350</v>
          </cell>
          <cell r="C1434">
            <v>40350</v>
          </cell>
          <cell r="D1434">
            <v>40532</v>
          </cell>
        </row>
        <row r="1435">
          <cell r="A1435">
            <v>201009</v>
          </cell>
          <cell r="B1435">
            <v>40350</v>
          </cell>
          <cell r="C1435">
            <v>40412</v>
          </cell>
          <cell r="D1435">
            <v>40777</v>
          </cell>
        </row>
        <row r="1436">
          <cell r="A1436">
            <v>201010</v>
          </cell>
          <cell r="B1436">
            <v>40392</v>
          </cell>
          <cell r="C1436">
            <v>40424</v>
          </cell>
          <cell r="D1436">
            <v>41155</v>
          </cell>
        </row>
        <row r="1437">
          <cell r="A1437">
            <v>201011</v>
          </cell>
          <cell r="B1437">
            <v>40399</v>
          </cell>
          <cell r="C1437">
            <v>40426</v>
          </cell>
          <cell r="D1437">
            <v>40791</v>
          </cell>
        </row>
        <row r="1438">
          <cell r="A1438">
            <v>201012</v>
          </cell>
          <cell r="B1438">
            <v>40420</v>
          </cell>
          <cell r="C1438">
            <v>40440</v>
          </cell>
          <cell r="D1438">
            <v>40805</v>
          </cell>
        </row>
        <row r="1439">
          <cell r="A1439">
            <v>201017</v>
          </cell>
          <cell r="B1439">
            <v>40434</v>
          </cell>
          <cell r="C1439">
            <v>40466</v>
          </cell>
          <cell r="D1439">
            <v>41197</v>
          </cell>
        </row>
        <row r="1440">
          <cell r="A1440">
            <v>201018</v>
          </cell>
          <cell r="B1440">
            <v>40441</v>
          </cell>
          <cell r="C1440">
            <v>40468</v>
          </cell>
          <cell r="D1440">
            <v>40833</v>
          </cell>
        </row>
        <row r="1441">
          <cell r="A1441">
            <v>201019</v>
          </cell>
          <cell r="B1441">
            <v>40462</v>
          </cell>
          <cell r="C1441">
            <v>40462</v>
          </cell>
          <cell r="D1441">
            <v>40553</v>
          </cell>
        </row>
        <row r="1442">
          <cell r="A1442">
            <v>201021</v>
          </cell>
          <cell r="B1442">
            <v>40490</v>
          </cell>
          <cell r="C1442">
            <v>40501</v>
          </cell>
          <cell r="D1442">
            <v>41232</v>
          </cell>
        </row>
        <row r="1443">
          <cell r="A1443">
            <v>201023</v>
          </cell>
          <cell r="B1443">
            <v>40497</v>
          </cell>
          <cell r="C1443">
            <v>40497</v>
          </cell>
          <cell r="D1443">
            <v>40679</v>
          </cell>
        </row>
        <row r="1444">
          <cell r="A1444">
            <v>201024</v>
          </cell>
          <cell r="B1444">
            <v>40497</v>
          </cell>
          <cell r="C1444">
            <v>40651</v>
          </cell>
          <cell r="D1444">
            <v>42478</v>
          </cell>
        </row>
        <row r="1445">
          <cell r="A1445">
            <v>201029</v>
          </cell>
          <cell r="B1445">
            <v>40511</v>
          </cell>
          <cell r="C1445">
            <v>40511</v>
          </cell>
          <cell r="D1445">
            <v>40602</v>
          </cell>
        </row>
        <row r="1446">
          <cell r="A1446">
            <v>201030</v>
          </cell>
          <cell r="B1446">
            <v>40511</v>
          </cell>
          <cell r="C1446">
            <v>40511</v>
          </cell>
          <cell r="D1446">
            <v>40693</v>
          </cell>
        </row>
        <row r="1447">
          <cell r="A1447">
            <v>201032</v>
          </cell>
          <cell r="B1447">
            <v>40518</v>
          </cell>
          <cell r="C1447">
            <v>40518</v>
          </cell>
          <cell r="D1447">
            <v>40609</v>
          </cell>
        </row>
        <row r="1448">
          <cell r="A1448">
            <v>201037</v>
          </cell>
          <cell r="B1448">
            <v>40525</v>
          </cell>
          <cell r="C1448">
            <v>40525</v>
          </cell>
          <cell r="D1448">
            <v>40889</v>
          </cell>
        </row>
        <row r="1449">
          <cell r="A1449">
            <v>201038</v>
          </cell>
          <cell r="B1449">
            <v>40525</v>
          </cell>
          <cell r="C1449">
            <v>40592</v>
          </cell>
          <cell r="D1449">
            <v>41323</v>
          </cell>
        </row>
        <row r="1450">
          <cell r="A1450">
            <v>201040</v>
          </cell>
          <cell r="B1450">
            <v>40567</v>
          </cell>
          <cell r="C1450">
            <v>40620</v>
          </cell>
          <cell r="D1450">
            <v>41351</v>
          </cell>
        </row>
        <row r="1451">
          <cell r="A1451">
            <v>201041</v>
          </cell>
          <cell r="B1451">
            <v>40574</v>
          </cell>
          <cell r="C1451">
            <v>40652</v>
          </cell>
          <cell r="D1451">
            <v>44305</v>
          </cell>
        </row>
        <row r="1452">
          <cell r="A1452">
            <v>201042</v>
          </cell>
          <cell r="B1452">
            <v>40581</v>
          </cell>
          <cell r="C1452">
            <v>40621</v>
          </cell>
          <cell r="D1452">
            <v>40987</v>
          </cell>
        </row>
        <row r="1453">
          <cell r="A1453">
            <v>201046</v>
          </cell>
          <cell r="B1453">
            <v>40609</v>
          </cell>
          <cell r="C1453">
            <v>40648</v>
          </cell>
          <cell r="D1453">
            <v>41379</v>
          </cell>
        </row>
        <row r="1454">
          <cell r="A1454">
            <v>201047</v>
          </cell>
          <cell r="B1454">
            <v>40623</v>
          </cell>
          <cell r="C1454">
            <v>40623</v>
          </cell>
          <cell r="D1454">
            <v>40714</v>
          </cell>
        </row>
        <row r="1455">
          <cell r="A1455">
            <v>201050</v>
          </cell>
          <cell r="B1455">
            <v>40665</v>
          </cell>
          <cell r="C1455">
            <v>40677</v>
          </cell>
          <cell r="D1455">
            <v>41043</v>
          </cell>
        </row>
        <row r="1456">
          <cell r="A1456">
            <v>201052</v>
          </cell>
          <cell r="B1456">
            <v>40679</v>
          </cell>
          <cell r="C1456">
            <v>40679</v>
          </cell>
          <cell r="D1456">
            <v>41410</v>
          </cell>
        </row>
        <row r="1457">
          <cell r="A1457">
            <v>201054</v>
          </cell>
          <cell r="B1457">
            <v>40735</v>
          </cell>
          <cell r="C1457">
            <v>40735</v>
          </cell>
          <cell r="D1457">
            <v>41466</v>
          </cell>
        </row>
        <row r="1458">
          <cell r="A1458">
            <v>201055</v>
          </cell>
          <cell r="B1458">
            <v>40742</v>
          </cell>
          <cell r="C1458">
            <v>40742</v>
          </cell>
          <cell r="D1458">
            <v>40833</v>
          </cell>
        </row>
        <row r="1459">
          <cell r="A1459">
            <v>201057</v>
          </cell>
          <cell r="B1459">
            <v>40770</v>
          </cell>
          <cell r="C1459">
            <v>40770</v>
          </cell>
          <cell r="D1459">
            <v>41134</v>
          </cell>
        </row>
        <row r="1460">
          <cell r="A1460">
            <v>201058</v>
          </cell>
          <cell r="B1460">
            <v>40770</v>
          </cell>
          <cell r="C1460">
            <v>40833</v>
          </cell>
          <cell r="D1460">
            <v>42660</v>
          </cell>
        </row>
        <row r="1461">
          <cell r="A1461">
            <v>201059</v>
          </cell>
          <cell r="B1461">
            <v>40777</v>
          </cell>
          <cell r="C1461">
            <v>40777</v>
          </cell>
          <cell r="D1461">
            <v>41508</v>
          </cell>
        </row>
        <row r="1462">
          <cell r="A1462">
            <v>201063</v>
          </cell>
          <cell r="B1462">
            <v>40784</v>
          </cell>
          <cell r="C1462">
            <v>40784</v>
          </cell>
          <cell r="D1462">
            <v>40805</v>
          </cell>
        </row>
        <row r="1463">
          <cell r="A1463">
            <v>201065</v>
          </cell>
          <cell r="B1463">
            <v>40798</v>
          </cell>
          <cell r="C1463">
            <v>40798</v>
          </cell>
          <cell r="D1463">
            <v>40889</v>
          </cell>
        </row>
        <row r="1464">
          <cell r="A1464">
            <v>201067</v>
          </cell>
          <cell r="B1464">
            <v>40798</v>
          </cell>
          <cell r="C1464">
            <v>40798</v>
          </cell>
          <cell r="D1464">
            <v>41529</v>
          </cell>
        </row>
        <row r="1465">
          <cell r="A1465">
            <v>201068</v>
          </cell>
          <cell r="B1465">
            <v>40805</v>
          </cell>
          <cell r="C1465">
            <v>40805</v>
          </cell>
          <cell r="D1465">
            <v>41169</v>
          </cell>
        </row>
        <row r="1466">
          <cell r="A1466">
            <v>201072</v>
          </cell>
          <cell r="B1466">
            <v>40833</v>
          </cell>
          <cell r="C1466">
            <v>40833</v>
          </cell>
          <cell r="D1466">
            <v>40924</v>
          </cell>
        </row>
        <row r="1467">
          <cell r="A1467">
            <v>201073</v>
          </cell>
          <cell r="B1467">
            <v>40833</v>
          </cell>
          <cell r="C1467">
            <v>40833</v>
          </cell>
          <cell r="D1467">
            <v>41564</v>
          </cell>
        </row>
        <row r="1468">
          <cell r="A1468">
            <v>201075</v>
          </cell>
          <cell r="B1468">
            <v>40840</v>
          </cell>
          <cell r="C1468">
            <v>40840</v>
          </cell>
          <cell r="D1468">
            <v>40931</v>
          </cell>
        </row>
        <row r="1469">
          <cell r="A1469">
            <v>201079</v>
          </cell>
          <cell r="B1469">
            <v>40847</v>
          </cell>
          <cell r="C1469">
            <v>40847</v>
          </cell>
          <cell r="D1469">
            <v>40938</v>
          </cell>
        </row>
        <row r="1470">
          <cell r="A1470">
            <v>201080</v>
          </cell>
          <cell r="B1470">
            <v>40847</v>
          </cell>
          <cell r="C1470">
            <v>40847</v>
          </cell>
          <cell r="D1470">
            <v>40938</v>
          </cell>
        </row>
        <row r="1471">
          <cell r="A1471">
            <v>201081</v>
          </cell>
          <cell r="B1471">
            <v>40849</v>
          </cell>
          <cell r="C1471">
            <v>40849</v>
          </cell>
          <cell r="D1471">
            <v>40882</v>
          </cell>
        </row>
        <row r="1472">
          <cell r="A1472">
            <v>201082</v>
          </cell>
          <cell r="B1472">
            <v>40849</v>
          </cell>
          <cell r="C1472">
            <v>40849</v>
          </cell>
          <cell r="D1472">
            <v>40882</v>
          </cell>
        </row>
        <row r="1473">
          <cell r="A1473">
            <v>201083</v>
          </cell>
          <cell r="B1473">
            <v>40849</v>
          </cell>
          <cell r="C1473">
            <v>40849</v>
          </cell>
          <cell r="D1473">
            <v>40882</v>
          </cell>
        </row>
        <row r="1474">
          <cell r="A1474">
            <v>201084</v>
          </cell>
          <cell r="B1474">
            <v>40856</v>
          </cell>
          <cell r="C1474">
            <v>40856</v>
          </cell>
          <cell r="D1474">
            <v>40947</v>
          </cell>
        </row>
        <row r="1475">
          <cell r="A1475">
            <v>201085</v>
          </cell>
          <cell r="B1475">
            <v>40856</v>
          </cell>
          <cell r="C1475">
            <v>40856</v>
          </cell>
          <cell r="D1475">
            <v>41220</v>
          </cell>
        </row>
        <row r="1476">
          <cell r="A1476">
            <v>201086</v>
          </cell>
          <cell r="B1476">
            <v>40868</v>
          </cell>
          <cell r="C1476">
            <v>40868</v>
          </cell>
          <cell r="D1476">
            <v>41599</v>
          </cell>
        </row>
        <row r="1477">
          <cell r="A1477">
            <v>201090</v>
          </cell>
          <cell r="B1477">
            <v>40889</v>
          </cell>
          <cell r="C1477">
            <v>40914</v>
          </cell>
          <cell r="D1477">
            <v>41645</v>
          </cell>
        </row>
        <row r="1478">
          <cell r="A1478">
            <v>201091</v>
          </cell>
          <cell r="B1478">
            <v>40889</v>
          </cell>
          <cell r="C1478">
            <v>40889</v>
          </cell>
          <cell r="D1478">
            <v>40980</v>
          </cell>
        </row>
        <row r="1479">
          <cell r="A1479">
            <v>201092</v>
          </cell>
          <cell r="B1479">
            <v>40889</v>
          </cell>
          <cell r="C1479">
            <v>40889</v>
          </cell>
          <cell r="D1479">
            <v>40980</v>
          </cell>
        </row>
        <row r="1480">
          <cell r="A1480">
            <v>201093</v>
          </cell>
          <cell r="B1480">
            <v>40910</v>
          </cell>
          <cell r="C1480">
            <v>41018</v>
          </cell>
          <cell r="D1480">
            <v>46496</v>
          </cell>
        </row>
        <row r="1481">
          <cell r="A1481">
            <v>201094</v>
          </cell>
          <cell r="B1481">
            <v>40917</v>
          </cell>
          <cell r="C1481">
            <v>40956</v>
          </cell>
          <cell r="D1481">
            <v>41687</v>
          </cell>
        </row>
        <row r="1482">
          <cell r="A1482">
            <v>201096</v>
          </cell>
          <cell r="B1482">
            <v>40920</v>
          </cell>
          <cell r="C1482">
            <v>40920</v>
          </cell>
          <cell r="D1482">
            <v>40959</v>
          </cell>
        </row>
        <row r="1483">
          <cell r="A1483">
            <v>201101</v>
          </cell>
          <cell r="B1483">
            <v>40924</v>
          </cell>
          <cell r="C1483">
            <v>41016</v>
          </cell>
          <cell r="D1483">
            <v>42842</v>
          </cell>
        </row>
        <row r="1484">
          <cell r="A1484">
            <v>201104</v>
          </cell>
          <cell r="B1484">
            <v>40938</v>
          </cell>
          <cell r="C1484">
            <v>40985</v>
          </cell>
          <cell r="D1484">
            <v>41715</v>
          </cell>
        </row>
        <row r="1485">
          <cell r="A1485">
            <v>201108</v>
          </cell>
          <cell r="B1485">
            <v>40966</v>
          </cell>
          <cell r="C1485">
            <v>40966</v>
          </cell>
          <cell r="D1485">
            <v>41148</v>
          </cell>
        </row>
        <row r="1486">
          <cell r="A1486">
            <v>201111</v>
          </cell>
          <cell r="B1486">
            <v>40973</v>
          </cell>
          <cell r="C1486">
            <v>41017</v>
          </cell>
          <cell r="D1486">
            <v>44669</v>
          </cell>
        </row>
        <row r="1487">
          <cell r="A1487">
            <v>201112</v>
          </cell>
          <cell r="B1487">
            <v>40980</v>
          </cell>
          <cell r="C1487">
            <v>41097</v>
          </cell>
          <cell r="D1487">
            <v>41827</v>
          </cell>
        </row>
        <row r="1488">
          <cell r="A1488">
            <v>201116</v>
          </cell>
          <cell r="B1488">
            <v>41008</v>
          </cell>
          <cell r="C1488">
            <v>41125</v>
          </cell>
          <cell r="D1488">
            <v>41855</v>
          </cell>
        </row>
        <row r="1489">
          <cell r="A1489">
            <v>201117</v>
          </cell>
          <cell r="B1489">
            <v>41015</v>
          </cell>
          <cell r="C1489">
            <v>41015</v>
          </cell>
          <cell r="D1489">
            <v>41106</v>
          </cell>
        </row>
        <row r="1490">
          <cell r="A1490">
            <v>201118</v>
          </cell>
          <cell r="B1490">
            <v>41022</v>
          </cell>
          <cell r="C1490">
            <v>41022</v>
          </cell>
          <cell r="D1490">
            <v>41204</v>
          </cell>
        </row>
        <row r="1491">
          <cell r="A1491">
            <v>201121</v>
          </cell>
          <cell r="B1491">
            <v>41043</v>
          </cell>
          <cell r="C1491">
            <v>41107</v>
          </cell>
          <cell r="D1491">
            <v>42933</v>
          </cell>
        </row>
        <row r="1492">
          <cell r="A1492">
            <v>201122</v>
          </cell>
          <cell r="B1492">
            <v>41052</v>
          </cell>
          <cell r="C1492">
            <v>41052</v>
          </cell>
          <cell r="D1492">
            <v>41096</v>
          </cell>
        </row>
        <row r="1493">
          <cell r="A1493">
            <v>201123</v>
          </cell>
          <cell r="B1493">
            <v>41052</v>
          </cell>
          <cell r="C1493">
            <v>41052</v>
          </cell>
          <cell r="D1493">
            <v>41096</v>
          </cell>
        </row>
        <row r="1494">
          <cell r="A1494">
            <v>201125</v>
          </cell>
          <cell r="B1494">
            <v>41052</v>
          </cell>
          <cell r="C1494">
            <v>41052</v>
          </cell>
          <cell r="D1494">
            <v>41096</v>
          </cell>
        </row>
        <row r="1495">
          <cell r="A1495">
            <v>201128</v>
          </cell>
          <cell r="B1495">
            <v>41071</v>
          </cell>
          <cell r="C1495">
            <v>41071</v>
          </cell>
          <cell r="D1495">
            <v>41253</v>
          </cell>
        </row>
        <row r="1496">
          <cell r="A1496">
            <v>201129</v>
          </cell>
          <cell r="B1496">
            <v>41078</v>
          </cell>
          <cell r="C1496">
            <v>41078</v>
          </cell>
          <cell r="D1496">
            <v>41260</v>
          </cell>
        </row>
        <row r="1497">
          <cell r="A1497">
            <v>201130</v>
          </cell>
          <cell r="B1497">
            <v>41078</v>
          </cell>
          <cell r="C1497">
            <v>41167</v>
          </cell>
          <cell r="D1497">
            <v>41897</v>
          </cell>
        </row>
        <row r="1498">
          <cell r="A1498">
            <v>201132</v>
          </cell>
          <cell r="B1498">
            <v>41085</v>
          </cell>
          <cell r="C1498">
            <v>41085</v>
          </cell>
          <cell r="D1498">
            <v>41267</v>
          </cell>
        </row>
        <row r="1499">
          <cell r="A1499">
            <v>201138</v>
          </cell>
          <cell r="B1499">
            <v>41148</v>
          </cell>
          <cell r="C1499">
            <v>41168</v>
          </cell>
          <cell r="D1499">
            <v>41533</v>
          </cell>
        </row>
        <row r="1500">
          <cell r="A1500">
            <v>201139</v>
          </cell>
          <cell r="B1500">
            <v>41144</v>
          </cell>
          <cell r="C1500">
            <v>41144</v>
          </cell>
          <cell r="D1500">
            <v>41187</v>
          </cell>
        </row>
        <row r="1501">
          <cell r="A1501">
            <v>201141</v>
          </cell>
          <cell r="B1501">
            <v>41144</v>
          </cell>
          <cell r="C1501">
            <v>41144</v>
          </cell>
          <cell r="D1501">
            <v>41187</v>
          </cell>
        </row>
        <row r="1502">
          <cell r="A1502">
            <v>201143</v>
          </cell>
          <cell r="B1502">
            <v>41157</v>
          </cell>
          <cell r="C1502">
            <v>41157</v>
          </cell>
          <cell r="D1502">
            <v>41201</v>
          </cell>
        </row>
        <row r="1503">
          <cell r="A1503">
            <v>201145</v>
          </cell>
          <cell r="B1503">
            <v>41169</v>
          </cell>
          <cell r="C1503">
            <v>41258</v>
          </cell>
          <cell r="D1503">
            <v>41988</v>
          </cell>
        </row>
        <row r="1504">
          <cell r="A1504">
            <v>201147</v>
          </cell>
          <cell r="B1504">
            <v>41197</v>
          </cell>
          <cell r="C1504">
            <v>41380</v>
          </cell>
          <cell r="D1504">
            <v>43206</v>
          </cell>
        </row>
        <row r="1505">
          <cell r="A1505">
            <v>201149</v>
          </cell>
          <cell r="B1505">
            <v>41204</v>
          </cell>
          <cell r="C1505">
            <v>41204</v>
          </cell>
          <cell r="D1505">
            <v>41295</v>
          </cell>
        </row>
        <row r="1506">
          <cell r="A1506">
            <v>201151</v>
          </cell>
          <cell r="B1506">
            <v>41204</v>
          </cell>
          <cell r="C1506">
            <v>41217</v>
          </cell>
          <cell r="D1506">
            <v>41582</v>
          </cell>
        </row>
        <row r="1507">
          <cell r="A1507">
            <v>201158</v>
          </cell>
          <cell r="B1507">
            <v>41201</v>
          </cell>
          <cell r="C1507">
            <v>41201</v>
          </cell>
          <cell r="D1507">
            <v>41225</v>
          </cell>
        </row>
        <row r="1508">
          <cell r="A1508">
            <v>201160</v>
          </cell>
          <cell r="B1508">
            <v>41211</v>
          </cell>
          <cell r="C1508">
            <v>41211</v>
          </cell>
          <cell r="D1508">
            <v>41302</v>
          </cell>
        </row>
        <row r="1509">
          <cell r="A1509">
            <v>201161</v>
          </cell>
          <cell r="B1509">
            <v>41218</v>
          </cell>
          <cell r="C1509">
            <v>41218</v>
          </cell>
          <cell r="D1509">
            <v>41309</v>
          </cell>
        </row>
        <row r="1510">
          <cell r="A1510">
            <v>201163</v>
          </cell>
          <cell r="B1510">
            <v>41225</v>
          </cell>
          <cell r="C1510">
            <v>41225</v>
          </cell>
          <cell r="D1510">
            <v>41316</v>
          </cell>
        </row>
        <row r="1511">
          <cell r="A1511">
            <v>201165</v>
          </cell>
          <cell r="B1511">
            <v>41225</v>
          </cell>
          <cell r="C1511">
            <v>41225</v>
          </cell>
          <cell r="D1511">
            <v>41260</v>
          </cell>
        </row>
        <row r="1512">
          <cell r="A1512">
            <v>201168</v>
          </cell>
          <cell r="B1512">
            <v>41239</v>
          </cell>
          <cell r="C1512">
            <v>41384</v>
          </cell>
          <cell r="D1512">
            <v>42114</v>
          </cell>
        </row>
        <row r="1513">
          <cell r="A1513">
            <v>201171</v>
          </cell>
          <cell r="B1513">
            <v>41246</v>
          </cell>
          <cell r="C1513">
            <v>41246</v>
          </cell>
          <cell r="D1513">
            <v>41291</v>
          </cell>
        </row>
        <row r="1514">
          <cell r="A1514">
            <v>201173</v>
          </cell>
          <cell r="B1514">
            <v>41246</v>
          </cell>
          <cell r="C1514">
            <v>41246</v>
          </cell>
          <cell r="D1514">
            <v>41291</v>
          </cell>
        </row>
        <row r="1515">
          <cell r="A1515">
            <v>201180</v>
          </cell>
          <cell r="B1515">
            <v>41246</v>
          </cell>
          <cell r="C1515">
            <v>41246</v>
          </cell>
          <cell r="D1515">
            <v>41291</v>
          </cell>
        </row>
        <row r="1516">
          <cell r="A1516">
            <v>201182</v>
          </cell>
          <cell r="B1516">
            <v>41246</v>
          </cell>
          <cell r="C1516">
            <v>41246</v>
          </cell>
          <cell r="D1516">
            <v>41291</v>
          </cell>
        </row>
        <row r="1517">
          <cell r="A1517">
            <v>201185</v>
          </cell>
          <cell r="B1517">
            <v>41246</v>
          </cell>
          <cell r="C1517">
            <v>41246</v>
          </cell>
          <cell r="D1517">
            <v>41291</v>
          </cell>
        </row>
        <row r="1518">
          <cell r="A1518">
            <v>201193</v>
          </cell>
          <cell r="B1518">
            <v>41276</v>
          </cell>
          <cell r="C1518">
            <v>41276</v>
          </cell>
          <cell r="D1518">
            <v>41311</v>
          </cell>
        </row>
        <row r="1519">
          <cell r="A1519">
            <v>201196</v>
          </cell>
          <cell r="B1519">
            <v>41288</v>
          </cell>
          <cell r="C1519">
            <v>41288</v>
          </cell>
          <cell r="D1519">
            <v>41379</v>
          </cell>
        </row>
        <row r="1520">
          <cell r="A1520">
            <v>201199</v>
          </cell>
          <cell r="B1520">
            <v>41288</v>
          </cell>
          <cell r="C1520">
            <v>41405</v>
          </cell>
          <cell r="D1520">
            <v>42135</v>
          </cell>
        </row>
        <row r="1521">
          <cell r="A1521">
            <v>201200</v>
          </cell>
          <cell r="B1521">
            <v>41295</v>
          </cell>
          <cell r="C1521">
            <v>41295</v>
          </cell>
          <cell r="D1521">
            <v>41386</v>
          </cell>
        </row>
        <row r="1522">
          <cell r="A1522">
            <v>201201</v>
          </cell>
          <cell r="B1522">
            <v>41295</v>
          </cell>
          <cell r="C1522">
            <v>41461</v>
          </cell>
          <cell r="D1522">
            <v>42191</v>
          </cell>
        </row>
        <row r="1523">
          <cell r="A1523">
            <v>201202</v>
          </cell>
          <cell r="B1523">
            <v>41302</v>
          </cell>
          <cell r="C1523">
            <v>41302</v>
          </cell>
          <cell r="D1523">
            <v>41393</v>
          </cell>
        </row>
        <row r="1524">
          <cell r="A1524">
            <v>201204</v>
          </cell>
          <cell r="B1524">
            <v>41302</v>
          </cell>
          <cell r="C1524">
            <v>41350</v>
          </cell>
          <cell r="D1524">
            <v>41715</v>
          </cell>
        </row>
        <row r="1525">
          <cell r="A1525">
            <v>201205</v>
          </cell>
          <cell r="B1525">
            <v>41309</v>
          </cell>
          <cell r="C1525">
            <v>41309</v>
          </cell>
          <cell r="D1525">
            <v>41400</v>
          </cell>
        </row>
        <row r="1526">
          <cell r="A1526">
            <v>201206</v>
          </cell>
          <cell r="B1526">
            <v>41309</v>
          </cell>
          <cell r="C1526">
            <v>41309</v>
          </cell>
          <cell r="D1526">
            <v>41400</v>
          </cell>
        </row>
        <row r="1527">
          <cell r="A1527">
            <v>201208</v>
          </cell>
          <cell r="B1527">
            <v>41309</v>
          </cell>
          <cell r="C1527">
            <v>41309</v>
          </cell>
          <cell r="D1527">
            <v>41491</v>
          </cell>
        </row>
        <row r="1528">
          <cell r="A1528">
            <v>201210</v>
          </cell>
          <cell r="B1528">
            <v>41316</v>
          </cell>
          <cell r="C1528">
            <v>41316</v>
          </cell>
          <cell r="D1528">
            <v>41407</v>
          </cell>
        </row>
        <row r="1529">
          <cell r="A1529">
            <v>201212</v>
          </cell>
          <cell r="B1529">
            <v>41316</v>
          </cell>
          <cell r="C1529">
            <v>41316</v>
          </cell>
          <cell r="D1529">
            <v>41498</v>
          </cell>
        </row>
        <row r="1530">
          <cell r="A1530">
            <v>201215</v>
          </cell>
          <cell r="B1530">
            <v>41323</v>
          </cell>
          <cell r="C1530">
            <v>41323</v>
          </cell>
          <cell r="D1530">
            <v>41505</v>
          </cell>
        </row>
        <row r="1531">
          <cell r="A1531">
            <v>201217</v>
          </cell>
          <cell r="B1531">
            <v>41330</v>
          </cell>
          <cell r="C1531">
            <v>41330</v>
          </cell>
          <cell r="D1531">
            <v>41512</v>
          </cell>
        </row>
        <row r="1532">
          <cell r="A1532">
            <v>201223</v>
          </cell>
          <cell r="B1532">
            <v>41337</v>
          </cell>
          <cell r="C1532">
            <v>41337</v>
          </cell>
          <cell r="D1532">
            <v>41519</v>
          </cell>
        </row>
        <row r="1533">
          <cell r="A1533">
            <v>201227</v>
          </cell>
          <cell r="B1533">
            <v>41344</v>
          </cell>
          <cell r="C1533">
            <v>41344</v>
          </cell>
          <cell r="D1533">
            <v>41526</v>
          </cell>
        </row>
        <row r="1534">
          <cell r="A1534">
            <v>201235</v>
          </cell>
          <cell r="B1534">
            <v>41351</v>
          </cell>
          <cell r="C1534">
            <v>41531</v>
          </cell>
          <cell r="D1534">
            <v>42261</v>
          </cell>
        </row>
        <row r="1535">
          <cell r="A1535">
            <v>201236</v>
          </cell>
          <cell r="B1535">
            <v>41351</v>
          </cell>
          <cell r="C1535">
            <v>41500</v>
          </cell>
          <cell r="D1535">
            <v>46979</v>
          </cell>
        </row>
        <row r="1536">
          <cell r="A1536">
            <v>201237</v>
          </cell>
          <cell r="B1536">
            <v>41372</v>
          </cell>
          <cell r="C1536">
            <v>41372</v>
          </cell>
          <cell r="D1536">
            <v>41463</v>
          </cell>
        </row>
        <row r="1537">
          <cell r="A1537">
            <v>201238</v>
          </cell>
          <cell r="B1537">
            <v>41372</v>
          </cell>
          <cell r="C1537">
            <v>41372</v>
          </cell>
          <cell r="D1537">
            <v>41554</v>
          </cell>
        </row>
        <row r="1538">
          <cell r="A1538">
            <v>201242</v>
          </cell>
          <cell r="B1538">
            <v>41372</v>
          </cell>
          <cell r="C1538">
            <v>41372</v>
          </cell>
          <cell r="D1538">
            <v>41554</v>
          </cell>
        </row>
        <row r="1539">
          <cell r="A1539">
            <v>201243</v>
          </cell>
          <cell r="B1539">
            <v>41379</v>
          </cell>
          <cell r="C1539">
            <v>41379</v>
          </cell>
          <cell r="D1539">
            <v>41470</v>
          </cell>
        </row>
        <row r="1540">
          <cell r="A1540">
            <v>201244</v>
          </cell>
          <cell r="B1540">
            <v>41379</v>
          </cell>
          <cell r="C1540">
            <v>41379</v>
          </cell>
          <cell r="D1540">
            <v>41561</v>
          </cell>
        </row>
        <row r="1541">
          <cell r="A1541">
            <v>201247</v>
          </cell>
          <cell r="B1541">
            <v>41386</v>
          </cell>
          <cell r="C1541">
            <v>41386</v>
          </cell>
          <cell r="D1541">
            <v>41477</v>
          </cell>
        </row>
        <row r="1542">
          <cell r="A1542">
            <v>201249</v>
          </cell>
          <cell r="B1542">
            <v>41386</v>
          </cell>
          <cell r="C1542">
            <v>41386</v>
          </cell>
          <cell r="D1542">
            <v>41568</v>
          </cell>
        </row>
        <row r="1543">
          <cell r="A1543">
            <v>201250</v>
          </cell>
          <cell r="B1543">
            <v>41386</v>
          </cell>
          <cell r="C1543">
            <v>41386</v>
          </cell>
          <cell r="D1543">
            <v>41568</v>
          </cell>
        </row>
        <row r="1544">
          <cell r="A1544">
            <v>201253</v>
          </cell>
          <cell r="B1544">
            <v>41393</v>
          </cell>
          <cell r="C1544">
            <v>41393</v>
          </cell>
          <cell r="D1544">
            <v>41575</v>
          </cell>
        </row>
        <row r="1545">
          <cell r="A1545">
            <v>201255</v>
          </cell>
          <cell r="B1545">
            <v>41400</v>
          </cell>
          <cell r="C1545">
            <v>41400</v>
          </cell>
          <cell r="D1545">
            <v>41582</v>
          </cell>
        </row>
        <row r="1546">
          <cell r="A1546">
            <v>201257</v>
          </cell>
          <cell r="B1546">
            <v>41400</v>
          </cell>
          <cell r="C1546">
            <v>41400</v>
          </cell>
          <cell r="D1546">
            <v>41764</v>
          </cell>
        </row>
        <row r="1547">
          <cell r="A1547">
            <v>201259</v>
          </cell>
          <cell r="B1547">
            <v>41407</v>
          </cell>
          <cell r="C1547">
            <v>41407</v>
          </cell>
          <cell r="D1547">
            <v>41589</v>
          </cell>
        </row>
        <row r="1548">
          <cell r="A1548">
            <v>201263</v>
          </cell>
          <cell r="B1548">
            <v>41414</v>
          </cell>
          <cell r="C1548">
            <v>41414</v>
          </cell>
          <cell r="D1548">
            <v>41596</v>
          </cell>
        </row>
        <row r="1549">
          <cell r="A1549">
            <v>201264</v>
          </cell>
          <cell r="B1549">
            <v>41414</v>
          </cell>
          <cell r="C1549">
            <v>41581</v>
          </cell>
          <cell r="D1549">
            <v>42311</v>
          </cell>
        </row>
        <row r="1550">
          <cell r="A1550">
            <v>201265</v>
          </cell>
          <cell r="B1550">
            <v>41421</v>
          </cell>
          <cell r="C1550">
            <v>41421</v>
          </cell>
          <cell r="D1550">
            <v>41603</v>
          </cell>
        </row>
        <row r="1551">
          <cell r="A1551">
            <v>201266</v>
          </cell>
          <cell r="B1551">
            <v>41428</v>
          </cell>
          <cell r="C1551">
            <v>41428</v>
          </cell>
          <cell r="D1551">
            <v>41519</v>
          </cell>
        </row>
        <row r="1552">
          <cell r="A1552">
            <v>201267</v>
          </cell>
          <cell r="B1552">
            <v>41428</v>
          </cell>
          <cell r="C1552">
            <v>41428</v>
          </cell>
          <cell r="D1552">
            <v>41610</v>
          </cell>
        </row>
        <row r="1553">
          <cell r="A1553">
            <v>201268</v>
          </cell>
          <cell r="B1553">
            <v>41428</v>
          </cell>
          <cell r="C1553">
            <v>41469</v>
          </cell>
          <cell r="D1553">
            <v>41834</v>
          </cell>
        </row>
        <row r="1554">
          <cell r="A1554">
            <v>201273</v>
          </cell>
          <cell r="B1554">
            <v>41435</v>
          </cell>
          <cell r="C1554">
            <v>41489</v>
          </cell>
          <cell r="D1554">
            <v>42219</v>
          </cell>
        </row>
        <row r="1555">
          <cell r="A1555">
            <v>201277</v>
          </cell>
          <cell r="B1555">
            <v>41449</v>
          </cell>
          <cell r="C1555">
            <v>41449</v>
          </cell>
          <cell r="D1555">
            <v>41631</v>
          </cell>
        </row>
        <row r="1556">
          <cell r="A1556">
            <v>201280</v>
          </cell>
          <cell r="B1556">
            <v>41463</v>
          </cell>
          <cell r="C1556">
            <v>41566</v>
          </cell>
          <cell r="D1556">
            <v>42296</v>
          </cell>
        </row>
        <row r="1557">
          <cell r="A1557">
            <v>201283</v>
          </cell>
          <cell r="B1557">
            <v>41470</v>
          </cell>
          <cell r="C1557">
            <v>41470</v>
          </cell>
          <cell r="D1557">
            <v>41652</v>
          </cell>
        </row>
        <row r="1558">
          <cell r="A1558">
            <v>201284</v>
          </cell>
          <cell r="B1558">
            <v>41477</v>
          </cell>
          <cell r="C1558">
            <v>41477</v>
          </cell>
          <cell r="D1558">
            <v>41659</v>
          </cell>
        </row>
        <row r="1559">
          <cell r="A1559">
            <v>201288</v>
          </cell>
          <cell r="B1559">
            <v>41477</v>
          </cell>
          <cell r="C1559">
            <v>41477</v>
          </cell>
          <cell r="D1559">
            <v>41659</v>
          </cell>
        </row>
        <row r="1560">
          <cell r="A1560">
            <v>201289</v>
          </cell>
          <cell r="B1560">
            <v>41477</v>
          </cell>
          <cell r="C1560">
            <v>41525</v>
          </cell>
          <cell r="D1560">
            <v>41890</v>
          </cell>
        </row>
        <row r="1561">
          <cell r="A1561">
            <v>201290</v>
          </cell>
          <cell r="B1561">
            <v>41491</v>
          </cell>
          <cell r="C1561">
            <v>41491</v>
          </cell>
          <cell r="D1561">
            <v>41673</v>
          </cell>
        </row>
        <row r="1562">
          <cell r="A1562">
            <v>201291</v>
          </cell>
          <cell r="B1562">
            <v>41491</v>
          </cell>
          <cell r="C1562">
            <v>41560</v>
          </cell>
          <cell r="D1562">
            <v>41925</v>
          </cell>
        </row>
        <row r="1563">
          <cell r="A1563">
            <v>201292</v>
          </cell>
          <cell r="B1563">
            <v>41491</v>
          </cell>
          <cell r="C1563">
            <v>41491</v>
          </cell>
          <cell r="D1563">
            <v>45143</v>
          </cell>
        </row>
        <row r="1564">
          <cell r="A1564">
            <v>201293</v>
          </cell>
          <cell r="B1564">
            <v>41498</v>
          </cell>
          <cell r="C1564">
            <v>41498</v>
          </cell>
          <cell r="D1564">
            <v>41680</v>
          </cell>
        </row>
        <row r="1565">
          <cell r="A1565">
            <v>201295</v>
          </cell>
          <cell r="B1565">
            <v>41498</v>
          </cell>
          <cell r="C1565">
            <v>41498</v>
          </cell>
          <cell r="D1565">
            <v>41680</v>
          </cell>
        </row>
        <row r="1566">
          <cell r="A1566">
            <v>201296</v>
          </cell>
          <cell r="B1566">
            <v>41498</v>
          </cell>
          <cell r="C1566">
            <v>41622</v>
          </cell>
          <cell r="D1566">
            <v>42352</v>
          </cell>
        </row>
        <row r="1567">
          <cell r="A1567">
            <v>201297</v>
          </cell>
          <cell r="B1567">
            <v>41505</v>
          </cell>
          <cell r="C1567">
            <v>41505</v>
          </cell>
          <cell r="D1567">
            <v>41687</v>
          </cell>
        </row>
        <row r="1568">
          <cell r="A1568">
            <v>201299</v>
          </cell>
          <cell r="B1568">
            <v>41512</v>
          </cell>
          <cell r="C1568">
            <v>41512</v>
          </cell>
          <cell r="D1568">
            <v>41694</v>
          </cell>
        </row>
        <row r="1569">
          <cell r="A1569">
            <v>201301</v>
          </cell>
          <cell r="B1569">
            <v>41512</v>
          </cell>
          <cell r="C1569">
            <v>41512</v>
          </cell>
          <cell r="D1569">
            <v>41694</v>
          </cell>
        </row>
        <row r="1570">
          <cell r="A1570">
            <v>201302</v>
          </cell>
          <cell r="B1570">
            <v>41519</v>
          </cell>
          <cell r="C1570">
            <v>41519</v>
          </cell>
          <cell r="D1570">
            <v>41610</v>
          </cell>
        </row>
        <row r="1571">
          <cell r="A1571">
            <v>201303</v>
          </cell>
          <cell r="B1571">
            <v>41519</v>
          </cell>
          <cell r="C1571">
            <v>41519</v>
          </cell>
          <cell r="D1571">
            <v>41701</v>
          </cell>
        </row>
        <row r="1572">
          <cell r="A1572">
            <v>201304</v>
          </cell>
          <cell r="B1572">
            <v>41526</v>
          </cell>
          <cell r="C1572">
            <v>41616</v>
          </cell>
          <cell r="D1572">
            <v>41981</v>
          </cell>
        </row>
        <row r="1573">
          <cell r="A1573">
            <v>201305</v>
          </cell>
          <cell r="B1573">
            <v>41526</v>
          </cell>
          <cell r="C1573">
            <v>41685</v>
          </cell>
          <cell r="D1573">
            <v>42415</v>
          </cell>
        </row>
        <row r="1574">
          <cell r="A1574">
            <v>201307</v>
          </cell>
          <cell r="B1574">
            <v>41540</v>
          </cell>
          <cell r="C1574">
            <v>41540</v>
          </cell>
          <cell r="D1574">
            <v>41722</v>
          </cell>
        </row>
        <row r="1575">
          <cell r="A1575">
            <v>201308</v>
          </cell>
          <cell r="B1575">
            <v>41554</v>
          </cell>
          <cell r="C1575">
            <v>41554</v>
          </cell>
          <cell r="D1575">
            <v>41645</v>
          </cell>
        </row>
        <row r="1576">
          <cell r="A1576">
            <v>201309</v>
          </cell>
          <cell r="B1576">
            <v>41554</v>
          </cell>
          <cell r="C1576">
            <v>41554</v>
          </cell>
          <cell r="D1576">
            <v>41736</v>
          </cell>
        </row>
        <row r="1577">
          <cell r="A1577">
            <v>201310</v>
          </cell>
          <cell r="B1577">
            <v>41561</v>
          </cell>
          <cell r="C1577">
            <v>41658</v>
          </cell>
          <cell r="D1577">
            <v>42023</v>
          </cell>
        </row>
        <row r="1578">
          <cell r="A1578">
            <v>201311</v>
          </cell>
          <cell r="B1578">
            <v>41561</v>
          </cell>
          <cell r="C1578">
            <v>41712</v>
          </cell>
          <cell r="D1578">
            <v>42443</v>
          </cell>
        </row>
        <row r="1579">
          <cell r="A1579">
            <v>201312</v>
          </cell>
          <cell r="B1579">
            <v>41575</v>
          </cell>
          <cell r="C1579">
            <v>41775</v>
          </cell>
          <cell r="D1579">
            <v>42506</v>
          </cell>
        </row>
        <row r="1580">
          <cell r="A1580">
            <v>201313</v>
          </cell>
          <cell r="B1580">
            <v>41597</v>
          </cell>
          <cell r="C1580">
            <v>41597</v>
          </cell>
          <cell r="D1580">
            <v>43423</v>
          </cell>
        </row>
        <row r="1581">
          <cell r="A1581">
            <v>201314</v>
          </cell>
          <cell r="B1581">
            <v>41603</v>
          </cell>
          <cell r="C1581">
            <v>41838</v>
          </cell>
          <cell r="D1581">
            <v>42569</v>
          </cell>
        </row>
        <row r="1582">
          <cell r="A1582">
            <v>201315</v>
          </cell>
          <cell r="B1582">
            <v>41610</v>
          </cell>
          <cell r="C1582">
            <v>41807</v>
          </cell>
          <cell r="D1582">
            <v>45460</v>
          </cell>
        </row>
        <row r="1583">
          <cell r="A1583">
            <v>201317</v>
          </cell>
          <cell r="B1583">
            <v>41645</v>
          </cell>
          <cell r="C1583">
            <v>41745</v>
          </cell>
          <cell r="D1583">
            <v>47224</v>
          </cell>
        </row>
        <row r="1584">
          <cell r="A1584">
            <v>201320</v>
          </cell>
          <cell r="B1584">
            <v>41666</v>
          </cell>
          <cell r="C1584">
            <v>41679</v>
          </cell>
          <cell r="D1584">
            <v>42044</v>
          </cell>
        </row>
        <row r="1585">
          <cell r="A1585">
            <v>201321</v>
          </cell>
          <cell r="B1585">
            <v>41666</v>
          </cell>
          <cell r="C1585">
            <v>41678</v>
          </cell>
          <cell r="D1585">
            <v>42408</v>
          </cell>
        </row>
        <row r="1586">
          <cell r="A1586">
            <v>201324</v>
          </cell>
          <cell r="B1586">
            <v>41687</v>
          </cell>
          <cell r="C1586">
            <v>41743</v>
          </cell>
          <cell r="D1586">
            <v>43569</v>
          </cell>
        </row>
        <row r="1587">
          <cell r="A1587">
            <v>201328</v>
          </cell>
          <cell r="B1587">
            <v>41729</v>
          </cell>
          <cell r="C1587">
            <v>41729</v>
          </cell>
          <cell r="D1587">
            <v>49034</v>
          </cell>
        </row>
        <row r="1588">
          <cell r="A1588">
            <v>201331</v>
          </cell>
          <cell r="B1588">
            <v>41743</v>
          </cell>
          <cell r="C1588">
            <v>41857</v>
          </cell>
          <cell r="D1588">
            <v>47336</v>
          </cell>
        </row>
        <row r="1589">
          <cell r="A1589">
            <v>201334</v>
          </cell>
          <cell r="B1589">
            <v>41771</v>
          </cell>
          <cell r="C1589">
            <v>41803</v>
          </cell>
          <cell r="D1589">
            <v>42534</v>
          </cell>
        </row>
        <row r="1590">
          <cell r="A1590">
            <v>201336</v>
          </cell>
          <cell r="B1590">
            <v>41778</v>
          </cell>
          <cell r="C1590">
            <v>41791</v>
          </cell>
          <cell r="D1590">
            <v>42156</v>
          </cell>
        </row>
        <row r="1591">
          <cell r="A1591">
            <v>201338</v>
          </cell>
          <cell r="B1591">
            <v>41792</v>
          </cell>
          <cell r="C1591">
            <v>41792</v>
          </cell>
          <cell r="D1591">
            <v>45810</v>
          </cell>
        </row>
        <row r="1592">
          <cell r="A1592">
            <v>201339</v>
          </cell>
          <cell r="B1592">
            <v>41806</v>
          </cell>
          <cell r="C1592">
            <v>41933</v>
          </cell>
          <cell r="D1592">
            <v>43759</v>
          </cell>
        </row>
        <row r="1593">
          <cell r="A1593">
            <v>201344</v>
          </cell>
          <cell r="B1593">
            <v>41855</v>
          </cell>
          <cell r="C1593">
            <v>42054</v>
          </cell>
          <cell r="D1593">
            <v>49359</v>
          </cell>
        </row>
        <row r="1594">
          <cell r="A1594">
            <v>201347</v>
          </cell>
          <cell r="B1594">
            <v>41876</v>
          </cell>
          <cell r="C1594">
            <v>41876</v>
          </cell>
          <cell r="D1594">
            <v>41967</v>
          </cell>
        </row>
        <row r="1595">
          <cell r="A1595">
            <v>201348</v>
          </cell>
          <cell r="B1595">
            <v>41890</v>
          </cell>
          <cell r="C1595">
            <v>41890</v>
          </cell>
          <cell r="D1595">
            <v>42254</v>
          </cell>
        </row>
        <row r="1596">
          <cell r="A1596">
            <v>201350</v>
          </cell>
          <cell r="B1596">
            <v>41919</v>
          </cell>
          <cell r="C1596">
            <v>41919</v>
          </cell>
          <cell r="D1596">
            <v>52999</v>
          </cell>
        </row>
        <row r="1597">
          <cell r="A1597">
            <v>201352</v>
          </cell>
          <cell r="B1597">
            <v>41939</v>
          </cell>
          <cell r="C1597">
            <v>41939</v>
          </cell>
          <cell r="D1597">
            <v>42030</v>
          </cell>
        </row>
        <row r="1598">
          <cell r="A1598">
            <v>201353</v>
          </cell>
          <cell r="B1598">
            <v>41960</v>
          </cell>
          <cell r="C1598">
            <v>41960</v>
          </cell>
          <cell r="D1598">
            <v>42142</v>
          </cell>
        </row>
        <row r="1599">
          <cell r="A1599">
            <v>201354</v>
          </cell>
          <cell r="B1599">
            <v>41960</v>
          </cell>
          <cell r="C1599">
            <v>42022</v>
          </cell>
          <cell r="D1599">
            <v>42387</v>
          </cell>
        </row>
        <row r="1600">
          <cell r="A1600">
            <v>201356</v>
          </cell>
          <cell r="B1600">
            <v>41974</v>
          </cell>
          <cell r="C1600">
            <v>41974</v>
          </cell>
          <cell r="D1600">
            <v>42156</v>
          </cell>
        </row>
        <row r="1601">
          <cell r="A1601">
            <v>201357</v>
          </cell>
          <cell r="B1601">
            <v>41981</v>
          </cell>
          <cell r="C1601">
            <v>42055</v>
          </cell>
          <cell r="D1601">
            <v>42786</v>
          </cell>
        </row>
        <row r="1602">
          <cell r="A1602">
            <v>201358</v>
          </cell>
          <cell r="B1602">
            <v>41988</v>
          </cell>
          <cell r="C1602">
            <v>41988</v>
          </cell>
          <cell r="D1602">
            <v>42170</v>
          </cell>
        </row>
        <row r="1603">
          <cell r="A1603">
            <v>201359</v>
          </cell>
          <cell r="B1603">
            <v>42002</v>
          </cell>
          <cell r="C1603">
            <v>42002</v>
          </cell>
          <cell r="D1603">
            <v>42093</v>
          </cell>
        </row>
        <row r="1604">
          <cell r="A1604">
            <v>201361</v>
          </cell>
          <cell r="B1604">
            <v>42016</v>
          </cell>
          <cell r="C1604">
            <v>42016</v>
          </cell>
          <cell r="D1604">
            <v>42107</v>
          </cell>
        </row>
        <row r="1605">
          <cell r="A1605">
            <v>201362</v>
          </cell>
          <cell r="B1605">
            <v>42016</v>
          </cell>
          <cell r="C1605">
            <v>42126</v>
          </cell>
          <cell r="D1605">
            <v>42492</v>
          </cell>
        </row>
        <row r="1606">
          <cell r="A1606">
            <v>201363</v>
          </cell>
          <cell r="B1606">
            <v>42023</v>
          </cell>
          <cell r="C1606">
            <v>42023</v>
          </cell>
          <cell r="D1606">
            <v>42205</v>
          </cell>
        </row>
        <row r="1607">
          <cell r="A1607">
            <v>201364</v>
          </cell>
          <cell r="B1607">
            <v>42037</v>
          </cell>
          <cell r="C1607">
            <v>42069</v>
          </cell>
          <cell r="D1607">
            <v>42800</v>
          </cell>
        </row>
        <row r="1608">
          <cell r="A1608">
            <v>201365</v>
          </cell>
          <cell r="B1608">
            <v>42044</v>
          </cell>
          <cell r="C1608">
            <v>42044</v>
          </cell>
          <cell r="D1608">
            <v>42135</v>
          </cell>
        </row>
        <row r="1609">
          <cell r="A1609">
            <v>201366</v>
          </cell>
          <cell r="B1609">
            <v>42058</v>
          </cell>
          <cell r="C1609">
            <v>42189</v>
          </cell>
          <cell r="D1609">
            <v>42555</v>
          </cell>
        </row>
        <row r="1610">
          <cell r="A1610">
            <v>201368</v>
          </cell>
          <cell r="B1610">
            <v>42065</v>
          </cell>
          <cell r="C1610">
            <v>42065</v>
          </cell>
          <cell r="D1610">
            <v>42247</v>
          </cell>
        </row>
        <row r="1611">
          <cell r="A1611">
            <v>201370</v>
          </cell>
          <cell r="B1611">
            <v>42072</v>
          </cell>
          <cell r="C1611">
            <v>42072</v>
          </cell>
          <cell r="D1611">
            <v>42163</v>
          </cell>
        </row>
        <row r="1612">
          <cell r="A1612">
            <v>201371</v>
          </cell>
          <cell r="B1612">
            <v>42072</v>
          </cell>
          <cell r="C1612">
            <v>42072</v>
          </cell>
          <cell r="D1612">
            <v>42163</v>
          </cell>
        </row>
        <row r="1613">
          <cell r="A1613">
            <v>201372</v>
          </cell>
          <cell r="B1613">
            <v>42079</v>
          </cell>
          <cell r="C1613">
            <v>42114</v>
          </cell>
          <cell r="D1613">
            <v>43941</v>
          </cell>
        </row>
        <row r="1614">
          <cell r="A1614">
            <v>201373</v>
          </cell>
          <cell r="B1614">
            <v>42107</v>
          </cell>
          <cell r="C1614">
            <v>42107</v>
          </cell>
          <cell r="D1614">
            <v>42198</v>
          </cell>
        </row>
        <row r="1615">
          <cell r="A1615">
            <v>201374</v>
          </cell>
          <cell r="B1615">
            <v>42121</v>
          </cell>
          <cell r="C1615">
            <v>42231</v>
          </cell>
          <cell r="D1615">
            <v>42597</v>
          </cell>
        </row>
        <row r="1616">
          <cell r="A1616">
            <v>201377</v>
          </cell>
          <cell r="B1616">
            <v>42135</v>
          </cell>
          <cell r="C1616">
            <v>42135</v>
          </cell>
          <cell r="D1616">
            <v>42226</v>
          </cell>
        </row>
        <row r="1617">
          <cell r="A1617">
            <v>201378</v>
          </cell>
          <cell r="B1617">
            <v>42142</v>
          </cell>
          <cell r="C1617">
            <v>42252</v>
          </cell>
          <cell r="D1617">
            <v>42618</v>
          </cell>
        </row>
        <row r="1618">
          <cell r="A1618">
            <v>201379</v>
          </cell>
          <cell r="B1618">
            <v>42142</v>
          </cell>
          <cell r="C1618">
            <v>42221</v>
          </cell>
          <cell r="D1618">
            <v>47700</v>
          </cell>
        </row>
        <row r="1619">
          <cell r="A1619">
            <v>201381</v>
          </cell>
          <cell r="B1619">
            <v>42149</v>
          </cell>
          <cell r="C1619">
            <v>42149</v>
          </cell>
          <cell r="D1619">
            <v>42880</v>
          </cell>
        </row>
        <row r="1620">
          <cell r="A1620">
            <v>201384</v>
          </cell>
          <cell r="B1620">
            <v>42170</v>
          </cell>
          <cell r="C1620">
            <v>42170</v>
          </cell>
          <cell r="D1620">
            <v>42352</v>
          </cell>
        </row>
        <row r="1621">
          <cell r="A1621">
            <v>201385</v>
          </cell>
          <cell r="B1621">
            <v>42191</v>
          </cell>
          <cell r="C1621">
            <v>42231</v>
          </cell>
          <cell r="D1621">
            <v>42962</v>
          </cell>
        </row>
        <row r="1622">
          <cell r="A1622">
            <v>201386</v>
          </cell>
          <cell r="B1622">
            <v>42191</v>
          </cell>
          <cell r="C1622">
            <v>42404</v>
          </cell>
          <cell r="D1622">
            <v>49709</v>
          </cell>
        </row>
        <row r="1623">
          <cell r="A1623">
            <v>201387</v>
          </cell>
          <cell r="B1623">
            <v>42205</v>
          </cell>
          <cell r="C1623">
            <v>42205</v>
          </cell>
          <cell r="D1623">
            <v>44032</v>
          </cell>
        </row>
        <row r="1624">
          <cell r="A1624">
            <v>201393</v>
          </cell>
          <cell r="B1624">
            <v>42254</v>
          </cell>
          <cell r="C1624">
            <v>42254</v>
          </cell>
          <cell r="D1624">
            <v>42345</v>
          </cell>
        </row>
        <row r="1625">
          <cell r="A1625">
            <v>201396</v>
          </cell>
          <cell r="B1625">
            <v>42254</v>
          </cell>
          <cell r="C1625">
            <v>42265</v>
          </cell>
          <cell r="D1625">
            <v>42996</v>
          </cell>
        </row>
        <row r="1626">
          <cell r="A1626">
            <v>201398</v>
          </cell>
          <cell r="B1626">
            <v>42289</v>
          </cell>
          <cell r="C1626">
            <v>42289</v>
          </cell>
          <cell r="D1626">
            <v>42688</v>
          </cell>
        </row>
        <row r="1627">
          <cell r="A1627">
            <v>201399</v>
          </cell>
          <cell r="B1627">
            <v>42296</v>
          </cell>
          <cell r="C1627">
            <v>42570</v>
          </cell>
          <cell r="D1627">
            <v>44396</v>
          </cell>
        </row>
        <row r="1628">
          <cell r="A1628">
            <v>201400</v>
          </cell>
          <cell r="B1628">
            <v>42310</v>
          </cell>
          <cell r="C1628">
            <v>42310</v>
          </cell>
          <cell r="D1628">
            <v>43041</v>
          </cell>
        </row>
        <row r="1629">
          <cell r="A1629">
            <v>201403</v>
          </cell>
          <cell r="B1629">
            <v>42338</v>
          </cell>
          <cell r="C1629">
            <v>42338</v>
          </cell>
          <cell r="D1629">
            <v>42520</v>
          </cell>
        </row>
        <row r="1630">
          <cell r="A1630">
            <v>201406</v>
          </cell>
          <cell r="B1630">
            <v>42345</v>
          </cell>
          <cell r="C1630">
            <v>42345</v>
          </cell>
          <cell r="D1630">
            <v>42436</v>
          </cell>
        </row>
        <row r="1631">
          <cell r="A1631">
            <v>201407</v>
          </cell>
          <cell r="B1631">
            <v>42359</v>
          </cell>
          <cell r="C1631">
            <v>42419</v>
          </cell>
          <cell r="D1631">
            <v>43150</v>
          </cell>
        </row>
        <row r="1632">
          <cell r="A1632">
            <v>201408</v>
          </cell>
          <cell r="B1632">
            <v>42373</v>
          </cell>
          <cell r="C1632">
            <v>42536</v>
          </cell>
          <cell r="D1632">
            <v>46188</v>
          </cell>
        </row>
        <row r="1633">
          <cell r="A1633">
            <v>201409</v>
          </cell>
          <cell r="B1633">
            <v>42373</v>
          </cell>
          <cell r="C1633">
            <v>42419</v>
          </cell>
          <cell r="D1633">
            <v>53377</v>
          </cell>
        </row>
        <row r="1634">
          <cell r="A1634">
            <v>201411</v>
          </cell>
          <cell r="B1634">
            <v>42387</v>
          </cell>
          <cell r="C1634">
            <v>42661</v>
          </cell>
          <cell r="D1634">
            <v>44487</v>
          </cell>
        </row>
        <row r="1635">
          <cell r="A1635">
            <v>201418</v>
          </cell>
          <cell r="B1635">
            <v>42450</v>
          </cell>
          <cell r="C1635">
            <v>42450</v>
          </cell>
          <cell r="D1635">
            <v>42541</v>
          </cell>
        </row>
        <row r="1636">
          <cell r="A1636">
            <v>201422</v>
          </cell>
          <cell r="B1636">
            <v>42485</v>
          </cell>
          <cell r="C1636">
            <v>42505</v>
          </cell>
          <cell r="D1636">
            <v>42870</v>
          </cell>
        </row>
        <row r="1637">
          <cell r="A1637">
            <v>201424</v>
          </cell>
          <cell r="B1637">
            <v>42485</v>
          </cell>
          <cell r="C1637">
            <v>42504</v>
          </cell>
          <cell r="D1637">
            <v>43234</v>
          </cell>
        </row>
        <row r="1638">
          <cell r="A1638">
            <v>201426</v>
          </cell>
          <cell r="B1638">
            <v>42492</v>
          </cell>
          <cell r="C1638">
            <v>42492</v>
          </cell>
          <cell r="D1638">
            <v>49905</v>
          </cell>
        </row>
        <row r="1639">
          <cell r="A1639">
            <v>201427</v>
          </cell>
          <cell r="B1639">
            <v>42492</v>
          </cell>
          <cell r="C1639">
            <v>42492</v>
          </cell>
          <cell r="D1639">
            <v>42674</v>
          </cell>
        </row>
        <row r="1640">
          <cell r="A1640">
            <v>201429</v>
          </cell>
          <cell r="B1640">
            <v>42499</v>
          </cell>
          <cell r="C1640">
            <v>42499</v>
          </cell>
          <cell r="D1640">
            <v>42590</v>
          </cell>
        </row>
        <row r="1641">
          <cell r="A1641">
            <v>201431</v>
          </cell>
          <cell r="B1641">
            <v>42506</v>
          </cell>
          <cell r="C1641">
            <v>42506</v>
          </cell>
          <cell r="D1641">
            <v>42688</v>
          </cell>
        </row>
        <row r="1642">
          <cell r="A1642">
            <v>201432</v>
          </cell>
          <cell r="B1642">
            <v>42506</v>
          </cell>
          <cell r="C1642">
            <v>42569</v>
          </cell>
          <cell r="D1642">
            <v>48047</v>
          </cell>
        </row>
        <row r="1643">
          <cell r="A1643">
            <v>201443</v>
          </cell>
          <cell r="B1643">
            <v>42569</v>
          </cell>
          <cell r="C1643">
            <v>42871</v>
          </cell>
          <cell r="D1643">
            <v>44697</v>
          </cell>
        </row>
        <row r="1644">
          <cell r="A1644">
            <v>201444</v>
          </cell>
          <cell r="B1644">
            <v>42583</v>
          </cell>
          <cell r="C1644">
            <v>42583</v>
          </cell>
          <cell r="D1644">
            <v>42765</v>
          </cell>
        </row>
        <row r="1645">
          <cell r="A1645">
            <v>201445</v>
          </cell>
          <cell r="B1645">
            <v>42583</v>
          </cell>
          <cell r="C1645">
            <v>42583</v>
          </cell>
          <cell r="D1645">
            <v>42765</v>
          </cell>
        </row>
        <row r="1646">
          <cell r="A1646">
            <v>201449</v>
          </cell>
          <cell r="B1646">
            <v>42597</v>
          </cell>
          <cell r="C1646">
            <v>42597</v>
          </cell>
          <cell r="D1646">
            <v>42779</v>
          </cell>
        </row>
        <row r="1647">
          <cell r="A1647">
            <v>201450</v>
          </cell>
          <cell r="B1647">
            <v>42597</v>
          </cell>
          <cell r="C1647">
            <v>42597</v>
          </cell>
          <cell r="D1647">
            <v>42779</v>
          </cell>
        </row>
        <row r="1648">
          <cell r="A1648">
            <v>201453</v>
          </cell>
          <cell r="B1648">
            <v>42604</v>
          </cell>
          <cell r="C1648">
            <v>42604</v>
          </cell>
          <cell r="D1648">
            <v>42695</v>
          </cell>
        </row>
        <row r="1649">
          <cell r="A1649">
            <v>201456</v>
          </cell>
          <cell r="B1649">
            <v>42604</v>
          </cell>
          <cell r="C1649">
            <v>42604</v>
          </cell>
          <cell r="D1649">
            <v>42695</v>
          </cell>
        </row>
        <row r="1650">
          <cell r="A1650">
            <v>201457</v>
          </cell>
          <cell r="B1650">
            <v>42604</v>
          </cell>
          <cell r="C1650">
            <v>42631</v>
          </cell>
          <cell r="D1650">
            <v>42996</v>
          </cell>
        </row>
        <row r="1651">
          <cell r="A1651">
            <v>201458</v>
          </cell>
          <cell r="B1651">
            <v>42604</v>
          </cell>
          <cell r="C1651">
            <v>42604</v>
          </cell>
          <cell r="D1651">
            <v>43334</v>
          </cell>
        </row>
        <row r="1652">
          <cell r="A1652">
            <v>201463</v>
          </cell>
          <cell r="B1652">
            <v>42618</v>
          </cell>
          <cell r="C1652">
            <v>42618</v>
          </cell>
          <cell r="D1652">
            <v>42800</v>
          </cell>
        </row>
        <row r="1653">
          <cell r="A1653">
            <v>201465</v>
          </cell>
          <cell r="B1653">
            <v>42618</v>
          </cell>
          <cell r="C1653">
            <v>42618</v>
          </cell>
          <cell r="D1653">
            <v>46552</v>
          </cell>
        </row>
        <row r="1654">
          <cell r="A1654">
            <v>201469</v>
          </cell>
          <cell r="B1654">
            <v>42632</v>
          </cell>
          <cell r="C1654">
            <v>42632</v>
          </cell>
          <cell r="D1654">
            <v>42814</v>
          </cell>
        </row>
        <row r="1655">
          <cell r="A1655">
            <v>201473</v>
          </cell>
          <cell r="B1655">
            <v>42653</v>
          </cell>
          <cell r="C1655">
            <v>42653</v>
          </cell>
          <cell r="D1655">
            <v>43383</v>
          </cell>
        </row>
        <row r="1656">
          <cell r="A1656">
            <v>201477</v>
          </cell>
          <cell r="B1656">
            <v>42688</v>
          </cell>
          <cell r="C1656">
            <v>42750</v>
          </cell>
          <cell r="D1656">
            <v>43115</v>
          </cell>
        </row>
        <row r="1657">
          <cell r="A1657">
            <v>201479</v>
          </cell>
          <cell r="B1657">
            <v>42709</v>
          </cell>
          <cell r="C1657">
            <v>42709</v>
          </cell>
          <cell r="D1657">
            <v>43439</v>
          </cell>
        </row>
        <row r="1658">
          <cell r="A1658">
            <v>201481</v>
          </cell>
          <cell r="B1658">
            <v>42744</v>
          </cell>
          <cell r="C1658">
            <v>42869</v>
          </cell>
          <cell r="D1658">
            <v>43234</v>
          </cell>
        </row>
        <row r="1659">
          <cell r="A1659">
            <v>201482</v>
          </cell>
          <cell r="B1659">
            <v>42751</v>
          </cell>
          <cell r="C1659">
            <v>43025</v>
          </cell>
          <cell r="D1659">
            <v>44851</v>
          </cell>
        </row>
        <row r="1660">
          <cell r="A1660">
            <v>201483</v>
          </cell>
          <cell r="B1660">
            <v>42758</v>
          </cell>
          <cell r="C1660">
            <v>42925</v>
          </cell>
          <cell r="D1660">
            <v>43290</v>
          </cell>
        </row>
        <row r="1661">
          <cell r="A1661">
            <v>201484</v>
          </cell>
          <cell r="B1661">
            <v>42765</v>
          </cell>
          <cell r="C1661">
            <v>42765</v>
          </cell>
          <cell r="D1661">
            <v>42857</v>
          </cell>
        </row>
        <row r="1662">
          <cell r="A1662">
            <v>201485</v>
          </cell>
          <cell r="B1662">
            <v>42772</v>
          </cell>
          <cell r="C1662">
            <v>42772</v>
          </cell>
          <cell r="D1662">
            <v>42954</v>
          </cell>
        </row>
        <row r="1663">
          <cell r="A1663">
            <v>201489</v>
          </cell>
          <cell r="B1663">
            <v>42793</v>
          </cell>
          <cell r="C1663">
            <v>42793</v>
          </cell>
          <cell r="D1663">
            <v>43542</v>
          </cell>
        </row>
        <row r="1664">
          <cell r="A1664">
            <v>201490</v>
          </cell>
          <cell r="B1664">
            <v>42793</v>
          </cell>
          <cell r="C1664">
            <v>42793</v>
          </cell>
          <cell r="D1664">
            <v>42884</v>
          </cell>
        </row>
        <row r="1665">
          <cell r="A1665">
            <v>201491</v>
          </cell>
          <cell r="B1665">
            <v>42807</v>
          </cell>
          <cell r="C1665">
            <v>42813</v>
          </cell>
          <cell r="D1665">
            <v>43178</v>
          </cell>
        </row>
        <row r="1666">
          <cell r="A1666">
            <v>201492</v>
          </cell>
          <cell r="B1666">
            <v>42814</v>
          </cell>
          <cell r="C1666">
            <v>42814</v>
          </cell>
          <cell r="D1666">
            <v>42996</v>
          </cell>
        </row>
        <row r="1667">
          <cell r="A1667">
            <v>201494</v>
          </cell>
          <cell r="B1667">
            <v>42842</v>
          </cell>
          <cell r="C1667">
            <v>43193</v>
          </cell>
          <cell r="D1667">
            <v>45019</v>
          </cell>
        </row>
        <row r="1668">
          <cell r="A1668">
            <v>201500</v>
          </cell>
          <cell r="B1668">
            <v>42898</v>
          </cell>
          <cell r="C1668">
            <v>42898</v>
          </cell>
          <cell r="D1668">
            <v>43633</v>
          </cell>
        </row>
        <row r="1669">
          <cell r="A1669">
            <v>201501</v>
          </cell>
          <cell r="B1669">
            <v>42954</v>
          </cell>
          <cell r="C1669">
            <v>42995</v>
          </cell>
          <cell r="D1669">
            <v>43360</v>
          </cell>
        </row>
        <row r="1670">
          <cell r="A1670">
            <v>201502</v>
          </cell>
          <cell r="B1670">
            <v>42954</v>
          </cell>
          <cell r="C1670">
            <v>42994</v>
          </cell>
          <cell r="D1670">
            <v>43724</v>
          </cell>
        </row>
        <row r="1671">
          <cell r="A1671">
            <v>201504</v>
          </cell>
          <cell r="B1671">
            <v>42975</v>
          </cell>
          <cell r="C1671">
            <v>42975</v>
          </cell>
          <cell r="D1671">
            <v>43066</v>
          </cell>
        </row>
        <row r="1672">
          <cell r="A1672">
            <v>201505</v>
          </cell>
          <cell r="B1672">
            <v>42982</v>
          </cell>
          <cell r="C1672">
            <v>42982</v>
          </cell>
          <cell r="D1672">
            <v>43164</v>
          </cell>
        </row>
        <row r="1673">
          <cell r="A1673">
            <v>201506</v>
          </cell>
          <cell r="B1673">
            <v>42996</v>
          </cell>
          <cell r="C1673">
            <v>42996</v>
          </cell>
          <cell r="D1673">
            <v>43178</v>
          </cell>
        </row>
        <row r="1674">
          <cell r="A1674">
            <v>201507</v>
          </cell>
          <cell r="B1674">
            <v>42996</v>
          </cell>
          <cell r="C1674">
            <v>42996</v>
          </cell>
          <cell r="D1674">
            <v>45096</v>
          </cell>
        </row>
        <row r="1675">
          <cell r="A1675">
            <v>201508</v>
          </cell>
          <cell r="B1675">
            <v>43024</v>
          </cell>
          <cell r="C1675">
            <v>43114</v>
          </cell>
          <cell r="D1675">
            <v>43479</v>
          </cell>
        </row>
        <row r="1676">
          <cell r="A1676">
            <v>201512</v>
          </cell>
          <cell r="B1676">
            <v>43046</v>
          </cell>
          <cell r="C1676">
            <v>43046</v>
          </cell>
          <cell r="D1676">
            <v>43776</v>
          </cell>
        </row>
        <row r="1677">
          <cell r="A1677">
            <v>201516</v>
          </cell>
          <cell r="B1677">
            <v>43115</v>
          </cell>
          <cell r="C1677">
            <v>43299</v>
          </cell>
          <cell r="D1677">
            <v>48778</v>
          </cell>
        </row>
        <row r="1678">
          <cell r="A1678">
            <v>201517</v>
          </cell>
          <cell r="B1678">
            <v>43122</v>
          </cell>
          <cell r="C1678">
            <v>43240</v>
          </cell>
          <cell r="D1678">
            <v>43605</v>
          </cell>
        </row>
        <row r="1679">
          <cell r="A1679">
            <v>201518</v>
          </cell>
          <cell r="B1679">
            <v>43136</v>
          </cell>
          <cell r="C1679">
            <v>43238</v>
          </cell>
          <cell r="D1679">
            <v>43969</v>
          </cell>
        </row>
        <row r="1680">
          <cell r="A1680">
            <v>201519</v>
          </cell>
          <cell r="B1680">
            <v>43136</v>
          </cell>
          <cell r="C1680">
            <v>43270</v>
          </cell>
          <cell r="D1680">
            <v>46923</v>
          </cell>
        </row>
        <row r="1681">
          <cell r="A1681">
            <v>201524</v>
          </cell>
          <cell r="B1681">
            <v>43192</v>
          </cell>
          <cell r="C1681">
            <v>43328</v>
          </cell>
          <cell r="D1681">
            <v>50633</v>
          </cell>
        </row>
        <row r="1682">
          <cell r="A1682">
            <v>201525</v>
          </cell>
          <cell r="B1682">
            <v>43255</v>
          </cell>
          <cell r="C1682">
            <v>43329</v>
          </cell>
          <cell r="D1682">
            <v>44060</v>
          </cell>
        </row>
        <row r="1683">
          <cell r="A1683">
            <v>201526</v>
          </cell>
          <cell r="B1683">
            <v>43269</v>
          </cell>
          <cell r="C1683">
            <v>43389</v>
          </cell>
          <cell r="D1683">
            <v>45215</v>
          </cell>
        </row>
        <row r="1684">
          <cell r="A1684">
            <v>201527</v>
          </cell>
          <cell r="B1684">
            <v>43290</v>
          </cell>
          <cell r="C1684">
            <v>43357</v>
          </cell>
          <cell r="D1684">
            <v>44088</v>
          </cell>
        </row>
        <row r="1685">
          <cell r="A1685">
            <v>201528</v>
          </cell>
          <cell r="B1685">
            <v>43325</v>
          </cell>
          <cell r="C1685">
            <v>43325</v>
          </cell>
          <cell r="D1685">
            <v>43416</v>
          </cell>
        </row>
        <row r="1686">
          <cell r="A1686">
            <v>201529</v>
          </cell>
          <cell r="B1686">
            <v>43325</v>
          </cell>
          <cell r="C1686">
            <v>43450</v>
          </cell>
          <cell r="D1686">
            <v>43815</v>
          </cell>
        </row>
        <row r="1687">
          <cell r="A1687">
            <v>201530</v>
          </cell>
          <cell r="B1687">
            <v>43325</v>
          </cell>
          <cell r="C1687">
            <v>43413</v>
          </cell>
          <cell r="D1687">
            <v>44144</v>
          </cell>
        </row>
        <row r="1688">
          <cell r="A1688">
            <v>201531</v>
          </cell>
          <cell r="B1688">
            <v>43395</v>
          </cell>
          <cell r="C1688">
            <v>43511</v>
          </cell>
          <cell r="D1688">
            <v>44242</v>
          </cell>
        </row>
        <row r="1689">
          <cell r="A1689">
            <v>201532</v>
          </cell>
          <cell r="B1689">
            <v>43430</v>
          </cell>
          <cell r="C1689">
            <v>43485</v>
          </cell>
          <cell r="D1689">
            <v>43850</v>
          </cell>
        </row>
        <row r="1690">
          <cell r="A1690">
            <v>201533</v>
          </cell>
          <cell r="B1690">
            <v>43472</v>
          </cell>
          <cell r="C1690">
            <v>43539</v>
          </cell>
          <cell r="D1690">
            <v>44270</v>
          </cell>
        </row>
        <row r="1691">
          <cell r="A1691">
            <v>201534</v>
          </cell>
          <cell r="B1691">
            <v>43479</v>
          </cell>
          <cell r="C1691">
            <v>43570</v>
          </cell>
          <cell r="D1691">
            <v>45397</v>
          </cell>
        </row>
        <row r="1692">
          <cell r="A1692">
            <v>201535</v>
          </cell>
          <cell r="B1692">
            <v>43500</v>
          </cell>
          <cell r="C1692">
            <v>43634</v>
          </cell>
          <cell r="D1692">
            <v>47287</v>
          </cell>
        </row>
        <row r="1693">
          <cell r="A1693">
            <v>201536</v>
          </cell>
          <cell r="B1693">
            <v>43570</v>
          </cell>
          <cell r="C1693">
            <v>43663</v>
          </cell>
          <cell r="D1693">
            <v>49142</v>
          </cell>
        </row>
        <row r="1694">
          <cell r="A1694">
            <v>201537</v>
          </cell>
          <cell r="B1694">
            <v>43584</v>
          </cell>
          <cell r="C1694">
            <v>43603</v>
          </cell>
          <cell r="D1694">
            <v>43969</v>
          </cell>
        </row>
        <row r="1695">
          <cell r="A1695">
            <v>201538</v>
          </cell>
          <cell r="B1695">
            <v>43605</v>
          </cell>
          <cell r="C1695">
            <v>43752</v>
          </cell>
          <cell r="D1695">
            <v>45579</v>
          </cell>
        </row>
        <row r="1696">
          <cell r="A1696">
            <v>201539</v>
          </cell>
          <cell r="B1696">
            <v>43668</v>
          </cell>
          <cell r="C1696">
            <v>43728</v>
          </cell>
          <cell r="D1696">
            <v>44459</v>
          </cell>
        </row>
        <row r="1697">
          <cell r="A1697">
            <v>201540</v>
          </cell>
          <cell r="B1697">
            <v>43692</v>
          </cell>
          <cell r="C1697">
            <v>43806</v>
          </cell>
          <cell r="D1697">
            <v>44172</v>
          </cell>
        </row>
        <row r="1698">
          <cell r="A1698">
            <v>201542</v>
          </cell>
          <cell r="B1698">
            <v>43710</v>
          </cell>
          <cell r="C1698">
            <v>43710</v>
          </cell>
          <cell r="D1698">
            <v>43892</v>
          </cell>
        </row>
        <row r="1699">
          <cell r="A1699">
            <v>201544</v>
          </cell>
          <cell r="B1699">
            <v>43759</v>
          </cell>
          <cell r="C1699">
            <v>43759</v>
          </cell>
          <cell r="D1699">
            <v>43850</v>
          </cell>
        </row>
        <row r="1700">
          <cell r="A1700">
            <v>201545</v>
          </cell>
          <cell r="B1700">
            <v>43759</v>
          </cell>
          <cell r="C1700">
            <v>43759</v>
          </cell>
          <cell r="D1700">
            <v>43850</v>
          </cell>
        </row>
        <row r="1701">
          <cell r="A1701">
            <v>201549</v>
          </cell>
          <cell r="B1701">
            <v>43781</v>
          </cell>
          <cell r="C1701">
            <v>43781</v>
          </cell>
          <cell r="D1701">
            <v>44512</v>
          </cell>
        </row>
        <row r="1702">
          <cell r="A1702">
            <v>9437</v>
          </cell>
          <cell r="B1702">
            <v>43886</v>
          </cell>
          <cell r="C1702">
            <v>43886</v>
          </cell>
          <cell r="D1702">
            <v>54844</v>
          </cell>
        </row>
        <row r="1703">
          <cell r="A1703">
            <v>100759</v>
          </cell>
          <cell r="B1703">
            <v>43619</v>
          </cell>
          <cell r="C1703">
            <v>43619</v>
          </cell>
          <cell r="D1703">
            <v>45446</v>
          </cell>
        </row>
        <row r="1704">
          <cell r="A1704">
            <v>100768</v>
          </cell>
          <cell r="B1704">
            <v>43679</v>
          </cell>
          <cell r="C1704">
            <v>43679</v>
          </cell>
          <cell r="D1704">
            <v>45506</v>
          </cell>
        </row>
        <row r="1705">
          <cell r="A1705">
            <v>100787</v>
          </cell>
          <cell r="B1705">
            <v>43843</v>
          </cell>
          <cell r="C1705">
            <v>43843</v>
          </cell>
          <cell r="D1705">
            <v>46035</v>
          </cell>
        </row>
        <row r="1706">
          <cell r="A1706">
            <v>100788</v>
          </cell>
          <cell r="B1706">
            <v>43851</v>
          </cell>
          <cell r="C1706">
            <v>43851</v>
          </cell>
          <cell r="D1706">
            <v>44947</v>
          </cell>
        </row>
        <row r="1707">
          <cell r="A1707">
            <v>100791</v>
          </cell>
          <cell r="B1707">
            <v>43866</v>
          </cell>
          <cell r="C1707">
            <v>43866</v>
          </cell>
          <cell r="D1707">
            <v>45693</v>
          </cell>
        </row>
        <row r="1708">
          <cell r="A1708">
            <v>100795</v>
          </cell>
          <cell r="B1708">
            <v>43881</v>
          </cell>
          <cell r="C1708">
            <v>43881</v>
          </cell>
          <cell r="D1708">
            <v>45708</v>
          </cell>
        </row>
        <row r="1709">
          <cell r="A1709">
            <v>152182</v>
          </cell>
          <cell r="B1709">
            <v>43846</v>
          </cell>
          <cell r="C1709">
            <v>43846</v>
          </cell>
          <cell r="D1709">
            <v>44942</v>
          </cell>
        </row>
        <row r="1710">
          <cell r="A1710">
            <v>152199</v>
          </cell>
          <cell r="B1710">
            <v>43913</v>
          </cell>
          <cell r="C1710">
            <v>43913</v>
          </cell>
          <cell r="D1710">
            <v>44643</v>
          </cell>
        </row>
        <row r="1711">
          <cell r="A1711">
            <v>201554</v>
          </cell>
          <cell r="B1711">
            <v>43850</v>
          </cell>
          <cell r="C1711">
            <v>44028</v>
          </cell>
          <cell r="D1711">
            <v>49506</v>
          </cell>
        </row>
        <row r="1712">
          <cell r="A1712">
            <v>201555</v>
          </cell>
          <cell r="B1712">
            <v>43857</v>
          </cell>
          <cell r="C1712">
            <v>43968</v>
          </cell>
          <cell r="D1712">
            <v>44333</v>
          </cell>
        </row>
        <row r="1713">
          <cell r="A1713">
            <v>201557</v>
          </cell>
          <cell r="B1713">
            <v>43899</v>
          </cell>
          <cell r="C1713">
            <v>43899</v>
          </cell>
          <cell r="D1713">
            <v>44629</v>
          </cell>
        </row>
        <row r="1714">
          <cell r="A1714">
            <v>9447</v>
          </cell>
          <cell r="B1714">
            <v>43979</v>
          </cell>
          <cell r="C1714">
            <v>43979</v>
          </cell>
          <cell r="D1714">
            <v>46535</v>
          </cell>
        </row>
        <row r="1715">
          <cell r="A1715">
            <v>9450</v>
          </cell>
          <cell r="B1715">
            <v>43986</v>
          </cell>
          <cell r="C1715">
            <v>43986</v>
          </cell>
          <cell r="D1715">
            <v>45812</v>
          </cell>
        </row>
        <row r="1716">
          <cell r="A1716">
            <v>9452</v>
          </cell>
          <cell r="B1716">
            <v>43991</v>
          </cell>
          <cell r="C1716">
            <v>43991</v>
          </cell>
          <cell r="D1716">
            <v>47643</v>
          </cell>
        </row>
        <row r="1717">
          <cell r="A1717">
            <v>100781</v>
          </cell>
          <cell r="B1717">
            <v>43791</v>
          </cell>
          <cell r="C1717">
            <v>43791</v>
          </cell>
          <cell r="D1717">
            <v>45618</v>
          </cell>
        </row>
        <row r="1718">
          <cell r="A1718">
            <v>100803</v>
          </cell>
          <cell r="B1718">
            <v>43951</v>
          </cell>
          <cell r="C1718">
            <v>43951</v>
          </cell>
          <cell r="D1718">
            <v>44681</v>
          </cell>
        </row>
        <row r="1719">
          <cell r="A1719">
            <v>100809</v>
          </cell>
          <cell r="B1719">
            <v>43985</v>
          </cell>
          <cell r="C1719">
            <v>43985</v>
          </cell>
          <cell r="D1719">
            <v>45446</v>
          </cell>
        </row>
        <row r="1720">
          <cell r="A1720">
            <v>152127</v>
          </cell>
          <cell r="B1720">
            <v>43717</v>
          </cell>
          <cell r="C1720">
            <v>43717</v>
          </cell>
          <cell r="D1720">
            <v>44813</v>
          </cell>
        </row>
        <row r="1721">
          <cell r="A1721">
            <v>9459</v>
          </cell>
          <cell r="B1721">
            <v>44011</v>
          </cell>
          <cell r="C1721">
            <v>44011</v>
          </cell>
          <cell r="D1721">
            <v>46567</v>
          </cell>
        </row>
        <row r="1722">
          <cell r="A1722">
            <v>201563</v>
          </cell>
          <cell r="B1722">
            <v>43962</v>
          </cell>
          <cell r="C1722">
            <v>44030</v>
          </cell>
          <cell r="D1722">
            <v>44760</v>
          </cell>
        </row>
        <row r="1723">
          <cell r="A1723">
            <v>201571</v>
          </cell>
          <cell r="B1723">
            <v>44011</v>
          </cell>
          <cell r="C1723">
            <v>44058</v>
          </cell>
          <cell r="D1723">
            <v>44788</v>
          </cell>
        </row>
        <row r="1724">
          <cell r="A1724">
            <v>201558</v>
          </cell>
          <cell r="B1724">
            <v>43906</v>
          </cell>
          <cell r="C1724">
            <v>43935</v>
          </cell>
          <cell r="D1724">
            <v>45761</v>
          </cell>
        </row>
        <row r="1725">
          <cell r="A1725">
            <v>9460</v>
          </cell>
          <cell r="B1725">
            <v>44027</v>
          </cell>
          <cell r="C1725">
            <v>44027</v>
          </cell>
          <cell r="D1725">
            <v>45853</v>
          </cell>
        </row>
        <row r="1726">
          <cell r="A1726">
            <v>9473</v>
          </cell>
          <cell r="B1726">
            <v>44081</v>
          </cell>
          <cell r="C1726">
            <v>44081</v>
          </cell>
          <cell r="D1726">
            <v>50495</v>
          </cell>
        </row>
        <row r="1727">
          <cell r="A1727">
            <v>100689</v>
          </cell>
          <cell r="B1727">
            <v>42990</v>
          </cell>
          <cell r="C1727">
            <v>42990</v>
          </cell>
          <cell r="D1727">
            <v>44816</v>
          </cell>
        </row>
        <row r="1728">
          <cell r="A1728">
            <v>100813</v>
          </cell>
          <cell r="B1728">
            <v>44036</v>
          </cell>
          <cell r="C1728">
            <v>44036</v>
          </cell>
          <cell r="D1728">
            <v>45862</v>
          </cell>
        </row>
        <row r="1729">
          <cell r="A1729">
            <v>100824</v>
          </cell>
          <cell r="B1729">
            <v>44125</v>
          </cell>
          <cell r="C1729">
            <v>44125</v>
          </cell>
          <cell r="D1729">
            <v>45951</v>
          </cell>
        </row>
        <row r="1730">
          <cell r="A1730">
            <v>152278</v>
          </cell>
          <cell r="B1730">
            <v>44103</v>
          </cell>
          <cell r="C1730">
            <v>44103</v>
          </cell>
          <cell r="D1730">
            <v>45929</v>
          </cell>
        </row>
        <row r="1731">
          <cell r="A1731">
            <v>201570</v>
          </cell>
          <cell r="B1731">
            <v>43997</v>
          </cell>
          <cell r="C1731">
            <v>44124</v>
          </cell>
          <cell r="D1731">
            <v>45950</v>
          </cell>
        </row>
        <row r="1732">
          <cell r="A1732">
            <v>9188</v>
          </cell>
          <cell r="B1732">
            <v>41295</v>
          </cell>
          <cell r="C1732">
            <v>41295</v>
          </cell>
          <cell r="D1732">
            <v>44947</v>
          </cell>
        </row>
        <row r="1733">
          <cell r="A1733">
            <v>9476</v>
          </cell>
          <cell r="B1733">
            <v>44172</v>
          </cell>
          <cell r="C1733">
            <v>44172</v>
          </cell>
          <cell r="D1733">
            <v>45998</v>
          </cell>
        </row>
        <row r="1734">
          <cell r="A1734">
            <v>9492</v>
          </cell>
          <cell r="B1734">
            <v>44195</v>
          </cell>
          <cell r="C1734">
            <v>44195</v>
          </cell>
          <cell r="D1734">
            <v>47847</v>
          </cell>
        </row>
        <row r="1735">
          <cell r="A1735">
            <v>152317</v>
          </cell>
          <cell r="B1735">
            <v>44194</v>
          </cell>
          <cell r="C1735">
            <v>44194</v>
          </cell>
          <cell r="D1735">
            <v>44924</v>
          </cell>
        </row>
        <row r="1736">
          <cell r="A1736">
            <v>201600</v>
          </cell>
          <cell r="B1736">
            <v>44149</v>
          </cell>
          <cell r="C1736">
            <v>44149</v>
          </cell>
          <cell r="D1736">
            <v>44879</v>
          </cell>
        </row>
        <row r="1737">
          <cell r="A1737">
            <v>201614</v>
          </cell>
          <cell r="B1737">
            <v>44144</v>
          </cell>
          <cell r="C1737">
            <v>44144</v>
          </cell>
          <cell r="D1737">
            <v>44578</v>
          </cell>
        </row>
        <row r="1738">
          <cell r="A1738">
            <v>100834</v>
          </cell>
          <cell r="B1738">
            <v>44267</v>
          </cell>
          <cell r="C1738">
            <v>44267</v>
          </cell>
          <cell r="D1738">
            <v>44997</v>
          </cell>
        </row>
        <row r="1739">
          <cell r="A1739">
            <v>201625</v>
          </cell>
          <cell r="B1739">
            <v>44172</v>
          </cell>
          <cell r="C1739">
            <v>44275</v>
          </cell>
          <cell r="D1739">
            <v>45005</v>
          </cell>
        </row>
        <row r="1740">
          <cell r="A1740">
            <v>201635</v>
          </cell>
          <cell r="B1740">
            <v>44235</v>
          </cell>
          <cell r="C1740">
            <v>44331</v>
          </cell>
          <cell r="D1740">
            <v>45061</v>
          </cell>
        </row>
        <row r="1741">
          <cell r="A1741">
            <v>9335</v>
          </cell>
          <cell r="B1741">
            <v>42915</v>
          </cell>
          <cell r="C1741">
            <v>42915</v>
          </cell>
          <cell r="D1741">
            <v>46567</v>
          </cell>
        </row>
        <row r="1742">
          <cell r="A1742">
            <v>100714</v>
          </cell>
          <cell r="B1742">
            <v>43222</v>
          </cell>
          <cell r="C1742">
            <v>43222</v>
          </cell>
          <cell r="D1742">
            <v>45048</v>
          </cell>
        </row>
        <row r="1743">
          <cell r="A1743">
            <v>100841</v>
          </cell>
          <cell r="B1743">
            <v>44315</v>
          </cell>
          <cell r="C1743">
            <v>44315</v>
          </cell>
          <cell r="D1743">
            <v>46141</v>
          </cell>
        </row>
        <row r="1744">
          <cell r="A1744">
            <v>100844</v>
          </cell>
          <cell r="B1744">
            <v>44337</v>
          </cell>
          <cell r="C1744">
            <v>44337</v>
          </cell>
          <cell r="D1744">
            <v>46163</v>
          </cell>
        </row>
        <row r="1745">
          <cell r="A1745">
            <v>100845</v>
          </cell>
          <cell r="B1745">
            <v>44342</v>
          </cell>
          <cell r="C1745">
            <v>44342</v>
          </cell>
          <cell r="D1745">
            <v>45803</v>
          </cell>
        </row>
        <row r="1746">
          <cell r="A1746">
            <v>152369</v>
          </cell>
          <cell r="B1746">
            <v>44312</v>
          </cell>
          <cell r="C1746">
            <v>44312</v>
          </cell>
          <cell r="D1746">
            <v>45408</v>
          </cell>
        </row>
        <row r="1747">
          <cell r="A1747">
            <v>201630</v>
          </cell>
          <cell r="B1747">
            <v>44214</v>
          </cell>
          <cell r="C1747">
            <v>44306</v>
          </cell>
          <cell r="D1747">
            <v>46132</v>
          </cell>
        </row>
        <row r="1748">
          <cell r="A1748">
            <v>201647</v>
          </cell>
          <cell r="B1748">
            <v>44298</v>
          </cell>
          <cell r="C1748">
            <v>44394</v>
          </cell>
          <cell r="D1748">
            <v>45124</v>
          </cell>
        </row>
        <row r="1749">
          <cell r="A1749">
            <v>201652</v>
          </cell>
          <cell r="B1749">
            <v>44354</v>
          </cell>
          <cell r="C1749">
            <v>44457</v>
          </cell>
          <cell r="D1749">
            <v>45187</v>
          </cell>
        </row>
        <row r="1750">
          <cell r="A1750">
            <v>100836</v>
          </cell>
          <cell r="B1750">
            <v>44286</v>
          </cell>
          <cell r="C1750">
            <v>44286</v>
          </cell>
          <cell r="D1750">
            <v>45016</v>
          </cell>
        </row>
        <row r="1751">
          <cell r="A1751">
            <v>100853</v>
          </cell>
          <cell r="B1751">
            <v>44390</v>
          </cell>
          <cell r="C1751">
            <v>44390</v>
          </cell>
          <cell r="D1751">
            <v>46216</v>
          </cell>
        </row>
        <row r="1752">
          <cell r="A1752">
            <v>100854</v>
          </cell>
          <cell r="B1752">
            <v>44410</v>
          </cell>
          <cell r="C1752">
            <v>44410</v>
          </cell>
          <cell r="D1752">
            <v>45506</v>
          </cell>
        </row>
        <row r="1753">
          <cell r="A1753">
            <v>100856</v>
          </cell>
          <cell r="B1753">
            <v>44425</v>
          </cell>
          <cell r="C1753">
            <v>44425</v>
          </cell>
          <cell r="D1753">
            <v>46251</v>
          </cell>
        </row>
        <row r="1754">
          <cell r="A1754">
            <v>201651</v>
          </cell>
          <cell r="B1754">
            <v>44347</v>
          </cell>
          <cell r="C1754">
            <v>44363</v>
          </cell>
          <cell r="D1754">
            <v>48015</v>
          </cell>
        </row>
        <row r="1755">
          <cell r="A1755">
            <v>201657</v>
          </cell>
          <cell r="B1755">
            <v>44361</v>
          </cell>
          <cell r="C1755">
            <v>44488</v>
          </cell>
          <cell r="D1755">
            <v>46314</v>
          </cell>
        </row>
        <row r="1756">
          <cell r="A1756">
            <v>201659</v>
          </cell>
          <cell r="B1756">
            <v>44417</v>
          </cell>
          <cell r="C1756">
            <v>44520</v>
          </cell>
          <cell r="D1756">
            <v>45250</v>
          </cell>
        </row>
        <row r="1757">
          <cell r="A1757">
            <v>9331</v>
          </cell>
          <cell r="B1757">
            <v>42915</v>
          </cell>
          <cell r="C1757">
            <v>42915</v>
          </cell>
          <cell r="D1757">
            <v>45472</v>
          </cell>
        </row>
        <row r="1758">
          <cell r="A1758">
            <v>9467</v>
          </cell>
          <cell r="B1758">
            <v>44046</v>
          </cell>
          <cell r="C1758">
            <v>44046</v>
          </cell>
          <cell r="D1758">
            <v>55003</v>
          </cell>
        </row>
        <row r="1759">
          <cell r="A1759">
            <v>9518</v>
          </cell>
          <cell r="B1759">
            <v>44482</v>
          </cell>
          <cell r="C1759">
            <v>44482</v>
          </cell>
          <cell r="D1759">
            <v>49961</v>
          </cell>
        </row>
        <row r="1760">
          <cell r="A1760">
            <v>9519</v>
          </cell>
          <cell r="B1760">
            <v>44504</v>
          </cell>
          <cell r="C1760">
            <v>44504</v>
          </cell>
          <cell r="D1760">
            <v>46330</v>
          </cell>
        </row>
        <row r="1761">
          <cell r="A1761">
            <v>100852</v>
          </cell>
          <cell r="B1761">
            <v>44389</v>
          </cell>
          <cell r="C1761">
            <v>44389</v>
          </cell>
          <cell r="D1761">
            <v>46215</v>
          </cell>
        </row>
        <row r="1762">
          <cell r="A1762">
            <v>100868</v>
          </cell>
          <cell r="B1762">
            <v>44525</v>
          </cell>
          <cell r="C1762">
            <v>44525</v>
          </cell>
          <cell r="D1762">
            <v>45621</v>
          </cell>
        </row>
        <row r="1763">
          <cell r="A1763">
            <v>100870</v>
          </cell>
          <cell r="B1763">
            <v>44529</v>
          </cell>
          <cell r="C1763">
            <v>44529</v>
          </cell>
          <cell r="D1763">
            <v>45717</v>
          </cell>
        </row>
        <row r="1764">
          <cell r="A1764">
            <v>100872</v>
          </cell>
          <cell r="B1764">
            <v>44551</v>
          </cell>
          <cell r="C1764">
            <v>44551</v>
          </cell>
          <cell r="D1764">
            <v>45646</v>
          </cell>
        </row>
        <row r="1765">
          <cell r="A1765">
            <v>152036</v>
          </cell>
          <cell r="B1765">
            <v>43518</v>
          </cell>
          <cell r="C1765">
            <v>43518</v>
          </cell>
          <cell r="D1765">
            <v>45344</v>
          </cell>
        </row>
        <row r="1766">
          <cell r="A1766">
            <v>201627</v>
          </cell>
          <cell r="B1766">
            <v>44200</v>
          </cell>
          <cell r="C1766">
            <v>44247</v>
          </cell>
          <cell r="D1766">
            <v>55204</v>
          </cell>
        </row>
        <row r="1767">
          <cell r="A1767">
            <v>201674</v>
          </cell>
          <cell r="B1767">
            <v>44543</v>
          </cell>
          <cell r="C1767">
            <v>44638</v>
          </cell>
          <cell r="D1767">
            <v>45369</v>
          </cell>
        </row>
        <row r="1768">
          <cell r="A1768">
            <v>201669</v>
          </cell>
          <cell r="B1768">
            <v>44494</v>
          </cell>
          <cell r="C1768">
            <v>44577</v>
          </cell>
          <cell r="D1768">
            <v>44942</v>
          </cell>
        </row>
        <row r="1769">
          <cell r="A1769">
            <v>201668</v>
          </cell>
          <cell r="B1769">
            <v>44494</v>
          </cell>
          <cell r="C1769">
            <v>44576</v>
          </cell>
          <cell r="D1769">
            <v>45306</v>
          </cell>
        </row>
        <row r="1770">
          <cell r="A1770">
            <v>201680</v>
          </cell>
          <cell r="B1770">
            <v>44641</v>
          </cell>
          <cell r="C1770">
            <v>44703</v>
          </cell>
          <cell r="D1770">
            <v>45068</v>
          </cell>
        </row>
        <row r="1771">
          <cell r="A1771">
            <v>201676</v>
          </cell>
          <cell r="B1771">
            <v>44592</v>
          </cell>
          <cell r="C1771">
            <v>44757</v>
          </cell>
          <cell r="D1771">
            <v>45488</v>
          </cell>
        </row>
        <row r="1772">
          <cell r="A1772">
            <v>201681</v>
          </cell>
          <cell r="B1772">
            <v>44648</v>
          </cell>
          <cell r="C1772">
            <v>44820</v>
          </cell>
          <cell r="D1772">
            <v>45551</v>
          </cell>
        </row>
        <row r="1773">
          <cell r="A1773">
            <v>5129</v>
          </cell>
          <cell r="B1773">
            <v>44575</v>
          </cell>
          <cell r="C1773">
            <v>44575</v>
          </cell>
          <cell r="D1773">
            <v>48184</v>
          </cell>
        </row>
        <row r="1774">
          <cell r="A1774">
            <v>9533</v>
          </cell>
          <cell r="B1774">
            <v>44634</v>
          </cell>
          <cell r="C1774">
            <v>44634</v>
          </cell>
          <cell r="D1774">
            <v>47191</v>
          </cell>
        </row>
        <row r="1775">
          <cell r="A1775">
            <v>100867</v>
          </cell>
          <cell r="B1775">
            <v>44508</v>
          </cell>
          <cell r="C1775">
            <v>44508</v>
          </cell>
          <cell r="D1775">
            <v>45238</v>
          </cell>
        </row>
        <row r="1776">
          <cell r="A1776">
            <v>100876</v>
          </cell>
          <cell r="B1776">
            <v>44613</v>
          </cell>
          <cell r="C1776">
            <v>44613</v>
          </cell>
          <cell r="D1776">
            <v>46804</v>
          </cell>
        </row>
        <row r="1777">
          <cell r="A1777">
            <v>152329</v>
          </cell>
          <cell r="B1777">
            <v>44228</v>
          </cell>
          <cell r="C1777">
            <v>44228</v>
          </cell>
          <cell r="D1777">
            <v>44958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CFACF-B895-45ED-ACB7-27A2BD80EC25}" name="Tableau13" displayName="Tableau13" ref="A1:AD904" totalsRowShown="0">
  <autoFilter ref="A1:AD904" xr:uid="{19DCFACF-B895-45ED-ACB7-27A2BD80EC25}"/>
  <tableColumns count="30">
    <tableColumn id="1" xr3:uid="{39047F45-BACF-462C-B383-97A4FBA383E4}" name="DATE_VALEUR" dataDxfId="8"/>
    <tableColumn id="2" xr3:uid="{13E26693-E4C5-4B62-A23B-96EAA9EE718C}" name="CODE_FONDS"/>
    <tableColumn id="3" xr3:uid="{27A6F4CB-A594-4B2C-8C4C-EF1DDEA300A5}" name="CODE_TITRE"/>
    <tableColumn id="4" xr3:uid="{4310CD52-A563-46B2-8880-B760E0A70892}" name="ISIN"/>
    <tableColumn id="5" xr3:uid="{62FE0074-D189-4B47-8CF5-ABB45CC7E8C2}" name="DESCRIPTION"/>
    <tableColumn id="6" xr3:uid="{7EF70D7A-DACD-4E7D-AFDC-272198719169}" name="QUANTITE"/>
    <tableColumn id="7" xr3:uid="{1FA42B3F-73CF-4BDB-A373-5FEDE9496EE3}" name="COURS" dataDxfId="7"/>
    <tableColumn id="8" xr3:uid="{3121754E-AFD6-4DA1-A318-83D7F34967A8}" name="TAUX_COURBE"/>
    <tableColumn id="9" xr3:uid="{EB5A6C68-7640-417D-92CF-ABE54D3E256E}" name="SENSIBILITE"/>
    <tableColumn id="10" xr3:uid="{3D7409F2-7672-4437-8160-8A02375984B4}" name="DURATION"/>
    <tableColumn id="11" xr3:uid="{F5103488-8044-4CD7-B94F-AC706BD78E32}" name="CONVEXITE"/>
    <tableColumn id="12" xr3:uid="{50065905-4B2C-43F7-8956-60E91601DDF6}" name="CLASSE"/>
    <tableColumn id="13" xr3:uid="{99F00380-4A49-4117-A947-FE3FEFE90EA9}" name="CATEGORIE"/>
    <tableColumn id="14" xr3:uid="{68D3EEC8-7825-4244-A221-3F3D12D2C45D}" name="EMETTEUR"/>
    <tableColumn id="15" xr3:uid="{2AD4BFF3-4430-44F0-8048-8F7FC55F733D}" name="NOMINAL" dataDxfId="6"/>
    <tableColumn id="16" xr3:uid="{14811671-74B2-4049-9EAC-0BDBACBAD0E4}" name="TAUX_FACIAL"/>
    <tableColumn id="17" xr3:uid="{B5E4BC44-E448-4554-934E-26EA1C89804B}" name="DATE_EMISSION" dataDxfId="5"/>
    <tableColumn id="18" xr3:uid="{7EB1E265-46CC-4AA7-91E1-B569B535C90A}" name="DATE_JOUISSANCE" dataDxfId="4"/>
    <tableColumn id="19" xr3:uid="{E1926F45-21FD-448A-A2EC-F96D681A9DB4}" name="DATE_ECHEANCE" dataDxfId="3"/>
    <tableColumn id="20" xr3:uid="{8F7D2864-6F25-477F-B973-61E98D8DB835}" name="DATE_REVISION"/>
    <tableColumn id="21" xr3:uid="{67A5EB88-E27A-4527-8488-AB644AC2D5DE}" name="MR" dataDxfId="2"/>
    <tableColumn id="22" xr3:uid="{432BFF52-1BD8-44B0-B0EB-2470F630BDDF}" name="MR_T" dataDxfId="1"/>
    <tableColumn id="23" xr3:uid="{5CE2A23A-CDD2-49B1-B32B-8E265B119DFF}" name="PERIODICITE"/>
    <tableColumn id="24" xr3:uid="{88767453-BA4C-4BC7-88DE-1943415EA6ED}" name="AMORT"/>
    <tableColumn id="25" xr3:uid="{A3C7F582-0F12-4129-9323-0E4CCA23B238}" name="TYPE_TAUX"/>
    <tableColumn id="26" xr3:uid="{DB8E6A28-988E-4EE2-9022-E11B9FB12CA0}" name="SPREAD"/>
    <tableColumn id="27" xr3:uid="{69D22A5B-6E6B-495F-86BC-0AA7D927F7E9}" name="QT_EMISE" dataDxfId="0"/>
    <tableColumn id="28" xr3:uid="{FD18DCEF-A608-4C3D-8E8A-5728E007C30A}" name="GARANTI"/>
    <tableColumn id="29" xr3:uid="{19AEB3D0-FD7A-44AD-A577-484BBC2C6678}" name="COTE"/>
    <tableColumn id="30" xr3:uid="{46ECDE2D-821A-4E9A-B8A9-22798C1EF0AF}" name="Colonne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9"/>
  <sheetViews>
    <sheetView tabSelected="1" workbookViewId="0">
      <selection activeCell="B7" sqref="B7"/>
    </sheetView>
  </sheetViews>
  <sheetFormatPr defaultColWidth="11.42578125" defaultRowHeight="15" x14ac:dyDescent="0.25"/>
  <cols>
    <col min="1" max="1" width="12.140625" style="2" bestFit="1" customWidth="1"/>
    <col min="2" max="2" width="16.7109375" style="2" bestFit="1" customWidth="1"/>
    <col min="3" max="4" width="11.42578125" style="2"/>
    <col min="5" max="5" width="20.42578125" style="2" customWidth="1"/>
    <col min="6" max="6" width="45.28515625" style="2" bestFit="1" customWidth="1"/>
    <col min="7" max="10" width="11.42578125" style="2"/>
    <col min="11" max="11" width="12.140625" style="2" bestFit="1" customWidth="1"/>
    <col min="12" max="12" width="10.42578125" style="2" bestFit="1" customWidth="1"/>
    <col min="13" max="13" width="12.140625" style="2" bestFit="1" customWidth="1"/>
    <col min="14" max="16384" width="11.42578125" style="2"/>
  </cols>
  <sheetData>
    <row r="1" spans="1:18" x14ac:dyDescent="0.25">
      <c r="A1" s="27">
        <v>44729</v>
      </c>
      <c r="B1" s="1" t="s">
        <v>0</v>
      </c>
    </row>
    <row r="2" spans="1:18" ht="15.75" thickBot="1" x14ac:dyDescent="0.3">
      <c r="A2" s="28"/>
      <c r="B2" s="3" t="s">
        <v>1</v>
      </c>
    </row>
    <row r="3" spans="1:18" ht="22.5" x14ac:dyDescent="0.25">
      <c r="E3" s="4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7"/>
    </row>
    <row r="4" spans="1:18" x14ac:dyDescent="0.25">
      <c r="E4" s="8">
        <v>5106</v>
      </c>
      <c r="F4" s="9" t="s">
        <v>15</v>
      </c>
      <c r="G4" s="10">
        <f>VLOOKUP(E4,[1]TITRES!A:D,2,0)</f>
        <v>43808</v>
      </c>
      <c r="H4" s="10">
        <f>VLOOKUP(E4,[1]TITRES!A:D,4,0)</f>
        <v>48023</v>
      </c>
      <c r="I4" s="11">
        <v>100000</v>
      </c>
      <c r="J4" s="12">
        <v>124</v>
      </c>
      <c r="K4" s="13">
        <v>71815.2071</v>
      </c>
      <c r="L4" s="14"/>
      <c r="M4" s="13"/>
      <c r="N4" s="15"/>
      <c r="O4" s="15"/>
      <c r="R4" s="16"/>
    </row>
    <row r="5" spans="1:18" x14ac:dyDescent="0.25">
      <c r="A5" s="17" t="s">
        <v>16</v>
      </c>
      <c r="B5" s="18"/>
      <c r="E5" s="8">
        <v>5129</v>
      </c>
      <c r="F5" s="9" t="s">
        <v>17</v>
      </c>
      <c r="G5" s="10">
        <f>VLOOKUP(E5,[1]TITRES!A:D,2,0)</f>
        <v>44575</v>
      </c>
      <c r="H5" s="10">
        <f>VLOOKUP(E5,[1]TITRES!A:D,4,0)</f>
        <v>48184</v>
      </c>
      <c r="I5" s="11">
        <v>100000</v>
      </c>
      <c r="J5" s="12">
        <v>55</v>
      </c>
      <c r="K5" s="13">
        <v>100619.04949999999</v>
      </c>
      <c r="L5" s="14"/>
      <c r="M5" s="13"/>
      <c r="N5" s="15"/>
      <c r="O5" s="15"/>
      <c r="R5" s="16"/>
    </row>
    <row r="6" spans="1:18" x14ac:dyDescent="0.25">
      <c r="A6" s="17" t="s">
        <v>18</v>
      </c>
      <c r="B6" s="18"/>
      <c r="E6" s="8">
        <v>9188</v>
      </c>
      <c r="F6" s="9" t="s">
        <v>19</v>
      </c>
      <c r="G6" s="10">
        <f>VLOOKUP(E6,[1]TITRES!A:D,2,0)</f>
        <v>41295</v>
      </c>
      <c r="H6" s="10">
        <f>VLOOKUP(E6,[1]TITRES!A:D,4,0)</f>
        <v>44947</v>
      </c>
      <c r="I6" s="11">
        <v>100000</v>
      </c>
      <c r="J6" s="12">
        <v>150</v>
      </c>
      <c r="K6" s="13">
        <v>104870.78</v>
      </c>
      <c r="L6" s="14"/>
      <c r="M6" s="13"/>
      <c r="N6" s="15"/>
      <c r="O6" s="15"/>
      <c r="R6" s="16"/>
    </row>
    <row r="7" spans="1:18" x14ac:dyDescent="0.25">
      <c r="E7" s="8">
        <v>9244</v>
      </c>
      <c r="F7" s="9" t="s">
        <v>20</v>
      </c>
      <c r="G7" s="10">
        <f>VLOOKUP(E7,[1]TITRES!A:D,2,0)</f>
        <v>41995</v>
      </c>
      <c r="H7" s="10">
        <f>VLOOKUP(E7,[1]TITRES!A:D,4,0)</f>
        <v>45648</v>
      </c>
      <c r="I7" s="11">
        <v>100000</v>
      </c>
      <c r="J7" s="12">
        <v>220</v>
      </c>
      <c r="K7" s="13">
        <v>101272.3</v>
      </c>
      <c r="L7" s="14"/>
      <c r="M7" s="13"/>
      <c r="N7" s="15"/>
      <c r="O7" s="15"/>
      <c r="R7" s="16"/>
    </row>
    <row r="8" spans="1:18" x14ac:dyDescent="0.25">
      <c r="E8" s="8">
        <v>9256</v>
      </c>
      <c r="F8" s="9" t="s">
        <v>21</v>
      </c>
      <c r="G8" s="10">
        <f>VLOOKUP(E8,[1]TITRES!A:D,2,0)</f>
        <v>42171</v>
      </c>
      <c r="H8" s="10">
        <f>VLOOKUP(E8,[1]TITRES!A:D,4,0)</f>
        <v>45824</v>
      </c>
      <c r="I8" s="11">
        <v>100000</v>
      </c>
      <c r="J8" s="12">
        <v>200</v>
      </c>
      <c r="K8" s="13">
        <v>101022.58</v>
      </c>
      <c r="L8" s="14"/>
      <c r="M8" s="13"/>
      <c r="N8" s="15"/>
      <c r="O8" s="15"/>
      <c r="R8" s="16"/>
    </row>
    <row r="9" spans="1:18" x14ac:dyDescent="0.25">
      <c r="A9" s="17" t="s">
        <v>22</v>
      </c>
      <c r="B9" s="18"/>
      <c r="E9" s="8">
        <v>9257</v>
      </c>
      <c r="F9" s="9" t="s">
        <v>23</v>
      </c>
      <c r="G9" s="10">
        <f>VLOOKUP(E9,[1]TITRES!A:D,2,0)</f>
        <v>42184</v>
      </c>
      <c r="H9" s="10">
        <f>VLOOKUP(E9,[1]TITRES!A:D,4,0)</f>
        <v>45837</v>
      </c>
      <c r="I9" s="11">
        <v>100000</v>
      </c>
      <c r="J9" s="12">
        <v>216</v>
      </c>
      <c r="K9" s="13">
        <v>111660.13</v>
      </c>
      <c r="L9" s="14"/>
      <c r="M9" s="13"/>
      <c r="N9" s="15"/>
      <c r="O9" s="15"/>
      <c r="R9" s="16"/>
    </row>
    <row r="10" spans="1:18" x14ac:dyDescent="0.25">
      <c r="A10" s="17" t="s">
        <v>24</v>
      </c>
      <c r="B10" s="18">
        <v>87175.99</v>
      </c>
      <c r="E10" s="8">
        <v>9331</v>
      </c>
      <c r="F10" s="9" t="s">
        <v>25</v>
      </c>
      <c r="G10" s="10">
        <f>VLOOKUP(E10,[1]TITRES!A:D,2,0)</f>
        <v>42915</v>
      </c>
      <c r="H10" s="10">
        <f>VLOOKUP(E10,[1]TITRES!A:D,4,0)</f>
        <v>45472</v>
      </c>
      <c r="I10" s="11">
        <v>100000</v>
      </c>
      <c r="J10" s="12">
        <v>365</v>
      </c>
      <c r="K10" s="13">
        <v>106362.62</v>
      </c>
      <c r="L10" s="14"/>
      <c r="M10" s="13"/>
      <c r="N10" s="15"/>
      <c r="O10" s="15"/>
      <c r="R10" s="16"/>
    </row>
    <row r="11" spans="1:18" x14ac:dyDescent="0.25">
      <c r="A11" s="17" t="s">
        <v>26</v>
      </c>
      <c r="B11" s="18">
        <v>0.91</v>
      </c>
      <c r="E11" s="8">
        <v>9334</v>
      </c>
      <c r="F11" s="9" t="s">
        <v>27</v>
      </c>
      <c r="G11" s="10">
        <f>VLOOKUP(E11,[1]TITRES!A:D,2,0)</f>
        <v>42915</v>
      </c>
      <c r="H11" s="10">
        <f>VLOOKUP(E11,[1]TITRES!A:D,4,0)</f>
        <v>45472</v>
      </c>
      <c r="I11" s="11">
        <v>100000</v>
      </c>
      <c r="J11" s="12">
        <v>330</v>
      </c>
      <c r="K11" s="13">
        <v>106322.83</v>
      </c>
      <c r="L11" s="14"/>
      <c r="M11" s="13"/>
      <c r="N11" s="15"/>
      <c r="O11" s="15"/>
      <c r="R11" s="16"/>
    </row>
    <row r="12" spans="1:18" ht="15.75" thickBot="1" x14ac:dyDescent="0.3">
      <c r="A12" s="17" t="s">
        <v>28</v>
      </c>
      <c r="B12" s="18">
        <v>1013.92</v>
      </c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</row>
    <row r="13" spans="1:18" x14ac:dyDescent="0.25">
      <c r="A13" s="22"/>
      <c r="B13" s="22"/>
    </row>
    <row r="14" spans="1:18" x14ac:dyDescent="0.25">
      <c r="A14" s="17" t="s">
        <v>29</v>
      </c>
      <c r="B14" s="18">
        <v>150791.38</v>
      </c>
    </row>
    <row r="15" spans="1:18" x14ac:dyDescent="0.25">
      <c r="A15" s="22"/>
      <c r="B15" s="22"/>
    </row>
    <row r="16" spans="1:18" x14ac:dyDescent="0.25">
      <c r="A16" s="22"/>
      <c r="B16" s="22"/>
    </row>
    <row r="17" spans="1:2" x14ac:dyDescent="0.25">
      <c r="A17" s="17" t="s">
        <v>30</v>
      </c>
      <c r="B17" s="18"/>
    </row>
    <row r="18" spans="1:2" x14ac:dyDescent="0.25">
      <c r="A18" s="17" t="s">
        <v>31</v>
      </c>
      <c r="B18" s="18"/>
    </row>
    <row r="19" spans="1:2" x14ac:dyDescent="0.25">
      <c r="A19" s="17" t="s">
        <v>32</v>
      </c>
      <c r="B19" s="18"/>
    </row>
  </sheetData>
  <mergeCells count="1">
    <mergeCell ref="A1:A2"/>
  </mergeCells>
  <conditionalFormatting sqref="E3:F3">
    <cfRule type="cellIs" dxfId="9" priority="1" stopIfTrue="1" operator="equal">
      <formula>"52s"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test">
                <anchor moveWithCells="1" sizeWithCells="1">
                  <from>
                    <xdr:col>0</xdr:col>
                    <xdr:colOff>209550</xdr:colOff>
                    <xdr:row>21</xdr:row>
                    <xdr:rowOff>19050</xdr:rowOff>
                  </from>
                  <to>
                    <xdr:col>1</xdr:col>
                    <xdr:colOff>914400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560A-C948-4BFE-B8FD-3141D88F5023}">
  <sheetPr codeName="Sheet2"/>
  <dimension ref="A1:AD1397"/>
  <sheetViews>
    <sheetView workbookViewId="0">
      <selection activeCell="Q2" sqref="Q2"/>
    </sheetView>
  </sheetViews>
  <sheetFormatPr defaultColWidth="11.42578125" defaultRowHeight="15" x14ac:dyDescent="0.25"/>
  <cols>
    <col min="1" max="1" width="15.7109375" customWidth="1"/>
    <col min="2" max="2" width="15.140625" customWidth="1"/>
    <col min="3" max="3" width="13.7109375" customWidth="1"/>
    <col min="5" max="5" width="14.85546875" customWidth="1"/>
    <col min="6" max="6" width="12.28515625" customWidth="1"/>
    <col min="8" max="8" width="16.28515625" customWidth="1"/>
    <col min="9" max="9" width="13.28515625" customWidth="1"/>
    <col min="10" max="10" width="12.7109375" customWidth="1"/>
    <col min="11" max="11" width="13.140625" customWidth="1"/>
    <col min="13" max="13" width="13.140625" customWidth="1"/>
    <col min="14" max="14" width="12.5703125" customWidth="1"/>
    <col min="15" max="15" width="11.42578125" style="26"/>
    <col min="16" max="16" width="15.140625" customWidth="1"/>
    <col min="17" max="17" width="17.5703125" customWidth="1"/>
    <col min="18" max="18" width="19.7109375" customWidth="1"/>
    <col min="19" max="19" width="18" customWidth="1"/>
    <col min="20" max="20" width="17.140625" customWidth="1"/>
    <col min="21" max="22" width="11.42578125" style="26"/>
    <col min="23" max="23" width="14" customWidth="1"/>
    <col min="25" max="25" width="13.28515625" customWidth="1"/>
    <col min="27" max="27" width="11.42578125" style="26"/>
    <col min="30" max="30" width="11.5703125" customWidth="1"/>
  </cols>
  <sheetData>
    <row r="1" spans="1:30" x14ac:dyDescent="0.25">
      <c r="A1" t="s">
        <v>613</v>
      </c>
      <c r="B1" t="s">
        <v>595</v>
      </c>
      <c r="C1" t="s">
        <v>596</v>
      </c>
      <c r="D1" t="s">
        <v>614</v>
      </c>
      <c r="E1" t="s">
        <v>645</v>
      </c>
      <c r="F1" t="s">
        <v>597</v>
      </c>
      <c r="G1" t="s">
        <v>615</v>
      </c>
      <c r="H1" t="s">
        <v>604</v>
      </c>
      <c r="I1" t="s">
        <v>603</v>
      </c>
      <c r="J1" t="s">
        <v>616</v>
      </c>
      <c r="K1" t="s">
        <v>617</v>
      </c>
      <c r="L1" t="s">
        <v>618</v>
      </c>
      <c r="M1" t="s">
        <v>600</v>
      </c>
      <c r="N1" t="s">
        <v>602</v>
      </c>
      <c r="O1" s="26" t="s">
        <v>619</v>
      </c>
      <c r="P1" t="s">
        <v>620</v>
      </c>
      <c r="Q1" t="s">
        <v>609</v>
      </c>
      <c r="R1" t="s">
        <v>611</v>
      </c>
      <c r="S1" t="s">
        <v>610</v>
      </c>
      <c r="T1" t="s">
        <v>598</v>
      </c>
      <c r="U1" s="26" t="s">
        <v>11</v>
      </c>
      <c r="V1" s="26" t="s">
        <v>599</v>
      </c>
      <c r="W1" t="s">
        <v>608</v>
      </c>
      <c r="X1" t="s">
        <v>612</v>
      </c>
      <c r="Y1" t="s">
        <v>601</v>
      </c>
      <c r="Z1" t="s">
        <v>605</v>
      </c>
      <c r="AA1" s="26" t="s">
        <v>621</v>
      </c>
      <c r="AB1" t="s">
        <v>606</v>
      </c>
      <c r="AC1" t="s">
        <v>622</v>
      </c>
      <c r="AD1" t="s">
        <v>607</v>
      </c>
    </row>
    <row r="2" spans="1:30" x14ac:dyDescent="0.25">
      <c r="A2" s="23">
        <v>44645</v>
      </c>
      <c r="B2" t="s">
        <v>33</v>
      </c>
      <c r="C2">
        <v>200764</v>
      </c>
      <c r="D2" t="s">
        <v>35</v>
      </c>
      <c r="E2" t="s">
        <v>34</v>
      </c>
      <c r="F2">
        <v>8</v>
      </c>
      <c r="G2" s="25">
        <v>116198.85</v>
      </c>
      <c r="H2">
        <v>1.98</v>
      </c>
      <c r="I2">
        <v>3.163233</v>
      </c>
      <c r="J2">
        <v>3.2258650000000002</v>
      </c>
      <c r="K2">
        <v>13.697801</v>
      </c>
      <c r="L2" t="s">
        <v>75</v>
      </c>
      <c r="M2" t="s">
        <v>36</v>
      </c>
      <c r="N2" t="s">
        <v>38</v>
      </c>
      <c r="O2" s="26">
        <v>100000</v>
      </c>
      <c r="P2">
        <v>5.95</v>
      </c>
      <c r="Q2" s="23">
        <v>38628</v>
      </c>
      <c r="R2" s="23">
        <v>38628</v>
      </c>
      <c r="S2" s="23">
        <v>45933</v>
      </c>
      <c r="U2" s="26">
        <v>1288</v>
      </c>
      <c r="V2" s="26">
        <v>1288</v>
      </c>
      <c r="W2" t="s">
        <v>623</v>
      </c>
      <c r="X2" t="s">
        <v>624</v>
      </c>
      <c r="Y2" t="s">
        <v>37</v>
      </c>
      <c r="Z2">
        <v>0</v>
      </c>
      <c r="AA2" s="26">
        <v>44225</v>
      </c>
      <c r="AB2" t="s">
        <v>39</v>
      </c>
      <c r="AC2" t="s">
        <v>63</v>
      </c>
    </row>
    <row r="3" spans="1:30" x14ac:dyDescent="0.25">
      <c r="A3" s="23">
        <v>44645</v>
      </c>
      <c r="B3" t="s">
        <v>41</v>
      </c>
      <c r="C3">
        <v>200774</v>
      </c>
      <c r="D3" t="s">
        <v>52</v>
      </c>
      <c r="E3" t="s">
        <v>51</v>
      </c>
      <c r="F3">
        <v>40</v>
      </c>
      <c r="G3" s="25">
        <v>115533.78</v>
      </c>
      <c r="H3">
        <v>2.0049999999999999</v>
      </c>
      <c r="I3">
        <v>3.4067249999999998</v>
      </c>
      <c r="J3">
        <v>3.4750290000000001</v>
      </c>
      <c r="K3">
        <v>15.53548</v>
      </c>
      <c r="L3" t="s">
        <v>75</v>
      </c>
      <c r="M3" t="s">
        <v>36</v>
      </c>
      <c r="N3" t="s">
        <v>38</v>
      </c>
      <c r="O3" s="26">
        <v>100000</v>
      </c>
      <c r="P3">
        <v>5.95</v>
      </c>
      <c r="Q3" s="23">
        <v>38713</v>
      </c>
      <c r="R3" s="23">
        <v>38719</v>
      </c>
      <c r="S3" s="23">
        <v>46024</v>
      </c>
      <c r="U3" s="26">
        <v>1379</v>
      </c>
      <c r="V3" s="26">
        <v>1379</v>
      </c>
      <c r="W3" t="s">
        <v>623</v>
      </c>
      <c r="X3" t="s">
        <v>624</v>
      </c>
      <c r="Y3" t="s">
        <v>37</v>
      </c>
      <c r="AA3" s="26">
        <v>35400</v>
      </c>
      <c r="AB3" t="s">
        <v>39</v>
      </c>
      <c r="AC3" t="s">
        <v>63</v>
      </c>
    </row>
    <row r="4" spans="1:30" x14ac:dyDescent="0.25">
      <c r="A4" s="23">
        <v>44645</v>
      </c>
      <c r="B4" t="s">
        <v>44</v>
      </c>
      <c r="C4">
        <v>200774</v>
      </c>
      <c r="D4" t="s">
        <v>52</v>
      </c>
      <c r="E4" t="s">
        <v>51</v>
      </c>
      <c r="F4">
        <v>103</v>
      </c>
      <c r="G4" s="25">
        <v>115533.78</v>
      </c>
      <c r="H4">
        <v>2.0049999999999999</v>
      </c>
      <c r="I4">
        <v>3.4067249999999998</v>
      </c>
      <c r="J4">
        <v>3.4750290000000001</v>
      </c>
      <c r="K4">
        <v>15.53548</v>
      </c>
      <c r="L4" t="s">
        <v>75</v>
      </c>
      <c r="M4" t="s">
        <v>36</v>
      </c>
      <c r="N4" t="s">
        <v>38</v>
      </c>
      <c r="O4" s="26">
        <v>100000</v>
      </c>
      <c r="P4">
        <v>5.95</v>
      </c>
      <c r="Q4" s="23">
        <v>38713</v>
      </c>
      <c r="R4" s="23">
        <v>38719</v>
      </c>
      <c r="S4" s="23">
        <v>46024</v>
      </c>
      <c r="U4" s="26">
        <v>1379</v>
      </c>
      <c r="V4" s="26">
        <v>1379</v>
      </c>
      <c r="W4" t="s">
        <v>623</v>
      </c>
      <c r="X4" t="s">
        <v>624</v>
      </c>
      <c r="Y4" t="s">
        <v>37</v>
      </c>
      <c r="AA4" s="26">
        <v>35400</v>
      </c>
      <c r="AB4" t="s">
        <v>39</v>
      </c>
      <c r="AC4" t="s">
        <v>63</v>
      </c>
    </row>
    <row r="5" spans="1:30" x14ac:dyDescent="0.25">
      <c r="A5" s="23">
        <v>44645</v>
      </c>
      <c r="B5" t="s">
        <v>53</v>
      </c>
      <c r="C5">
        <v>200774</v>
      </c>
      <c r="D5" t="s">
        <v>52</v>
      </c>
      <c r="E5" t="s">
        <v>51</v>
      </c>
      <c r="F5">
        <v>17</v>
      </c>
      <c r="G5" s="25">
        <v>115533.78</v>
      </c>
      <c r="H5">
        <v>2.0049999999999999</v>
      </c>
      <c r="I5">
        <v>3.4067249999999998</v>
      </c>
      <c r="J5">
        <v>3.4750290000000001</v>
      </c>
      <c r="K5">
        <v>15.53548</v>
      </c>
      <c r="L5" t="s">
        <v>75</v>
      </c>
      <c r="M5" t="s">
        <v>36</v>
      </c>
      <c r="N5" t="s">
        <v>38</v>
      </c>
      <c r="O5" s="26">
        <v>100000</v>
      </c>
      <c r="P5">
        <v>5.95</v>
      </c>
      <c r="Q5" s="23">
        <v>38713</v>
      </c>
      <c r="R5" s="23">
        <v>38719</v>
      </c>
      <c r="S5" s="23">
        <v>46024</v>
      </c>
      <c r="U5" s="26">
        <v>1379</v>
      </c>
      <c r="V5" s="26">
        <v>1379</v>
      </c>
      <c r="W5" t="s">
        <v>623</v>
      </c>
      <c r="X5" t="s">
        <v>624</v>
      </c>
      <c r="Y5" t="s">
        <v>37</v>
      </c>
      <c r="AA5" s="26">
        <v>35400</v>
      </c>
      <c r="AB5" t="s">
        <v>39</v>
      </c>
      <c r="AC5" t="s">
        <v>63</v>
      </c>
    </row>
    <row r="6" spans="1:30" x14ac:dyDescent="0.25">
      <c r="A6" s="23">
        <v>44645</v>
      </c>
      <c r="B6" t="s">
        <v>54</v>
      </c>
      <c r="C6">
        <v>200774</v>
      </c>
      <c r="D6" t="s">
        <v>52</v>
      </c>
      <c r="E6" t="s">
        <v>51</v>
      </c>
      <c r="F6">
        <v>110</v>
      </c>
      <c r="G6" s="25">
        <v>115533.78</v>
      </c>
      <c r="H6">
        <v>2.0049999999999999</v>
      </c>
      <c r="I6">
        <v>3.4067249999999998</v>
      </c>
      <c r="J6">
        <v>3.4750290000000001</v>
      </c>
      <c r="K6">
        <v>15.53548</v>
      </c>
      <c r="L6" t="s">
        <v>75</v>
      </c>
      <c r="M6" t="s">
        <v>36</v>
      </c>
      <c r="N6" t="s">
        <v>38</v>
      </c>
      <c r="O6" s="26">
        <v>100000</v>
      </c>
      <c r="P6">
        <v>5.95</v>
      </c>
      <c r="Q6" s="23">
        <v>38713</v>
      </c>
      <c r="R6" s="23">
        <v>38719</v>
      </c>
      <c r="S6" s="23">
        <v>46024</v>
      </c>
      <c r="U6" s="26">
        <v>1379</v>
      </c>
      <c r="V6" s="26">
        <v>1379</v>
      </c>
      <c r="W6" t="s">
        <v>623</v>
      </c>
      <c r="X6" t="s">
        <v>624</v>
      </c>
      <c r="Y6" t="s">
        <v>37</v>
      </c>
      <c r="AA6" s="26">
        <v>35400</v>
      </c>
      <c r="AB6" t="s">
        <v>39</v>
      </c>
      <c r="AC6" t="s">
        <v>63</v>
      </c>
    </row>
    <row r="7" spans="1:30" x14ac:dyDescent="0.25">
      <c r="A7" s="23">
        <v>44645</v>
      </c>
      <c r="B7" t="s">
        <v>55</v>
      </c>
      <c r="C7">
        <v>200709</v>
      </c>
      <c r="D7" t="s">
        <v>57</v>
      </c>
      <c r="E7" t="s">
        <v>56</v>
      </c>
      <c r="F7">
        <v>1</v>
      </c>
      <c r="G7" s="25">
        <v>114304.55</v>
      </c>
      <c r="H7">
        <v>1.851</v>
      </c>
      <c r="I7">
        <v>1.8370919999999999</v>
      </c>
      <c r="J7">
        <v>1.8710960000000001</v>
      </c>
      <c r="K7">
        <v>5.4103719999999997</v>
      </c>
      <c r="L7" t="s">
        <v>75</v>
      </c>
      <c r="M7" t="s">
        <v>36</v>
      </c>
      <c r="N7" t="s">
        <v>38</v>
      </c>
      <c r="O7" s="26">
        <v>100000</v>
      </c>
      <c r="P7">
        <v>6.1</v>
      </c>
      <c r="Q7" s="23">
        <v>38076</v>
      </c>
      <c r="R7" s="23">
        <v>38082</v>
      </c>
      <c r="S7" s="23">
        <v>45387</v>
      </c>
      <c r="U7" s="26">
        <v>742</v>
      </c>
      <c r="V7" s="26">
        <v>742</v>
      </c>
      <c r="W7" t="s">
        <v>623</v>
      </c>
      <c r="X7" t="s">
        <v>624</v>
      </c>
      <c r="Y7" t="s">
        <v>37</v>
      </c>
      <c r="Z7">
        <v>0</v>
      </c>
      <c r="AA7" s="26">
        <v>35753</v>
      </c>
      <c r="AB7" t="s">
        <v>39</v>
      </c>
      <c r="AC7" t="s">
        <v>63</v>
      </c>
    </row>
    <row r="8" spans="1:30" x14ac:dyDescent="0.25">
      <c r="A8" s="23">
        <v>44645</v>
      </c>
      <c r="B8" t="s">
        <v>44</v>
      </c>
      <c r="C8">
        <v>200709</v>
      </c>
      <c r="D8" t="s">
        <v>57</v>
      </c>
      <c r="E8" t="s">
        <v>56</v>
      </c>
      <c r="F8">
        <v>150</v>
      </c>
      <c r="G8" s="25">
        <v>114304.55</v>
      </c>
      <c r="H8">
        <v>1.851</v>
      </c>
      <c r="I8">
        <v>1.8370919999999999</v>
      </c>
      <c r="J8">
        <v>1.8710960000000001</v>
      </c>
      <c r="K8">
        <v>5.4103719999999997</v>
      </c>
      <c r="L8" t="s">
        <v>75</v>
      </c>
      <c r="M8" t="s">
        <v>36</v>
      </c>
      <c r="N8" t="s">
        <v>38</v>
      </c>
      <c r="O8" s="26">
        <v>100000</v>
      </c>
      <c r="P8">
        <v>6.1</v>
      </c>
      <c r="Q8" s="23">
        <v>38076</v>
      </c>
      <c r="R8" s="23">
        <v>38082</v>
      </c>
      <c r="S8" s="23">
        <v>45387</v>
      </c>
      <c r="U8" s="26">
        <v>742</v>
      </c>
      <c r="V8" s="26">
        <v>742</v>
      </c>
      <c r="W8" t="s">
        <v>623</v>
      </c>
      <c r="X8" t="s">
        <v>624</v>
      </c>
      <c r="Y8" t="s">
        <v>37</v>
      </c>
      <c r="Z8">
        <v>0</v>
      </c>
      <c r="AA8" s="26">
        <v>35753</v>
      </c>
      <c r="AB8" t="s">
        <v>39</v>
      </c>
      <c r="AC8" t="s">
        <v>63</v>
      </c>
    </row>
    <row r="9" spans="1:30" x14ac:dyDescent="0.25">
      <c r="A9" s="23">
        <v>44645</v>
      </c>
      <c r="B9" t="s">
        <v>58</v>
      </c>
      <c r="C9">
        <v>200709</v>
      </c>
      <c r="D9" t="s">
        <v>57</v>
      </c>
      <c r="E9" t="s">
        <v>56</v>
      </c>
      <c r="F9">
        <v>250</v>
      </c>
      <c r="G9" s="25">
        <v>114304.55</v>
      </c>
      <c r="H9">
        <v>1.851</v>
      </c>
      <c r="I9">
        <v>1.8370919999999999</v>
      </c>
      <c r="J9">
        <v>1.8710960000000001</v>
      </c>
      <c r="K9">
        <v>5.4103719999999997</v>
      </c>
      <c r="L9" t="s">
        <v>75</v>
      </c>
      <c r="M9" t="s">
        <v>36</v>
      </c>
      <c r="N9" t="s">
        <v>38</v>
      </c>
      <c r="O9" s="26">
        <v>100000</v>
      </c>
      <c r="P9">
        <v>6.1</v>
      </c>
      <c r="Q9" s="23">
        <v>38076</v>
      </c>
      <c r="R9" s="23">
        <v>38082</v>
      </c>
      <c r="S9" s="23">
        <v>45387</v>
      </c>
      <c r="U9" s="26">
        <v>742</v>
      </c>
      <c r="V9" s="26">
        <v>742</v>
      </c>
      <c r="W9" t="s">
        <v>623</v>
      </c>
      <c r="X9" t="s">
        <v>624</v>
      </c>
      <c r="Y9" t="s">
        <v>37</v>
      </c>
      <c r="Z9">
        <v>0</v>
      </c>
      <c r="AA9" s="26">
        <v>35753</v>
      </c>
      <c r="AB9" t="s">
        <v>39</v>
      </c>
      <c r="AC9" t="s">
        <v>63</v>
      </c>
    </row>
    <row r="10" spans="1:30" x14ac:dyDescent="0.25">
      <c r="A10" s="23">
        <v>44645</v>
      </c>
      <c r="B10" t="s">
        <v>59</v>
      </c>
      <c r="C10">
        <v>200709</v>
      </c>
      <c r="D10" t="s">
        <v>57</v>
      </c>
      <c r="E10" t="s">
        <v>56</v>
      </c>
      <c r="F10" s="24">
        <v>1449</v>
      </c>
      <c r="G10" s="25">
        <v>114304.55</v>
      </c>
      <c r="H10">
        <v>1.851</v>
      </c>
      <c r="I10">
        <v>1.8370919999999999</v>
      </c>
      <c r="J10">
        <v>1.8710960000000001</v>
      </c>
      <c r="K10">
        <v>5.4103719999999997</v>
      </c>
      <c r="L10" t="s">
        <v>75</v>
      </c>
      <c r="M10" t="s">
        <v>36</v>
      </c>
      <c r="N10" t="s">
        <v>38</v>
      </c>
      <c r="O10" s="26">
        <v>100000</v>
      </c>
      <c r="P10">
        <v>6.1</v>
      </c>
      <c r="Q10" s="23">
        <v>38076</v>
      </c>
      <c r="R10" s="23">
        <v>38082</v>
      </c>
      <c r="S10" s="23">
        <v>45387</v>
      </c>
      <c r="U10" s="26">
        <v>742</v>
      </c>
      <c r="V10" s="26">
        <v>742</v>
      </c>
      <c r="W10" t="s">
        <v>623</v>
      </c>
      <c r="X10" t="s">
        <v>624</v>
      </c>
      <c r="Y10" t="s">
        <v>37</v>
      </c>
      <c r="Z10">
        <v>0</v>
      </c>
      <c r="AA10" s="26">
        <v>35753</v>
      </c>
      <c r="AB10" t="s">
        <v>39</v>
      </c>
      <c r="AC10" t="s">
        <v>63</v>
      </c>
    </row>
    <row r="11" spans="1:30" x14ac:dyDescent="0.25">
      <c r="A11" s="23">
        <v>44645</v>
      </c>
      <c r="B11" t="s">
        <v>61</v>
      </c>
      <c r="C11">
        <v>200792</v>
      </c>
      <c r="D11" t="s">
        <v>67</v>
      </c>
      <c r="E11" t="s">
        <v>66</v>
      </c>
      <c r="F11">
        <v>40</v>
      </c>
      <c r="G11" s="25">
        <v>116485.38</v>
      </c>
      <c r="H11">
        <v>2.0470000000000002</v>
      </c>
      <c r="I11">
        <v>3.6901169999999999</v>
      </c>
      <c r="J11">
        <v>3.7656540000000001</v>
      </c>
      <c r="K11">
        <v>18.305913</v>
      </c>
      <c r="L11" t="s">
        <v>75</v>
      </c>
      <c r="M11" t="s">
        <v>36</v>
      </c>
      <c r="N11" t="s">
        <v>38</v>
      </c>
      <c r="O11" s="26">
        <v>100000</v>
      </c>
      <c r="P11">
        <v>5.15</v>
      </c>
      <c r="Q11" s="23">
        <v>38867</v>
      </c>
      <c r="R11" s="23">
        <v>38873</v>
      </c>
      <c r="S11" s="23">
        <v>46178</v>
      </c>
      <c r="U11" s="26">
        <v>1533</v>
      </c>
      <c r="V11" s="26">
        <v>1533</v>
      </c>
      <c r="W11" t="s">
        <v>623</v>
      </c>
      <c r="X11" t="s">
        <v>624</v>
      </c>
      <c r="Y11" t="s">
        <v>37</v>
      </c>
      <c r="AA11" s="26">
        <v>31400</v>
      </c>
      <c r="AB11" t="s">
        <v>39</v>
      </c>
      <c r="AC11" t="s">
        <v>63</v>
      </c>
    </row>
    <row r="12" spans="1:30" x14ac:dyDescent="0.25">
      <c r="A12" s="23">
        <v>44645</v>
      </c>
      <c r="B12" t="s">
        <v>41</v>
      </c>
      <c r="C12">
        <v>200792</v>
      </c>
      <c r="D12" t="s">
        <v>67</v>
      </c>
      <c r="E12" t="s">
        <v>66</v>
      </c>
      <c r="F12">
        <v>8</v>
      </c>
      <c r="G12" s="25">
        <v>116485.38</v>
      </c>
      <c r="H12">
        <v>2.0470000000000002</v>
      </c>
      <c r="I12">
        <v>3.6901169999999999</v>
      </c>
      <c r="J12">
        <v>3.7656540000000001</v>
      </c>
      <c r="K12">
        <v>18.305913</v>
      </c>
      <c r="L12" t="s">
        <v>75</v>
      </c>
      <c r="M12" t="s">
        <v>36</v>
      </c>
      <c r="N12" t="s">
        <v>38</v>
      </c>
      <c r="O12" s="26">
        <v>100000</v>
      </c>
      <c r="P12">
        <v>5.15</v>
      </c>
      <c r="Q12" s="23">
        <v>38867</v>
      </c>
      <c r="R12" s="23">
        <v>38873</v>
      </c>
      <c r="S12" s="23">
        <v>46178</v>
      </c>
      <c r="U12" s="26">
        <v>1533</v>
      </c>
      <c r="V12" s="26">
        <v>1533</v>
      </c>
      <c r="W12" t="s">
        <v>623</v>
      </c>
      <c r="X12" t="s">
        <v>624</v>
      </c>
      <c r="Y12" t="s">
        <v>37</v>
      </c>
      <c r="AA12" s="26">
        <v>31400</v>
      </c>
      <c r="AB12" t="s">
        <v>39</v>
      </c>
      <c r="AC12" t="s">
        <v>63</v>
      </c>
    </row>
    <row r="13" spans="1:30" x14ac:dyDescent="0.25">
      <c r="A13" s="23">
        <v>44645</v>
      </c>
      <c r="B13" t="s">
        <v>45</v>
      </c>
      <c r="C13">
        <v>200792</v>
      </c>
      <c r="D13" t="s">
        <v>67</v>
      </c>
      <c r="E13" t="s">
        <v>66</v>
      </c>
      <c r="F13">
        <v>210</v>
      </c>
      <c r="G13" s="25">
        <v>116485.38</v>
      </c>
      <c r="H13">
        <v>2.0470000000000002</v>
      </c>
      <c r="I13">
        <v>3.6901169999999999</v>
      </c>
      <c r="J13">
        <v>3.7656540000000001</v>
      </c>
      <c r="K13">
        <v>18.305913</v>
      </c>
      <c r="L13" t="s">
        <v>75</v>
      </c>
      <c r="M13" t="s">
        <v>36</v>
      </c>
      <c r="N13" t="s">
        <v>38</v>
      </c>
      <c r="O13" s="26">
        <v>100000</v>
      </c>
      <c r="P13">
        <v>5.15</v>
      </c>
      <c r="Q13" s="23">
        <v>38867</v>
      </c>
      <c r="R13" s="23">
        <v>38873</v>
      </c>
      <c r="S13" s="23">
        <v>46178</v>
      </c>
      <c r="U13" s="26">
        <v>1533</v>
      </c>
      <c r="V13" s="26">
        <v>1533</v>
      </c>
      <c r="W13" t="s">
        <v>623</v>
      </c>
      <c r="X13" t="s">
        <v>624</v>
      </c>
      <c r="Y13" t="s">
        <v>37</v>
      </c>
      <c r="AA13" s="26">
        <v>31400</v>
      </c>
      <c r="AB13" t="s">
        <v>39</v>
      </c>
      <c r="AC13" t="s">
        <v>63</v>
      </c>
    </row>
    <row r="14" spans="1:30" x14ac:dyDescent="0.25">
      <c r="A14" s="23">
        <v>44645</v>
      </c>
      <c r="B14" t="s">
        <v>59</v>
      </c>
      <c r="C14">
        <v>200792</v>
      </c>
      <c r="D14" t="s">
        <v>67</v>
      </c>
      <c r="E14" t="s">
        <v>66</v>
      </c>
      <c r="F14">
        <v>550</v>
      </c>
      <c r="G14" s="25">
        <v>116485.38</v>
      </c>
      <c r="H14">
        <v>2.0470000000000002</v>
      </c>
      <c r="I14">
        <v>3.6901169999999999</v>
      </c>
      <c r="J14">
        <v>3.7656540000000001</v>
      </c>
      <c r="K14">
        <v>18.305913</v>
      </c>
      <c r="L14" t="s">
        <v>75</v>
      </c>
      <c r="M14" t="s">
        <v>36</v>
      </c>
      <c r="N14" t="s">
        <v>38</v>
      </c>
      <c r="O14" s="26">
        <v>100000</v>
      </c>
      <c r="P14">
        <v>5.15</v>
      </c>
      <c r="Q14" s="23">
        <v>38867</v>
      </c>
      <c r="R14" s="23">
        <v>38873</v>
      </c>
      <c r="S14" s="23">
        <v>46178</v>
      </c>
      <c r="U14" s="26">
        <v>1533</v>
      </c>
      <c r="V14" s="26">
        <v>1533</v>
      </c>
      <c r="W14" t="s">
        <v>623</v>
      </c>
      <c r="X14" t="s">
        <v>624</v>
      </c>
      <c r="Y14" t="s">
        <v>37</v>
      </c>
      <c r="AA14" s="26">
        <v>31400</v>
      </c>
      <c r="AB14" t="s">
        <v>39</v>
      </c>
      <c r="AC14" t="s">
        <v>63</v>
      </c>
    </row>
    <row r="15" spans="1:30" x14ac:dyDescent="0.25">
      <c r="A15" s="23">
        <v>44645</v>
      </c>
      <c r="B15" t="s">
        <v>61</v>
      </c>
      <c r="C15">
        <v>200802</v>
      </c>
      <c r="D15" t="s">
        <v>70</v>
      </c>
      <c r="E15" t="s">
        <v>69</v>
      </c>
      <c r="F15">
        <v>25</v>
      </c>
      <c r="G15" s="25">
        <v>123320.89</v>
      </c>
      <c r="H15">
        <v>2.673</v>
      </c>
      <c r="I15">
        <v>11.032282</v>
      </c>
      <c r="J15">
        <v>11.327175</v>
      </c>
      <c r="K15">
        <v>153.53049799999999</v>
      </c>
      <c r="L15" t="s">
        <v>75</v>
      </c>
      <c r="M15" t="s">
        <v>36</v>
      </c>
      <c r="N15" t="s">
        <v>38</v>
      </c>
      <c r="O15" s="26">
        <v>100000</v>
      </c>
      <c r="P15">
        <v>4.5</v>
      </c>
      <c r="Q15" s="23">
        <v>39049</v>
      </c>
      <c r="R15" s="23">
        <v>39055</v>
      </c>
      <c r="S15" s="23">
        <v>50013</v>
      </c>
      <c r="U15" s="26">
        <v>5368</v>
      </c>
      <c r="V15" s="26">
        <v>5368</v>
      </c>
      <c r="W15" t="s">
        <v>623</v>
      </c>
      <c r="X15" t="s">
        <v>624</v>
      </c>
      <c r="Y15" t="s">
        <v>37</v>
      </c>
      <c r="AA15" s="26">
        <v>25750</v>
      </c>
      <c r="AB15" t="s">
        <v>39</v>
      </c>
      <c r="AC15" t="s">
        <v>63</v>
      </c>
    </row>
    <row r="16" spans="1:30" x14ac:dyDescent="0.25">
      <c r="A16" s="23">
        <v>44645</v>
      </c>
      <c r="B16" t="s">
        <v>41</v>
      </c>
      <c r="C16">
        <v>200802</v>
      </c>
      <c r="D16" t="s">
        <v>70</v>
      </c>
      <c r="E16" t="s">
        <v>69</v>
      </c>
      <c r="F16">
        <v>27</v>
      </c>
      <c r="G16" s="25">
        <v>123320.89</v>
      </c>
      <c r="H16">
        <v>2.673</v>
      </c>
      <c r="I16">
        <v>11.032282</v>
      </c>
      <c r="J16">
        <v>11.327175</v>
      </c>
      <c r="K16">
        <v>153.53049799999999</v>
      </c>
      <c r="L16" t="s">
        <v>75</v>
      </c>
      <c r="M16" t="s">
        <v>36</v>
      </c>
      <c r="N16" t="s">
        <v>38</v>
      </c>
      <c r="O16" s="26">
        <v>100000</v>
      </c>
      <c r="P16">
        <v>4.5</v>
      </c>
      <c r="Q16" s="23">
        <v>39049</v>
      </c>
      <c r="R16" s="23">
        <v>39055</v>
      </c>
      <c r="S16" s="23">
        <v>50013</v>
      </c>
      <c r="U16" s="26">
        <v>5368</v>
      </c>
      <c r="V16" s="26">
        <v>5368</v>
      </c>
      <c r="W16" t="s">
        <v>623</v>
      </c>
      <c r="X16" t="s">
        <v>624</v>
      </c>
      <c r="Y16" t="s">
        <v>37</v>
      </c>
      <c r="AA16" s="26">
        <v>25750</v>
      </c>
      <c r="AB16" t="s">
        <v>39</v>
      </c>
      <c r="AC16" t="s">
        <v>63</v>
      </c>
    </row>
    <row r="17" spans="1:29" x14ac:dyDescent="0.25">
      <c r="A17" s="23">
        <v>44645</v>
      </c>
      <c r="B17" t="s">
        <v>53</v>
      </c>
      <c r="C17">
        <v>200802</v>
      </c>
      <c r="D17" t="s">
        <v>70</v>
      </c>
      <c r="E17" t="s">
        <v>69</v>
      </c>
      <c r="F17">
        <v>30</v>
      </c>
      <c r="G17" s="25">
        <v>123320.89</v>
      </c>
      <c r="H17">
        <v>2.673</v>
      </c>
      <c r="I17">
        <v>11.032282</v>
      </c>
      <c r="J17">
        <v>11.327175</v>
      </c>
      <c r="K17">
        <v>153.53049799999999</v>
      </c>
      <c r="L17" t="s">
        <v>75</v>
      </c>
      <c r="M17" t="s">
        <v>36</v>
      </c>
      <c r="N17" t="s">
        <v>38</v>
      </c>
      <c r="O17" s="26">
        <v>100000</v>
      </c>
      <c r="P17">
        <v>4.5</v>
      </c>
      <c r="Q17" s="23">
        <v>39049</v>
      </c>
      <c r="R17" s="23">
        <v>39055</v>
      </c>
      <c r="S17" s="23">
        <v>50013</v>
      </c>
      <c r="U17" s="26">
        <v>5368</v>
      </c>
      <c r="V17" s="26">
        <v>5368</v>
      </c>
      <c r="W17" t="s">
        <v>623</v>
      </c>
      <c r="X17" t="s">
        <v>624</v>
      </c>
      <c r="Y17" t="s">
        <v>37</v>
      </c>
      <c r="AA17" s="26">
        <v>25750</v>
      </c>
      <c r="AB17" t="s">
        <v>39</v>
      </c>
      <c r="AC17" t="s">
        <v>63</v>
      </c>
    </row>
    <row r="18" spans="1:29" x14ac:dyDescent="0.25">
      <c r="A18" s="23">
        <v>44645</v>
      </c>
      <c r="B18" t="s">
        <v>54</v>
      </c>
      <c r="C18">
        <v>200802</v>
      </c>
      <c r="D18" t="s">
        <v>70</v>
      </c>
      <c r="E18" t="s">
        <v>69</v>
      </c>
      <c r="F18">
        <v>42</v>
      </c>
      <c r="G18" s="25">
        <v>123320.89</v>
      </c>
      <c r="H18">
        <v>2.673</v>
      </c>
      <c r="I18">
        <v>11.032282</v>
      </c>
      <c r="J18">
        <v>11.327175</v>
      </c>
      <c r="K18">
        <v>153.53049799999999</v>
      </c>
      <c r="L18" t="s">
        <v>75</v>
      </c>
      <c r="M18" t="s">
        <v>36</v>
      </c>
      <c r="N18" t="s">
        <v>38</v>
      </c>
      <c r="O18" s="26">
        <v>100000</v>
      </c>
      <c r="P18">
        <v>4.5</v>
      </c>
      <c r="Q18" s="23">
        <v>39049</v>
      </c>
      <c r="R18" s="23">
        <v>39055</v>
      </c>
      <c r="S18" s="23">
        <v>50013</v>
      </c>
      <c r="U18" s="26">
        <v>5368</v>
      </c>
      <c r="V18" s="26">
        <v>5368</v>
      </c>
      <c r="W18" t="s">
        <v>623</v>
      </c>
      <c r="X18" t="s">
        <v>624</v>
      </c>
      <c r="Y18" t="s">
        <v>37</v>
      </c>
      <c r="AA18" s="26">
        <v>25750</v>
      </c>
      <c r="AB18" t="s">
        <v>39</v>
      </c>
      <c r="AC18" t="s">
        <v>63</v>
      </c>
    </row>
    <row r="19" spans="1:29" x14ac:dyDescent="0.25">
      <c r="A19" s="23">
        <v>44645</v>
      </c>
      <c r="B19" t="s">
        <v>33</v>
      </c>
      <c r="C19">
        <v>200802</v>
      </c>
      <c r="D19" t="s">
        <v>70</v>
      </c>
      <c r="E19" t="s">
        <v>69</v>
      </c>
      <c r="F19">
        <v>40</v>
      </c>
      <c r="G19" s="25">
        <v>123320.89</v>
      </c>
      <c r="H19">
        <v>2.673</v>
      </c>
      <c r="I19">
        <v>11.032282</v>
      </c>
      <c r="J19">
        <v>11.327175</v>
      </c>
      <c r="K19">
        <v>153.53049799999999</v>
      </c>
      <c r="L19" t="s">
        <v>75</v>
      </c>
      <c r="M19" t="s">
        <v>36</v>
      </c>
      <c r="N19" t="s">
        <v>38</v>
      </c>
      <c r="O19" s="26">
        <v>100000</v>
      </c>
      <c r="P19">
        <v>4.5</v>
      </c>
      <c r="Q19" s="23">
        <v>39049</v>
      </c>
      <c r="R19" s="23">
        <v>39055</v>
      </c>
      <c r="S19" s="23">
        <v>50013</v>
      </c>
      <c r="U19" s="26">
        <v>5368</v>
      </c>
      <c r="V19" s="26">
        <v>5368</v>
      </c>
      <c r="W19" t="s">
        <v>623</v>
      </c>
      <c r="X19" t="s">
        <v>624</v>
      </c>
      <c r="Y19" t="s">
        <v>37</v>
      </c>
      <c r="AA19" s="26">
        <v>25750</v>
      </c>
      <c r="AB19" t="s">
        <v>39</v>
      </c>
      <c r="AC19" t="s">
        <v>63</v>
      </c>
    </row>
    <row r="20" spans="1:29" x14ac:dyDescent="0.25">
      <c r="A20" s="23">
        <v>44645</v>
      </c>
      <c r="B20" t="s">
        <v>73</v>
      </c>
      <c r="C20">
        <v>9087</v>
      </c>
      <c r="D20" t="s">
        <v>74</v>
      </c>
      <c r="E20" t="s">
        <v>625</v>
      </c>
      <c r="F20">
        <v>50</v>
      </c>
      <c r="G20" s="25">
        <v>102871.19</v>
      </c>
      <c r="H20">
        <v>3.488</v>
      </c>
      <c r="I20">
        <v>0.193135</v>
      </c>
      <c r="J20">
        <v>0.19987099999999999</v>
      </c>
      <c r="K20">
        <v>7.4602000000000002E-2</v>
      </c>
      <c r="L20" t="s">
        <v>75</v>
      </c>
      <c r="M20" t="s">
        <v>75</v>
      </c>
      <c r="N20" t="s">
        <v>77</v>
      </c>
      <c r="O20" s="26">
        <v>100000</v>
      </c>
      <c r="P20">
        <v>3.75</v>
      </c>
      <c r="Q20" s="23">
        <v>39967</v>
      </c>
      <c r="R20" s="23">
        <v>39967</v>
      </c>
      <c r="S20" s="23">
        <v>47272</v>
      </c>
      <c r="T20" s="23">
        <v>45080</v>
      </c>
      <c r="U20" s="26">
        <v>2627</v>
      </c>
      <c r="V20" s="26">
        <v>435</v>
      </c>
      <c r="W20" t="s">
        <v>623</v>
      </c>
      <c r="X20" t="s">
        <v>624</v>
      </c>
      <c r="Y20" t="s">
        <v>76</v>
      </c>
      <c r="Z20">
        <v>194</v>
      </c>
      <c r="AA20" s="26">
        <v>9500</v>
      </c>
      <c r="AB20" t="s">
        <v>63</v>
      </c>
      <c r="AC20" t="s">
        <v>63</v>
      </c>
    </row>
    <row r="21" spans="1:29" x14ac:dyDescent="0.25">
      <c r="A21" s="23">
        <v>44645</v>
      </c>
      <c r="B21" t="s">
        <v>78</v>
      </c>
      <c r="C21">
        <v>9087</v>
      </c>
      <c r="D21" t="s">
        <v>74</v>
      </c>
      <c r="E21" t="s">
        <v>625</v>
      </c>
      <c r="F21">
        <v>200</v>
      </c>
      <c r="G21" s="25">
        <v>102871.19</v>
      </c>
      <c r="H21">
        <v>3.488</v>
      </c>
      <c r="I21">
        <v>0.193135</v>
      </c>
      <c r="J21">
        <v>0.19987099999999999</v>
      </c>
      <c r="K21">
        <v>7.4602000000000002E-2</v>
      </c>
      <c r="L21" t="s">
        <v>75</v>
      </c>
      <c r="M21" t="s">
        <v>75</v>
      </c>
      <c r="N21" t="s">
        <v>77</v>
      </c>
      <c r="O21" s="26">
        <v>100000</v>
      </c>
      <c r="P21">
        <v>3.75</v>
      </c>
      <c r="Q21" s="23">
        <v>39967</v>
      </c>
      <c r="R21" s="23">
        <v>39967</v>
      </c>
      <c r="S21" s="23">
        <v>47272</v>
      </c>
      <c r="T21" s="23">
        <v>45080</v>
      </c>
      <c r="U21" s="26">
        <v>2627</v>
      </c>
      <c r="V21" s="26">
        <v>435</v>
      </c>
      <c r="W21" t="s">
        <v>623</v>
      </c>
      <c r="X21" t="s">
        <v>624</v>
      </c>
      <c r="Y21" t="s">
        <v>76</v>
      </c>
      <c r="Z21">
        <v>194</v>
      </c>
      <c r="AA21" s="26">
        <v>9500</v>
      </c>
      <c r="AB21" t="s">
        <v>63</v>
      </c>
      <c r="AC21" t="s">
        <v>63</v>
      </c>
    </row>
    <row r="22" spans="1:29" x14ac:dyDescent="0.25">
      <c r="A22" s="23">
        <v>44645</v>
      </c>
      <c r="B22" t="s">
        <v>61</v>
      </c>
      <c r="C22">
        <v>200993</v>
      </c>
      <c r="D22" t="s">
        <v>80</v>
      </c>
      <c r="E22" t="s">
        <v>79</v>
      </c>
      <c r="F22">
        <v>40</v>
      </c>
      <c r="G22" s="25">
        <v>106707.08</v>
      </c>
      <c r="H22">
        <v>1.9239999999999999</v>
      </c>
      <c r="I22">
        <v>2.7657669999999999</v>
      </c>
      <c r="J22">
        <v>2.8189799999999998</v>
      </c>
      <c r="K22">
        <v>10.535628000000001</v>
      </c>
      <c r="L22" t="s">
        <v>75</v>
      </c>
      <c r="M22" t="s">
        <v>36</v>
      </c>
      <c r="N22" t="s">
        <v>38</v>
      </c>
      <c r="O22" s="26">
        <v>100000</v>
      </c>
      <c r="P22">
        <v>4.2</v>
      </c>
      <c r="Q22" s="23">
        <v>40238</v>
      </c>
      <c r="R22" s="23">
        <v>40238</v>
      </c>
      <c r="S22" s="23">
        <v>45717</v>
      </c>
      <c r="U22" s="26">
        <v>1072</v>
      </c>
      <c r="V22" s="26">
        <v>1072</v>
      </c>
      <c r="W22" t="s">
        <v>623</v>
      </c>
      <c r="X22" t="s">
        <v>624</v>
      </c>
      <c r="Y22" t="s">
        <v>37</v>
      </c>
      <c r="AA22" s="26">
        <v>73900</v>
      </c>
      <c r="AB22" t="s">
        <v>39</v>
      </c>
      <c r="AC22" t="s">
        <v>63</v>
      </c>
    </row>
    <row r="23" spans="1:29" x14ac:dyDescent="0.25">
      <c r="A23" s="23">
        <v>44645</v>
      </c>
      <c r="B23" t="s">
        <v>44</v>
      </c>
      <c r="C23">
        <v>200993</v>
      </c>
      <c r="D23" t="s">
        <v>80</v>
      </c>
      <c r="E23" t="s">
        <v>79</v>
      </c>
      <c r="F23">
        <v>57</v>
      </c>
      <c r="G23" s="25">
        <v>106707.08</v>
      </c>
      <c r="H23">
        <v>1.9239999999999999</v>
      </c>
      <c r="I23">
        <v>2.7657669999999999</v>
      </c>
      <c r="J23">
        <v>2.8189799999999998</v>
      </c>
      <c r="K23">
        <v>10.535628000000001</v>
      </c>
      <c r="L23" t="s">
        <v>75</v>
      </c>
      <c r="M23" t="s">
        <v>36</v>
      </c>
      <c r="N23" t="s">
        <v>38</v>
      </c>
      <c r="O23" s="26">
        <v>100000</v>
      </c>
      <c r="P23">
        <v>4.2</v>
      </c>
      <c r="Q23" s="23">
        <v>40238</v>
      </c>
      <c r="R23" s="23">
        <v>40238</v>
      </c>
      <c r="S23" s="23">
        <v>45717</v>
      </c>
      <c r="U23" s="26">
        <v>1072</v>
      </c>
      <c r="V23" s="26">
        <v>1072</v>
      </c>
      <c r="W23" t="s">
        <v>623</v>
      </c>
      <c r="X23" t="s">
        <v>624</v>
      </c>
      <c r="Y23" t="s">
        <v>37</v>
      </c>
      <c r="AA23" s="26">
        <v>73900</v>
      </c>
      <c r="AB23" t="s">
        <v>39</v>
      </c>
      <c r="AC23" t="s">
        <v>63</v>
      </c>
    </row>
    <row r="24" spans="1:29" x14ac:dyDescent="0.25">
      <c r="A24" s="23">
        <v>44645</v>
      </c>
      <c r="B24" t="s">
        <v>54</v>
      </c>
      <c r="C24">
        <v>200993</v>
      </c>
      <c r="D24" t="s">
        <v>80</v>
      </c>
      <c r="E24" t="s">
        <v>79</v>
      </c>
      <c r="F24">
        <v>96</v>
      </c>
      <c r="G24" s="25">
        <v>106707.08</v>
      </c>
      <c r="H24">
        <v>1.9239999999999999</v>
      </c>
      <c r="I24">
        <v>2.7657669999999999</v>
      </c>
      <c r="J24">
        <v>2.8189799999999998</v>
      </c>
      <c r="K24">
        <v>10.535628000000001</v>
      </c>
      <c r="L24" t="s">
        <v>75</v>
      </c>
      <c r="M24" t="s">
        <v>36</v>
      </c>
      <c r="N24" t="s">
        <v>38</v>
      </c>
      <c r="O24" s="26">
        <v>100000</v>
      </c>
      <c r="P24">
        <v>4.2</v>
      </c>
      <c r="Q24" s="23">
        <v>40238</v>
      </c>
      <c r="R24" s="23">
        <v>40238</v>
      </c>
      <c r="S24" s="23">
        <v>45717</v>
      </c>
      <c r="U24" s="26">
        <v>1072</v>
      </c>
      <c r="V24" s="26">
        <v>1072</v>
      </c>
      <c r="W24" t="s">
        <v>623</v>
      </c>
      <c r="X24" t="s">
        <v>624</v>
      </c>
      <c r="Y24" t="s">
        <v>37</v>
      </c>
      <c r="AA24" s="26">
        <v>73900</v>
      </c>
      <c r="AB24" t="s">
        <v>39</v>
      </c>
      <c r="AC24" t="s">
        <v>63</v>
      </c>
    </row>
    <row r="25" spans="1:29" x14ac:dyDescent="0.25">
      <c r="A25" s="23">
        <v>44645</v>
      </c>
      <c r="B25" t="s">
        <v>59</v>
      </c>
      <c r="C25">
        <v>9167</v>
      </c>
      <c r="D25" t="s">
        <v>83</v>
      </c>
      <c r="E25" t="s">
        <v>82</v>
      </c>
      <c r="F25">
        <v>674</v>
      </c>
      <c r="G25" s="25">
        <v>114905.01</v>
      </c>
      <c r="H25">
        <v>2.4569999999999999</v>
      </c>
      <c r="I25">
        <v>4.4374279999999997</v>
      </c>
      <c r="J25">
        <v>4.5464560000000001</v>
      </c>
      <c r="K25">
        <v>25.786443999999999</v>
      </c>
      <c r="L25" t="s">
        <v>75</v>
      </c>
      <c r="M25" t="s">
        <v>75</v>
      </c>
      <c r="N25" t="s">
        <v>84</v>
      </c>
      <c r="O25" s="26">
        <v>100000</v>
      </c>
      <c r="P25">
        <v>4.7300000000000004</v>
      </c>
      <c r="Q25" s="23">
        <v>41045</v>
      </c>
      <c r="R25" s="23">
        <v>41045</v>
      </c>
      <c r="S25" s="23">
        <v>46523</v>
      </c>
      <c r="U25" s="26">
        <v>1878</v>
      </c>
      <c r="V25" s="26">
        <v>1878</v>
      </c>
      <c r="W25" t="s">
        <v>623</v>
      </c>
      <c r="X25" t="s">
        <v>624</v>
      </c>
      <c r="Y25" t="s">
        <v>37</v>
      </c>
      <c r="Z25">
        <v>30</v>
      </c>
      <c r="AA25" s="26">
        <v>10250</v>
      </c>
      <c r="AB25" t="s">
        <v>39</v>
      </c>
      <c r="AC25" t="s">
        <v>63</v>
      </c>
    </row>
    <row r="26" spans="1:29" x14ac:dyDescent="0.25">
      <c r="A26" s="23">
        <v>44645</v>
      </c>
      <c r="B26" t="s">
        <v>59</v>
      </c>
      <c r="C26">
        <v>9157</v>
      </c>
      <c r="D26" t="s">
        <v>86</v>
      </c>
      <c r="E26" t="s">
        <v>85</v>
      </c>
      <c r="F26">
        <v>300</v>
      </c>
      <c r="G26" s="25">
        <v>123075.37</v>
      </c>
      <c r="H26">
        <v>2.6110000000000002</v>
      </c>
      <c r="I26">
        <v>7.8927849999999999</v>
      </c>
      <c r="J26">
        <v>8.098865</v>
      </c>
      <c r="K26">
        <v>79.656959000000001</v>
      </c>
      <c r="L26" t="s">
        <v>75</v>
      </c>
      <c r="M26" t="s">
        <v>75</v>
      </c>
      <c r="N26" t="s">
        <v>87</v>
      </c>
      <c r="O26" s="26">
        <v>100000</v>
      </c>
      <c r="P26">
        <v>4.74</v>
      </c>
      <c r="Q26" s="23">
        <v>41015</v>
      </c>
      <c r="R26" s="23">
        <v>41015</v>
      </c>
      <c r="S26" s="23">
        <v>48320</v>
      </c>
      <c r="U26" s="26">
        <v>3675</v>
      </c>
      <c r="V26" s="26">
        <v>3675</v>
      </c>
      <c r="W26" t="s">
        <v>623</v>
      </c>
      <c r="X26" t="s">
        <v>624</v>
      </c>
      <c r="Y26" t="s">
        <v>37</v>
      </c>
      <c r="Z26">
        <v>20</v>
      </c>
      <c r="AA26" s="26">
        <v>800</v>
      </c>
      <c r="AB26" t="s">
        <v>39</v>
      </c>
      <c r="AC26" t="s">
        <v>63</v>
      </c>
    </row>
    <row r="27" spans="1:29" x14ac:dyDescent="0.25">
      <c r="A27" s="23">
        <v>44645</v>
      </c>
      <c r="B27" t="s">
        <v>55</v>
      </c>
      <c r="C27">
        <v>201111</v>
      </c>
      <c r="D27" t="s">
        <v>89</v>
      </c>
      <c r="E27" t="s">
        <v>88</v>
      </c>
      <c r="F27">
        <v>8</v>
      </c>
      <c r="G27" s="25">
        <v>104092.78</v>
      </c>
      <c r="H27">
        <v>1.5449999999999999</v>
      </c>
      <c r="I27">
        <v>6.6598000000000004E-2</v>
      </c>
      <c r="J27">
        <v>6.7627000000000007E-2</v>
      </c>
      <c r="K27">
        <v>8.8710000000000004E-3</v>
      </c>
      <c r="L27" t="s">
        <v>75</v>
      </c>
      <c r="M27" t="s">
        <v>36</v>
      </c>
      <c r="N27" t="s">
        <v>38</v>
      </c>
      <c r="O27" s="26">
        <v>100000</v>
      </c>
      <c r="P27">
        <v>4.2</v>
      </c>
      <c r="Q27" s="23">
        <v>40973</v>
      </c>
      <c r="R27" s="23">
        <v>41017</v>
      </c>
      <c r="S27" s="23">
        <v>44669</v>
      </c>
      <c r="U27" s="26">
        <v>24</v>
      </c>
      <c r="V27" s="26">
        <v>24</v>
      </c>
      <c r="W27" t="s">
        <v>623</v>
      </c>
      <c r="X27" t="s">
        <v>624</v>
      </c>
      <c r="Y27" t="s">
        <v>37</v>
      </c>
      <c r="AA27" s="26">
        <v>119100</v>
      </c>
      <c r="AB27" t="s">
        <v>39</v>
      </c>
      <c r="AC27" t="s">
        <v>63</v>
      </c>
    </row>
    <row r="28" spans="1:29" x14ac:dyDescent="0.25">
      <c r="A28" s="23">
        <v>44645</v>
      </c>
      <c r="B28" t="s">
        <v>90</v>
      </c>
      <c r="C28">
        <v>201111</v>
      </c>
      <c r="D28" t="s">
        <v>89</v>
      </c>
      <c r="E28" t="s">
        <v>88</v>
      </c>
      <c r="F28">
        <v>330</v>
      </c>
      <c r="G28" s="25">
        <v>104092.78</v>
      </c>
      <c r="H28">
        <v>1.5449999999999999</v>
      </c>
      <c r="I28">
        <v>6.6598000000000004E-2</v>
      </c>
      <c r="J28">
        <v>6.7627000000000007E-2</v>
      </c>
      <c r="K28">
        <v>8.8710000000000004E-3</v>
      </c>
      <c r="L28" t="s">
        <v>75</v>
      </c>
      <c r="M28" t="s">
        <v>36</v>
      </c>
      <c r="N28" t="s">
        <v>38</v>
      </c>
      <c r="O28" s="26">
        <v>100000</v>
      </c>
      <c r="P28">
        <v>4.2</v>
      </c>
      <c r="Q28" s="23">
        <v>40973</v>
      </c>
      <c r="R28" s="23">
        <v>41017</v>
      </c>
      <c r="S28" s="23">
        <v>44669</v>
      </c>
      <c r="U28" s="26">
        <v>24</v>
      </c>
      <c r="V28" s="26">
        <v>24</v>
      </c>
      <c r="W28" t="s">
        <v>623</v>
      </c>
      <c r="X28" t="s">
        <v>624</v>
      </c>
      <c r="Y28" t="s">
        <v>37</v>
      </c>
      <c r="AA28" s="26">
        <v>119100</v>
      </c>
      <c r="AB28" t="s">
        <v>39</v>
      </c>
      <c r="AC28" t="s">
        <v>63</v>
      </c>
    </row>
    <row r="29" spans="1:29" x14ac:dyDescent="0.25">
      <c r="A29" s="23">
        <v>44645</v>
      </c>
      <c r="B29" t="s">
        <v>91</v>
      </c>
      <c r="C29">
        <v>201111</v>
      </c>
      <c r="D29" t="s">
        <v>89</v>
      </c>
      <c r="E29" t="s">
        <v>88</v>
      </c>
      <c r="F29">
        <v>777</v>
      </c>
      <c r="G29" s="25">
        <v>104092.78</v>
      </c>
      <c r="H29">
        <v>1.5449999999999999</v>
      </c>
      <c r="I29">
        <v>6.6598000000000004E-2</v>
      </c>
      <c r="J29">
        <v>6.7627000000000007E-2</v>
      </c>
      <c r="K29">
        <v>8.8710000000000004E-3</v>
      </c>
      <c r="L29" t="s">
        <v>75</v>
      </c>
      <c r="M29" t="s">
        <v>36</v>
      </c>
      <c r="N29" t="s">
        <v>38</v>
      </c>
      <c r="O29" s="26">
        <v>100000</v>
      </c>
      <c r="P29">
        <v>4.2</v>
      </c>
      <c r="Q29" s="23">
        <v>40973</v>
      </c>
      <c r="R29" s="23">
        <v>41017</v>
      </c>
      <c r="S29" s="23">
        <v>44669</v>
      </c>
      <c r="U29" s="26">
        <v>24</v>
      </c>
      <c r="V29" s="26">
        <v>24</v>
      </c>
      <c r="W29" t="s">
        <v>623</v>
      </c>
      <c r="X29" t="s">
        <v>624</v>
      </c>
      <c r="Y29" t="s">
        <v>37</v>
      </c>
      <c r="AA29" s="26">
        <v>119100</v>
      </c>
      <c r="AB29" t="s">
        <v>39</v>
      </c>
      <c r="AC29" t="s">
        <v>63</v>
      </c>
    </row>
    <row r="30" spans="1:29" x14ac:dyDescent="0.25">
      <c r="A30" s="23">
        <v>44645</v>
      </c>
      <c r="B30" t="s">
        <v>58</v>
      </c>
      <c r="C30">
        <v>201111</v>
      </c>
      <c r="D30" t="s">
        <v>89</v>
      </c>
      <c r="E30" t="s">
        <v>88</v>
      </c>
      <c r="F30">
        <v>239</v>
      </c>
      <c r="G30" s="25">
        <v>104092.78</v>
      </c>
      <c r="H30">
        <v>1.5449999999999999</v>
      </c>
      <c r="I30">
        <v>6.6598000000000004E-2</v>
      </c>
      <c r="J30">
        <v>6.7627000000000007E-2</v>
      </c>
      <c r="K30">
        <v>8.8710000000000004E-3</v>
      </c>
      <c r="L30" t="s">
        <v>75</v>
      </c>
      <c r="M30" t="s">
        <v>36</v>
      </c>
      <c r="N30" t="s">
        <v>38</v>
      </c>
      <c r="O30" s="26">
        <v>100000</v>
      </c>
      <c r="P30">
        <v>4.2</v>
      </c>
      <c r="Q30" s="23">
        <v>40973</v>
      </c>
      <c r="R30" s="23">
        <v>41017</v>
      </c>
      <c r="S30" s="23">
        <v>44669</v>
      </c>
      <c r="U30" s="26">
        <v>24</v>
      </c>
      <c r="V30" s="26">
        <v>24</v>
      </c>
      <c r="W30" t="s">
        <v>623</v>
      </c>
      <c r="X30" t="s">
        <v>624</v>
      </c>
      <c r="Y30" t="s">
        <v>37</v>
      </c>
      <c r="AA30" s="26">
        <v>119100</v>
      </c>
      <c r="AB30" t="s">
        <v>39</v>
      </c>
      <c r="AC30" t="s">
        <v>63</v>
      </c>
    </row>
    <row r="31" spans="1:29" x14ac:dyDescent="0.25">
      <c r="A31" s="23">
        <v>44645</v>
      </c>
      <c r="B31" t="s">
        <v>42</v>
      </c>
      <c r="C31">
        <v>9195</v>
      </c>
      <c r="D31" t="s">
        <v>93</v>
      </c>
      <c r="E31" t="s">
        <v>92</v>
      </c>
      <c r="F31">
        <v>70</v>
      </c>
      <c r="G31" s="25">
        <v>109306.29</v>
      </c>
      <c r="H31">
        <v>2.0819999999999999</v>
      </c>
      <c r="I31">
        <v>1.11436</v>
      </c>
      <c r="J31">
        <v>1.137561</v>
      </c>
      <c r="K31">
        <v>2.382641</v>
      </c>
      <c r="L31" t="s">
        <v>75</v>
      </c>
      <c r="M31" t="s">
        <v>75</v>
      </c>
      <c r="N31" t="s">
        <v>94</v>
      </c>
      <c r="O31" s="26">
        <v>100000</v>
      </c>
      <c r="P31">
        <v>5.95</v>
      </c>
      <c r="Q31" s="23">
        <v>41428</v>
      </c>
      <c r="R31" s="23">
        <v>41428</v>
      </c>
      <c r="S31" s="23">
        <v>45080</v>
      </c>
      <c r="U31" s="26">
        <v>435</v>
      </c>
      <c r="V31" s="26">
        <v>435</v>
      </c>
      <c r="W31" t="s">
        <v>623</v>
      </c>
      <c r="X31" t="s">
        <v>624</v>
      </c>
      <c r="Y31" t="s">
        <v>37</v>
      </c>
      <c r="Z31">
        <v>40</v>
      </c>
      <c r="AA31" s="26">
        <v>800</v>
      </c>
      <c r="AB31" t="s">
        <v>39</v>
      </c>
      <c r="AC31" t="s">
        <v>63</v>
      </c>
    </row>
    <row r="32" spans="1:29" x14ac:dyDescent="0.25">
      <c r="A32" s="23">
        <v>44645</v>
      </c>
      <c r="B32" t="s">
        <v>59</v>
      </c>
      <c r="C32">
        <v>9195</v>
      </c>
      <c r="D32" t="s">
        <v>93</v>
      </c>
      <c r="E32" t="s">
        <v>92</v>
      </c>
      <c r="F32">
        <v>210</v>
      </c>
      <c r="G32" s="25">
        <v>109306.29</v>
      </c>
      <c r="H32">
        <v>2.0819999999999999</v>
      </c>
      <c r="I32">
        <v>1.11436</v>
      </c>
      <c r="J32">
        <v>1.137561</v>
      </c>
      <c r="K32">
        <v>2.382641</v>
      </c>
      <c r="L32" t="s">
        <v>75</v>
      </c>
      <c r="M32" t="s">
        <v>75</v>
      </c>
      <c r="N32" t="s">
        <v>94</v>
      </c>
      <c r="O32" s="26">
        <v>100000</v>
      </c>
      <c r="P32">
        <v>5.95</v>
      </c>
      <c r="Q32" s="23">
        <v>41428</v>
      </c>
      <c r="R32" s="23">
        <v>41428</v>
      </c>
      <c r="S32" s="23">
        <v>45080</v>
      </c>
      <c r="U32" s="26">
        <v>435</v>
      </c>
      <c r="V32" s="26">
        <v>435</v>
      </c>
      <c r="W32" t="s">
        <v>623</v>
      </c>
      <c r="X32" t="s">
        <v>624</v>
      </c>
      <c r="Y32" t="s">
        <v>37</v>
      </c>
      <c r="Z32">
        <v>40</v>
      </c>
      <c r="AA32" s="26">
        <v>800</v>
      </c>
      <c r="AB32" t="s">
        <v>39</v>
      </c>
      <c r="AC32" t="s">
        <v>63</v>
      </c>
    </row>
    <row r="33" spans="1:29" x14ac:dyDescent="0.25">
      <c r="A33" s="23">
        <v>44645</v>
      </c>
      <c r="B33" t="s">
        <v>73</v>
      </c>
      <c r="C33">
        <v>9191</v>
      </c>
      <c r="D33" t="s">
        <v>95</v>
      </c>
      <c r="E33" t="s">
        <v>626</v>
      </c>
      <c r="F33">
        <v>190</v>
      </c>
      <c r="G33" s="25">
        <v>101663.48</v>
      </c>
      <c r="H33">
        <v>2.048</v>
      </c>
      <c r="I33">
        <v>0.19367300000000001</v>
      </c>
      <c r="J33">
        <v>0.19764000000000001</v>
      </c>
      <c r="K33">
        <v>7.5019000000000002E-2</v>
      </c>
      <c r="L33" t="s">
        <v>75</v>
      </c>
      <c r="M33" t="s">
        <v>75</v>
      </c>
      <c r="N33" t="s">
        <v>87</v>
      </c>
      <c r="O33" s="26">
        <v>100000</v>
      </c>
      <c r="P33">
        <v>2.25</v>
      </c>
      <c r="Q33" s="23">
        <v>41428</v>
      </c>
      <c r="R33" s="23">
        <v>41428</v>
      </c>
      <c r="S33" s="23">
        <v>45080</v>
      </c>
      <c r="T33" s="23">
        <v>45080</v>
      </c>
      <c r="U33" s="26">
        <v>435</v>
      </c>
      <c r="V33" s="26">
        <v>435</v>
      </c>
      <c r="W33" t="s">
        <v>623</v>
      </c>
      <c r="X33" t="s">
        <v>624</v>
      </c>
      <c r="Y33" t="s">
        <v>76</v>
      </c>
      <c r="Z33">
        <v>50</v>
      </c>
      <c r="AA33" s="26">
        <v>2570</v>
      </c>
      <c r="AB33" t="s">
        <v>39</v>
      </c>
      <c r="AC33" t="s">
        <v>63</v>
      </c>
    </row>
    <row r="34" spans="1:29" x14ac:dyDescent="0.25">
      <c r="A34" s="23">
        <v>44645</v>
      </c>
      <c r="B34" t="s">
        <v>96</v>
      </c>
      <c r="C34">
        <v>9191</v>
      </c>
      <c r="D34" t="s">
        <v>95</v>
      </c>
      <c r="E34" t="s">
        <v>626</v>
      </c>
      <c r="F34">
        <v>319</v>
      </c>
      <c r="G34" s="25">
        <v>101663.48</v>
      </c>
      <c r="H34">
        <v>2.048</v>
      </c>
      <c r="I34">
        <v>0.19367300000000001</v>
      </c>
      <c r="J34">
        <v>0.19764000000000001</v>
      </c>
      <c r="K34">
        <v>7.5019000000000002E-2</v>
      </c>
      <c r="L34" t="s">
        <v>75</v>
      </c>
      <c r="M34" t="s">
        <v>75</v>
      </c>
      <c r="N34" t="s">
        <v>87</v>
      </c>
      <c r="O34" s="26">
        <v>100000</v>
      </c>
      <c r="P34">
        <v>2.25</v>
      </c>
      <c r="Q34" s="23">
        <v>41428</v>
      </c>
      <c r="R34" s="23">
        <v>41428</v>
      </c>
      <c r="S34" s="23">
        <v>45080</v>
      </c>
      <c r="T34" s="23">
        <v>45080</v>
      </c>
      <c r="U34" s="26">
        <v>435</v>
      </c>
      <c r="V34" s="26">
        <v>435</v>
      </c>
      <c r="W34" t="s">
        <v>623</v>
      </c>
      <c r="X34" t="s">
        <v>624</v>
      </c>
      <c r="Y34" t="s">
        <v>76</v>
      </c>
      <c r="Z34">
        <v>50</v>
      </c>
      <c r="AA34" s="26">
        <v>2570</v>
      </c>
      <c r="AB34" t="s">
        <v>39</v>
      </c>
      <c r="AC34" t="s">
        <v>63</v>
      </c>
    </row>
    <row r="35" spans="1:29" x14ac:dyDescent="0.25">
      <c r="A35" s="23">
        <v>44645</v>
      </c>
      <c r="B35" t="s">
        <v>90</v>
      </c>
      <c r="C35">
        <v>9191</v>
      </c>
      <c r="D35" t="s">
        <v>95</v>
      </c>
      <c r="E35" t="s">
        <v>626</v>
      </c>
      <c r="F35">
        <v>243</v>
      </c>
      <c r="G35" s="25">
        <v>101663.48</v>
      </c>
      <c r="H35">
        <v>2.048</v>
      </c>
      <c r="I35">
        <v>0.19367300000000001</v>
      </c>
      <c r="J35">
        <v>0.19764000000000001</v>
      </c>
      <c r="K35">
        <v>7.5019000000000002E-2</v>
      </c>
      <c r="L35" t="s">
        <v>75</v>
      </c>
      <c r="M35" t="s">
        <v>75</v>
      </c>
      <c r="N35" t="s">
        <v>87</v>
      </c>
      <c r="O35" s="26">
        <v>100000</v>
      </c>
      <c r="P35">
        <v>2.25</v>
      </c>
      <c r="Q35" s="23">
        <v>41428</v>
      </c>
      <c r="R35" s="23">
        <v>41428</v>
      </c>
      <c r="S35" s="23">
        <v>45080</v>
      </c>
      <c r="T35" s="23">
        <v>45080</v>
      </c>
      <c r="U35" s="26">
        <v>435</v>
      </c>
      <c r="V35" s="26">
        <v>435</v>
      </c>
      <c r="W35" t="s">
        <v>623</v>
      </c>
      <c r="X35" t="s">
        <v>624</v>
      </c>
      <c r="Y35" t="s">
        <v>76</v>
      </c>
      <c r="Z35">
        <v>50</v>
      </c>
      <c r="AA35" s="26">
        <v>2570</v>
      </c>
      <c r="AB35" t="s">
        <v>39</v>
      </c>
      <c r="AC35" t="s">
        <v>63</v>
      </c>
    </row>
    <row r="36" spans="1:29" x14ac:dyDescent="0.25">
      <c r="A36" s="23">
        <v>44645</v>
      </c>
      <c r="B36" t="s">
        <v>41</v>
      </c>
      <c r="C36">
        <v>201315</v>
      </c>
      <c r="D36" t="s">
        <v>99</v>
      </c>
      <c r="E36" t="s">
        <v>98</v>
      </c>
      <c r="F36">
        <v>33</v>
      </c>
      <c r="G36" s="25">
        <v>111935.76</v>
      </c>
      <c r="H36">
        <v>1.87</v>
      </c>
      <c r="I36">
        <v>2.0472980000000001</v>
      </c>
      <c r="J36">
        <v>2.0855830000000002</v>
      </c>
      <c r="K36">
        <v>6.4137420000000001</v>
      </c>
      <c r="L36" t="s">
        <v>75</v>
      </c>
      <c r="M36" t="s">
        <v>36</v>
      </c>
      <c r="N36" t="s">
        <v>38</v>
      </c>
      <c r="O36" s="26">
        <v>100000</v>
      </c>
      <c r="P36">
        <v>5.45</v>
      </c>
      <c r="Q36" s="23">
        <v>41610</v>
      </c>
      <c r="R36" s="23">
        <v>41807</v>
      </c>
      <c r="S36" s="23">
        <v>45460</v>
      </c>
      <c r="U36" s="26">
        <v>815</v>
      </c>
      <c r="V36" s="26">
        <v>815</v>
      </c>
      <c r="W36" t="s">
        <v>623</v>
      </c>
      <c r="X36" t="s">
        <v>624</v>
      </c>
      <c r="Y36" t="s">
        <v>37</v>
      </c>
      <c r="AA36" s="26">
        <v>17100</v>
      </c>
      <c r="AB36" t="s">
        <v>39</v>
      </c>
      <c r="AC36" t="s">
        <v>63</v>
      </c>
    </row>
    <row r="37" spans="1:29" x14ac:dyDescent="0.25">
      <c r="A37" s="23">
        <v>44645</v>
      </c>
      <c r="B37" t="s">
        <v>44</v>
      </c>
      <c r="C37">
        <v>201315</v>
      </c>
      <c r="D37" t="s">
        <v>99</v>
      </c>
      <c r="E37" t="s">
        <v>98</v>
      </c>
      <c r="F37">
        <v>54</v>
      </c>
      <c r="G37" s="25">
        <v>111935.76</v>
      </c>
      <c r="H37">
        <v>1.87</v>
      </c>
      <c r="I37">
        <v>2.0472980000000001</v>
      </c>
      <c r="J37">
        <v>2.0855830000000002</v>
      </c>
      <c r="K37">
        <v>6.4137420000000001</v>
      </c>
      <c r="L37" t="s">
        <v>75</v>
      </c>
      <c r="M37" t="s">
        <v>36</v>
      </c>
      <c r="N37" t="s">
        <v>38</v>
      </c>
      <c r="O37" s="26">
        <v>100000</v>
      </c>
      <c r="P37">
        <v>5.45</v>
      </c>
      <c r="Q37" s="23">
        <v>41610</v>
      </c>
      <c r="R37" s="23">
        <v>41807</v>
      </c>
      <c r="S37" s="23">
        <v>45460</v>
      </c>
      <c r="U37" s="26">
        <v>815</v>
      </c>
      <c r="V37" s="26">
        <v>815</v>
      </c>
      <c r="W37" t="s">
        <v>623</v>
      </c>
      <c r="X37" t="s">
        <v>624</v>
      </c>
      <c r="Y37" t="s">
        <v>37</v>
      </c>
      <c r="AA37" s="26">
        <v>17100</v>
      </c>
      <c r="AB37" t="s">
        <v>39</v>
      </c>
      <c r="AC37" t="s">
        <v>63</v>
      </c>
    </row>
    <row r="38" spans="1:29" x14ac:dyDescent="0.25">
      <c r="A38" s="23">
        <v>44645</v>
      </c>
      <c r="B38" t="s">
        <v>45</v>
      </c>
      <c r="C38">
        <v>201315</v>
      </c>
      <c r="D38" t="s">
        <v>99</v>
      </c>
      <c r="E38" t="s">
        <v>98</v>
      </c>
      <c r="F38">
        <v>47</v>
      </c>
      <c r="G38" s="25">
        <v>111935.76</v>
      </c>
      <c r="H38">
        <v>1.87</v>
      </c>
      <c r="I38">
        <v>2.0472980000000001</v>
      </c>
      <c r="J38">
        <v>2.0855830000000002</v>
      </c>
      <c r="K38">
        <v>6.4137420000000001</v>
      </c>
      <c r="L38" t="s">
        <v>75</v>
      </c>
      <c r="M38" t="s">
        <v>36</v>
      </c>
      <c r="N38" t="s">
        <v>38</v>
      </c>
      <c r="O38" s="26">
        <v>100000</v>
      </c>
      <c r="P38">
        <v>5.45</v>
      </c>
      <c r="Q38" s="23">
        <v>41610</v>
      </c>
      <c r="R38" s="23">
        <v>41807</v>
      </c>
      <c r="S38" s="23">
        <v>45460</v>
      </c>
      <c r="U38" s="26">
        <v>815</v>
      </c>
      <c r="V38" s="26">
        <v>815</v>
      </c>
      <c r="W38" t="s">
        <v>623</v>
      </c>
      <c r="X38" t="s">
        <v>624</v>
      </c>
      <c r="Y38" t="s">
        <v>37</v>
      </c>
      <c r="AA38" s="26">
        <v>17100</v>
      </c>
      <c r="AB38" t="s">
        <v>39</v>
      </c>
      <c r="AC38" t="s">
        <v>63</v>
      </c>
    </row>
    <row r="39" spans="1:29" x14ac:dyDescent="0.25">
      <c r="A39" s="23">
        <v>44645</v>
      </c>
      <c r="B39" t="s">
        <v>59</v>
      </c>
      <c r="C39">
        <v>201315</v>
      </c>
      <c r="D39" t="s">
        <v>99</v>
      </c>
      <c r="E39" t="s">
        <v>98</v>
      </c>
      <c r="F39" s="24">
        <v>1800</v>
      </c>
      <c r="G39" s="25">
        <v>111935.76</v>
      </c>
      <c r="H39">
        <v>1.87</v>
      </c>
      <c r="I39">
        <v>2.0472980000000001</v>
      </c>
      <c r="J39">
        <v>2.0855830000000002</v>
      </c>
      <c r="K39">
        <v>6.4137420000000001</v>
      </c>
      <c r="L39" t="s">
        <v>75</v>
      </c>
      <c r="M39" t="s">
        <v>36</v>
      </c>
      <c r="N39" t="s">
        <v>38</v>
      </c>
      <c r="O39" s="26">
        <v>100000</v>
      </c>
      <c r="P39">
        <v>5.45</v>
      </c>
      <c r="Q39" s="23">
        <v>41610</v>
      </c>
      <c r="R39" s="23">
        <v>41807</v>
      </c>
      <c r="S39" s="23">
        <v>45460</v>
      </c>
      <c r="U39" s="26">
        <v>815</v>
      </c>
      <c r="V39" s="26">
        <v>815</v>
      </c>
      <c r="W39" t="s">
        <v>623</v>
      </c>
      <c r="X39" t="s">
        <v>624</v>
      </c>
      <c r="Y39" t="s">
        <v>37</v>
      </c>
      <c r="AA39" s="26">
        <v>17100</v>
      </c>
      <c r="AB39" t="s">
        <v>39</v>
      </c>
      <c r="AC39" t="s">
        <v>63</v>
      </c>
    </row>
    <row r="40" spans="1:29" x14ac:dyDescent="0.25">
      <c r="A40" s="23">
        <v>44645</v>
      </c>
      <c r="B40" t="s">
        <v>53</v>
      </c>
      <c r="C40">
        <v>201315</v>
      </c>
      <c r="D40" t="s">
        <v>99</v>
      </c>
      <c r="E40" t="s">
        <v>98</v>
      </c>
      <c r="F40">
        <v>30</v>
      </c>
      <c r="G40" s="25">
        <v>111935.76</v>
      </c>
      <c r="H40">
        <v>1.87</v>
      </c>
      <c r="I40">
        <v>2.0472980000000001</v>
      </c>
      <c r="J40">
        <v>2.0855830000000002</v>
      </c>
      <c r="K40">
        <v>6.4137420000000001</v>
      </c>
      <c r="L40" t="s">
        <v>75</v>
      </c>
      <c r="M40" t="s">
        <v>36</v>
      </c>
      <c r="N40" t="s">
        <v>38</v>
      </c>
      <c r="O40" s="26">
        <v>100000</v>
      </c>
      <c r="P40">
        <v>5.45</v>
      </c>
      <c r="Q40" s="23">
        <v>41610</v>
      </c>
      <c r="R40" s="23">
        <v>41807</v>
      </c>
      <c r="S40" s="23">
        <v>45460</v>
      </c>
      <c r="U40" s="26">
        <v>815</v>
      </c>
      <c r="V40" s="26">
        <v>815</v>
      </c>
      <c r="W40" t="s">
        <v>623</v>
      </c>
      <c r="X40" t="s">
        <v>624</v>
      </c>
      <c r="Y40" t="s">
        <v>37</v>
      </c>
      <c r="AA40" s="26">
        <v>17100</v>
      </c>
      <c r="AB40" t="s">
        <v>39</v>
      </c>
      <c r="AC40" t="s">
        <v>63</v>
      </c>
    </row>
    <row r="41" spans="1:29" x14ac:dyDescent="0.25">
      <c r="A41" s="23">
        <v>44645</v>
      </c>
      <c r="B41" t="s">
        <v>54</v>
      </c>
      <c r="C41">
        <v>201315</v>
      </c>
      <c r="D41" t="s">
        <v>99</v>
      </c>
      <c r="E41" t="s">
        <v>98</v>
      </c>
      <c r="F41">
        <v>203</v>
      </c>
      <c r="G41" s="25">
        <v>111935.76</v>
      </c>
      <c r="H41">
        <v>1.87</v>
      </c>
      <c r="I41">
        <v>2.0472980000000001</v>
      </c>
      <c r="J41">
        <v>2.0855830000000002</v>
      </c>
      <c r="K41">
        <v>6.4137420000000001</v>
      </c>
      <c r="L41" t="s">
        <v>75</v>
      </c>
      <c r="M41" t="s">
        <v>36</v>
      </c>
      <c r="N41" t="s">
        <v>38</v>
      </c>
      <c r="O41" s="26">
        <v>100000</v>
      </c>
      <c r="P41">
        <v>5.45</v>
      </c>
      <c r="Q41" s="23">
        <v>41610</v>
      </c>
      <c r="R41" s="23">
        <v>41807</v>
      </c>
      <c r="S41" s="23">
        <v>45460</v>
      </c>
      <c r="U41" s="26">
        <v>815</v>
      </c>
      <c r="V41" s="26">
        <v>815</v>
      </c>
      <c r="W41" t="s">
        <v>623</v>
      </c>
      <c r="X41" t="s">
        <v>624</v>
      </c>
      <c r="Y41" t="s">
        <v>37</v>
      </c>
      <c r="AA41" s="26">
        <v>17100</v>
      </c>
      <c r="AB41" t="s">
        <v>39</v>
      </c>
      <c r="AC41" t="s">
        <v>63</v>
      </c>
    </row>
    <row r="42" spans="1:29" x14ac:dyDescent="0.25">
      <c r="A42" s="23">
        <v>44645</v>
      </c>
      <c r="B42" t="s">
        <v>61</v>
      </c>
      <c r="C42">
        <v>201317</v>
      </c>
      <c r="D42" t="s">
        <v>101</v>
      </c>
      <c r="E42" t="s">
        <v>100</v>
      </c>
      <c r="F42">
        <v>45</v>
      </c>
      <c r="G42" s="25">
        <v>127020.83</v>
      </c>
      <c r="H42">
        <v>2.234</v>
      </c>
      <c r="I42">
        <v>5.7514190000000003</v>
      </c>
      <c r="J42">
        <v>5.8799060000000001</v>
      </c>
      <c r="K42">
        <v>43.092260000000003</v>
      </c>
      <c r="L42" t="s">
        <v>75</v>
      </c>
      <c r="M42" t="s">
        <v>36</v>
      </c>
      <c r="N42" t="s">
        <v>38</v>
      </c>
      <c r="O42" s="26">
        <v>100000</v>
      </c>
      <c r="P42">
        <v>5.6</v>
      </c>
      <c r="Q42" s="23">
        <v>41645</v>
      </c>
      <c r="R42" s="23">
        <v>41745</v>
      </c>
      <c r="S42" s="23">
        <v>47224</v>
      </c>
      <c r="U42" s="26">
        <v>2579</v>
      </c>
      <c r="V42" s="26">
        <v>2579</v>
      </c>
      <c r="W42" t="s">
        <v>623</v>
      </c>
      <c r="X42" t="s">
        <v>624</v>
      </c>
      <c r="Y42" t="s">
        <v>37</v>
      </c>
      <c r="AA42" s="26">
        <v>149187</v>
      </c>
      <c r="AB42" t="s">
        <v>39</v>
      </c>
      <c r="AC42" t="s">
        <v>63</v>
      </c>
    </row>
    <row r="43" spans="1:29" x14ac:dyDescent="0.25">
      <c r="A43" s="23">
        <v>44645</v>
      </c>
      <c r="B43" t="s">
        <v>48</v>
      </c>
      <c r="C43">
        <v>201317</v>
      </c>
      <c r="D43" t="s">
        <v>101</v>
      </c>
      <c r="E43" t="s">
        <v>100</v>
      </c>
      <c r="F43">
        <v>90</v>
      </c>
      <c r="G43" s="25">
        <v>127020.83</v>
      </c>
      <c r="H43">
        <v>2.234</v>
      </c>
      <c r="I43">
        <v>5.7514190000000003</v>
      </c>
      <c r="J43">
        <v>5.8799060000000001</v>
      </c>
      <c r="K43">
        <v>43.092260000000003</v>
      </c>
      <c r="L43" t="s">
        <v>75</v>
      </c>
      <c r="M43" t="s">
        <v>36</v>
      </c>
      <c r="N43" t="s">
        <v>38</v>
      </c>
      <c r="O43" s="26">
        <v>100000</v>
      </c>
      <c r="P43">
        <v>5.6</v>
      </c>
      <c r="Q43" s="23">
        <v>41645</v>
      </c>
      <c r="R43" s="23">
        <v>41745</v>
      </c>
      <c r="S43" s="23">
        <v>47224</v>
      </c>
      <c r="U43" s="26">
        <v>2579</v>
      </c>
      <c r="V43" s="26">
        <v>2579</v>
      </c>
      <c r="W43" t="s">
        <v>623</v>
      </c>
      <c r="X43" t="s">
        <v>624</v>
      </c>
      <c r="Y43" t="s">
        <v>37</v>
      </c>
      <c r="AA43" s="26">
        <v>149187</v>
      </c>
      <c r="AB43" t="s">
        <v>39</v>
      </c>
      <c r="AC43" t="s">
        <v>63</v>
      </c>
    </row>
    <row r="44" spans="1:29" x14ac:dyDescent="0.25">
      <c r="A44" s="23">
        <v>44645</v>
      </c>
      <c r="B44" t="s">
        <v>42</v>
      </c>
      <c r="C44">
        <v>201317</v>
      </c>
      <c r="D44" t="s">
        <v>101</v>
      </c>
      <c r="E44" t="s">
        <v>100</v>
      </c>
      <c r="F44">
        <v>40</v>
      </c>
      <c r="G44" s="25">
        <v>127020.83</v>
      </c>
      <c r="H44">
        <v>2.234</v>
      </c>
      <c r="I44">
        <v>5.7514190000000003</v>
      </c>
      <c r="J44">
        <v>5.8799060000000001</v>
      </c>
      <c r="K44">
        <v>43.092260000000003</v>
      </c>
      <c r="L44" t="s">
        <v>75</v>
      </c>
      <c r="M44" t="s">
        <v>36</v>
      </c>
      <c r="N44" t="s">
        <v>38</v>
      </c>
      <c r="O44" s="26">
        <v>100000</v>
      </c>
      <c r="P44">
        <v>5.6</v>
      </c>
      <c r="Q44" s="23">
        <v>41645</v>
      </c>
      <c r="R44" s="23">
        <v>41745</v>
      </c>
      <c r="S44" s="23">
        <v>47224</v>
      </c>
      <c r="U44" s="26">
        <v>2579</v>
      </c>
      <c r="V44" s="26">
        <v>2579</v>
      </c>
      <c r="W44" t="s">
        <v>623</v>
      </c>
      <c r="X44" t="s">
        <v>624</v>
      </c>
      <c r="Y44" t="s">
        <v>37</v>
      </c>
      <c r="AA44" s="26">
        <v>149187</v>
      </c>
      <c r="AB44" t="s">
        <v>39</v>
      </c>
      <c r="AC44" t="s">
        <v>63</v>
      </c>
    </row>
    <row r="45" spans="1:29" x14ac:dyDescent="0.25">
      <c r="A45" s="23">
        <v>44645</v>
      </c>
      <c r="B45" t="s">
        <v>43</v>
      </c>
      <c r="C45">
        <v>201317</v>
      </c>
      <c r="D45" t="s">
        <v>101</v>
      </c>
      <c r="E45" t="s">
        <v>100</v>
      </c>
      <c r="F45">
        <v>30</v>
      </c>
      <c r="G45" s="25">
        <v>127020.83</v>
      </c>
      <c r="H45">
        <v>2.234</v>
      </c>
      <c r="I45">
        <v>5.7514190000000003</v>
      </c>
      <c r="J45">
        <v>5.8799060000000001</v>
      </c>
      <c r="K45">
        <v>43.092260000000003</v>
      </c>
      <c r="L45" t="s">
        <v>75</v>
      </c>
      <c r="M45" t="s">
        <v>36</v>
      </c>
      <c r="N45" t="s">
        <v>38</v>
      </c>
      <c r="O45" s="26">
        <v>100000</v>
      </c>
      <c r="P45">
        <v>5.6</v>
      </c>
      <c r="Q45" s="23">
        <v>41645</v>
      </c>
      <c r="R45" s="23">
        <v>41745</v>
      </c>
      <c r="S45" s="23">
        <v>47224</v>
      </c>
      <c r="U45" s="26">
        <v>2579</v>
      </c>
      <c r="V45" s="26">
        <v>2579</v>
      </c>
      <c r="W45" t="s">
        <v>623</v>
      </c>
      <c r="X45" t="s">
        <v>624</v>
      </c>
      <c r="Y45" t="s">
        <v>37</v>
      </c>
      <c r="AA45" s="26">
        <v>149187</v>
      </c>
      <c r="AB45" t="s">
        <v>39</v>
      </c>
      <c r="AC45" t="s">
        <v>63</v>
      </c>
    </row>
    <row r="46" spans="1:29" x14ac:dyDescent="0.25">
      <c r="A46" s="23">
        <v>44645</v>
      </c>
      <c r="B46" t="s">
        <v>44</v>
      </c>
      <c r="C46">
        <v>201317</v>
      </c>
      <c r="D46" t="s">
        <v>101</v>
      </c>
      <c r="E46" t="s">
        <v>100</v>
      </c>
      <c r="F46">
        <v>7</v>
      </c>
      <c r="G46" s="25">
        <v>127020.83</v>
      </c>
      <c r="H46">
        <v>2.234</v>
      </c>
      <c r="I46">
        <v>5.7514190000000003</v>
      </c>
      <c r="J46">
        <v>5.8799060000000001</v>
      </c>
      <c r="K46">
        <v>43.092260000000003</v>
      </c>
      <c r="L46" t="s">
        <v>75</v>
      </c>
      <c r="M46" t="s">
        <v>36</v>
      </c>
      <c r="N46" t="s">
        <v>38</v>
      </c>
      <c r="O46" s="26">
        <v>100000</v>
      </c>
      <c r="P46">
        <v>5.6</v>
      </c>
      <c r="Q46" s="23">
        <v>41645</v>
      </c>
      <c r="R46" s="23">
        <v>41745</v>
      </c>
      <c r="S46" s="23">
        <v>47224</v>
      </c>
      <c r="U46" s="26">
        <v>2579</v>
      </c>
      <c r="V46" s="26">
        <v>2579</v>
      </c>
      <c r="W46" t="s">
        <v>623</v>
      </c>
      <c r="X46" t="s">
        <v>624</v>
      </c>
      <c r="Y46" t="s">
        <v>37</v>
      </c>
      <c r="AA46" s="26">
        <v>149187</v>
      </c>
      <c r="AB46" t="s">
        <v>39</v>
      </c>
      <c r="AC46" t="s">
        <v>63</v>
      </c>
    </row>
    <row r="47" spans="1:29" x14ac:dyDescent="0.25">
      <c r="A47" s="23">
        <v>44645</v>
      </c>
      <c r="B47" t="s">
        <v>49</v>
      </c>
      <c r="C47">
        <v>201317</v>
      </c>
      <c r="D47" t="s">
        <v>101</v>
      </c>
      <c r="E47" t="s">
        <v>100</v>
      </c>
      <c r="F47">
        <v>3</v>
      </c>
      <c r="G47" s="25">
        <v>127020.83</v>
      </c>
      <c r="H47">
        <v>2.234</v>
      </c>
      <c r="I47">
        <v>5.7514190000000003</v>
      </c>
      <c r="J47">
        <v>5.8799060000000001</v>
      </c>
      <c r="K47">
        <v>43.092260000000003</v>
      </c>
      <c r="L47" t="s">
        <v>75</v>
      </c>
      <c r="M47" t="s">
        <v>36</v>
      </c>
      <c r="N47" t="s">
        <v>38</v>
      </c>
      <c r="O47" s="26">
        <v>100000</v>
      </c>
      <c r="P47">
        <v>5.6</v>
      </c>
      <c r="Q47" s="23">
        <v>41645</v>
      </c>
      <c r="R47" s="23">
        <v>41745</v>
      </c>
      <c r="S47" s="23">
        <v>47224</v>
      </c>
      <c r="U47" s="26">
        <v>2579</v>
      </c>
      <c r="V47" s="26">
        <v>2579</v>
      </c>
      <c r="W47" t="s">
        <v>623</v>
      </c>
      <c r="X47" t="s">
        <v>624</v>
      </c>
      <c r="Y47" t="s">
        <v>37</v>
      </c>
      <c r="AA47" s="26">
        <v>149187</v>
      </c>
      <c r="AB47" t="s">
        <v>39</v>
      </c>
      <c r="AC47" t="s">
        <v>63</v>
      </c>
    </row>
    <row r="48" spans="1:29" x14ac:dyDescent="0.25">
      <c r="A48" s="23">
        <v>44645</v>
      </c>
      <c r="B48" t="s">
        <v>59</v>
      </c>
      <c r="C48">
        <v>201317</v>
      </c>
      <c r="D48" t="s">
        <v>101</v>
      </c>
      <c r="E48" t="s">
        <v>100</v>
      </c>
      <c r="F48">
        <v>453</v>
      </c>
      <c r="G48" s="25">
        <v>127020.83</v>
      </c>
      <c r="H48">
        <v>2.234</v>
      </c>
      <c r="I48">
        <v>5.7514190000000003</v>
      </c>
      <c r="J48">
        <v>5.8799060000000001</v>
      </c>
      <c r="K48">
        <v>43.092260000000003</v>
      </c>
      <c r="L48" t="s">
        <v>75</v>
      </c>
      <c r="M48" t="s">
        <v>36</v>
      </c>
      <c r="N48" t="s">
        <v>38</v>
      </c>
      <c r="O48" s="26">
        <v>100000</v>
      </c>
      <c r="P48">
        <v>5.6</v>
      </c>
      <c r="Q48" s="23">
        <v>41645</v>
      </c>
      <c r="R48" s="23">
        <v>41745</v>
      </c>
      <c r="S48" s="23">
        <v>47224</v>
      </c>
      <c r="U48" s="26">
        <v>2579</v>
      </c>
      <c r="V48" s="26">
        <v>2579</v>
      </c>
      <c r="W48" t="s">
        <v>623</v>
      </c>
      <c r="X48" t="s">
        <v>624</v>
      </c>
      <c r="Y48" t="s">
        <v>37</v>
      </c>
      <c r="AA48" s="26">
        <v>149187</v>
      </c>
      <c r="AB48" t="s">
        <v>39</v>
      </c>
      <c r="AC48" t="s">
        <v>63</v>
      </c>
    </row>
    <row r="49" spans="1:29" x14ac:dyDescent="0.25">
      <c r="A49" s="23">
        <v>44645</v>
      </c>
      <c r="B49" t="s">
        <v>46</v>
      </c>
      <c r="C49">
        <v>201317</v>
      </c>
      <c r="D49" t="s">
        <v>101</v>
      </c>
      <c r="E49" t="s">
        <v>100</v>
      </c>
      <c r="F49">
        <v>70</v>
      </c>
      <c r="G49" s="25">
        <v>127020.83</v>
      </c>
      <c r="H49">
        <v>2.234</v>
      </c>
      <c r="I49">
        <v>5.7514190000000003</v>
      </c>
      <c r="J49">
        <v>5.8799060000000001</v>
      </c>
      <c r="K49">
        <v>43.092260000000003</v>
      </c>
      <c r="L49" t="s">
        <v>75</v>
      </c>
      <c r="M49" t="s">
        <v>36</v>
      </c>
      <c r="N49" t="s">
        <v>38</v>
      </c>
      <c r="O49" s="26">
        <v>100000</v>
      </c>
      <c r="P49">
        <v>5.6</v>
      </c>
      <c r="Q49" s="23">
        <v>41645</v>
      </c>
      <c r="R49" s="23">
        <v>41745</v>
      </c>
      <c r="S49" s="23">
        <v>47224</v>
      </c>
      <c r="U49" s="26">
        <v>2579</v>
      </c>
      <c r="V49" s="26">
        <v>2579</v>
      </c>
      <c r="W49" t="s">
        <v>623</v>
      </c>
      <c r="X49" t="s">
        <v>624</v>
      </c>
      <c r="Y49" t="s">
        <v>37</v>
      </c>
      <c r="AA49" s="26">
        <v>149187</v>
      </c>
      <c r="AB49" t="s">
        <v>39</v>
      </c>
      <c r="AC49" t="s">
        <v>63</v>
      </c>
    </row>
    <row r="50" spans="1:29" x14ac:dyDescent="0.25">
      <c r="A50" s="23">
        <v>44645</v>
      </c>
      <c r="B50" t="s">
        <v>53</v>
      </c>
      <c r="C50">
        <v>201317</v>
      </c>
      <c r="D50" t="s">
        <v>101</v>
      </c>
      <c r="E50" t="s">
        <v>100</v>
      </c>
      <c r="F50">
        <v>30</v>
      </c>
      <c r="G50" s="25">
        <v>127020.83</v>
      </c>
      <c r="H50">
        <v>2.234</v>
      </c>
      <c r="I50">
        <v>5.7514190000000003</v>
      </c>
      <c r="J50">
        <v>5.8799060000000001</v>
      </c>
      <c r="K50">
        <v>43.092260000000003</v>
      </c>
      <c r="L50" t="s">
        <v>75</v>
      </c>
      <c r="M50" t="s">
        <v>36</v>
      </c>
      <c r="N50" t="s">
        <v>38</v>
      </c>
      <c r="O50" s="26">
        <v>100000</v>
      </c>
      <c r="P50">
        <v>5.6</v>
      </c>
      <c r="Q50" s="23">
        <v>41645</v>
      </c>
      <c r="R50" s="23">
        <v>41745</v>
      </c>
      <c r="S50" s="23">
        <v>47224</v>
      </c>
      <c r="U50" s="26">
        <v>2579</v>
      </c>
      <c r="V50" s="26">
        <v>2579</v>
      </c>
      <c r="W50" t="s">
        <v>623</v>
      </c>
      <c r="X50" t="s">
        <v>624</v>
      </c>
      <c r="Y50" t="s">
        <v>37</v>
      </c>
      <c r="AA50" s="26">
        <v>149187</v>
      </c>
      <c r="AB50" t="s">
        <v>39</v>
      </c>
      <c r="AC50" t="s">
        <v>63</v>
      </c>
    </row>
    <row r="51" spans="1:29" x14ac:dyDescent="0.25">
      <c r="A51" s="23">
        <v>44645</v>
      </c>
      <c r="B51" t="s">
        <v>54</v>
      </c>
      <c r="C51">
        <v>201317</v>
      </c>
      <c r="D51" t="s">
        <v>101</v>
      </c>
      <c r="E51" t="s">
        <v>100</v>
      </c>
      <c r="F51">
        <v>255</v>
      </c>
      <c r="G51" s="25">
        <v>127020.83</v>
      </c>
      <c r="H51">
        <v>2.234</v>
      </c>
      <c r="I51">
        <v>5.7514190000000003</v>
      </c>
      <c r="J51">
        <v>5.8799060000000001</v>
      </c>
      <c r="K51">
        <v>43.092260000000003</v>
      </c>
      <c r="L51" t="s">
        <v>75</v>
      </c>
      <c r="M51" t="s">
        <v>36</v>
      </c>
      <c r="N51" t="s">
        <v>38</v>
      </c>
      <c r="O51" s="26">
        <v>100000</v>
      </c>
      <c r="P51">
        <v>5.6</v>
      </c>
      <c r="Q51" s="23">
        <v>41645</v>
      </c>
      <c r="R51" s="23">
        <v>41745</v>
      </c>
      <c r="S51" s="23">
        <v>47224</v>
      </c>
      <c r="U51" s="26">
        <v>2579</v>
      </c>
      <c r="V51" s="26">
        <v>2579</v>
      </c>
      <c r="W51" t="s">
        <v>623</v>
      </c>
      <c r="X51" t="s">
        <v>624</v>
      </c>
      <c r="Y51" t="s">
        <v>37</v>
      </c>
      <c r="AA51" s="26">
        <v>149187</v>
      </c>
      <c r="AB51" t="s">
        <v>39</v>
      </c>
      <c r="AC51" t="s">
        <v>63</v>
      </c>
    </row>
    <row r="52" spans="1:29" x14ac:dyDescent="0.25">
      <c r="A52" s="23">
        <v>44645</v>
      </c>
      <c r="B52" t="s">
        <v>33</v>
      </c>
      <c r="C52">
        <v>201317</v>
      </c>
      <c r="D52" t="s">
        <v>101</v>
      </c>
      <c r="E52" t="s">
        <v>100</v>
      </c>
      <c r="F52">
        <v>180</v>
      </c>
      <c r="G52" s="25">
        <v>127020.83</v>
      </c>
      <c r="H52">
        <v>2.234</v>
      </c>
      <c r="I52">
        <v>5.7514190000000003</v>
      </c>
      <c r="J52">
        <v>5.8799060000000001</v>
      </c>
      <c r="K52">
        <v>43.092260000000003</v>
      </c>
      <c r="L52" t="s">
        <v>75</v>
      </c>
      <c r="M52" t="s">
        <v>36</v>
      </c>
      <c r="N52" t="s">
        <v>38</v>
      </c>
      <c r="O52" s="26">
        <v>100000</v>
      </c>
      <c r="P52">
        <v>5.6</v>
      </c>
      <c r="Q52" s="23">
        <v>41645</v>
      </c>
      <c r="R52" s="23">
        <v>41745</v>
      </c>
      <c r="S52" s="23">
        <v>47224</v>
      </c>
      <c r="U52" s="26">
        <v>2579</v>
      </c>
      <c r="V52" s="26">
        <v>2579</v>
      </c>
      <c r="W52" t="s">
        <v>623</v>
      </c>
      <c r="X52" t="s">
        <v>624</v>
      </c>
      <c r="Y52" t="s">
        <v>37</v>
      </c>
      <c r="AA52" s="26">
        <v>149187</v>
      </c>
      <c r="AB52" t="s">
        <v>39</v>
      </c>
      <c r="AC52" t="s">
        <v>63</v>
      </c>
    </row>
    <row r="53" spans="1:29" x14ac:dyDescent="0.25">
      <c r="A53" s="23">
        <v>44645</v>
      </c>
      <c r="B53" t="s">
        <v>78</v>
      </c>
      <c r="C53">
        <v>9223</v>
      </c>
      <c r="D53" t="s">
        <v>103</v>
      </c>
      <c r="E53" t="s">
        <v>102</v>
      </c>
      <c r="F53">
        <v>200</v>
      </c>
      <c r="G53" s="25">
        <v>12747.49</v>
      </c>
      <c r="H53">
        <v>3.16</v>
      </c>
      <c r="I53">
        <v>0.38145699999999999</v>
      </c>
      <c r="J53">
        <v>0.393511</v>
      </c>
      <c r="K53">
        <v>0.29101900000000003</v>
      </c>
      <c r="L53" t="s">
        <v>75</v>
      </c>
      <c r="M53" t="s">
        <v>75</v>
      </c>
      <c r="N53" t="s">
        <v>71</v>
      </c>
      <c r="O53" s="26">
        <v>100000</v>
      </c>
      <c r="P53">
        <v>3.18</v>
      </c>
      <c r="Q53" s="23">
        <v>41862</v>
      </c>
      <c r="R53" s="23">
        <v>41862</v>
      </c>
      <c r="S53" s="23">
        <v>44784</v>
      </c>
      <c r="T53" s="23">
        <v>44784</v>
      </c>
      <c r="U53" s="26">
        <v>139</v>
      </c>
      <c r="V53" s="26">
        <v>139</v>
      </c>
      <c r="W53" t="s">
        <v>623</v>
      </c>
      <c r="X53" t="s">
        <v>623</v>
      </c>
      <c r="Y53" t="s">
        <v>76</v>
      </c>
      <c r="Z53">
        <v>160</v>
      </c>
      <c r="AA53" s="26">
        <v>16273</v>
      </c>
      <c r="AB53" t="s">
        <v>63</v>
      </c>
      <c r="AC53" t="s">
        <v>63</v>
      </c>
    </row>
    <row r="54" spans="1:29" x14ac:dyDescent="0.25">
      <c r="A54" s="23">
        <v>44645</v>
      </c>
      <c r="B54" t="s">
        <v>61</v>
      </c>
      <c r="C54">
        <v>201338</v>
      </c>
      <c r="D54" t="s">
        <v>105</v>
      </c>
      <c r="E54" t="s">
        <v>104</v>
      </c>
      <c r="F54">
        <v>50</v>
      </c>
      <c r="G54" s="25">
        <v>111659.97</v>
      </c>
      <c r="H54">
        <v>1.946</v>
      </c>
      <c r="I54">
        <v>2.8922400000000001</v>
      </c>
      <c r="J54">
        <v>2.9485229999999998</v>
      </c>
      <c r="K54">
        <v>11.688878000000001</v>
      </c>
      <c r="L54" t="s">
        <v>75</v>
      </c>
      <c r="M54" t="s">
        <v>36</v>
      </c>
      <c r="N54" t="s">
        <v>38</v>
      </c>
      <c r="O54" s="26">
        <v>100000</v>
      </c>
      <c r="P54">
        <v>4.55</v>
      </c>
      <c r="Q54" s="23">
        <v>41792</v>
      </c>
      <c r="R54" s="23">
        <v>41792</v>
      </c>
      <c r="S54" s="23">
        <v>45810</v>
      </c>
      <c r="U54" s="26">
        <v>1165</v>
      </c>
      <c r="V54" s="26">
        <v>1165</v>
      </c>
      <c r="W54" t="s">
        <v>623</v>
      </c>
      <c r="X54" t="s">
        <v>624</v>
      </c>
      <c r="Y54" t="s">
        <v>37</v>
      </c>
      <c r="AA54" s="26">
        <v>10000</v>
      </c>
      <c r="AB54" t="s">
        <v>39</v>
      </c>
      <c r="AC54" t="s">
        <v>63</v>
      </c>
    </row>
    <row r="55" spans="1:29" x14ac:dyDescent="0.25">
      <c r="A55" s="23">
        <v>44645</v>
      </c>
      <c r="B55" t="s">
        <v>41</v>
      </c>
      <c r="C55">
        <v>201338</v>
      </c>
      <c r="D55" t="s">
        <v>105</v>
      </c>
      <c r="E55" t="s">
        <v>104</v>
      </c>
      <c r="F55">
        <v>30</v>
      </c>
      <c r="G55" s="25">
        <v>111659.97</v>
      </c>
      <c r="H55">
        <v>1.946</v>
      </c>
      <c r="I55">
        <v>2.8922400000000001</v>
      </c>
      <c r="J55">
        <v>2.9485229999999998</v>
      </c>
      <c r="K55">
        <v>11.688878000000001</v>
      </c>
      <c r="L55" t="s">
        <v>75</v>
      </c>
      <c r="M55" t="s">
        <v>36</v>
      </c>
      <c r="N55" t="s">
        <v>38</v>
      </c>
      <c r="O55" s="26">
        <v>100000</v>
      </c>
      <c r="P55">
        <v>4.55</v>
      </c>
      <c r="Q55" s="23">
        <v>41792</v>
      </c>
      <c r="R55" s="23">
        <v>41792</v>
      </c>
      <c r="S55" s="23">
        <v>45810</v>
      </c>
      <c r="U55" s="26">
        <v>1165</v>
      </c>
      <c r="V55" s="26">
        <v>1165</v>
      </c>
      <c r="W55" t="s">
        <v>623</v>
      </c>
      <c r="X55" t="s">
        <v>624</v>
      </c>
      <c r="Y55" t="s">
        <v>37</v>
      </c>
      <c r="AA55" s="26">
        <v>10000</v>
      </c>
      <c r="AB55" t="s">
        <v>39</v>
      </c>
      <c r="AC55" t="s">
        <v>63</v>
      </c>
    </row>
    <row r="56" spans="1:29" x14ac:dyDescent="0.25">
      <c r="A56" s="23">
        <v>44645</v>
      </c>
      <c r="B56" t="s">
        <v>48</v>
      </c>
      <c r="C56">
        <v>201338</v>
      </c>
      <c r="D56" t="s">
        <v>105</v>
      </c>
      <c r="E56" t="s">
        <v>104</v>
      </c>
      <c r="F56">
        <v>510</v>
      </c>
      <c r="G56" s="25">
        <v>111659.97</v>
      </c>
      <c r="H56">
        <v>1.946</v>
      </c>
      <c r="I56">
        <v>2.8922400000000001</v>
      </c>
      <c r="J56">
        <v>2.9485229999999998</v>
      </c>
      <c r="K56">
        <v>11.688878000000001</v>
      </c>
      <c r="L56" t="s">
        <v>75</v>
      </c>
      <c r="M56" t="s">
        <v>36</v>
      </c>
      <c r="N56" t="s">
        <v>38</v>
      </c>
      <c r="O56" s="26">
        <v>100000</v>
      </c>
      <c r="P56">
        <v>4.55</v>
      </c>
      <c r="Q56" s="23">
        <v>41792</v>
      </c>
      <c r="R56" s="23">
        <v>41792</v>
      </c>
      <c r="S56" s="23">
        <v>45810</v>
      </c>
      <c r="U56" s="26">
        <v>1165</v>
      </c>
      <c r="V56" s="26">
        <v>1165</v>
      </c>
      <c r="W56" t="s">
        <v>623</v>
      </c>
      <c r="X56" t="s">
        <v>624</v>
      </c>
      <c r="Y56" t="s">
        <v>37</v>
      </c>
      <c r="AA56" s="26">
        <v>10000</v>
      </c>
      <c r="AB56" t="s">
        <v>39</v>
      </c>
      <c r="AC56" t="s">
        <v>63</v>
      </c>
    </row>
    <row r="57" spans="1:29" x14ac:dyDescent="0.25">
      <c r="A57" s="23">
        <v>44645</v>
      </c>
      <c r="B57" t="s">
        <v>42</v>
      </c>
      <c r="C57">
        <v>201338</v>
      </c>
      <c r="D57" t="s">
        <v>105</v>
      </c>
      <c r="E57" t="s">
        <v>104</v>
      </c>
      <c r="F57">
        <v>70</v>
      </c>
      <c r="G57" s="25">
        <v>111659.97</v>
      </c>
      <c r="H57">
        <v>1.946</v>
      </c>
      <c r="I57">
        <v>2.8922400000000001</v>
      </c>
      <c r="J57">
        <v>2.9485229999999998</v>
      </c>
      <c r="K57">
        <v>11.688878000000001</v>
      </c>
      <c r="L57" t="s">
        <v>75</v>
      </c>
      <c r="M57" t="s">
        <v>36</v>
      </c>
      <c r="N57" t="s">
        <v>38</v>
      </c>
      <c r="O57" s="26">
        <v>100000</v>
      </c>
      <c r="P57">
        <v>4.55</v>
      </c>
      <c r="Q57" s="23">
        <v>41792</v>
      </c>
      <c r="R57" s="23">
        <v>41792</v>
      </c>
      <c r="S57" s="23">
        <v>45810</v>
      </c>
      <c r="U57" s="26">
        <v>1165</v>
      </c>
      <c r="V57" s="26">
        <v>1165</v>
      </c>
      <c r="W57" t="s">
        <v>623</v>
      </c>
      <c r="X57" t="s">
        <v>624</v>
      </c>
      <c r="Y57" t="s">
        <v>37</v>
      </c>
      <c r="AA57" s="26">
        <v>10000</v>
      </c>
      <c r="AB57" t="s">
        <v>39</v>
      </c>
      <c r="AC57" t="s">
        <v>63</v>
      </c>
    </row>
    <row r="58" spans="1:29" x14ac:dyDescent="0.25">
      <c r="A58" s="23">
        <v>44645</v>
      </c>
      <c r="B58" t="s">
        <v>62</v>
      </c>
      <c r="C58">
        <v>201338</v>
      </c>
      <c r="D58" t="s">
        <v>105</v>
      </c>
      <c r="E58" t="s">
        <v>104</v>
      </c>
      <c r="F58">
        <v>2</v>
      </c>
      <c r="G58" s="25">
        <v>111659.97</v>
      </c>
      <c r="H58">
        <v>1.946</v>
      </c>
      <c r="I58">
        <v>2.8922400000000001</v>
      </c>
      <c r="J58">
        <v>2.9485229999999998</v>
      </c>
      <c r="K58">
        <v>11.688878000000001</v>
      </c>
      <c r="L58" t="s">
        <v>75</v>
      </c>
      <c r="M58" t="s">
        <v>36</v>
      </c>
      <c r="N58" t="s">
        <v>38</v>
      </c>
      <c r="O58" s="26">
        <v>100000</v>
      </c>
      <c r="P58">
        <v>4.55</v>
      </c>
      <c r="Q58" s="23">
        <v>41792</v>
      </c>
      <c r="R58" s="23">
        <v>41792</v>
      </c>
      <c r="S58" s="23">
        <v>45810</v>
      </c>
      <c r="U58" s="26">
        <v>1165</v>
      </c>
      <c r="V58" s="26">
        <v>1165</v>
      </c>
      <c r="W58" t="s">
        <v>623</v>
      </c>
      <c r="X58" t="s">
        <v>624</v>
      </c>
      <c r="Y58" t="s">
        <v>37</v>
      </c>
      <c r="AA58" s="26">
        <v>10000</v>
      </c>
      <c r="AB58" t="s">
        <v>39</v>
      </c>
      <c r="AC58" t="s">
        <v>63</v>
      </c>
    </row>
    <row r="59" spans="1:29" x14ac:dyDescent="0.25">
      <c r="A59" s="23">
        <v>44645</v>
      </c>
      <c r="B59" t="s">
        <v>44</v>
      </c>
      <c r="C59">
        <v>201338</v>
      </c>
      <c r="D59" t="s">
        <v>105</v>
      </c>
      <c r="E59" t="s">
        <v>104</v>
      </c>
      <c r="F59">
        <v>40</v>
      </c>
      <c r="G59" s="25">
        <v>111659.97</v>
      </c>
      <c r="H59">
        <v>1.946</v>
      </c>
      <c r="I59">
        <v>2.8922400000000001</v>
      </c>
      <c r="J59">
        <v>2.9485229999999998</v>
      </c>
      <c r="K59">
        <v>11.688878000000001</v>
      </c>
      <c r="L59" t="s">
        <v>75</v>
      </c>
      <c r="M59" t="s">
        <v>36</v>
      </c>
      <c r="N59" t="s">
        <v>38</v>
      </c>
      <c r="O59" s="26">
        <v>100000</v>
      </c>
      <c r="P59">
        <v>4.55</v>
      </c>
      <c r="Q59" s="23">
        <v>41792</v>
      </c>
      <c r="R59" s="23">
        <v>41792</v>
      </c>
      <c r="S59" s="23">
        <v>45810</v>
      </c>
      <c r="U59" s="26">
        <v>1165</v>
      </c>
      <c r="V59" s="26">
        <v>1165</v>
      </c>
      <c r="W59" t="s">
        <v>623</v>
      </c>
      <c r="X59" t="s">
        <v>624</v>
      </c>
      <c r="Y59" t="s">
        <v>37</v>
      </c>
      <c r="AA59" s="26">
        <v>10000</v>
      </c>
      <c r="AB59" t="s">
        <v>39</v>
      </c>
      <c r="AC59" t="s">
        <v>63</v>
      </c>
    </row>
    <row r="60" spans="1:29" x14ac:dyDescent="0.25">
      <c r="A60" s="23">
        <v>44645</v>
      </c>
      <c r="B60" t="s">
        <v>58</v>
      </c>
      <c r="C60">
        <v>201338</v>
      </c>
      <c r="D60" t="s">
        <v>105</v>
      </c>
      <c r="E60" t="s">
        <v>104</v>
      </c>
      <c r="F60">
        <v>20</v>
      </c>
      <c r="G60" s="25">
        <v>111659.97</v>
      </c>
      <c r="H60">
        <v>1.946</v>
      </c>
      <c r="I60">
        <v>2.8922400000000001</v>
      </c>
      <c r="J60">
        <v>2.9485229999999998</v>
      </c>
      <c r="K60">
        <v>11.688878000000001</v>
      </c>
      <c r="L60" t="s">
        <v>75</v>
      </c>
      <c r="M60" t="s">
        <v>36</v>
      </c>
      <c r="N60" t="s">
        <v>38</v>
      </c>
      <c r="O60" s="26">
        <v>100000</v>
      </c>
      <c r="P60">
        <v>4.55</v>
      </c>
      <c r="Q60" s="23">
        <v>41792</v>
      </c>
      <c r="R60" s="23">
        <v>41792</v>
      </c>
      <c r="S60" s="23">
        <v>45810</v>
      </c>
      <c r="U60" s="26">
        <v>1165</v>
      </c>
      <c r="V60" s="26">
        <v>1165</v>
      </c>
      <c r="W60" t="s">
        <v>623</v>
      </c>
      <c r="X60" t="s">
        <v>624</v>
      </c>
      <c r="Y60" t="s">
        <v>37</v>
      </c>
      <c r="AA60" s="26">
        <v>10000</v>
      </c>
      <c r="AB60" t="s">
        <v>39</v>
      </c>
      <c r="AC60" t="s">
        <v>63</v>
      </c>
    </row>
    <row r="61" spans="1:29" x14ac:dyDescent="0.25">
      <c r="A61" s="23">
        <v>44645</v>
      </c>
      <c r="B61" t="s">
        <v>59</v>
      </c>
      <c r="C61">
        <v>201338</v>
      </c>
      <c r="D61" t="s">
        <v>105</v>
      </c>
      <c r="E61" t="s">
        <v>104</v>
      </c>
      <c r="F61" s="24">
        <v>2533</v>
      </c>
      <c r="G61" s="25">
        <v>111659.97</v>
      </c>
      <c r="H61">
        <v>1.946</v>
      </c>
      <c r="I61">
        <v>2.8922400000000001</v>
      </c>
      <c r="J61">
        <v>2.9485229999999998</v>
      </c>
      <c r="K61">
        <v>11.688878000000001</v>
      </c>
      <c r="L61" t="s">
        <v>75</v>
      </c>
      <c r="M61" t="s">
        <v>36</v>
      </c>
      <c r="N61" t="s">
        <v>38</v>
      </c>
      <c r="O61" s="26">
        <v>100000</v>
      </c>
      <c r="P61">
        <v>4.55</v>
      </c>
      <c r="Q61" s="23">
        <v>41792</v>
      </c>
      <c r="R61" s="23">
        <v>41792</v>
      </c>
      <c r="S61" s="23">
        <v>45810</v>
      </c>
      <c r="U61" s="26">
        <v>1165</v>
      </c>
      <c r="V61" s="26">
        <v>1165</v>
      </c>
      <c r="W61" t="s">
        <v>623</v>
      </c>
      <c r="X61" t="s">
        <v>624</v>
      </c>
      <c r="Y61" t="s">
        <v>37</v>
      </c>
      <c r="AA61" s="26">
        <v>10000</v>
      </c>
      <c r="AB61" t="s">
        <v>39</v>
      </c>
      <c r="AC61" t="s">
        <v>63</v>
      </c>
    </row>
    <row r="62" spans="1:29" x14ac:dyDescent="0.25">
      <c r="A62" s="23">
        <v>44645</v>
      </c>
      <c r="B62" t="s">
        <v>46</v>
      </c>
      <c r="C62">
        <v>201338</v>
      </c>
      <c r="D62" t="s">
        <v>105</v>
      </c>
      <c r="E62" t="s">
        <v>104</v>
      </c>
      <c r="F62">
        <v>90</v>
      </c>
      <c r="G62" s="25">
        <v>111659.97</v>
      </c>
      <c r="H62">
        <v>1.946</v>
      </c>
      <c r="I62">
        <v>2.8922400000000001</v>
      </c>
      <c r="J62">
        <v>2.9485229999999998</v>
      </c>
      <c r="K62">
        <v>11.688878000000001</v>
      </c>
      <c r="L62" t="s">
        <v>75</v>
      </c>
      <c r="M62" t="s">
        <v>36</v>
      </c>
      <c r="N62" t="s">
        <v>38</v>
      </c>
      <c r="O62" s="26">
        <v>100000</v>
      </c>
      <c r="P62">
        <v>4.55</v>
      </c>
      <c r="Q62" s="23">
        <v>41792</v>
      </c>
      <c r="R62" s="23">
        <v>41792</v>
      </c>
      <c r="S62" s="23">
        <v>45810</v>
      </c>
      <c r="U62" s="26">
        <v>1165</v>
      </c>
      <c r="V62" s="26">
        <v>1165</v>
      </c>
      <c r="W62" t="s">
        <v>623</v>
      </c>
      <c r="X62" t="s">
        <v>624</v>
      </c>
      <c r="Y62" t="s">
        <v>37</v>
      </c>
      <c r="AA62" s="26">
        <v>10000</v>
      </c>
      <c r="AB62" t="s">
        <v>39</v>
      </c>
      <c r="AC62" t="s">
        <v>63</v>
      </c>
    </row>
    <row r="63" spans="1:29" x14ac:dyDescent="0.25">
      <c r="A63" s="23">
        <v>44645</v>
      </c>
      <c r="B63" t="s">
        <v>53</v>
      </c>
      <c r="C63">
        <v>201338</v>
      </c>
      <c r="D63" t="s">
        <v>105</v>
      </c>
      <c r="E63" t="s">
        <v>104</v>
      </c>
      <c r="F63">
        <v>20</v>
      </c>
      <c r="G63" s="25">
        <v>111659.97</v>
      </c>
      <c r="H63">
        <v>1.946</v>
      </c>
      <c r="I63">
        <v>2.8922400000000001</v>
      </c>
      <c r="J63">
        <v>2.9485229999999998</v>
      </c>
      <c r="K63">
        <v>11.688878000000001</v>
      </c>
      <c r="L63" t="s">
        <v>75</v>
      </c>
      <c r="M63" t="s">
        <v>36</v>
      </c>
      <c r="N63" t="s">
        <v>38</v>
      </c>
      <c r="O63" s="26">
        <v>100000</v>
      </c>
      <c r="P63">
        <v>4.55</v>
      </c>
      <c r="Q63" s="23">
        <v>41792</v>
      </c>
      <c r="R63" s="23">
        <v>41792</v>
      </c>
      <c r="S63" s="23">
        <v>45810</v>
      </c>
      <c r="U63" s="26">
        <v>1165</v>
      </c>
      <c r="V63" s="26">
        <v>1165</v>
      </c>
      <c r="W63" t="s">
        <v>623</v>
      </c>
      <c r="X63" t="s">
        <v>624</v>
      </c>
      <c r="Y63" t="s">
        <v>37</v>
      </c>
      <c r="AA63" s="26">
        <v>10000</v>
      </c>
      <c r="AB63" t="s">
        <v>39</v>
      </c>
      <c r="AC63" t="s">
        <v>63</v>
      </c>
    </row>
    <row r="64" spans="1:29" x14ac:dyDescent="0.25">
      <c r="A64" s="23">
        <v>44645</v>
      </c>
      <c r="B64" t="s">
        <v>54</v>
      </c>
      <c r="C64">
        <v>201338</v>
      </c>
      <c r="D64" t="s">
        <v>105</v>
      </c>
      <c r="E64" t="s">
        <v>104</v>
      </c>
      <c r="F64">
        <v>864</v>
      </c>
      <c r="G64" s="25">
        <v>111659.97</v>
      </c>
      <c r="H64">
        <v>1.946</v>
      </c>
      <c r="I64">
        <v>2.8922400000000001</v>
      </c>
      <c r="J64">
        <v>2.9485229999999998</v>
      </c>
      <c r="K64">
        <v>11.688878000000001</v>
      </c>
      <c r="L64" t="s">
        <v>75</v>
      </c>
      <c r="M64" t="s">
        <v>36</v>
      </c>
      <c r="N64" t="s">
        <v>38</v>
      </c>
      <c r="O64" s="26">
        <v>100000</v>
      </c>
      <c r="P64">
        <v>4.55</v>
      </c>
      <c r="Q64" s="23">
        <v>41792</v>
      </c>
      <c r="R64" s="23">
        <v>41792</v>
      </c>
      <c r="S64" s="23">
        <v>45810</v>
      </c>
      <c r="U64" s="26">
        <v>1165</v>
      </c>
      <c r="V64" s="26">
        <v>1165</v>
      </c>
      <c r="W64" t="s">
        <v>623</v>
      </c>
      <c r="X64" t="s">
        <v>624</v>
      </c>
      <c r="Y64" t="s">
        <v>37</v>
      </c>
      <c r="AA64" s="26">
        <v>10000</v>
      </c>
      <c r="AB64" t="s">
        <v>39</v>
      </c>
      <c r="AC64" t="s">
        <v>63</v>
      </c>
    </row>
    <row r="65" spans="1:29" x14ac:dyDescent="0.25">
      <c r="A65" s="23">
        <v>44645</v>
      </c>
      <c r="B65" t="s">
        <v>33</v>
      </c>
      <c r="C65">
        <v>201338</v>
      </c>
      <c r="D65" t="s">
        <v>105</v>
      </c>
      <c r="E65" t="s">
        <v>104</v>
      </c>
      <c r="F65">
        <v>150</v>
      </c>
      <c r="G65" s="25">
        <v>111659.97</v>
      </c>
      <c r="H65">
        <v>1.946</v>
      </c>
      <c r="I65">
        <v>2.8922400000000001</v>
      </c>
      <c r="J65">
        <v>2.9485229999999998</v>
      </c>
      <c r="K65">
        <v>11.688878000000001</v>
      </c>
      <c r="L65" t="s">
        <v>75</v>
      </c>
      <c r="M65" t="s">
        <v>36</v>
      </c>
      <c r="N65" t="s">
        <v>38</v>
      </c>
      <c r="O65" s="26">
        <v>100000</v>
      </c>
      <c r="P65">
        <v>4.55</v>
      </c>
      <c r="Q65" s="23">
        <v>41792</v>
      </c>
      <c r="R65" s="23">
        <v>41792</v>
      </c>
      <c r="S65" s="23">
        <v>45810</v>
      </c>
      <c r="U65" s="26">
        <v>1165</v>
      </c>
      <c r="V65" s="26">
        <v>1165</v>
      </c>
      <c r="W65" t="s">
        <v>623</v>
      </c>
      <c r="X65" t="s">
        <v>624</v>
      </c>
      <c r="Y65" t="s">
        <v>37</v>
      </c>
      <c r="AA65" s="26">
        <v>10000</v>
      </c>
      <c r="AB65" t="s">
        <v>39</v>
      </c>
      <c r="AC65" t="s">
        <v>63</v>
      </c>
    </row>
    <row r="66" spans="1:29" x14ac:dyDescent="0.25">
      <c r="A66" s="23">
        <v>44645</v>
      </c>
      <c r="B66" t="s">
        <v>58</v>
      </c>
      <c r="C66">
        <v>201292</v>
      </c>
      <c r="D66" t="s">
        <v>107</v>
      </c>
      <c r="E66" t="s">
        <v>106</v>
      </c>
      <c r="F66">
        <v>19</v>
      </c>
      <c r="G66" s="25">
        <v>108062.19</v>
      </c>
      <c r="H66">
        <v>1.7090000000000001</v>
      </c>
      <c r="I66">
        <v>1.2939849999999999</v>
      </c>
      <c r="J66">
        <v>1.3161</v>
      </c>
      <c r="K66">
        <v>2.9910619999999999</v>
      </c>
      <c r="L66" t="s">
        <v>75</v>
      </c>
      <c r="M66" t="s">
        <v>36</v>
      </c>
      <c r="N66" t="s">
        <v>38</v>
      </c>
      <c r="O66" s="26">
        <v>100000</v>
      </c>
      <c r="P66">
        <v>5.25</v>
      </c>
      <c r="Q66" s="23">
        <v>41491</v>
      </c>
      <c r="R66" s="23">
        <v>41491</v>
      </c>
      <c r="S66" s="23">
        <v>45143</v>
      </c>
      <c r="U66" s="26">
        <v>498</v>
      </c>
      <c r="V66" s="26">
        <v>498</v>
      </c>
      <c r="W66" t="s">
        <v>623</v>
      </c>
      <c r="X66" t="s">
        <v>624</v>
      </c>
      <c r="Y66" t="s">
        <v>37</v>
      </c>
      <c r="AA66" s="26">
        <v>124270</v>
      </c>
      <c r="AB66" t="s">
        <v>39</v>
      </c>
      <c r="AC66" t="s">
        <v>63</v>
      </c>
    </row>
    <row r="67" spans="1:29" x14ac:dyDescent="0.25">
      <c r="A67" s="23">
        <v>44645</v>
      </c>
      <c r="B67" t="s">
        <v>96</v>
      </c>
      <c r="C67">
        <v>9244</v>
      </c>
      <c r="D67" t="s">
        <v>108</v>
      </c>
      <c r="E67" t="s">
        <v>20</v>
      </c>
      <c r="F67">
        <v>30</v>
      </c>
      <c r="G67" s="25">
        <v>100605.78</v>
      </c>
      <c r="H67">
        <v>2.5910000000000002</v>
      </c>
      <c r="I67">
        <v>0.74104800000000004</v>
      </c>
      <c r="J67">
        <v>0.76024899999999995</v>
      </c>
      <c r="K67">
        <v>1.098306</v>
      </c>
      <c r="L67" t="s">
        <v>75</v>
      </c>
      <c r="M67" t="s">
        <v>75</v>
      </c>
      <c r="N67" t="s">
        <v>109</v>
      </c>
      <c r="O67" s="26">
        <v>100000</v>
      </c>
      <c r="P67">
        <v>2.54</v>
      </c>
      <c r="Q67" s="23">
        <v>41995</v>
      </c>
      <c r="R67" s="23">
        <v>41995</v>
      </c>
      <c r="S67" s="23">
        <v>45648</v>
      </c>
      <c r="T67" s="23">
        <v>44917</v>
      </c>
      <c r="U67" s="26">
        <v>1003</v>
      </c>
      <c r="V67" s="26">
        <v>272</v>
      </c>
      <c r="W67" t="s">
        <v>623</v>
      </c>
      <c r="X67" t="s">
        <v>624</v>
      </c>
      <c r="Y67" t="s">
        <v>76</v>
      </c>
      <c r="Z67">
        <v>100</v>
      </c>
      <c r="AA67" s="26">
        <v>12000</v>
      </c>
      <c r="AB67" t="s">
        <v>63</v>
      </c>
      <c r="AC67" t="s">
        <v>63</v>
      </c>
    </row>
    <row r="68" spans="1:29" x14ac:dyDescent="0.25">
      <c r="A68" s="23">
        <v>44645</v>
      </c>
      <c r="B68" t="s">
        <v>90</v>
      </c>
      <c r="C68">
        <v>9244</v>
      </c>
      <c r="D68" t="s">
        <v>108</v>
      </c>
      <c r="E68" t="s">
        <v>20</v>
      </c>
      <c r="F68">
        <v>236</v>
      </c>
      <c r="G68" s="25">
        <v>100605.78</v>
      </c>
      <c r="H68">
        <v>2.5910000000000002</v>
      </c>
      <c r="I68">
        <v>0.74104800000000004</v>
      </c>
      <c r="J68">
        <v>0.76024899999999995</v>
      </c>
      <c r="K68">
        <v>1.098306</v>
      </c>
      <c r="L68" t="s">
        <v>75</v>
      </c>
      <c r="M68" t="s">
        <v>75</v>
      </c>
      <c r="N68" t="s">
        <v>109</v>
      </c>
      <c r="O68" s="26">
        <v>100000</v>
      </c>
      <c r="P68">
        <v>2.54</v>
      </c>
      <c r="Q68" s="23">
        <v>41995</v>
      </c>
      <c r="R68" s="23">
        <v>41995</v>
      </c>
      <c r="S68" s="23">
        <v>45648</v>
      </c>
      <c r="T68" s="23">
        <v>44917</v>
      </c>
      <c r="U68" s="26">
        <v>1003</v>
      </c>
      <c r="V68" s="26">
        <v>272</v>
      </c>
      <c r="W68" t="s">
        <v>623</v>
      </c>
      <c r="X68" t="s">
        <v>624</v>
      </c>
      <c r="Y68" t="s">
        <v>76</v>
      </c>
      <c r="Z68">
        <v>100</v>
      </c>
      <c r="AA68" s="26">
        <v>12000</v>
      </c>
      <c r="AB68" t="s">
        <v>63</v>
      </c>
      <c r="AC68" t="s">
        <v>63</v>
      </c>
    </row>
    <row r="69" spans="1:29" x14ac:dyDescent="0.25">
      <c r="A69" s="23">
        <v>44645</v>
      </c>
      <c r="B69" t="s">
        <v>45</v>
      </c>
      <c r="C69">
        <v>9244</v>
      </c>
      <c r="D69" t="s">
        <v>108</v>
      </c>
      <c r="E69" t="s">
        <v>20</v>
      </c>
      <c r="F69">
        <v>220</v>
      </c>
      <c r="G69" s="25">
        <v>100605.78</v>
      </c>
      <c r="H69">
        <v>2.5910000000000002</v>
      </c>
      <c r="I69">
        <v>0.74104800000000004</v>
      </c>
      <c r="J69">
        <v>0.76024899999999995</v>
      </c>
      <c r="K69">
        <v>1.098306</v>
      </c>
      <c r="L69" t="s">
        <v>75</v>
      </c>
      <c r="M69" t="s">
        <v>75</v>
      </c>
      <c r="N69" t="s">
        <v>109</v>
      </c>
      <c r="O69" s="26">
        <v>100000</v>
      </c>
      <c r="P69">
        <v>2.54</v>
      </c>
      <c r="Q69" s="23">
        <v>41995</v>
      </c>
      <c r="R69" s="23">
        <v>41995</v>
      </c>
      <c r="S69" s="23">
        <v>45648</v>
      </c>
      <c r="T69" s="23">
        <v>44917</v>
      </c>
      <c r="U69" s="26">
        <v>1003</v>
      </c>
      <c r="V69" s="26">
        <v>272</v>
      </c>
      <c r="W69" t="s">
        <v>623</v>
      </c>
      <c r="X69" t="s">
        <v>624</v>
      </c>
      <c r="Y69" t="s">
        <v>76</v>
      </c>
      <c r="Z69">
        <v>100</v>
      </c>
      <c r="AA69" s="26">
        <v>12000</v>
      </c>
      <c r="AB69" t="s">
        <v>63</v>
      </c>
      <c r="AC69" t="s">
        <v>63</v>
      </c>
    </row>
    <row r="70" spans="1:29" x14ac:dyDescent="0.25">
      <c r="A70" s="23">
        <v>44645</v>
      </c>
      <c r="B70" t="s">
        <v>61</v>
      </c>
      <c r="C70">
        <v>201379</v>
      </c>
      <c r="D70" t="s">
        <v>111</v>
      </c>
      <c r="E70" t="s">
        <v>110</v>
      </c>
      <c r="F70">
        <v>74</v>
      </c>
      <c r="G70" s="25">
        <v>115228.93</v>
      </c>
      <c r="H70">
        <v>2.3130000000000002</v>
      </c>
      <c r="I70">
        <v>7.0257680000000002</v>
      </c>
      <c r="J70">
        <v>7.1882739999999998</v>
      </c>
      <c r="K70">
        <v>61.372233999999999</v>
      </c>
      <c r="L70" t="s">
        <v>75</v>
      </c>
      <c r="M70" t="s">
        <v>36</v>
      </c>
      <c r="N70" t="s">
        <v>38</v>
      </c>
      <c r="O70" s="26">
        <v>100000</v>
      </c>
      <c r="P70">
        <v>4</v>
      </c>
      <c r="Q70" s="23">
        <v>42142</v>
      </c>
      <c r="R70" s="23">
        <v>42221</v>
      </c>
      <c r="S70" s="23">
        <v>47700</v>
      </c>
      <c r="U70" s="26">
        <v>3055</v>
      </c>
      <c r="V70" s="26">
        <v>3055</v>
      </c>
      <c r="W70" t="s">
        <v>623</v>
      </c>
      <c r="X70" t="s">
        <v>624</v>
      </c>
      <c r="Y70" t="s">
        <v>37</v>
      </c>
      <c r="AA70" s="26">
        <v>30001</v>
      </c>
      <c r="AB70" t="s">
        <v>39</v>
      </c>
      <c r="AC70" t="s">
        <v>63</v>
      </c>
    </row>
    <row r="71" spans="1:29" x14ac:dyDescent="0.25">
      <c r="A71" s="23">
        <v>44645</v>
      </c>
      <c r="B71" t="s">
        <v>41</v>
      </c>
      <c r="C71">
        <v>201379</v>
      </c>
      <c r="D71" t="s">
        <v>111</v>
      </c>
      <c r="E71" t="s">
        <v>110</v>
      </c>
      <c r="F71">
        <v>20</v>
      </c>
      <c r="G71" s="25">
        <v>115228.93</v>
      </c>
      <c r="H71">
        <v>2.3130000000000002</v>
      </c>
      <c r="I71">
        <v>7.0257680000000002</v>
      </c>
      <c r="J71">
        <v>7.1882739999999998</v>
      </c>
      <c r="K71">
        <v>61.372233999999999</v>
      </c>
      <c r="L71" t="s">
        <v>75</v>
      </c>
      <c r="M71" t="s">
        <v>36</v>
      </c>
      <c r="N71" t="s">
        <v>38</v>
      </c>
      <c r="O71" s="26">
        <v>100000</v>
      </c>
      <c r="P71">
        <v>4</v>
      </c>
      <c r="Q71" s="23">
        <v>42142</v>
      </c>
      <c r="R71" s="23">
        <v>42221</v>
      </c>
      <c r="S71" s="23">
        <v>47700</v>
      </c>
      <c r="U71" s="26">
        <v>3055</v>
      </c>
      <c r="V71" s="26">
        <v>3055</v>
      </c>
      <c r="W71" t="s">
        <v>623</v>
      </c>
      <c r="X71" t="s">
        <v>624</v>
      </c>
      <c r="Y71" t="s">
        <v>37</v>
      </c>
      <c r="AA71" s="26">
        <v>30001</v>
      </c>
      <c r="AB71" t="s">
        <v>39</v>
      </c>
      <c r="AC71" t="s">
        <v>63</v>
      </c>
    </row>
    <row r="72" spans="1:29" x14ac:dyDescent="0.25">
      <c r="A72" s="23">
        <v>44645</v>
      </c>
      <c r="B72" t="s">
        <v>48</v>
      </c>
      <c r="C72">
        <v>201379</v>
      </c>
      <c r="D72" t="s">
        <v>111</v>
      </c>
      <c r="E72" t="s">
        <v>110</v>
      </c>
      <c r="F72">
        <v>318</v>
      </c>
      <c r="G72" s="25">
        <v>115228.93</v>
      </c>
      <c r="H72">
        <v>2.3130000000000002</v>
      </c>
      <c r="I72">
        <v>7.0257680000000002</v>
      </c>
      <c r="J72">
        <v>7.1882739999999998</v>
      </c>
      <c r="K72">
        <v>61.372233999999999</v>
      </c>
      <c r="L72" t="s">
        <v>75</v>
      </c>
      <c r="M72" t="s">
        <v>36</v>
      </c>
      <c r="N72" t="s">
        <v>38</v>
      </c>
      <c r="O72" s="26">
        <v>100000</v>
      </c>
      <c r="P72">
        <v>4</v>
      </c>
      <c r="Q72" s="23">
        <v>42142</v>
      </c>
      <c r="R72" s="23">
        <v>42221</v>
      </c>
      <c r="S72" s="23">
        <v>47700</v>
      </c>
      <c r="U72" s="26">
        <v>3055</v>
      </c>
      <c r="V72" s="26">
        <v>3055</v>
      </c>
      <c r="W72" t="s">
        <v>623</v>
      </c>
      <c r="X72" t="s">
        <v>624</v>
      </c>
      <c r="Y72" t="s">
        <v>37</v>
      </c>
      <c r="AA72" s="26">
        <v>30001</v>
      </c>
      <c r="AB72" t="s">
        <v>39</v>
      </c>
      <c r="AC72" t="s">
        <v>63</v>
      </c>
    </row>
    <row r="73" spans="1:29" x14ac:dyDescent="0.25">
      <c r="A73" s="23">
        <v>44645</v>
      </c>
      <c r="B73" t="s">
        <v>60</v>
      </c>
      <c r="C73">
        <v>201379</v>
      </c>
      <c r="D73" t="s">
        <v>111</v>
      </c>
      <c r="E73" t="s">
        <v>110</v>
      </c>
      <c r="F73">
        <v>212</v>
      </c>
      <c r="G73" s="25">
        <v>115228.93</v>
      </c>
      <c r="H73">
        <v>2.3130000000000002</v>
      </c>
      <c r="I73">
        <v>7.0257680000000002</v>
      </c>
      <c r="J73">
        <v>7.1882739999999998</v>
      </c>
      <c r="K73">
        <v>61.372233999999999</v>
      </c>
      <c r="L73" t="s">
        <v>75</v>
      </c>
      <c r="M73" t="s">
        <v>36</v>
      </c>
      <c r="N73" t="s">
        <v>38</v>
      </c>
      <c r="O73" s="26">
        <v>100000</v>
      </c>
      <c r="P73">
        <v>4</v>
      </c>
      <c r="Q73" s="23">
        <v>42142</v>
      </c>
      <c r="R73" s="23">
        <v>42221</v>
      </c>
      <c r="S73" s="23">
        <v>47700</v>
      </c>
      <c r="U73" s="26">
        <v>3055</v>
      </c>
      <c r="V73" s="26">
        <v>3055</v>
      </c>
      <c r="W73" t="s">
        <v>623</v>
      </c>
      <c r="X73" t="s">
        <v>624</v>
      </c>
      <c r="Y73" t="s">
        <v>37</v>
      </c>
      <c r="AA73" s="26">
        <v>30001</v>
      </c>
      <c r="AB73" t="s">
        <v>39</v>
      </c>
      <c r="AC73" t="s">
        <v>63</v>
      </c>
    </row>
    <row r="74" spans="1:29" x14ac:dyDescent="0.25">
      <c r="A74" s="23">
        <v>44645</v>
      </c>
      <c r="B74" t="s">
        <v>49</v>
      </c>
      <c r="C74">
        <v>201379</v>
      </c>
      <c r="D74" t="s">
        <v>111</v>
      </c>
      <c r="E74" t="s">
        <v>110</v>
      </c>
      <c r="F74">
        <v>1</v>
      </c>
      <c r="G74" s="25">
        <v>115228.93</v>
      </c>
      <c r="H74">
        <v>2.3130000000000002</v>
      </c>
      <c r="I74">
        <v>7.0257680000000002</v>
      </c>
      <c r="J74">
        <v>7.1882739999999998</v>
      </c>
      <c r="K74">
        <v>61.372233999999999</v>
      </c>
      <c r="L74" t="s">
        <v>75</v>
      </c>
      <c r="M74" t="s">
        <v>36</v>
      </c>
      <c r="N74" t="s">
        <v>38</v>
      </c>
      <c r="O74" s="26">
        <v>100000</v>
      </c>
      <c r="P74">
        <v>4</v>
      </c>
      <c r="Q74" s="23">
        <v>42142</v>
      </c>
      <c r="R74" s="23">
        <v>42221</v>
      </c>
      <c r="S74" s="23">
        <v>47700</v>
      </c>
      <c r="U74" s="26">
        <v>3055</v>
      </c>
      <c r="V74" s="26">
        <v>3055</v>
      </c>
      <c r="W74" t="s">
        <v>623</v>
      </c>
      <c r="X74" t="s">
        <v>624</v>
      </c>
      <c r="Y74" t="s">
        <v>37</v>
      </c>
      <c r="AA74" s="26">
        <v>30001</v>
      </c>
      <c r="AB74" t="s">
        <v>39</v>
      </c>
      <c r="AC74" t="s">
        <v>63</v>
      </c>
    </row>
    <row r="75" spans="1:29" x14ac:dyDescent="0.25">
      <c r="A75" s="23">
        <v>44645</v>
      </c>
      <c r="B75" t="s">
        <v>59</v>
      </c>
      <c r="C75">
        <v>201379</v>
      </c>
      <c r="D75" t="s">
        <v>111</v>
      </c>
      <c r="E75" t="s">
        <v>110</v>
      </c>
      <c r="F75">
        <v>919</v>
      </c>
      <c r="G75" s="25">
        <v>115228.93</v>
      </c>
      <c r="H75">
        <v>2.3130000000000002</v>
      </c>
      <c r="I75">
        <v>7.0257680000000002</v>
      </c>
      <c r="J75">
        <v>7.1882739999999998</v>
      </c>
      <c r="K75">
        <v>61.372233999999999</v>
      </c>
      <c r="L75" t="s">
        <v>75</v>
      </c>
      <c r="M75" t="s">
        <v>36</v>
      </c>
      <c r="N75" t="s">
        <v>38</v>
      </c>
      <c r="O75" s="26">
        <v>100000</v>
      </c>
      <c r="P75">
        <v>4</v>
      </c>
      <c r="Q75" s="23">
        <v>42142</v>
      </c>
      <c r="R75" s="23">
        <v>42221</v>
      </c>
      <c r="S75" s="23">
        <v>47700</v>
      </c>
      <c r="U75" s="26">
        <v>3055</v>
      </c>
      <c r="V75" s="26">
        <v>3055</v>
      </c>
      <c r="W75" t="s">
        <v>623</v>
      </c>
      <c r="X75" t="s">
        <v>624</v>
      </c>
      <c r="Y75" t="s">
        <v>37</v>
      </c>
      <c r="AA75" s="26">
        <v>30001</v>
      </c>
      <c r="AB75" t="s">
        <v>39</v>
      </c>
      <c r="AC75" t="s">
        <v>63</v>
      </c>
    </row>
    <row r="76" spans="1:29" x14ac:dyDescent="0.25">
      <c r="A76" s="23">
        <v>44645</v>
      </c>
      <c r="B76" t="s">
        <v>46</v>
      </c>
      <c r="C76">
        <v>201379</v>
      </c>
      <c r="D76" t="s">
        <v>111</v>
      </c>
      <c r="E76" t="s">
        <v>110</v>
      </c>
      <c r="F76">
        <v>104</v>
      </c>
      <c r="G76" s="25">
        <v>115228.93</v>
      </c>
      <c r="H76">
        <v>2.3130000000000002</v>
      </c>
      <c r="I76">
        <v>7.0257680000000002</v>
      </c>
      <c r="J76">
        <v>7.1882739999999998</v>
      </c>
      <c r="K76">
        <v>61.372233999999999</v>
      </c>
      <c r="L76" t="s">
        <v>75</v>
      </c>
      <c r="M76" t="s">
        <v>36</v>
      </c>
      <c r="N76" t="s">
        <v>38</v>
      </c>
      <c r="O76" s="26">
        <v>100000</v>
      </c>
      <c r="P76">
        <v>4</v>
      </c>
      <c r="Q76" s="23">
        <v>42142</v>
      </c>
      <c r="R76" s="23">
        <v>42221</v>
      </c>
      <c r="S76" s="23">
        <v>47700</v>
      </c>
      <c r="U76" s="26">
        <v>3055</v>
      </c>
      <c r="V76" s="26">
        <v>3055</v>
      </c>
      <c r="W76" t="s">
        <v>623</v>
      </c>
      <c r="X76" t="s">
        <v>624</v>
      </c>
      <c r="Y76" t="s">
        <v>37</v>
      </c>
      <c r="AA76" s="26">
        <v>30001</v>
      </c>
      <c r="AB76" t="s">
        <v>39</v>
      </c>
      <c r="AC76" t="s">
        <v>63</v>
      </c>
    </row>
    <row r="77" spans="1:29" x14ac:dyDescent="0.25">
      <c r="A77" s="23">
        <v>44645</v>
      </c>
      <c r="B77" t="s">
        <v>53</v>
      </c>
      <c r="C77">
        <v>201379</v>
      </c>
      <c r="D77" t="s">
        <v>111</v>
      </c>
      <c r="E77" t="s">
        <v>110</v>
      </c>
      <c r="F77">
        <v>10</v>
      </c>
      <c r="G77" s="25">
        <v>115228.93</v>
      </c>
      <c r="H77">
        <v>2.3130000000000002</v>
      </c>
      <c r="I77">
        <v>7.0257680000000002</v>
      </c>
      <c r="J77">
        <v>7.1882739999999998</v>
      </c>
      <c r="K77">
        <v>61.372233999999999</v>
      </c>
      <c r="L77" t="s">
        <v>75</v>
      </c>
      <c r="M77" t="s">
        <v>36</v>
      </c>
      <c r="N77" t="s">
        <v>38</v>
      </c>
      <c r="O77" s="26">
        <v>100000</v>
      </c>
      <c r="P77">
        <v>4</v>
      </c>
      <c r="Q77" s="23">
        <v>42142</v>
      </c>
      <c r="R77" s="23">
        <v>42221</v>
      </c>
      <c r="S77" s="23">
        <v>47700</v>
      </c>
      <c r="U77" s="26">
        <v>3055</v>
      </c>
      <c r="V77" s="26">
        <v>3055</v>
      </c>
      <c r="W77" t="s">
        <v>623</v>
      </c>
      <c r="X77" t="s">
        <v>624</v>
      </c>
      <c r="Y77" t="s">
        <v>37</v>
      </c>
      <c r="AA77" s="26">
        <v>30001</v>
      </c>
      <c r="AB77" t="s">
        <v>39</v>
      </c>
      <c r="AC77" t="s">
        <v>63</v>
      </c>
    </row>
    <row r="78" spans="1:29" x14ac:dyDescent="0.25">
      <c r="A78" s="23">
        <v>44645</v>
      </c>
      <c r="B78" t="s">
        <v>54</v>
      </c>
      <c r="C78">
        <v>201379</v>
      </c>
      <c r="D78" t="s">
        <v>111</v>
      </c>
      <c r="E78" t="s">
        <v>110</v>
      </c>
      <c r="F78">
        <v>240</v>
      </c>
      <c r="G78" s="25">
        <v>115228.93</v>
      </c>
      <c r="H78">
        <v>2.3130000000000002</v>
      </c>
      <c r="I78">
        <v>7.0257680000000002</v>
      </c>
      <c r="J78">
        <v>7.1882739999999998</v>
      </c>
      <c r="K78">
        <v>61.372233999999999</v>
      </c>
      <c r="L78" t="s">
        <v>75</v>
      </c>
      <c r="M78" t="s">
        <v>36</v>
      </c>
      <c r="N78" t="s">
        <v>38</v>
      </c>
      <c r="O78" s="26">
        <v>100000</v>
      </c>
      <c r="P78">
        <v>4</v>
      </c>
      <c r="Q78" s="23">
        <v>42142</v>
      </c>
      <c r="R78" s="23">
        <v>42221</v>
      </c>
      <c r="S78" s="23">
        <v>47700</v>
      </c>
      <c r="U78" s="26">
        <v>3055</v>
      </c>
      <c r="V78" s="26">
        <v>3055</v>
      </c>
      <c r="W78" t="s">
        <v>623</v>
      </c>
      <c r="X78" t="s">
        <v>624</v>
      </c>
      <c r="Y78" t="s">
        <v>37</v>
      </c>
      <c r="AA78" s="26">
        <v>30001</v>
      </c>
      <c r="AB78" t="s">
        <v>39</v>
      </c>
      <c r="AC78" t="s">
        <v>63</v>
      </c>
    </row>
    <row r="79" spans="1:29" x14ac:dyDescent="0.25">
      <c r="A79" s="23">
        <v>44645</v>
      </c>
      <c r="B79" t="s">
        <v>33</v>
      </c>
      <c r="C79">
        <v>201379</v>
      </c>
      <c r="D79" t="s">
        <v>111</v>
      </c>
      <c r="E79" t="s">
        <v>110</v>
      </c>
      <c r="F79">
        <v>250</v>
      </c>
      <c r="G79" s="25">
        <v>115228.93</v>
      </c>
      <c r="H79">
        <v>2.3130000000000002</v>
      </c>
      <c r="I79">
        <v>7.0257680000000002</v>
      </c>
      <c r="J79">
        <v>7.1882739999999998</v>
      </c>
      <c r="K79">
        <v>61.372233999999999</v>
      </c>
      <c r="L79" t="s">
        <v>75</v>
      </c>
      <c r="M79" t="s">
        <v>36</v>
      </c>
      <c r="N79" t="s">
        <v>38</v>
      </c>
      <c r="O79" s="26">
        <v>100000</v>
      </c>
      <c r="P79">
        <v>4</v>
      </c>
      <c r="Q79" s="23">
        <v>42142</v>
      </c>
      <c r="R79" s="23">
        <v>42221</v>
      </c>
      <c r="S79" s="23">
        <v>47700</v>
      </c>
      <c r="U79" s="26">
        <v>3055</v>
      </c>
      <c r="V79" s="26">
        <v>3055</v>
      </c>
      <c r="W79" t="s">
        <v>623</v>
      </c>
      <c r="X79" t="s">
        <v>624</v>
      </c>
      <c r="Y79" t="s">
        <v>37</v>
      </c>
      <c r="AA79" s="26">
        <v>30001</v>
      </c>
      <c r="AB79" t="s">
        <v>39</v>
      </c>
      <c r="AC79" t="s">
        <v>63</v>
      </c>
    </row>
    <row r="80" spans="1:29" x14ac:dyDescent="0.25">
      <c r="A80" s="23">
        <v>44645</v>
      </c>
      <c r="B80" t="s">
        <v>73</v>
      </c>
      <c r="C80">
        <v>9246</v>
      </c>
      <c r="D80" t="s">
        <v>113</v>
      </c>
      <c r="E80" t="s">
        <v>112</v>
      </c>
      <c r="F80">
        <v>400</v>
      </c>
      <c r="G80" s="25">
        <v>100512.14</v>
      </c>
      <c r="H80">
        <v>2.4980000000000002</v>
      </c>
      <c r="I80">
        <v>0.78966499999999995</v>
      </c>
      <c r="J80">
        <v>0.80939099999999997</v>
      </c>
      <c r="K80">
        <v>1.2471429999999999</v>
      </c>
      <c r="L80" t="s">
        <v>75</v>
      </c>
      <c r="M80" t="s">
        <v>75</v>
      </c>
      <c r="N80" t="s">
        <v>72</v>
      </c>
      <c r="O80" s="26">
        <v>100000</v>
      </c>
      <c r="P80">
        <v>2.5</v>
      </c>
      <c r="Q80" s="23">
        <v>42013</v>
      </c>
      <c r="R80" s="23">
        <v>42013</v>
      </c>
      <c r="S80" s="23">
        <v>45666</v>
      </c>
      <c r="T80" s="23">
        <v>44935</v>
      </c>
      <c r="U80" s="26">
        <v>1021</v>
      </c>
      <c r="V80" s="26">
        <v>290</v>
      </c>
      <c r="W80" t="s">
        <v>623</v>
      </c>
      <c r="X80" t="s">
        <v>624</v>
      </c>
      <c r="Y80" t="s">
        <v>76</v>
      </c>
      <c r="Z80">
        <v>90</v>
      </c>
      <c r="AA80" s="26">
        <v>3202</v>
      </c>
      <c r="AB80" t="s">
        <v>63</v>
      </c>
      <c r="AC80" t="s">
        <v>63</v>
      </c>
    </row>
    <row r="81" spans="1:29" x14ac:dyDescent="0.25">
      <c r="A81" s="23">
        <v>44645</v>
      </c>
      <c r="B81" t="s">
        <v>90</v>
      </c>
      <c r="C81">
        <v>9246</v>
      </c>
      <c r="D81" t="s">
        <v>113</v>
      </c>
      <c r="E81" t="s">
        <v>112</v>
      </c>
      <c r="F81">
        <v>668</v>
      </c>
      <c r="G81" s="25">
        <v>100512.14</v>
      </c>
      <c r="H81">
        <v>2.4980000000000002</v>
      </c>
      <c r="I81">
        <v>0.78966499999999995</v>
      </c>
      <c r="J81">
        <v>0.80939099999999997</v>
      </c>
      <c r="K81">
        <v>1.2471429999999999</v>
      </c>
      <c r="L81" t="s">
        <v>75</v>
      </c>
      <c r="M81" t="s">
        <v>75</v>
      </c>
      <c r="N81" t="s">
        <v>72</v>
      </c>
      <c r="O81" s="26">
        <v>100000</v>
      </c>
      <c r="P81">
        <v>2.5</v>
      </c>
      <c r="Q81" s="23">
        <v>42013</v>
      </c>
      <c r="R81" s="23">
        <v>42013</v>
      </c>
      <c r="S81" s="23">
        <v>45666</v>
      </c>
      <c r="T81" s="23">
        <v>44935</v>
      </c>
      <c r="U81" s="26">
        <v>1021</v>
      </c>
      <c r="V81" s="26">
        <v>290</v>
      </c>
      <c r="W81" t="s">
        <v>623</v>
      </c>
      <c r="X81" t="s">
        <v>624</v>
      </c>
      <c r="Y81" t="s">
        <v>76</v>
      </c>
      <c r="Z81">
        <v>90</v>
      </c>
      <c r="AA81" s="26">
        <v>3202</v>
      </c>
      <c r="AB81" t="s">
        <v>63</v>
      </c>
      <c r="AC81" t="s">
        <v>63</v>
      </c>
    </row>
    <row r="82" spans="1:29" x14ac:dyDescent="0.25">
      <c r="A82" s="23">
        <v>44645</v>
      </c>
      <c r="B82" t="s">
        <v>61</v>
      </c>
      <c r="C82">
        <v>201331</v>
      </c>
      <c r="D82" t="s">
        <v>115</v>
      </c>
      <c r="E82" t="s">
        <v>114</v>
      </c>
      <c r="F82">
        <v>80</v>
      </c>
      <c r="G82" s="25">
        <v>124945.61</v>
      </c>
      <c r="H82">
        <v>2.2490000000000001</v>
      </c>
      <c r="I82">
        <v>6.0710369999999996</v>
      </c>
      <c r="J82">
        <v>6.2075750000000003</v>
      </c>
      <c r="K82">
        <v>47.127605000000003</v>
      </c>
      <c r="L82" t="s">
        <v>75</v>
      </c>
      <c r="M82" t="s">
        <v>36</v>
      </c>
      <c r="N82" t="s">
        <v>38</v>
      </c>
      <c r="O82" s="26">
        <v>100000</v>
      </c>
      <c r="P82">
        <v>5.45</v>
      </c>
      <c r="Q82" s="23">
        <v>41743</v>
      </c>
      <c r="R82" s="23">
        <v>41857</v>
      </c>
      <c r="S82" s="23">
        <v>47336</v>
      </c>
      <c r="U82" s="26">
        <v>2691</v>
      </c>
      <c r="V82" s="26">
        <v>2691</v>
      </c>
      <c r="W82" t="s">
        <v>623</v>
      </c>
      <c r="X82" t="s">
        <v>624</v>
      </c>
      <c r="Y82" t="s">
        <v>37</v>
      </c>
      <c r="AA82" s="26">
        <v>64501</v>
      </c>
      <c r="AB82" t="s">
        <v>39</v>
      </c>
      <c r="AC82" t="s">
        <v>63</v>
      </c>
    </row>
    <row r="83" spans="1:29" x14ac:dyDescent="0.25">
      <c r="A83" s="23">
        <v>44645</v>
      </c>
      <c r="B83" t="s">
        <v>40</v>
      </c>
      <c r="C83">
        <v>201331</v>
      </c>
      <c r="D83" t="s">
        <v>115</v>
      </c>
      <c r="E83" t="s">
        <v>114</v>
      </c>
      <c r="F83">
        <v>100</v>
      </c>
      <c r="G83" s="25">
        <v>124945.61</v>
      </c>
      <c r="H83">
        <v>2.2490000000000001</v>
      </c>
      <c r="I83">
        <v>6.0710369999999996</v>
      </c>
      <c r="J83">
        <v>6.2075750000000003</v>
      </c>
      <c r="K83">
        <v>47.127605000000003</v>
      </c>
      <c r="L83" t="s">
        <v>75</v>
      </c>
      <c r="M83" t="s">
        <v>36</v>
      </c>
      <c r="N83" t="s">
        <v>38</v>
      </c>
      <c r="O83" s="26">
        <v>100000</v>
      </c>
      <c r="P83">
        <v>5.45</v>
      </c>
      <c r="Q83" s="23">
        <v>41743</v>
      </c>
      <c r="R83" s="23">
        <v>41857</v>
      </c>
      <c r="S83" s="23">
        <v>47336</v>
      </c>
      <c r="U83" s="26">
        <v>2691</v>
      </c>
      <c r="V83" s="26">
        <v>2691</v>
      </c>
      <c r="W83" t="s">
        <v>623</v>
      </c>
      <c r="X83" t="s">
        <v>624</v>
      </c>
      <c r="Y83" t="s">
        <v>37</v>
      </c>
      <c r="AA83" s="26">
        <v>64501</v>
      </c>
      <c r="AB83" t="s">
        <v>39</v>
      </c>
      <c r="AC83" t="s">
        <v>63</v>
      </c>
    </row>
    <row r="84" spans="1:29" x14ac:dyDescent="0.25">
      <c r="A84" s="23">
        <v>44645</v>
      </c>
      <c r="B84" t="s">
        <v>48</v>
      </c>
      <c r="C84">
        <v>201331</v>
      </c>
      <c r="D84" t="s">
        <v>115</v>
      </c>
      <c r="E84" t="s">
        <v>114</v>
      </c>
      <c r="F84">
        <v>340</v>
      </c>
      <c r="G84" s="25">
        <v>124945.61</v>
      </c>
      <c r="H84">
        <v>2.2490000000000001</v>
      </c>
      <c r="I84">
        <v>6.0710369999999996</v>
      </c>
      <c r="J84">
        <v>6.2075750000000003</v>
      </c>
      <c r="K84">
        <v>47.127605000000003</v>
      </c>
      <c r="L84" t="s">
        <v>75</v>
      </c>
      <c r="M84" t="s">
        <v>36</v>
      </c>
      <c r="N84" t="s">
        <v>38</v>
      </c>
      <c r="O84" s="26">
        <v>100000</v>
      </c>
      <c r="P84">
        <v>5.45</v>
      </c>
      <c r="Q84" s="23">
        <v>41743</v>
      </c>
      <c r="R84" s="23">
        <v>41857</v>
      </c>
      <c r="S84" s="23">
        <v>47336</v>
      </c>
      <c r="U84" s="26">
        <v>2691</v>
      </c>
      <c r="V84" s="26">
        <v>2691</v>
      </c>
      <c r="W84" t="s">
        <v>623</v>
      </c>
      <c r="X84" t="s">
        <v>624</v>
      </c>
      <c r="Y84" t="s">
        <v>37</v>
      </c>
      <c r="AA84" s="26">
        <v>64501</v>
      </c>
      <c r="AB84" t="s">
        <v>39</v>
      </c>
      <c r="AC84" t="s">
        <v>63</v>
      </c>
    </row>
    <row r="85" spans="1:29" x14ac:dyDescent="0.25">
      <c r="A85" s="23">
        <v>44645</v>
      </c>
      <c r="B85" t="s">
        <v>60</v>
      </c>
      <c r="C85">
        <v>201331</v>
      </c>
      <c r="D85" t="s">
        <v>115</v>
      </c>
      <c r="E85" t="s">
        <v>114</v>
      </c>
      <c r="F85">
        <v>80</v>
      </c>
      <c r="G85" s="25">
        <v>124945.61</v>
      </c>
      <c r="H85">
        <v>2.2490000000000001</v>
      </c>
      <c r="I85">
        <v>6.0710369999999996</v>
      </c>
      <c r="J85">
        <v>6.2075750000000003</v>
      </c>
      <c r="K85">
        <v>47.127605000000003</v>
      </c>
      <c r="L85" t="s">
        <v>75</v>
      </c>
      <c r="M85" t="s">
        <v>36</v>
      </c>
      <c r="N85" t="s">
        <v>38</v>
      </c>
      <c r="O85" s="26">
        <v>100000</v>
      </c>
      <c r="P85">
        <v>5.45</v>
      </c>
      <c r="Q85" s="23">
        <v>41743</v>
      </c>
      <c r="R85" s="23">
        <v>41857</v>
      </c>
      <c r="S85" s="23">
        <v>47336</v>
      </c>
      <c r="U85" s="26">
        <v>2691</v>
      </c>
      <c r="V85" s="26">
        <v>2691</v>
      </c>
      <c r="W85" t="s">
        <v>623</v>
      </c>
      <c r="X85" t="s">
        <v>624</v>
      </c>
      <c r="Y85" t="s">
        <v>37</v>
      </c>
      <c r="AA85" s="26">
        <v>64501</v>
      </c>
      <c r="AB85" t="s">
        <v>39</v>
      </c>
      <c r="AC85" t="s">
        <v>63</v>
      </c>
    </row>
    <row r="86" spans="1:29" x14ac:dyDescent="0.25">
      <c r="A86" s="23">
        <v>44645</v>
      </c>
      <c r="B86" t="s">
        <v>45</v>
      </c>
      <c r="C86">
        <v>201331</v>
      </c>
      <c r="D86" t="s">
        <v>115</v>
      </c>
      <c r="E86" t="s">
        <v>114</v>
      </c>
      <c r="F86">
        <v>100</v>
      </c>
      <c r="G86" s="25">
        <v>124945.61</v>
      </c>
      <c r="H86">
        <v>2.2490000000000001</v>
      </c>
      <c r="I86">
        <v>6.0710369999999996</v>
      </c>
      <c r="J86">
        <v>6.2075750000000003</v>
      </c>
      <c r="K86">
        <v>47.127605000000003</v>
      </c>
      <c r="L86" t="s">
        <v>75</v>
      </c>
      <c r="M86" t="s">
        <v>36</v>
      </c>
      <c r="N86" t="s">
        <v>38</v>
      </c>
      <c r="O86" s="26">
        <v>100000</v>
      </c>
      <c r="P86">
        <v>5.45</v>
      </c>
      <c r="Q86" s="23">
        <v>41743</v>
      </c>
      <c r="R86" s="23">
        <v>41857</v>
      </c>
      <c r="S86" s="23">
        <v>47336</v>
      </c>
      <c r="U86" s="26">
        <v>2691</v>
      </c>
      <c r="V86" s="26">
        <v>2691</v>
      </c>
      <c r="W86" t="s">
        <v>623</v>
      </c>
      <c r="X86" t="s">
        <v>624</v>
      </c>
      <c r="Y86" t="s">
        <v>37</v>
      </c>
      <c r="AA86" s="26">
        <v>64501</v>
      </c>
      <c r="AB86" t="s">
        <v>39</v>
      </c>
      <c r="AC86" t="s">
        <v>63</v>
      </c>
    </row>
    <row r="87" spans="1:29" x14ac:dyDescent="0.25">
      <c r="A87" s="23">
        <v>44645</v>
      </c>
      <c r="B87" t="s">
        <v>59</v>
      </c>
      <c r="C87">
        <v>201331</v>
      </c>
      <c r="D87" t="s">
        <v>115</v>
      </c>
      <c r="E87" t="s">
        <v>114</v>
      </c>
      <c r="F87">
        <v>395</v>
      </c>
      <c r="G87" s="25">
        <v>124945.61</v>
      </c>
      <c r="H87">
        <v>2.2490000000000001</v>
      </c>
      <c r="I87">
        <v>6.0710369999999996</v>
      </c>
      <c r="J87">
        <v>6.2075750000000003</v>
      </c>
      <c r="K87">
        <v>47.127605000000003</v>
      </c>
      <c r="L87" t="s">
        <v>75</v>
      </c>
      <c r="M87" t="s">
        <v>36</v>
      </c>
      <c r="N87" t="s">
        <v>38</v>
      </c>
      <c r="O87" s="26">
        <v>100000</v>
      </c>
      <c r="P87">
        <v>5.45</v>
      </c>
      <c r="Q87" s="23">
        <v>41743</v>
      </c>
      <c r="R87" s="23">
        <v>41857</v>
      </c>
      <c r="S87" s="23">
        <v>47336</v>
      </c>
      <c r="U87" s="26">
        <v>2691</v>
      </c>
      <c r="V87" s="26">
        <v>2691</v>
      </c>
      <c r="W87" t="s">
        <v>623</v>
      </c>
      <c r="X87" t="s">
        <v>624</v>
      </c>
      <c r="Y87" t="s">
        <v>37</v>
      </c>
      <c r="AA87" s="26">
        <v>64501</v>
      </c>
      <c r="AB87" t="s">
        <v>39</v>
      </c>
      <c r="AC87" t="s">
        <v>63</v>
      </c>
    </row>
    <row r="88" spans="1:29" x14ac:dyDescent="0.25">
      <c r="A88" s="23">
        <v>44645</v>
      </c>
      <c r="B88" t="s">
        <v>54</v>
      </c>
      <c r="C88">
        <v>201331</v>
      </c>
      <c r="D88" t="s">
        <v>115</v>
      </c>
      <c r="E88" t="s">
        <v>114</v>
      </c>
      <c r="F88">
        <v>130</v>
      </c>
      <c r="G88" s="25">
        <v>124945.61</v>
      </c>
      <c r="H88">
        <v>2.2490000000000001</v>
      </c>
      <c r="I88">
        <v>6.0710369999999996</v>
      </c>
      <c r="J88">
        <v>6.2075750000000003</v>
      </c>
      <c r="K88">
        <v>47.127605000000003</v>
      </c>
      <c r="L88" t="s">
        <v>75</v>
      </c>
      <c r="M88" t="s">
        <v>36</v>
      </c>
      <c r="N88" t="s">
        <v>38</v>
      </c>
      <c r="O88" s="26">
        <v>100000</v>
      </c>
      <c r="P88">
        <v>5.45</v>
      </c>
      <c r="Q88" s="23">
        <v>41743</v>
      </c>
      <c r="R88" s="23">
        <v>41857</v>
      </c>
      <c r="S88" s="23">
        <v>47336</v>
      </c>
      <c r="U88" s="26">
        <v>2691</v>
      </c>
      <c r="V88" s="26">
        <v>2691</v>
      </c>
      <c r="W88" t="s">
        <v>623</v>
      </c>
      <c r="X88" t="s">
        <v>624</v>
      </c>
      <c r="Y88" t="s">
        <v>37</v>
      </c>
      <c r="AA88" s="26">
        <v>64501</v>
      </c>
      <c r="AB88" t="s">
        <v>39</v>
      </c>
      <c r="AC88" t="s">
        <v>63</v>
      </c>
    </row>
    <row r="89" spans="1:29" x14ac:dyDescent="0.25">
      <c r="A89" s="23">
        <v>44645</v>
      </c>
      <c r="B89" t="s">
        <v>33</v>
      </c>
      <c r="C89">
        <v>201331</v>
      </c>
      <c r="D89" t="s">
        <v>115</v>
      </c>
      <c r="E89" t="s">
        <v>114</v>
      </c>
      <c r="F89">
        <v>138</v>
      </c>
      <c r="G89" s="25">
        <v>124945.61</v>
      </c>
      <c r="H89">
        <v>2.2490000000000001</v>
      </c>
      <c r="I89">
        <v>6.0710369999999996</v>
      </c>
      <c r="J89">
        <v>6.2075750000000003</v>
      </c>
      <c r="K89">
        <v>47.127605000000003</v>
      </c>
      <c r="L89" t="s">
        <v>75</v>
      </c>
      <c r="M89" t="s">
        <v>36</v>
      </c>
      <c r="N89" t="s">
        <v>38</v>
      </c>
      <c r="O89" s="26">
        <v>100000</v>
      </c>
      <c r="P89">
        <v>5.45</v>
      </c>
      <c r="Q89" s="23">
        <v>41743</v>
      </c>
      <c r="R89" s="23">
        <v>41857</v>
      </c>
      <c r="S89" s="23">
        <v>47336</v>
      </c>
      <c r="U89" s="26">
        <v>2691</v>
      </c>
      <c r="V89" s="26">
        <v>2691</v>
      </c>
      <c r="W89" t="s">
        <v>623</v>
      </c>
      <c r="X89" t="s">
        <v>624</v>
      </c>
      <c r="Y89" t="s">
        <v>37</v>
      </c>
      <c r="AA89" s="26">
        <v>64501</v>
      </c>
      <c r="AB89" t="s">
        <v>39</v>
      </c>
      <c r="AC89" t="s">
        <v>63</v>
      </c>
    </row>
    <row r="90" spans="1:29" x14ac:dyDescent="0.25">
      <c r="A90" s="23">
        <v>44645</v>
      </c>
      <c r="B90" t="s">
        <v>73</v>
      </c>
      <c r="C90">
        <v>9256</v>
      </c>
      <c r="D90" t="s">
        <v>116</v>
      </c>
      <c r="E90" t="s">
        <v>627</v>
      </c>
      <c r="F90">
        <v>100</v>
      </c>
      <c r="G90" s="25">
        <v>102052.92</v>
      </c>
      <c r="H90">
        <v>2.6509999999999998</v>
      </c>
      <c r="I90">
        <v>0.229155</v>
      </c>
      <c r="J90">
        <v>0.23522999999999999</v>
      </c>
      <c r="K90">
        <v>0.10502400000000001</v>
      </c>
      <c r="L90" t="s">
        <v>75</v>
      </c>
      <c r="M90" t="s">
        <v>75</v>
      </c>
      <c r="N90" t="s">
        <v>77</v>
      </c>
      <c r="O90" s="26">
        <v>100000</v>
      </c>
      <c r="P90">
        <v>2.86</v>
      </c>
      <c r="Q90" s="23">
        <v>42171</v>
      </c>
      <c r="R90" s="23">
        <v>42171</v>
      </c>
      <c r="S90" s="23">
        <v>45824</v>
      </c>
      <c r="T90" s="23">
        <v>45093</v>
      </c>
      <c r="U90" s="26">
        <v>1179</v>
      </c>
      <c r="V90" s="26">
        <v>448</v>
      </c>
      <c r="W90" t="s">
        <v>623</v>
      </c>
      <c r="X90" t="s">
        <v>624</v>
      </c>
      <c r="Y90" t="s">
        <v>76</v>
      </c>
      <c r="Z90">
        <v>110</v>
      </c>
      <c r="AB90" t="s">
        <v>63</v>
      </c>
      <c r="AC90" t="s">
        <v>63</v>
      </c>
    </row>
    <row r="91" spans="1:29" x14ac:dyDescent="0.25">
      <c r="A91" s="23">
        <v>44645</v>
      </c>
      <c r="B91" t="s">
        <v>90</v>
      </c>
      <c r="C91">
        <v>9256</v>
      </c>
      <c r="D91" t="s">
        <v>116</v>
      </c>
      <c r="E91" t="s">
        <v>627</v>
      </c>
      <c r="F91">
        <v>400</v>
      </c>
      <c r="G91" s="25">
        <v>102052.92</v>
      </c>
      <c r="H91">
        <v>2.6509999999999998</v>
      </c>
      <c r="I91">
        <v>0.229155</v>
      </c>
      <c r="J91">
        <v>0.23522999999999999</v>
      </c>
      <c r="K91">
        <v>0.10502400000000001</v>
      </c>
      <c r="L91" t="s">
        <v>75</v>
      </c>
      <c r="M91" t="s">
        <v>75</v>
      </c>
      <c r="N91" t="s">
        <v>77</v>
      </c>
      <c r="O91" s="26">
        <v>100000</v>
      </c>
      <c r="P91">
        <v>2.86</v>
      </c>
      <c r="Q91" s="23">
        <v>42171</v>
      </c>
      <c r="R91" s="23">
        <v>42171</v>
      </c>
      <c r="S91" s="23">
        <v>45824</v>
      </c>
      <c r="T91" s="23">
        <v>45093</v>
      </c>
      <c r="U91" s="26">
        <v>1179</v>
      </c>
      <c r="V91" s="26">
        <v>448</v>
      </c>
      <c r="W91" t="s">
        <v>623</v>
      </c>
      <c r="X91" t="s">
        <v>624</v>
      </c>
      <c r="Y91" t="s">
        <v>76</v>
      </c>
      <c r="Z91">
        <v>110</v>
      </c>
      <c r="AB91" t="s">
        <v>63</v>
      </c>
      <c r="AC91" t="s">
        <v>63</v>
      </c>
    </row>
    <row r="92" spans="1:29" x14ac:dyDescent="0.25">
      <c r="A92" s="23">
        <v>44645</v>
      </c>
      <c r="B92" t="s">
        <v>45</v>
      </c>
      <c r="C92">
        <v>9256</v>
      </c>
      <c r="D92" t="s">
        <v>116</v>
      </c>
      <c r="E92" t="s">
        <v>627</v>
      </c>
      <c r="F92">
        <v>200</v>
      </c>
      <c r="G92" s="25">
        <v>102052.92</v>
      </c>
      <c r="H92">
        <v>2.6509999999999998</v>
      </c>
      <c r="I92">
        <v>0.229155</v>
      </c>
      <c r="J92">
        <v>0.23522999999999999</v>
      </c>
      <c r="K92">
        <v>0.10502400000000001</v>
      </c>
      <c r="L92" t="s">
        <v>75</v>
      </c>
      <c r="M92" t="s">
        <v>75</v>
      </c>
      <c r="N92" t="s">
        <v>77</v>
      </c>
      <c r="O92" s="26">
        <v>100000</v>
      </c>
      <c r="P92">
        <v>2.86</v>
      </c>
      <c r="Q92" s="23">
        <v>42171</v>
      </c>
      <c r="R92" s="23">
        <v>42171</v>
      </c>
      <c r="S92" s="23">
        <v>45824</v>
      </c>
      <c r="T92" s="23">
        <v>45093</v>
      </c>
      <c r="U92" s="26">
        <v>1179</v>
      </c>
      <c r="V92" s="26">
        <v>448</v>
      </c>
      <c r="W92" t="s">
        <v>623</v>
      </c>
      <c r="X92" t="s">
        <v>624</v>
      </c>
      <c r="Y92" t="s">
        <v>76</v>
      </c>
      <c r="Z92">
        <v>110</v>
      </c>
      <c r="AB92" t="s">
        <v>63</v>
      </c>
      <c r="AC92" t="s">
        <v>63</v>
      </c>
    </row>
    <row r="93" spans="1:29" x14ac:dyDescent="0.25">
      <c r="A93" s="23">
        <v>44645</v>
      </c>
      <c r="B93" t="s">
        <v>78</v>
      </c>
      <c r="C93">
        <v>9258</v>
      </c>
      <c r="D93" t="s">
        <v>117</v>
      </c>
      <c r="E93" t="s">
        <v>628</v>
      </c>
      <c r="F93">
        <v>132</v>
      </c>
      <c r="G93" s="25">
        <v>101797.59</v>
      </c>
      <c r="H93">
        <v>2.4540000000000002</v>
      </c>
      <c r="I93">
        <v>0.26493299999999997</v>
      </c>
      <c r="J93">
        <v>0.27143400000000001</v>
      </c>
      <c r="K93">
        <v>0.140379</v>
      </c>
      <c r="L93" t="s">
        <v>75</v>
      </c>
      <c r="M93" t="s">
        <v>75</v>
      </c>
      <c r="N93" t="s">
        <v>118</v>
      </c>
      <c r="O93" s="26">
        <v>100000</v>
      </c>
      <c r="P93">
        <v>2.67</v>
      </c>
      <c r="Q93" s="23">
        <v>42184</v>
      </c>
      <c r="R93" s="23">
        <v>42184</v>
      </c>
      <c r="S93" s="23">
        <v>45837</v>
      </c>
      <c r="T93" s="23">
        <v>45106</v>
      </c>
      <c r="U93" s="26">
        <v>1192</v>
      </c>
      <c r="V93" s="26">
        <v>461</v>
      </c>
      <c r="W93" t="s">
        <v>623</v>
      </c>
      <c r="X93" t="s">
        <v>624</v>
      </c>
      <c r="Y93" t="s">
        <v>76</v>
      </c>
      <c r="Z93">
        <v>90</v>
      </c>
      <c r="AB93" t="s">
        <v>63</v>
      </c>
      <c r="AC93" t="s">
        <v>63</v>
      </c>
    </row>
    <row r="94" spans="1:29" x14ac:dyDescent="0.25">
      <c r="A94" s="23">
        <v>44645</v>
      </c>
      <c r="B94" t="s">
        <v>90</v>
      </c>
      <c r="C94">
        <v>9258</v>
      </c>
      <c r="D94" t="s">
        <v>117</v>
      </c>
      <c r="E94" t="s">
        <v>628</v>
      </c>
      <c r="F94">
        <v>573</v>
      </c>
      <c r="G94" s="25">
        <v>101797.59</v>
      </c>
      <c r="H94">
        <v>2.4540000000000002</v>
      </c>
      <c r="I94">
        <v>0.26493299999999997</v>
      </c>
      <c r="J94">
        <v>0.27143400000000001</v>
      </c>
      <c r="K94">
        <v>0.140379</v>
      </c>
      <c r="L94" t="s">
        <v>75</v>
      </c>
      <c r="M94" t="s">
        <v>75</v>
      </c>
      <c r="N94" t="s">
        <v>118</v>
      </c>
      <c r="O94" s="26">
        <v>100000</v>
      </c>
      <c r="P94">
        <v>2.67</v>
      </c>
      <c r="Q94" s="23">
        <v>42184</v>
      </c>
      <c r="R94" s="23">
        <v>42184</v>
      </c>
      <c r="S94" s="23">
        <v>45837</v>
      </c>
      <c r="T94" s="23">
        <v>45106</v>
      </c>
      <c r="U94" s="26">
        <v>1192</v>
      </c>
      <c r="V94" s="26">
        <v>461</v>
      </c>
      <c r="W94" t="s">
        <v>623</v>
      </c>
      <c r="X94" t="s">
        <v>624</v>
      </c>
      <c r="Y94" t="s">
        <v>76</v>
      </c>
      <c r="Z94">
        <v>90</v>
      </c>
      <c r="AB94" t="s">
        <v>63</v>
      </c>
      <c r="AC94" t="s">
        <v>63</v>
      </c>
    </row>
    <row r="95" spans="1:29" x14ac:dyDescent="0.25">
      <c r="A95" s="23">
        <v>44645</v>
      </c>
      <c r="B95" t="s">
        <v>61</v>
      </c>
      <c r="C95">
        <v>201386</v>
      </c>
      <c r="D95" t="s">
        <v>120</v>
      </c>
      <c r="E95" t="s">
        <v>119</v>
      </c>
      <c r="F95">
        <v>42</v>
      </c>
      <c r="G95" s="25">
        <v>120864.1</v>
      </c>
      <c r="H95">
        <v>2.6349999999999998</v>
      </c>
      <c r="I95">
        <v>10.656223000000001</v>
      </c>
      <c r="J95">
        <v>10.937014</v>
      </c>
      <c r="K95">
        <v>141.523269</v>
      </c>
      <c r="L95" t="s">
        <v>75</v>
      </c>
      <c r="M95" t="s">
        <v>36</v>
      </c>
      <c r="N95" t="s">
        <v>38</v>
      </c>
      <c r="O95" s="26">
        <v>100000</v>
      </c>
      <c r="P95">
        <v>4.4000000000000004</v>
      </c>
      <c r="Q95" s="23">
        <v>42191</v>
      </c>
      <c r="R95" s="23">
        <v>42404</v>
      </c>
      <c r="S95" s="23">
        <v>49709</v>
      </c>
      <c r="U95" s="26">
        <v>5064</v>
      </c>
      <c r="V95" s="26">
        <v>5064</v>
      </c>
      <c r="W95" t="s">
        <v>623</v>
      </c>
      <c r="X95" t="s">
        <v>624</v>
      </c>
      <c r="Y95" t="s">
        <v>37</v>
      </c>
      <c r="AA95" s="26">
        <v>20500</v>
      </c>
      <c r="AB95" t="s">
        <v>39</v>
      </c>
      <c r="AC95" t="s">
        <v>63</v>
      </c>
    </row>
    <row r="96" spans="1:29" x14ac:dyDescent="0.25">
      <c r="A96" s="23">
        <v>44645</v>
      </c>
      <c r="B96" t="s">
        <v>48</v>
      </c>
      <c r="C96">
        <v>201386</v>
      </c>
      <c r="D96" t="s">
        <v>120</v>
      </c>
      <c r="E96" t="s">
        <v>119</v>
      </c>
      <c r="F96">
        <v>219</v>
      </c>
      <c r="G96" s="25">
        <v>120864.1</v>
      </c>
      <c r="H96">
        <v>2.6349999999999998</v>
      </c>
      <c r="I96">
        <v>10.656223000000001</v>
      </c>
      <c r="J96">
        <v>10.937014</v>
      </c>
      <c r="K96">
        <v>141.523269</v>
      </c>
      <c r="L96" t="s">
        <v>75</v>
      </c>
      <c r="M96" t="s">
        <v>36</v>
      </c>
      <c r="N96" t="s">
        <v>38</v>
      </c>
      <c r="O96" s="26">
        <v>100000</v>
      </c>
      <c r="P96">
        <v>4.4000000000000004</v>
      </c>
      <c r="Q96" s="23">
        <v>42191</v>
      </c>
      <c r="R96" s="23">
        <v>42404</v>
      </c>
      <c r="S96" s="23">
        <v>49709</v>
      </c>
      <c r="U96" s="26">
        <v>5064</v>
      </c>
      <c r="V96" s="26">
        <v>5064</v>
      </c>
      <c r="W96" t="s">
        <v>623</v>
      </c>
      <c r="X96" t="s">
        <v>624</v>
      </c>
      <c r="Y96" t="s">
        <v>37</v>
      </c>
      <c r="AA96" s="26">
        <v>20500</v>
      </c>
      <c r="AB96" t="s">
        <v>39</v>
      </c>
      <c r="AC96" t="s">
        <v>63</v>
      </c>
    </row>
    <row r="97" spans="1:29" x14ac:dyDescent="0.25">
      <c r="A97" s="23">
        <v>44645</v>
      </c>
      <c r="B97" t="s">
        <v>59</v>
      </c>
      <c r="C97">
        <v>201386</v>
      </c>
      <c r="D97" t="s">
        <v>120</v>
      </c>
      <c r="E97" t="s">
        <v>119</v>
      </c>
      <c r="F97">
        <v>677</v>
      </c>
      <c r="G97" s="25">
        <v>120864.1</v>
      </c>
      <c r="H97">
        <v>2.6349999999999998</v>
      </c>
      <c r="I97">
        <v>10.656223000000001</v>
      </c>
      <c r="J97">
        <v>10.937014</v>
      </c>
      <c r="K97">
        <v>141.523269</v>
      </c>
      <c r="L97" t="s">
        <v>75</v>
      </c>
      <c r="M97" t="s">
        <v>36</v>
      </c>
      <c r="N97" t="s">
        <v>38</v>
      </c>
      <c r="O97" s="26">
        <v>100000</v>
      </c>
      <c r="P97">
        <v>4.4000000000000004</v>
      </c>
      <c r="Q97" s="23">
        <v>42191</v>
      </c>
      <c r="R97" s="23">
        <v>42404</v>
      </c>
      <c r="S97" s="23">
        <v>49709</v>
      </c>
      <c r="U97" s="26">
        <v>5064</v>
      </c>
      <c r="V97" s="26">
        <v>5064</v>
      </c>
      <c r="W97" t="s">
        <v>623</v>
      </c>
      <c r="X97" t="s">
        <v>624</v>
      </c>
      <c r="Y97" t="s">
        <v>37</v>
      </c>
      <c r="AA97" s="26">
        <v>20500</v>
      </c>
      <c r="AB97" t="s">
        <v>39</v>
      </c>
      <c r="AC97" t="s">
        <v>63</v>
      </c>
    </row>
    <row r="98" spans="1:29" x14ac:dyDescent="0.25">
      <c r="A98" s="23">
        <v>44645</v>
      </c>
      <c r="B98" t="s">
        <v>46</v>
      </c>
      <c r="C98">
        <v>201386</v>
      </c>
      <c r="D98" t="s">
        <v>120</v>
      </c>
      <c r="E98" t="s">
        <v>119</v>
      </c>
      <c r="F98">
        <v>67</v>
      </c>
      <c r="G98" s="25">
        <v>120864.1</v>
      </c>
      <c r="H98">
        <v>2.6349999999999998</v>
      </c>
      <c r="I98">
        <v>10.656223000000001</v>
      </c>
      <c r="J98">
        <v>10.937014</v>
      </c>
      <c r="K98">
        <v>141.523269</v>
      </c>
      <c r="L98" t="s">
        <v>75</v>
      </c>
      <c r="M98" t="s">
        <v>36</v>
      </c>
      <c r="N98" t="s">
        <v>38</v>
      </c>
      <c r="O98" s="26">
        <v>100000</v>
      </c>
      <c r="P98">
        <v>4.4000000000000004</v>
      </c>
      <c r="Q98" s="23">
        <v>42191</v>
      </c>
      <c r="R98" s="23">
        <v>42404</v>
      </c>
      <c r="S98" s="23">
        <v>49709</v>
      </c>
      <c r="U98" s="26">
        <v>5064</v>
      </c>
      <c r="V98" s="26">
        <v>5064</v>
      </c>
      <c r="W98" t="s">
        <v>623</v>
      </c>
      <c r="X98" t="s">
        <v>624</v>
      </c>
      <c r="Y98" t="s">
        <v>37</v>
      </c>
      <c r="AA98" s="26">
        <v>20500</v>
      </c>
      <c r="AB98" t="s">
        <v>39</v>
      </c>
      <c r="AC98" t="s">
        <v>63</v>
      </c>
    </row>
    <row r="99" spans="1:29" x14ac:dyDescent="0.25">
      <c r="A99" s="23">
        <v>44645</v>
      </c>
      <c r="B99" t="s">
        <v>53</v>
      </c>
      <c r="C99">
        <v>201386</v>
      </c>
      <c r="D99" t="s">
        <v>120</v>
      </c>
      <c r="E99" t="s">
        <v>119</v>
      </c>
      <c r="F99">
        <v>10</v>
      </c>
      <c r="G99" s="25">
        <v>120864.1</v>
      </c>
      <c r="H99">
        <v>2.6349999999999998</v>
      </c>
      <c r="I99">
        <v>10.656223000000001</v>
      </c>
      <c r="J99">
        <v>10.937014</v>
      </c>
      <c r="K99">
        <v>141.523269</v>
      </c>
      <c r="L99" t="s">
        <v>75</v>
      </c>
      <c r="M99" t="s">
        <v>36</v>
      </c>
      <c r="N99" t="s">
        <v>38</v>
      </c>
      <c r="O99" s="26">
        <v>100000</v>
      </c>
      <c r="P99">
        <v>4.4000000000000004</v>
      </c>
      <c r="Q99" s="23">
        <v>42191</v>
      </c>
      <c r="R99" s="23">
        <v>42404</v>
      </c>
      <c r="S99" s="23">
        <v>49709</v>
      </c>
      <c r="U99" s="26">
        <v>5064</v>
      </c>
      <c r="V99" s="26">
        <v>5064</v>
      </c>
      <c r="W99" t="s">
        <v>623</v>
      </c>
      <c r="X99" t="s">
        <v>624</v>
      </c>
      <c r="Y99" t="s">
        <v>37</v>
      </c>
      <c r="AA99" s="26">
        <v>20500</v>
      </c>
      <c r="AB99" t="s">
        <v>39</v>
      </c>
      <c r="AC99" t="s">
        <v>63</v>
      </c>
    </row>
    <row r="100" spans="1:29" x14ac:dyDescent="0.25">
      <c r="A100" s="23">
        <v>44645</v>
      </c>
      <c r="B100" t="s">
        <v>54</v>
      </c>
      <c r="C100">
        <v>201386</v>
      </c>
      <c r="D100" t="s">
        <v>120</v>
      </c>
      <c r="E100" t="s">
        <v>119</v>
      </c>
      <c r="F100">
        <v>255</v>
      </c>
      <c r="G100" s="25">
        <v>120864.1</v>
      </c>
      <c r="H100">
        <v>2.6349999999999998</v>
      </c>
      <c r="I100">
        <v>10.656223000000001</v>
      </c>
      <c r="J100">
        <v>10.937014</v>
      </c>
      <c r="K100">
        <v>141.523269</v>
      </c>
      <c r="L100" t="s">
        <v>75</v>
      </c>
      <c r="M100" t="s">
        <v>36</v>
      </c>
      <c r="N100" t="s">
        <v>38</v>
      </c>
      <c r="O100" s="26">
        <v>100000</v>
      </c>
      <c r="P100">
        <v>4.4000000000000004</v>
      </c>
      <c r="Q100" s="23">
        <v>42191</v>
      </c>
      <c r="R100" s="23">
        <v>42404</v>
      </c>
      <c r="S100" s="23">
        <v>49709</v>
      </c>
      <c r="U100" s="26">
        <v>5064</v>
      </c>
      <c r="V100" s="26">
        <v>5064</v>
      </c>
      <c r="W100" t="s">
        <v>623</v>
      </c>
      <c r="X100" t="s">
        <v>624</v>
      </c>
      <c r="Y100" t="s">
        <v>37</v>
      </c>
      <c r="AA100" s="26">
        <v>20500</v>
      </c>
      <c r="AB100" t="s">
        <v>39</v>
      </c>
      <c r="AC100" t="s">
        <v>63</v>
      </c>
    </row>
    <row r="101" spans="1:29" x14ac:dyDescent="0.25">
      <c r="A101" s="23">
        <v>44645</v>
      </c>
      <c r="B101" t="s">
        <v>90</v>
      </c>
      <c r="C101">
        <v>9284</v>
      </c>
      <c r="D101" t="s">
        <v>121</v>
      </c>
      <c r="E101" t="s">
        <v>629</v>
      </c>
      <c r="F101">
        <v>64</v>
      </c>
      <c r="G101" s="25">
        <v>101693.37</v>
      </c>
      <c r="H101">
        <v>2.3039999999999998</v>
      </c>
      <c r="I101">
        <v>0.26229400000000003</v>
      </c>
      <c r="J101">
        <v>0.26833699999999999</v>
      </c>
      <c r="K101">
        <v>0.137596</v>
      </c>
      <c r="L101" t="s">
        <v>75</v>
      </c>
      <c r="M101" t="s">
        <v>75</v>
      </c>
      <c r="N101" t="s">
        <v>109</v>
      </c>
      <c r="O101" s="26">
        <v>100000</v>
      </c>
      <c r="P101">
        <v>2.5099999999999998</v>
      </c>
      <c r="Q101" s="23">
        <v>42549</v>
      </c>
      <c r="R101" s="23">
        <v>42549</v>
      </c>
      <c r="S101" s="23">
        <v>45105</v>
      </c>
      <c r="T101" s="23">
        <v>45105</v>
      </c>
      <c r="U101" s="26">
        <v>460</v>
      </c>
      <c r="V101" s="26">
        <v>460</v>
      </c>
      <c r="W101" t="s">
        <v>623</v>
      </c>
      <c r="X101" t="s">
        <v>624</v>
      </c>
      <c r="Y101" t="s">
        <v>76</v>
      </c>
      <c r="Z101">
        <v>75</v>
      </c>
      <c r="AB101" t="s">
        <v>63</v>
      </c>
      <c r="AC101" t="s">
        <v>63</v>
      </c>
    </row>
    <row r="102" spans="1:29" x14ac:dyDescent="0.25">
      <c r="A102" s="23">
        <v>44645</v>
      </c>
      <c r="B102" t="s">
        <v>78</v>
      </c>
      <c r="C102">
        <v>9287</v>
      </c>
      <c r="D102" t="s">
        <v>122</v>
      </c>
      <c r="E102" t="s">
        <v>630</v>
      </c>
      <c r="F102">
        <v>85</v>
      </c>
      <c r="G102" s="25">
        <v>101804.48</v>
      </c>
      <c r="H102">
        <v>2.4540000000000002</v>
      </c>
      <c r="I102">
        <v>0.26219100000000001</v>
      </c>
      <c r="J102">
        <v>0.268625</v>
      </c>
      <c r="K102">
        <v>0.137488</v>
      </c>
      <c r="L102" t="s">
        <v>75</v>
      </c>
      <c r="M102" t="s">
        <v>75</v>
      </c>
      <c r="N102" t="s">
        <v>77</v>
      </c>
      <c r="O102" s="26">
        <v>100000</v>
      </c>
      <c r="P102">
        <v>2.66</v>
      </c>
      <c r="Q102" s="23">
        <v>42549</v>
      </c>
      <c r="R102" s="23">
        <v>42549</v>
      </c>
      <c r="S102" s="23">
        <v>46201</v>
      </c>
      <c r="T102" s="23">
        <v>45105</v>
      </c>
      <c r="U102" s="26">
        <v>1556</v>
      </c>
      <c r="V102" s="26">
        <v>460</v>
      </c>
      <c r="W102" t="s">
        <v>623</v>
      </c>
      <c r="X102" t="s">
        <v>624</v>
      </c>
      <c r="Y102" t="s">
        <v>76</v>
      </c>
      <c r="Z102">
        <v>90</v>
      </c>
      <c r="AA102" s="26">
        <v>14739</v>
      </c>
      <c r="AB102" t="s">
        <v>63</v>
      </c>
      <c r="AC102" t="s">
        <v>63</v>
      </c>
    </row>
    <row r="103" spans="1:29" x14ac:dyDescent="0.25">
      <c r="A103" s="23">
        <v>44645</v>
      </c>
      <c r="B103" t="s">
        <v>90</v>
      </c>
      <c r="C103">
        <v>201482</v>
      </c>
      <c r="D103" t="s">
        <v>124</v>
      </c>
      <c r="E103" t="s">
        <v>123</v>
      </c>
      <c r="F103">
        <v>300</v>
      </c>
      <c r="G103" s="25">
        <v>101789.03</v>
      </c>
      <c r="H103">
        <v>1.5640000000000001</v>
      </c>
      <c r="I103">
        <v>0.56714699999999996</v>
      </c>
      <c r="J103">
        <v>0.576017</v>
      </c>
      <c r="K103">
        <v>0.64331000000000005</v>
      </c>
      <c r="L103" t="s">
        <v>75</v>
      </c>
      <c r="M103" t="s">
        <v>36</v>
      </c>
      <c r="N103" t="s">
        <v>38</v>
      </c>
      <c r="O103" s="26">
        <v>100000</v>
      </c>
      <c r="P103">
        <v>2.7</v>
      </c>
      <c r="Q103" s="23">
        <v>42751</v>
      </c>
      <c r="R103" s="23">
        <v>43025</v>
      </c>
      <c r="S103" s="23">
        <v>44851</v>
      </c>
      <c r="U103" s="26">
        <v>206</v>
      </c>
      <c r="V103" s="26">
        <v>206</v>
      </c>
      <c r="W103" t="s">
        <v>623</v>
      </c>
      <c r="X103" t="s">
        <v>624</v>
      </c>
      <c r="Y103" t="s">
        <v>37</v>
      </c>
      <c r="AA103" s="26">
        <v>41140</v>
      </c>
      <c r="AB103" t="s">
        <v>39</v>
      </c>
      <c r="AC103" t="s">
        <v>63</v>
      </c>
    </row>
    <row r="104" spans="1:29" x14ac:dyDescent="0.25">
      <c r="A104" s="23">
        <v>44645</v>
      </c>
      <c r="B104" t="s">
        <v>91</v>
      </c>
      <c r="C104">
        <v>201482</v>
      </c>
      <c r="D104" t="s">
        <v>124</v>
      </c>
      <c r="E104" t="s">
        <v>123</v>
      </c>
      <c r="F104">
        <v>100</v>
      </c>
      <c r="G104" s="25">
        <v>101789.03</v>
      </c>
      <c r="H104">
        <v>1.5640000000000001</v>
      </c>
      <c r="I104">
        <v>0.56714699999999996</v>
      </c>
      <c r="J104">
        <v>0.576017</v>
      </c>
      <c r="K104">
        <v>0.64331000000000005</v>
      </c>
      <c r="L104" t="s">
        <v>75</v>
      </c>
      <c r="M104" t="s">
        <v>36</v>
      </c>
      <c r="N104" t="s">
        <v>38</v>
      </c>
      <c r="O104" s="26">
        <v>100000</v>
      </c>
      <c r="P104">
        <v>2.7</v>
      </c>
      <c r="Q104" s="23">
        <v>42751</v>
      </c>
      <c r="R104" s="23">
        <v>43025</v>
      </c>
      <c r="S104" s="23">
        <v>44851</v>
      </c>
      <c r="U104" s="26">
        <v>206</v>
      </c>
      <c r="V104" s="26">
        <v>206</v>
      </c>
      <c r="W104" t="s">
        <v>623</v>
      </c>
      <c r="X104" t="s">
        <v>624</v>
      </c>
      <c r="Y104" t="s">
        <v>37</v>
      </c>
      <c r="AA104" s="26">
        <v>41140</v>
      </c>
      <c r="AB104" t="s">
        <v>39</v>
      </c>
      <c r="AC104" t="s">
        <v>63</v>
      </c>
    </row>
    <row r="105" spans="1:29" x14ac:dyDescent="0.25">
      <c r="A105" s="23">
        <v>44645</v>
      </c>
      <c r="B105" t="s">
        <v>58</v>
      </c>
      <c r="C105">
        <v>201482</v>
      </c>
      <c r="D105" t="s">
        <v>124</v>
      </c>
      <c r="E105" t="s">
        <v>123</v>
      </c>
      <c r="F105">
        <v>325</v>
      </c>
      <c r="G105" s="25">
        <v>101789.03</v>
      </c>
      <c r="H105">
        <v>1.5640000000000001</v>
      </c>
      <c r="I105">
        <v>0.56714699999999996</v>
      </c>
      <c r="J105">
        <v>0.576017</v>
      </c>
      <c r="K105">
        <v>0.64331000000000005</v>
      </c>
      <c r="L105" t="s">
        <v>75</v>
      </c>
      <c r="M105" t="s">
        <v>36</v>
      </c>
      <c r="N105" t="s">
        <v>38</v>
      </c>
      <c r="O105" s="26">
        <v>100000</v>
      </c>
      <c r="P105">
        <v>2.7</v>
      </c>
      <c r="Q105" s="23">
        <v>42751</v>
      </c>
      <c r="R105" s="23">
        <v>43025</v>
      </c>
      <c r="S105" s="23">
        <v>44851</v>
      </c>
      <c r="U105" s="26">
        <v>206</v>
      </c>
      <c r="V105" s="26">
        <v>206</v>
      </c>
      <c r="W105" t="s">
        <v>623</v>
      </c>
      <c r="X105" t="s">
        <v>624</v>
      </c>
      <c r="Y105" t="s">
        <v>37</v>
      </c>
      <c r="AA105" s="26">
        <v>41140</v>
      </c>
      <c r="AB105" t="s">
        <v>39</v>
      </c>
      <c r="AC105" t="s">
        <v>63</v>
      </c>
    </row>
    <row r="106" spans="1:29" x14ac:dyDescent="0.25">
      <c r="A106" s="23">
        <v>44645</v>
      </c>
      <c r="B106" t="s">
        <v>54</v>
      </c>
      <c r="C106">
        <v>201482</v>
      </c>
      <c r="D106" t="s">
        <v>124</v>
      </c>
      <c r="E106" t="s">
        <v>123</v>
      </c>
      <c r="F106">
        <v>200</v>
      </c>
      <c r="G106" s="25">
        <v>101789.03</v>
      </c>
      <c r="H106">
        <v>1.5640000000000001</v>
      </c>
      <c r="I106">
        <v>0.56714699999999996</v>
      </c>
      <c r="J106">
        <v>0.576017</v>
      </c>
      <c r="K106">
        <v>0.64331000000000005</v>
      </c>
      <c r="L106" t="s">
        <v>75</v>
      </c>
      <c r="M106" t="s">
        <v>36</v>
      </c>
      <c r="N106" t="s">
        <v>38</v>
      </c>
      <c r="O106" s="26">
        <v>100000</v>
      </c>
      <c r="P106">
        <v>2.7</v>
      </c>
      <c r="Q106" s="23">
        <v>42751</v>
      </c>
      <c r="R106" s="23">
        <v>43025</v>
      </c>
      <c r="S106" s="23">
        <v>44851</v>
      </c>
      <c r="U106" s="26">
        <v>206</v>
      </c>
      <c r="V106" s="26">
        <v>206</v>
      </c>
      <c r="W106" t="s">
        <v>623</v>
      </c>
      <c r="X106" t="s">
        <v>624</v>
      </c>
      <c r="Y106" t="s">
        <v>37</v>
      </c>
      <c r="AA106" s="26">
        <v>41140</v>
      </c>
      <c r="AB106" t="s">
        <v>39</v>
      </c>
      <c r="AC106" t="s">
        <v>63</v>
      </c>
    </row>
    <row r="107" spans="1:29" x14ac:dyDescent="0.25">
      <c r="A107" s="23">
        <v>44645</v>
      </c>
      <c r="B107" t="s">
        <v>61</v>
      </c>
      <c r="C107">
        <v>201408</v>
      </c>
      <c r="D107" t="s">
        <v>126</v>
      </c>
      <c r="E107" t="s">
        <v>125</v>
      </c>
      <c r="F107">
        <v>50</v>
      </c>
      <c r="G107" s="25">
        <v>108522.82</v>
      </c>
      <c r="H107">
        <v>2.0489999999999999</v>
      </c>
      <c r="I107">
        <v>3.8314859999999999</v>
      </c>
      <c r="J107">
        <v>3.9099930000000001</v>
      </c>
      <c r="K107">
        <v>19.252317000000001</v>
      </c>
      <c r="L107" t="s">
        <v>75</v>
      </c>
      <c r="M107" t="s">
        <v>36</v>
      </c>
      <c r="N107" t="s">
        <v>38</v>
      </c>
      <c r="O107" s="26">
        <v>100000</v>
      </c>
      <c r="P107">
        <v>3.5</v>
      </c>
      <c r="Q107" s="23">
        <v>42373</v>
      </c>
      <c r="R107" s="23">
        <v>42536</v>
      </c>
      <c r="S107" s="23">
        <v>46188</v>
      </c>
      <c r="U107" s="26">
        <v>1543</v>
      </c>
      <c r="V107" s="26">
        <v>1543</v>
      </c>
      <c r="W107" t="s">
        <v>623</v>
      </c>
      <c r="X107" t="s">
        <v>624</v>
      </c>
      <c r="Y107" t="s">
        <v>37</v>
      </c>
      <c r="Z107">
        <v>0</v>
      </c>
      <c r="AA107" s="26">
        <v>11598</v>
      </c>
      <c r="AB107" t="s">
        <v>39</v>
      </c>
      <c r="AC107" t="s">
        <v>63</v>
      </c>
    </row>
    <row r="108" spans="1:29" x14ac:dyDescent="0.25">
      <c r="A108" s="23">
        <v>44645</v>
      </c>
      <c r="B108" t="s">
        <v>41</v>
      </c>
      <c r="C108">
        <v>201408</v>
      </c>
      <c r="D108" t="s">
        <v>126</v>
      </c>
      <c r="E108" t="s">
        <v>125</v>
      </c>
      <c r="F108">
        <v>64</v>
      </c>
      <c r="G108" s="25">
        <v>108522.82</v>
      </c>
      <c r="H108">
        <v>2.0489999999999999</v>
      </c>
      <c r="I108">
        <v>3.8314859999999999</v>
      </c>
      <c r="J108">
        <v>3.9099930000000001</v>
      </c>
      <c r="K108">
        <v>19.252317000000001</v>
      </c>
      <c r="L108" t="s">
        <v>75</v>
      </c>
      <c r="M108" t="s">
        <v>36</v>
      </c>
      <c r="N108" t="s">
        <v>38</v>
      </c>
      <c r="O108" s="26">
        <v>100000</v>
      </c>
      <c r="P108">
        <v>3.5</v>
      </c>
      <c r="Q108" s="23">
        <v>42373</v>
      </c>
      <c r="R108" s="23">
        <v>42536</v>
      </c>
      <c r="S108" s="23">
        <v>46188</v>
      </c>
      <c r="U108" s="26">
        <v>1543</v>
      </c>
      <c r="V108" s="26">
        <v>1543</v>
      </c>
      <c r="W108" t="s">
        <v>623</v>
      </c>
      <c r="X108" t="s">
        <v>624</v>
      </c>
      <c r="Y108" t="s">
        <v>37</v>
      </c>
      <c r="Z108">
        <v>0</v>
      </c>
      <c r="AA108" s="26">
        <v>11598</v>
      </c>
      <c r="AB108" t="s">
        <v>39</v>
      </c>
      <c r="AC108" t="s">
        <v>63</v>
      </c>
    </row>
    <row r="109" spans="1:29" x14ac:dyDescent="0.25">
      <c r="A109" s="23">
        <v>44645</v>
      </c>
      <c r="B109" t="s">
        <v>48</v>
      </c>
      <c r="C109">
        <v>201408</v>
      </c>
      <c r="D109" t="s">
        <v>126</v>
      </c>
      <c r="E109" t="s">
        <v>125</v>
      </c>
      <c r="F109">
        <v>170</v>
      </c>
      <c r="G109" s="25">
        <v>108522.82</v>
      </c>
      <c r="H109">
        <v>2.0489999999999999</v>
      </c>
      <c r="I109">
        <v>3.8314859999999999</v>
      </c>
      <c r="J109">
        <v>3.9099930000000001</v>
      </c>
      <c r="K109">
        <v>19.252317000000001</v>
      </c>
      <c r="L109" t="s">
        <v>75</v>
      </c>
      <c r="M109" t="s">
        <v>36</v>
      </c>
      <c r="N109" t="s">
        <v>38</v>
      </c>
      <c r="O109" s="26">
        <v>100000</v>
      </c>
      <c r="P109">
        <v>3.5</v>
      </c>
      <c r="Q109" s="23">
        <v>42373</v>
      </c>
      <c r="R109" s="23">
        <v>42536</v>
      </c>
      <c r="S109" s="23">
        <v>46188</v>
      </c>
      <c r="U109" s="26">
        <v>1543</v>
      </c>
      <c r="V109" s="26">
        <v>1543</v>
      </c>
      <c r="W109" t="s">
        <v>623</v>
      </c>
      <c r="X109" t="s">
        <v>624</v>
      </c>
      <c r="Y109" t="s">
        <v>37</v>
      </c>
      <c r="Z109">
        <v>0</v>
      </c>
      <c r="AA109" s="26">
        <v>11598</v>
      </c>
      <c r="AB109" t="s">
        <v>39</v>
      </c>
      <c r="AC109" t="s">
        <v>63</v>
      </c>
    </row>
    <row r="110" spans="1:29" x14ac:dyDescent="0.25">
      <c r="A110" s="23">
        <v>44645</v>
      </c>
      <c r="B110" t="s">
        <v>42</v>
      </c>
      <c r="C110">
        <v>201408</v>
      </c>
      <c r="D110" t="s">
        <v>126</v>
      </c>
      <c r="E110" t="s">
        <v>125</v>
      </c>
      <c r="F110">
        <v>160</v>
      </c>
      <c r="G110" s="25">
        <v>108522.82</v>
      </c>
      <c r="H110">
        <v>2.0489999999999999</v>
      </c>
      <c r="I110">
        <v>3.8314859999999999</v>
      </c>
      <c r="J110">
        <v>3.9099930000000001</v>
      </c>
      <c r="K110">
        <v>19.252317000000001</v>
      </c>
      <c r="L110" t="s">
        <v>75</v>
      </c>
      <c r="M110" t="s">
        <v>36</v>
      </c>
      <c r="N110" t="s">
        <v>38</v>
      </c>
      <c r="O110" s="26">
        <v>100000</v>
      </c>
      <c r="P110">
        <v>3.5</v>
      </c>
      <c r="Q110" s="23">
        <v>42373</v>
      </c>
      <c r="R110" s="23">
        <v>42536</v>
      </c>
      <c r="S110" s="23">
        <v>46188</v>
      </c>
      <c r="U110" s="26">
        <v>1543</v>
      </c>
      <c r="V110" s="26">
        <v>1543</v>
      </c>
      <c r="W110" t="s">
        <v>623</v>
      </c>
      <c r="X110" t="s">
        <v>624</v>
      </c>
      <c r="Y110" t="s">
        <v>37</v>
      </c>
      <c r="Z110">
        <v>0</v>
      </c>
      <c r="AA110" s="26">
        <v>11598</v>
      </c>
      <c r="AB110" t="s">
        <v>39</v>
      </c>
      <c r="AC110" t="s">
        <v>63</v>
      </c>
    </row>
    <row r="111" spans="1:29" x14ac:dyDescent="0.25">
      <c r="A111" s="23">
        <v>44645</v>
      </c>
      <c r="B111" t="s">
        <v>43</v>
      </c>
      <c r="C111">
        <v>201408</v>
      </c>
      <c r="D111" t="s">
        <v>126</v>
      </c>
      <c r="E111" t="s">
        <v>125</v>
      </c>
      <c r="F111">
        <v>40</v>
      </c>
      <c r="G111" s="25">
        <v>108522.82</v>
      </c>
      <c r="H111">
        <v>2.0489999999999999</v>
      </c>
      <c r="I111">
        <v>3.8314859999999999</v>
      </c>
      <c r="J111">
        <v>3.9099930000000001</v>
      </c>
      <c r="K111">
        <v>19.252317000000001</v>
      </c>
      <c r="L111" t="s">
        <v>75</v>
      </c>
      <c r="M111" t="s">
        <v>36</v>
      </c>
      <c r="N111" t="s">
        <v>38</v>
      </c>
      <c r="O111" s="26">
        <v>100000</v>
      </c>
      <c r="P111">
        <v>3.5</v>
      </c>
      <c r="Q111" s="23">
        <v>42373</v>
      </c>
      <c r="R111" s="23">
        <v>42536</v>
      </c>
      <c r="S111" s="23">
        <v>46188</v>
      </c>
      <c r="U111" s="26">
        <v>1543</v>
      </c>
      <c r="V111" s="26">
        <v>1543</v>
      </c>
      <c r="W111" t="s">
        <v>623</v>
      </c>
      <c r="X111" t="s">
        <v>624</v>
      </c>
      <c r="Y111" t="s">
        <v>37</v>
      </c>
      <c r="Z111">
        <v>0</v>
      </c>
      <c r="AA111" s="26">
        <v>11598</v>
      </c>
      <c r="AB111" t="s">
        <v>39</v>
      </c>
      <c r="AC111" t="s">
        <v>63</v>
      </c>
    </row>
    <row r="112" spans="1:29" x14ac:dyDescent="0.25">
      <c r="A112" s="23">
        <v>44645</v>
      </c>
      <c r="B112" t="s">
        <v>62</v>
      </c>
      <c r="C112">
        <v>201408</v>
      </c>
      <c r="D112" t="s">
        <v>126</v>
      </c>
      <c r="E112" t="s">
        <v>125</v>
      </c>
      <c r="F112">
        <v>1</v>
      </c>
      <c r="G112" s="25">
        <v>108522.82</v>
      </c>
      <c r="H112">
        <v>2.0489999999999999</v>
      </c>
      <c r="I112">
        <v>3.8314859999999999</v>
      </c>
      <c r="J112">
        <v>3.9099930000000001</v>
      </c>
      <c r="K112">
        <v>19.252317000000001</v>
      </c>
      <c r="L112" t="s">
        <v>75</v>
      </c>
      <c r="M112" t="s">
        <v>36</v>
      </c>
      <c r="N112" t="s">
        <v>38</v>
      </c>
      <c r="O112" s="26">
        <v>100000</v>
      </c>
      <c r="P112">
        <v>3.5</v>
      </c>
      <c r="Q112" s="23">
        <v>42373</v>
      </c>
      <c r="R112" s="23">
        <v>42536</v>
      </c>
      <c r="S112" s="23">
        <v>46188</v>
      </c>
      <c r="U112" s="26">
        <v>1543</v>
      </c>
      <c r="V112" s="26">
        <v>1543</v>
      </c>
      <c r="W112" t="s">
        <v>623</v>
      </c>
      <c r="X112" t="s">
        <v>624</v>
      </c>
      <c r="Y112" t="s">
        <v>37</v>
      </c>
      <c r="Z112">
        <v>0</v>
      </c>
      <c r="AA112" s="26">
        <v>11598</v>
      </c>
      <c r="AB112" t="s">
        <v>39</v>
      </c>
      <c r="AC112" t="s">
        <v>63</v>
      </c>
    </row>
    <row r="113" spans="1:29" x14ac:dyDescent="0.25">
      <c r="A113" s="23">
        <v>44645</v>
      </c>
      <c r="B113" t="s">
        <v>45</v>
      </c>
      <c r="C113">
        <v>201408</v>
      </c>
      <c r="D113" t="s">
        <v>126</v>
      </c>
      <c r="E113" t="s">
        <v>125</v>
      </c>
      <c r="F113">
        <v>211</v>
      </c>
      <c r="G113" s="25">
        <v>108522.82</v>
      </c>
      <c r="H113">
        <v>2.0489999999999999</v>
      </c>
      <c r="I113">
        <v>3.8314859999999999</v>
      </c>
      <c r="J113">
        <v>3.9099930000000001</v>
      </c>
      <c r="K113">
        <v>19.252317000000001</v>
      </c>
      <c r="L113" t="s">
        <v>75</v>
      </c>
      <c r="M113" t="s">
        <v>36</v>
      </c>
      <c r="N113" t="s">
        <v>38</v>
      </c>
      <c r="O113" s="26">
        <v>100000</v>
      </c>
      <c r="P113">
        <v>3.5</v>
      </c>
      <c r="Q113" s="23">
        <v>42373</v>
      </c>
      <c r="R113" s="23">
        <v>42536</v>
      </c>
      <c r="S113" s="23">
        <v>46188</v>
      </c>
      <c r="U113" s="26">
        <v>1543</v>
      </c>
      <c r="V113" s="26">
        <v>1543</v>
      </c>
      <c r="W113" t="s">
        <v>623</v>
      </c>
      <c r="X113" t="s">
        <v>624</v>
      </c>
      <c r="Y113" t="s">
        <v>37</v>
      </c>
      <c r="Z113">
        <v>0</v>
      </c>
      <c r="AA113" s="26">
        <v>11598</v>
      </c>
      <c r="AB113" t="s">
        <v>39</v>
      </c>
      <c r="AC113" t="s">
        <v>63</v>
      </c>
    </row>
    <row r="114" spans="1:29" x14ac:dyDescent="0.25">
      <c r="A114" s="23">
        <v>44645</v>
      </c>
      <c r="B114" t="s">
        <v>49</v>
      </c>
      <c r="C114">
        <v>201408</v>
      </c>
      <c r="D114" t="s">
        <v>126</v>
      </c>
      <c r="E114" t="s">
        <v>125</v>
      </c>
      <c r="F114">
        <v>1</v>
      </c>
      <c r="G114" s="25">
        <v>108522.82</v>
      </c>
      <c r="H114">
        <v>2.0489999999999999</v>
      </c>
      <c r="I114">
        <v>3.8314859999999999</v>
      </c>
      <c r="J114">
        <v>3.9099930000000001</v>
      </c>
      <c r="K114">
        <v>19.252317000000001</v>
      </c>
      <c r="L114" t="s">
        <v>75</v>
      </c>
      <c r="M114" t="s">
        <v>36</v>
      </c>
      <c r="N114" t="s">
        <v>38</v>
      </c>
      <c r="O114" s="26">
        <v>100000</v>
      </c>
      <c r="P114">
        <v>3.5</v>
      </c>
      <c r="Q114" s="23">
        <v>42373</v>
      </c>
      <c r="R114" s="23">
        <v>42536</v>
      </c>
      <c r="S114" s="23">
        <v>46188</v>
      </c>
      <c r="U114" s="26">
        <v>1543</v>
      </c>
      <c r="V114" s="26">
        <v>1543</v>
      </c>
      <c r="W114" t="s">
        <v>623</v>
      </c>
      <c r="X114" t="s">
        <v>624</v>
      </c>
      <c r="Y114" t="s">
        <v>37</v>
      </c>
      <c r="Z114">
        <v>0</v>
      </c>
      <c r="AA114" s="26">
        <v>11598</v>
      </c>
      <c r="AB114" t="s">
        <v>39</v>
      </c>
      <c r="AC114" t="s">
        <v>63</v>
      </c>
    </row>
    <row r="115" spans="1:29" x14ac:dyDescent="0.25">
      <c r="A115" s="23">
        <v>44645</v>
      </c>
      <c r="B115" t="s">
        <v>59</v>
      </c>
      <c r="C115">
        <v>201408</v>
      </c>
      <c r="D115" t="s">
        <v>126</v>
      </c>
      <c r="E115" t="s">
        <v>125</v>
      </c>
      <c r="F115" s="24">
        <v>1373</v>
      </c>
      <c r="G115" s="25">
        <v>108522.82</v>
      </c>
      <c r="H115">
        <v>2.0489999999999999</v>
      </c>
      <c r="I115">
        <v>3.8314859999999999</v>
      </c>
      <c r="J115">
        <v>3.9099930000000001</v>
      </c>
      <c r="K115">
        <v>19.252317000000001</v>
      </c>
      <c r="L115" t="s">
        <v>75</v>
      </c>
      <c r="M115" t="s">
        <v>36</v>
      </c>
      <c r="N115" t="s">
        <v>38</v>
      </c>
      <c r="O115" s="26">
        <v>100000</v>
      </c>
      <c r="P115">
        <v>3.5</v>
      </c>
      <c r="Q115" s="23">
        <v>42373</v>
      </c>
      <c r="R115" s="23">
        <v>42536</v>
      </c>
      <c r="S115" s="23">
        <v>46188</v>
      </c>
      <c r="U115" s="26">
        <v>1543</v>
      </c>
      <c r="V115" s="26">
        <v>1543</v>
      </c>
      <c r="W115" t="s">
        <v>623</v>
      </c>
      <c r="X115" t="s">
        <v>624</v>
      </c>
      <c r="Y115" t="s">
        <v>37</v>
      </c>
      <c r="Z115">
        <v>0</v>
      </c>
      <c r="AA115" s="26">
        <v>11598</v>
      </c>
      <c r="AB115" t="s">
        <v>39</v>
      </c>
      <c r="AC115" t="s">
        <v>63</v>
      </c>
    </row>
    <row r="116" spans="1:29" x14ac:dyDescent="0.25">
      <c r="A116" s="23">
        <v>44645</v>
      </c>
      <c r="B116" t="s">
        <v>46</v>
      </c>
      <c r="C116">
        <v>201408</v>
      </c>
      <c r="D116" t="s">
        <v>126</v>
      </c>
      <c r="E116" t="s">
        <v>125</v>
      </c>
      <c r="F116">
        <v>120</v>
      </c>
      <c r="G116" s="25">
        <v>108522.82</v>
      </c>
      <c r="H116">
        <v>2.0489999999999999</v>
      </c>
      <c r="I116">
        <v>3.8314859999999999</v>
      </c>
      <c r="J116">
        <v>3.9099930000000001</v>
      </c>
      <c r="K116">
        <v>19.252317000000001</v>
      </c>
      <c r="L116" t="s">
        <v>75</v>
      </c>
      <c r="M116" t="s">
        <v>36</v>
      </c>
      <c r="N116" t="s">
        <v>38</v>
      </c>
      <c r="O116" s="26">
        <v>100000</v>
      </c>
      <c r="P116">
        <v>3.5</v>
      </c>
      <c r="Q116" s="23">
        <v>42373</v>
      </c>
      <c r="R116" s="23">
        <v>42536</v>
      </c>
      <c r="S116" s="23">
        <v>46188</v>
      </c>
      <c r="U116" s="26">
        <v>1543</v>
      </c>
      <c r="V116" s="26">
        <v>1543</v>
      </c>
      <c r="W116" t="s">
        <v>623</v>
      </c>
      <c r="X116" t="s">
        <v>624</v>
      </c>
      <c r="Y116" t="s">
        <v>37</v>
      </c>
      <c r="Z116">
        <v>0</v>
      </c>
      <c r="AA116" s="26">
        <v>11598</v>
      </c>
      <c r="AB116" t="s">
        <v>39</v>
      </c>
      <c r="AC116" t="s">
        <v>63</v>
      </c>
    </row>
    <row r="117" spans="1:29" x14ac:dyDescent="0.25">
      <c r="A117" s="23">
        <v>44645</v>
      </c>
      <c r="B117" t="s">
        <v>53</v>
      </c>
      <c r="C117">
        <v>201408</v>
      </c>
      <c r="D117" t="s">
        <v>126</v>
      </c>
      <c r="E117" t="s">
        <v>125</v>
      </c>
      <c r="F117">
        <v>80</v>
      </c>
      <c r="G117" s="25">
        <v>108522.82</v>
      </c>
      <c r="H117">
        <v>2.0489999999999999</v>
      </c>
      <c r="I117">
        <v>3.8314859999999999</v>
      </c>
      <c r="J117">
        <v>3.9099930000000001</v>
      </c>
      <c r="K117">
        <v>19.252317000000001</v>
      </c>
      <c r="L117" t="s">
        <v>75</v>
      </c>
      <c r="M117" t="s">
        <v>36</v>
      </c>
      <c r="N117" t="s">
        <v>38</v>
      </c>
      <c r="O117" s="26">
        <v>100000</v>
      </c>
      <c r="P117">
        <v>3.5</v>
      </c>
      <c r="Q117" s="23">
        <v>42373</v>
      </c>
      <c r="R117" s="23">
        <v>42536</v>
      </c>
      <c r="S117" s="23">
        <v>46188</v>
      </c>
      <c r="U117" s="26">
        <v>1543</v>
      </c>
      <c r="V117" s="26">
        <v>1543</v>
      </c>
      <c r="W117" t="s">
        <v>623</v>
      </c>
      <c r="X117" t="s">
        <v>624</v>
      </c>
      <c r="Y117" t="s">
        <v>37</v>
      </c>
      <c r="Z117">
        <v>0</v>
      </c>
      <c r="AA117" s="26">
        <v>11598</v>
      </c>
      <c r="AB117" t="s">
        <v>39</v>
      </c>
      <c r="AC117" t="s">
        <v>63</v>
      </c>
    </row>
    <row r="118" spans="1:29" x14ac:dyDescent="0.25">
      <c r="A118" s="23">
        <v>44645</v>
      </c>
      <c r="B118" t="s">
        <v>54</v>
      </c>
      <c r="C118">
        <v>201408</v>
      </c>
      <c r="D118" t="s">
        <v>126</v>
      </c>
      <c r="E118" t="s">
        <v>125</v>
      </c>
      <c r="F118">
        <v>300</v>
      </c>
      <c r="G118" s="25">
        <v>108522.82</v>
      </c>
      <c r="H118">
        <v>2.0489999999999999</v>
      </c>
      <c r="I118">
        <v>3.8314859999999999</v>
      </c>
      <c r="J118">
        <v>3.9099930000000001</v>
      </c>
      <c r="K118">
        <v>19.252317000000001</v>
      </c>
      <c r="L118" t="s">
        <v>75</v>
      </c>
      <c r="M118" t="s">
        <v>36</v>
      </c>
      <c r="N118" t="s">
        <v>38</v>
      </c>
      <c r="O118" s="26">
        <v>100000</v>
      </c>
      <c r="P118">
        <v>3.5</v>
      </c>
      <c r="Q118" s="23">
        <v>42373</v>
      </c>
      <c r="R118" s="23">
        <v>42536</v>
      </c>
      <c r="S118" s="23">
        <v>46188</v>
      </c>
      <c r="U118" s="26">
        <v>1543</v>
      </c>
      <c r="V118" s="26">
        <v>1543</v>
      </c>
      <c r="W118" t="s">
        <v>623</v>
      </c>
      <c r="X118" t="s">
        <v>624</v>
      </c>
      <c r="Y118" t="s">
        <v>37</v>
      </c>
      <c r="Z118">
        <v>0</v>
      </c>
      <c r="AA118" s="26">
        <v>11598</v>
      </c>
      <c r="AB118" t="s">
        <v>39</v>
      </c>
      <c r="AC118" t="s">
        <v>63</v>
      </c>
    </row>
    <row r="119" spans="1:29" x14ac:dyDescent="0.25">
      <c r="A119" s="23">
        <v>44645</v>
      </c>
      <c r="B119" t="s">
        <v>33</v>
      </c>
      <c r="C119">
        <v>201408</v>
      </c>
      <c r="D119" t="s">
        <v>126</v>
      </c>
      <c r="E119" t="s">
        <v>125</v>
      </c>
      <c r="F119">
        <v>300</v>
      </c>
      <c r="G119" s="25">
        <v>108522.82</v>
      </c>
      <c r="H119">
        <v>2.0489999999999999</v>
      </c>
      <c r="I119">
        <v>3.8314859999999999</v>
      </c>
      <c r="J119">
        <v>3.9099930000000001</v>
      </c>
      <c r="K119">
        <v>19.252317000000001</v>
      </c>
      <c r="L119" t="s">
        <v>75</v>
      </c>
      <c r="M119" t="s">
        <v>36</v>
      </c>
      <c r="N119" t="s">
        <v>38</v>
      </c>
      <c r="O119" s="26">
        <v>100000</v>
      </c>
      <c r="P119">
        <v>3.5</v>
      </c>
      <c r="Q119" s="23">
        <v>42373</v>
      </c>
      <c r="R119" s="23">
        <v>42536</v>
      </c>
      <c r="S119" s="23">
        <v>46188</v>
      </c>
      <c r="U119" s="26">
        <v>1543</v>
      </c>
      <c r="V119" s="26">
        <v>1543</v>
      </c>
      <c r="W119" t="s">
        <v>623</v>
      </c>
      <c r="X119" t="s">
        <v>624</v>
      </c>
      <c r="Y119" t="s">
        <v>37</v>
      </c>
      <c r="Z119">
        <v>0</v>
      </c>
      <c r="AA119" s="26">
        <v>11598</v>
      </c>
      <c r="AB119" t="s">
        <v>39</v>
      </c>
      <c r="AC119" t="s">
        <v>63</v>
      </c>
    </row>
    <row r="120" spans="1:29" x14ac:dyDescent="0.25">
      <c r="A120" s="23">
        <v>44645</v>
      </c>
      <c r="B120" t="s">
        <v>73</v>
      </c>
      <c r="C120">
        <v>201494</v>
      </c>
      <c r="D120" t="s">
        <v>129</v>
      </c>
      <c r="E120" t="s">
        <v>128</v>
      </c>
      <c r="F120">
        <v>100</v>
      </c>
      <c r="G120" s="25">
        <v>103883.28</v>
      </c>
      <c r="H120">
        <v>1.6559999999999999</v>
      </c>
      <c r="I120">
        <v>0.98146199999999995</v>
      </c>
      <c r="J120">
        <v>0.99771500000000002</v>
      </c>
      <c r="K120">
        <v>1.9541109999999999</v>
      </c>
      <c r="L120" t="s">
        <v>75</v>
      </c>
      <c r="M120" t="s">
        <v>36</v>
      </c>
      <c r="N120" t="s">
        <v>38</v>
      </c>
      <c r="O120" s="26">
        <v>100000</v>
      </c>
      <c r="P120">
        <v>2.8</v>
      </c>
      <c r="Q120" s="23">
        <v>42842</v>
      </c>
      <c r="R120" s="23">
        <v>43193</v>
      </c>
      <c r="S120" s="23">
        <v>45019</v>
      </c>
      <c r="U120" s="26">
        <v>374</v>
      </c>
      <c r="V120" s="26">
        <v>374</v>
      </c>
      <c r="W120" t="s">
        <v>623</v>
      </c>
      <c r="X120" t="s">
        <v>624</v>
      </c>
      <c r="Y120" t="s">
        <v>37</v>
      </c>
      <c r="AA120" s="26">
        <v>29503</v>
      </c>
      <c r="AB120" t="s">
        <v>39</v>
      </c>
      <c r="AC120" t="s">
        <v>63</v>
      </c>
    </row>
    <row r="121" spans="1:29" x14ac:dyDescent="0.25">
      <c r="A121" s="23">
        <v>44645</v>
      </c>
      <c r="B121" t="s">
        <v>78</v>
      </c>
      <c r="C121">
        <v>201494</v>
      </c>
      <c r="D121" t="s">
        <v>129</v>
      </c>
      <c r="E121" t="s">
        <v>128</v>
      </c>
      <c r="F121">
        <v>100</v>
      </c>
      <c r="G121" s="25">
        <v>103883.28</v>
      </c>
      <c r="H121">
        <v>1.6559999999999999</v>
      </c>
      <c r="I121">
        <v>0.98146199999999995</v>
      </c>
      <c r="J121">
        <v>0.99771500000000002</v>
      </c>
      <c r="K121">
        <v>1.9541109999999999</v>
      </c>
      <c r="L121" t="s">
        <v>75</v>
      </c>
      <c r="M121" t="s">
        <v>36</v>
      </c>
      <c r="N121" t="s">
        <v>38</v>
      </c>
      <c r="O121" s="26">
        <v>100000</v>
      </c>
      <c r="P121">
        <v>2.8</v>
      </c>
      <c r="Q121" s="23">
        <v>42842</v>
      </c>
      <c r="R121" s="23">
        <v>43193</v>
      </c>
      <c r="S121" s="23">
        <v>45019</v>
      </c>
      <c r="U121" s="26">
        <v>374</v>
      </c>
      <c r="V121" s="26">
        <v>374</v>
      </c>
      <c r="W121" t="s">
        <v>623</v>
      </c>
      <c r="X121" t="s">
        <v>624</v>
      </c>
      <c r="Y121" t="s">
        <v>37</v>
      </c>
      <c r="AA121" s="26">
        <v>29503</v>
      </c>
      <c r="AB121" t="s">
        <v>39</v>
      </c>
      <c r="AC121" t="s">
        <v>63</v>
      </c>
    </row>
    <row r="122" spans="1:29" x14ac:dyDescent="0.25">
      <c r="A122" s="23">
        <v>44645</v>
      </c>
      <c r="B122" t="s">
        <v>45</v>
      </c>
      <c r="C122">
        <v>201494</v>
      </c>
      <c r="D122" t="s">
        <v>129</v>
      </c>
      <c r="E122" t="s">
        <v>128</v>
      </c>
      <c r="F122">
        <v>320</v>
      </c>
      <c r="G122" s="25">
        <v>103883.28</v>
      </c>
      <c r="H122">
        <v>1.6559999999999999</v>
      </c>
      <c r="I122">
        <v>0.98146199999999995</v>
      </c>
      <c r="J122">
        <v>0.99771500000000002</v>
      </c>
      <c r="K122">
        <v>1.9541109999999999</v>
      </c>
      <c r="L122" t="s">
        <v>75</v>
      </c>
      <c r="M122" t="s">
        <v>36</v>
      </c>
      <c r="N122" t="s">
        <v>38</v>
      </c>
      <c r="O122" s="26">
        <v>100000</v>
      </c>
      <c r="P122">
        <v>2.8</v>
      </c>
      <c r="Q122" s="23">
        <v>42842</v>
      </c>
      <c r="R122" s="23">
        <v>43193</v>
      </c>
      <c r="S122" s="23">
        <v>45019</v>
      </c>
      <c r="U122" s="26">
        <v>374</v>
      </c>
      <c r="V122" s="26">
        <v>374</v>
      </c>
      <c r="W122" t="s">
        <v>623</v>
      </c>
      <c r="X122" t="s">
        <v>624</v>
      </c>
      <c r="Y122" t="s">
        <v>37</v>
      </c>
      <c r="AA122" s="26">
        <v>29503</v>
      </c>
      <c r="AB122" t="s">
        <v>39</v>
      </c>
      <c r="AC122" t="s">
        <v>63</v>
      </c>
    </row>
    <row r="123" spans="1:29" x14ac:dyDescent="0.25">
      <c r="A123" s="23">
        <v>44645</v>
      </c>
      <c r="B123" t="s">
        <v>59</v>
      </c>
      <c r="C123">
        <v>201494</v>
      </c>
      <c r="D123" t="s">
        <v>129</v>
      </c>
      <c r="E123" t="s">
        <v>128</v>
      </c>
      <c r="F123">
        <v>900</v>
      </c>
      <c r="G123" s="25">
        <v>103883.28</v>
      </c>
      <c r="H123">
        <v>1.6559999999999999</v>
      </c>
      <c r="I123">
        <v>0.98146199999999995</v>
      </c>
      <c r="J123">
        <v>0.99771500000000002</v>
      </c>
      <c r="K123">
        <v>1.9541109999999999</v>
      </c>
      <c r="L123" t="s">
        <v>75</v>
      </c>
      <c r="M123" t="s">
        <v>36</v>
      </c>
      <c r="N123" t="s">
        <v>38</v>
      </c>
      <c r="O123" s="26">
        <v>100000</v>
      </c>
      <c r="P123">
        <v>2.8</v>
      </c>
      <c r="Q123" s="23">
        <v>42842</v>
      </c>
      <c r="R123" s="23">
        <v>43193</v>
      </c>
      <c r="S123" s="23">
        <v>45019</v>
      </c>
      <c r="U123" s="26">
        <v>374</v>
      </c>
      <c r="V123" s="26">
        <v>374</v>
      </c>
      <c r="W123" t="s">
        <v>623</v>
      </c>
      <c r="X123" t="s">
        <v>624</v>
      </c>
      <c r="Y123" t="s">
        <v>37</v>
      </c>
      <c r="AA123" s="26">
        <v>29503</v>
      </c>
      <c r="AB123" t="s">
        <v>39</v>
      </c>
      <c r="AC123" t="s">
        <v>63</v>
      </c>
    </row>
    <row r="124" spans="1:29" x14ac:dyDescent="0.25">
      <c r="A124" s="23">
        <v>44645</v>
      </c>
      <c r="B124" t="s">
        <v>54</v>
      </c>
      <c r="C124">
        <v>201494</v>
      </c>
      <c r="D124" t="s">
        <v>129</v>
      </c>
      <c r="E124" t="s">
        <v>128</v>
      </c>
      <c r="F124">
        <v>275</v>
      </c>
      <c r="G124" s="25">
        <v>103883.28</v>
      </c>
      <c r="H124">
        <v>1.6559999999999999</v>
      </c>
      <c r="I124">
        <v>0.98146199999999995</v>
      </c>
      <c r="J124">
        <v>0.99771500000000002</v>
      </c>
      <c r="K124">
        <v>1.9541109999999999</v>
      </c>
      <c r="L124" t="s">
        <v>75</v>
      </c>
      <c r="M124" t="s">
        <v>36</v>
      </c>
      <c r="N124" t="s">
        <v>38</v>
      </c>
      <c r="O124" s="26">
        <v>100000</v>
      </c>
      <c r="P124">
        <v>2.8</v>
      </c>
      <c r="Q124" s="23">
        <v>42842</v>
      </c>
      <c r="R124" s="23">
        <v>43193</v>
      </c>
      <c r="S124" s="23">
        <v>45019</v>
      </c>
      <c r="U124" s="26">
        <v>374</v>
      </c>
      <c r="V124" s="26">
        <v>374</v>
      </c>
      <c r="W124" t="s">
        <v>623</v>
      </c>
      <c r="X124" t="s">
        <v>624</v>
      </c>
      <c r="Y124" t="s">
        <v>37</v>
      </c>
      <c r="AA124" s="26">
        <v>29503</v>
      </c>
      <c r="AB124" t="s">
        <v>39</v>
      </c>
      <c r="AC124" t="s">
        <v>63</v>
      </c>
    </row>
    <row r="125" spans="1:29" x14ac:dyDescent="0.25">
      <c r="A125" s="23">
        <v>44645</v>
      </c>
      <c r="B125" t="s">
        <v>78</v>
      </c>
      <c r="C125">
        <v>100681</v>
      </c>
      <c r="D125" t="s">
        <v>131</v>
      </c>
      <c r="E125" t="s">
        <v>130</v>
      </c>
      <c r="F125">
        <v>390</v>
      </c>
      <c r="G125" s="25">
        <v>20577.34</v>
      </c>
      <c r="H125">
        <v>1.9810000000000001</v>
      </c>
      <c r="I125">
        <v>0.214921</v>
      </c>
      <c r="J125">
        <v>0.219111</v>
      </c>
      <c r="K125">
        <v>0.256936</v>
      </c>
      <c r="L125" t="s">
        <v>631</v>
      </c>
      <c r="M125" t="s">
        <v>132</v>
      </c>
      <c r="N125" t="s">
        <v>50</v>
      </c>
      <c r="O125" s="26">
        <v>100000</v>
      </c>
      <c r="P125">
        <v>3.33</v>
      </c>
      <c r="Q125" s="23">
        <v>42899</v>
      </c>
      <c r="R125" s="23">
        <v>42899</v>
      </c>
      <c r="S125" s="23">
        <v>44725</v>
      </c>
      <c r="U125" s="26">
        <v>80</v>
      </c>
      <c r="V125" s="26">
        <v>80</v>
      </c>
      <c r="W125" t="s">
        <v>623</v>
      </c>
      <c r="X125" t="s">
        <v>623</v>
      </c>
      <c r="Y125" t="s">
        <v>37</v>
      </c>
      <c r="Z125">
        <v>40</v>
      </c>
      <c r="AA125" s="26">
        <v>6850</v>
      </c>
      <c r="AB125" t="s">
        <v>63</v>
      </c>
      <c r="AC125" t="s">
        <v>63</v>
      </c>
    </row>
    <row r="126" spans="1:29" x14ac:dyDescent="0.25">
      <c r="A126" s="23">
        <v>44645</v>
      </c>
      <c r="B126" t="s">
        <v>90</v>
      </c>
      <c r="C126">
        <v>100681</v>
      </c>
      <c r="D126" t="s">
        <v>131</v>
      </c>
      <c r="E126" t="s">
        <v>130</v>
      </c>
      <c r="F126">
        <v>520</v>
      </c>
      <c r="G126" s="25">
        <v>20577.34</v>
      </c>
      <c r="H126">
        <v>1.9810000000000001</v>
      </c>
      <c r="I126">
        <v>0.214921</v>
      </c>
      <c r="J126">
        <v>0.219111</v>
      </c>
      <c r="K126">
        <v>0.256936</v>
      </c>
      <c r="L126" t="s">
        <v>631</v>
      </c>
      <c r="M126" t="s">
        <v>132</v>
      </c>
      <c r="N126" t="s">
        <v>50</v>
      </c>
      <c r="O126" s="26">
        <v>100000</v>
      </c>
      <c r="P126">
        <v>3.33</v>
      </c>
      <c r="Q126" s="23">
        <v>42899</v>
      </c>
      <c r="R126" s="23">
        <v>42899</v>
      </c>
      <c r="S126" s="23">
        <v>44725</v>
      </c>
      <c r="U126" s="26">
        <v>80</v>
      </c>
      <c r="V126" s="26">
        <v>80</v>
      </c>
      <c r="W126" t="s">
        <v>623</v>
      </c>
      <c r="X126" t="s">
        <v>623</v>
      </c>
      <c r="Y126" t="s">
        <v>37</v>
      </c>
      <c r="Z126">
        <v>40</v>
      </c>
      <c r="AA126" s="26">
        <v>6850</v>
      </c>
      <c r="AB126" t="s">
        <v>63</v>
      </c>
      <c r="AC126" t="s">
        <v>63</v>
      </c>
    </row>
    <row r="127" spans="1:29" x14ac:dyDescent="0.25">
      <c r="A127" s="23">
        <v>44645</v>
      </c>
      <c r="B127" t="s">
        <v>40</v>
      </c>
      <c r="C127">
        <v>201432</v>
      </c>
      <c r="D127" t="s">
        <v>134</v>
      </c>
      <c r="E127" t="s">
        <v>133</v>
      </c>
      <c r="F127">
        <v>80</v>
      </c>
      <c r="G127" s="25">
        <v>109126.34</v>
      </c>
      <c r="H127">
        <v>2.3610000000000002</v>
      </c>
      <c r="I127">
        <v>7.8961420000000002</v>
      </c>
      <c r="J127">
        <v>8.0825700000000005</v>
      </c>
      <c r="K127">
        <v>76.195348999999993</v>
      </c>
      <c r="L127" t="s">
        <v>75</v>
      </c>
      <c r="M127" t="s">
        <v>36</v>
      </c>
      <c r="N127" t="s">
        <v>38</v>
      </c>
      <c r="O127" s="26">
        <v>100000</v>
      </c>
      <c r="P127">
        <v>3.2</v>
      </c>
      <c r="Q127" s="23">
        <v>42506</v>
      </c>
      <c r="R127" s="23">
        <v>42569</v>
      </c>
      <c r="S127" s="23">
        <v>48047</v>
      </c>
      <c r="U127" s="26">
        <v>3402</v>
      </c>
      <c r="V127" s="26">
        <v>3402</v>
      </c>
      <c r="W127" t="s">
        <v>623</v>
      </c>
      <c r="X127" t="s">
        <v>624</v>
      </c>
      <c r="Y127" t="s">
        <v>37</v>
      </c>
      <c r="AA127" s="26">
        <v>3000</v>
      </c>
      <c r="AB127" t="s">
        <v>39</v>
      </c>
      <c r="AC127" t="s">
        <v>63</v>
      </c>
    </row>
    <row r="128" spans="1:29" x14ac:dyDescent="0.25">
      <c r="A128" s="23">
        <v>44645</v>
      </c>
      <c r="B128" t="s">
        <v>48</v>
      </c>
      <c r="C128">
        <v>201432</v>
      </c>
      <c r="D128" t="s">
        <v>134</v>
      </c>
      <c r="E128" t="s">
        <v>133</v>
      </c>
      <c r="F128">
        <v>430</v>
      </c>
      <c r="G128" s="25">
        <v>109126.34</v>
      </c>
      <c r="H128">
        <v>2.3610000000000002</v>
      </c>
      <c r="I128">
        <v>7.8961420000000002</v>
      </c>
      <c r="J128">
        <v>8.0825700000000005</v>
      </c>
      <c r="K128">
        <v>76.195348999999993</v>
      </c>
      <c r="L128" t="s">
        <v>75</v>
      </c>
      <c r="M128" t="s">
        <v>36</v>
      </c>
      <c r="N128" t="s">
        <v>38</v>
      </c>
      <c r="O128" s="26">
        <v>100000</v>
      </c>
      <c r="P128">
        <v>3.2</v>
      </c>
      <c r="Q128" s="23">
        <v>42506</v>
      </c>
      <c r="R128" s="23">
        <v>42569</v>
      </c>
      <c r="S128" s="23">
        <v>48047</v>
      </c>
      <c r="U128" s="26">
        <v>3402</v>
      </c>
      <c r="V128" s="26">
        <v>3402</v>
      </c>
      <c r="W128" t="s">
        <v>623</v>
      </c>
      <c r="X128" t="s">
        <v>624</v>
      </c>
      <c r="Y128" t="s">
        <v>37</v>
      </c>
      <c r="AA128" s="26">
        <v>3000</v>
      </c>
      <c r="AB128" t="s">
        <v>39</v>
      </c>
      <c r="AC128" t="s">
        <v>63</v>
      </c>
    </row>
    <row r="129" spans="1:29" x14ac:dyDescent="0.25">
      <c r="A129" s="23">
        <v>44645</v>
      </c>
      <c r="B129" t="s">
        <v>59</v>
      </c>
      <c r="C129">
        <v>201432</v>
      </c>
      <c r="D129" t="s">
        <v>134</v>
      </c>
      <c r="E129" t="s">
        <v>133</v>
      </c>
      <c r="F129">
        <v>134</v>
      </c>
      <c r="G129" s="25">
        <v>109126.34</v>
      </c>
      <c r="H129">
        <v>2.3610000000000002</v>
      </c>
      <c r="I129">
        <v>7.8961420000000002</v>
      </c>
      <c r="J129">
        <v>8.0825700000000005</v>
      </c>
      <c r="K129">
        <v>76.195348999999993</v>
      </c>
      <c r="L129" t="s">
        <v>75</v>
      </c>
      <c r="M129" t="s">
        <v>36</v>
      </c>
      <c r="N129" t="s">
        <v>38</v>
      </c>
      <c r="O129" s="26">
        <v>100000</v>
      </c>
      <c r="P129">
        <v>3.2</v>
      </c>
      <c r="Q129" s="23">
        <v>42506</v>
      </c>
      <c r="R129" s="23">
        <v>42569</v>
      </c>
      <c r="S129" s="23">
        <v>48047</v>
      </c>
      <c r="U129" s="26">
        <v>3402</v>
      </c>
      <c r="V129" s="26">
        <v>3402</v>
      </c>
      <c r="W129" t="s">
        <v>623</v>
      </c>
      <c r="X129" t="s">
        <v>624</v>
      </c>
      <c r="Y129" t="s">
        <v>37</v>
      </c>
      <c r="AA129" s="26">
        <v>3000</v>
      </c>
      <c r="AB129" t="s">
        <v>39</v>
      </c>
      <c r="AC129" t="s">
        <v>63</v>
      </c>
    </row>
    <row r="130" spans="1:29" x14ac:dyDescent="0.25">
      <c r="A130" s="23">
        <v>44645</v>
      </c>
      <c r="B130" t="s">
        <v>135</v>
      </c>
      <c r="C130">
        <v>201443</v>
      </c>
      <c r="D130" t="s">
        <v>137</v>
      </c>
      <c r="E130" t="s">
        <v>136</v>
      </c>
      <c r="F130">
        <v>1</v>
      </c>
      <c r="G130" s="25">
        <v>102271.76</v>
      </c>
      <c r="H130">
        <v>1.5449999999999999</v>
      </c>
      <c r="I130">
        <v>0.144123</v>
      </c>
      <c r="J130">
        <v>0.14635000000000001</v>
      </c>
      <c r="K130">
        <v>4.1542999999999997E-2</v>
      </c>
      <c r="L130" t="s">
        <v>75</v>
      </c>
      <c r="M130" t="s">
        <v>36</v>
      </c>
      <c r="N130" t="s">
        <v>38</v>
      </c>
      <c r="O130" s="26">
        <v>100000</v>
      </c>
      <c r="P130">
        <v>2.5</v>
      </c>
      <c r="Q130" s="23">
        <v>42569</v>
      </c>
      <c r="R130" s="23">
        <v>42871</v>
      </c>
      <c r="S130" s="23">
        <v>44697</v>
      </c>
      <c r="U130" s="26">
        <v>52</v>
      </c>
      <c r="V130" s="26">
        <v>52</v>
      </c>
      <c r="W130" t="s">
        <v>623</v>
      </c>
      <c r="X130" t="s">
        <v>624</v>
      </c>
      <c r="Y130" t="s">
        <v>37</v>
      </c>
      <c r="AA130" s="26">
        <v>27500</v>
      </c>
      <c r="AB130" t="s">
        <v>39</v>
      </c>
      <c r="AC130" t="s">
        <v>63</v>
      </c>
    </row>
    <row r="131" spans="1:29" x14ac:dyDescent="0.25">
      <c r="A131" s="23">
        <v>44645</v>
      </c>
      <c r="B131" t="s">
        <v>96</v>
      </c>
      <c r="C131">
        <v>201443</v>
      </c>
      <c r="D131" t="s">
        <v>137</v>
      </c>
      <c r="E131" t="s">
        <v>136</v>
      </c>
      <c r="F131">
        <v>260</v>
      </c>
      <c r="G131" s="25">
        <v>102271.76</v>
      </c>
      <c r="H131">
        <v>1.5449999999999999</v>
      </c>
      <c r="I131">
        <v>0.144123</v>
      </c>
      <c r="J131">
        <v>0.14635000000000001</v>
      </c>
      <c r="K131">
        <v>4.1542999999999997E-2</v>
      </c>
      <c r="L131" t="s">
        <v>75</v>
      </c>
      <c r="M131" t="s">
        <v>36</v>
      </c>
      <c r="N131" t="s">
        <v>38</v>
      </c>
      <c r="O131" s="26">
        <v>100000</v>
      </c>
      <c r="P131">
        <v>2.5</v>
      </c>
      <c r="Q131" s="23">
        <v>42569</v>
      </c>
      <c r="R131" s="23">
        <v>42871</v>
      </c>
      <c r="S131" s="23">
        <v>44697</v>
      </c>
      <c r="U131" s="26">
        <v>52</v>
      </c>
      <c r="V131" s="26">
        <v>52</v>
      </c>
      <c r="W131" t="s">
        <v>623</v>
      </c>
      <c r="X131" t="s">
        <v>624</v>
      </c>
      <c r="Y131" t="s">
        <v>37</v>
      </c>
      <c r="AA131" s="26">
        <v>27500</v>
      </c>
      <c r="AB131" t="s">
        <v>39</v>
      </c>
      <c r="AC131" t="s">
        <v>63</v>
      </c>
    </row>
    <row r="132" spans="1:29" x14ac:dyDescent="0.25">
      <c r="A132" s="23">
        <v>44645</v>
      </c>
      <c r="B132" t="s">
        <v>138</v>
      </c>
      <c r="C132">
        <v>201443</v>
      </c>
      <c r="D132" t="s">
        <v>137</v>
      </c>
      <c r="E132" t="s">
        <v>136</v>
      </c>
      <c r="F132">
        <v>6</v>
      </c>
      <c r="G132" s="25">
        <v>102271.76</v>
      </c>
      <c r="H132">
        <v>1.5449999999999999</v>
      </c>
      <c r="I132">
        <v>0.144123</v>
      </c>
      <c r="J132">
        <v>0.14635000000000001</v>
      </c>
      <c r="K132">
        <v>4.1542999999999997E-2</v>
      </c>
      <c r="L132" t="s">
        <v>75</v>
      </c>
      <c r="M132" t="s">
        <v>36</v>
      </c>
      <c r="N132" t="s">
        <v>38</v>
      </c>
      <c r="O132" s="26">
        <v>100000</v>
      </c>
      <c r="P132">
        <v>2.5</v>
      </c>
      <c r="Q132" s="23">
        <v>42569</v>
      </c>
      <c r="R132" s="23">
        <v>42871</v>
      </c>
      <c r="S132" s="23">
        <v>44697</v>
      </c>
      <c r="U132" s="26">
        <v>52</v>
      </c>
      <c r="V132" s="26">
        <v>52</v>
      </c>
      <c r="W132" t="s">
        <v>623</v>
      </c>
      <c r="X132" t="s">
        <v>624</v>
      </c>
      <c r="Y132" t="s">
        <v>37</v>
      </c>
      <c r="AA132" s="26">
        <v>27500</v>
      </c>
      <c r="AB132" t="s">
        <v>39</v>
      </c>
      <c r="AC132" t="s">
        <v>63</v>
      </c>
    </row>
    <row r="133" spans="1:29" x14ac:dyDescent="0.25">
      <c r="A133" s="23">
        <v>44645</v>
      </c>
      <c r="B133" t="s">
        <v>139</v>
      </c>
      <c r="C133">
        <v>201443</v>
      </c>
      <c r="D133" t="s">
        <v>137</v>
      </c>
      <c r="E133" t="s">
        <v>136</v>
      </c>
      <c r="F133">
        <v>5</v>
      </c>
      <c r="G133" s="25">
        <v>102271.76</v>
      </c>
      <c r="H133">
        <v>1.5449999999999999</v>
      </c>
      <c r="I133">
        <v>0.144123</v>
      </c>
      <c r="J133">
        <v>0.14635000000000001</v>
      </c>
      <c r="K133">
        <v>4.1542999999999997E-2</v>
      </c>
      <c r="L133" t="s">
        <v>75</v>
      </c>
      <c r="M133" t="s">
        <v>36</v>
      </c>
      <c r="N133" t="s">
        <v>38</v>
      </c>
      <c r="O133" s="26">
        <v>100000</v>
      </c>
      <c r="P133">
        <v>2.5</v>
      </c>
      <c r="Q133" s="23">
        <v>42569</v>
      </c>
      <c r="R133" s="23">
        <v>42871</v>
      </c>
      <c r="S133" s="23">
        <v>44697</v>
      </c>
      <c r="U133" s="26">
        <v>52</v>
      </c>
      <c r="V133" s="26">
        <v>52</v>
      </c>
      <c r="W133" t="s">
        <v>623</v>
      </c>
      <c r="X133" t="s">
        <v>624</v>
      </c>
      <c r="Y133" t="s">
        <v>37</v>
      </c>
      <c r="AA133" s="26">
        <v>27500</v>
      </c>
      <c r="AB133" t="s">
        <v>39</v>
      </c>
      <c r="AC133" t="s">
        <v>63</v>
      </c>
    </row>
    <row r="134" spans="1:29" x14ac:dyDescent="0.25">
      <c r="A134" s="23">
        <v>44645</v>
      </c>
      <c r="B134" t="s">
        <v>91</v>
      </c>
      <c r="C134">
        <v>201443</v>
      </c>
      <c r="D134" t="s">
        <v>137</v>
      </c>
      <c r="E134" t="s">
        <v>136</v>
      </c>
      <c r="F134">
        <v>808</v>
      </c>
      <c r="G134" s="25">
        <v>102271.76</v>
      </c>
      <c r="H134">
        <v>1.5449999999999999</v>
      </c>
      <c r="I134">
        <v>0.144123</v>
      </c>
      <c r="J134">
        <v>0.14635000000000001</v>
      </c>
      <c r="K134">
        <v>4.1542999999999997E-2</v>
      </c>
      <c r="L134" t="s">
        <v>75</v>
      </c>
      <c r="M134" t="s">
        <v>36</v>
      </c>
      <c r="N134" t="s">
        <v>38</v>
      </c>
      <c r="O134" s="26">
        <v>100000</v>
      </c>
      <c r="P134">
        <v>2.5</v>
      </c>
      <c r="Q134" s="23">
        <v>42569</v>
      </c>
      <c r="R134" s="23">
        <v>42871</v>
      </c>
      <c r="S134" s="23">
        <v>44697</v>
      </c>
      <c r="U134" s="26">
        <v>52</v>
      </c>
      <c r="V134" s="26">
        <v>52</v>
      </c>
      <c r="W134" t="s">
        <v>623</v>
      </c>
      <c r="X134" t="s">
        <v>624</v>
      </c>
      <c r="Y134" t="s">
        <v>37</v>
      </c>
      <c r="AA134" s="26">
        <v>27500</v>
      </c>
      <c r="AB134" t="s">
        <v>39</v>
      </c>
      <c r="AC134" t="s">
        <v>63</v>
      </c>
    </row>
    <row r="135" spans="1:29" x14ac:dyDescent="0.25">
      <c r="A135" s="23">
        <v>44645</v>
      </c>
      <c r="B135" t="s">
        <v>62</v>
      </c>
      <c r="C135">
        <v>201443</v>
      </c>
      <c r="D135" t="s">
        <v>137</v>
      </c>
      <c r="E135" t="s">
        <v>136</v>
      </c>
      <c r="F135">
        <v>3</v>
      </c>
      <c r="G135" s="25">
        <v>102271.76</v>
      </c>
      <c r="H135">
        <v>1.5449999999999999</v>
      </c>
      <c r="I135">
        <v>0.144123</v>
      </c>
      <c r="J135">
        <v>0.14635000000000001</v>
      </c>
      <c r="K135">
        <v>4.1542999999999997E-2</v>
      </c>
      <c r="L135" t="s">
        <v>75</v>
      </c>
      <c r="M135" t="s">
        <v>36</v>
      </c>
      <c r="N135" t="s">
        <v>38</v>
      </c>
      <c r="O135" s="26">
        <v>100000</v>
      </c>
      <c r="P135">
        <v>2.5</v>
      </c>
      <c r="Q135" s="23">
        <v>42569</v>
      </c>
      <c r="R135" s="23">
        <v>42871</v>
      </c>
      <c r="S135" s="23">
        <v>44697</v>
      </c>
      <c r="U135" s="26">
        <v>52</v>
      </c>
      <c r="V135" s="26">
        <v>52</v>
      </c>
      <c r="W135" t="s">
        <v>623</v>
      </c>
      <c r="X135" t="s">
        <v>624</v>
      </c>
      <c r="Y135" t="s">
        <v>37</v>
      </c>
      <c r="AA135" s="26">
        <v>27500</v>
      </c>
      <c r="AB135" t="s">
        <v>39</v>
      </c>
      <c r="AC135" t="s">
        <v>63</v>
      </c>
    </row>
    <row r="136" spans="1:29" x14ac:dyDescent="0.25">
      <c r="A136" s="23">
        <v>44645</v>
      </c>
      <c r="B136" t="s">
        <v>58</v>
      </c>
      <c r="C136">
        <v>201443</v>
      </c>
      <c r="D136" t="s">
        <v>137</v>
      </c>
      <c r="E136" t="s">
        <v>136</v>
      </c>
      <c r="F136">
        <v>658</v>
      </c>
      <c r="G136" s="25">
        <v>102271.76</v>
      </c>
      <c r="H136">
        <v>1.5449999999999999</v>
      </c>
      <c r="I136">
        <v>0.144123</v>
      </c>
      <c r="J136">
        <v>0.14635000000000001</v>
      </c>
      <c r="K136">
        <v>4.1542999999999997E-2</v>
      </c>
      <c r="L136" t="s">
        <v>75</v>
      </c>
      <c r="M136" t="s">
        <v>36</v>
      </c>
      <c r="N136" t="s">
        <v>38</v>
      </c>
      <c r="O136" s="26">
        <v>100000</v>
      </c>
      <c r="P136">
        <v>2.5</v>
      </c>
      <c r="Q136" s="23">
        <v>42569</v>
      </c>
      <c r="R136" s="23">
        <v>42871</v>
      </c>
      <c r="S136" s="23">
        <v>44697</v>
      </c>
      <c r="U136" s="26">
        <v>52</v>
      </c>
      <c r="V136" s="26">
        <v>52</v>
      </c>
      <c r="W136" t="s">
        <v>623</v>
      </c>
      <c r="X136" t="s">
        <v>624</v>
      </c>
      <c r="Y136" t="s">
        <v>37</v>
      </c>
      <c r="AA136" s="26">
        <v>27500</v>
      </c>
      <c r="AB136" t="s">
        <v>39</v>
      </c>
      <c r="AC136" t="s">
        <v>63</v>
      </c>
    </row>
    <row r="137" spans="1:29" x14ac:dyDescent="0.25">
      <c r="A137" s="23">
        <v>44645</v>
      </c>
      <c r="B137" t="s">
        <v>61</v>
      </c>
      <c r="C137">
        <v>201465</v>
      </c>
      <c r="D137" t="s">
        <v>141</v>
      </c>
      <c r="E137" t="s">
        <v>140</v>
      </c>
      <c r="F137">
        <v>164</v>
      </c>
      <c r="G137" s="25">
        <v>107588.15</v>
      </c>
      <c r="H137">
        <v>2.1560000000000001</v>
      </c>
      <c r="I137">
        <v>4.689082</v>
      </c>
      <c r="J137">
        <v>4.790178</v>
      </c>
      <c r="K137">
        <v>27.929539999999999</v>
      </c>
      <c r="L137" t="s">
        <v>75</v>
      </c>
      <c r="M137" t="s">
        <v>36</v>
      </c>
      <c r="N137" t="s">
        <v>38</v>
      </c>
      <c r="O137" s="26">
        <v>100000</v>
      </c>
      <c r="P137">
        <v>3.2</v>
      </c>
      <c r="Q137" s="23">
        <v>42618</v>
      </c>
      <c r="R137" s="23">
        <v>42618</v>
      </c>
      <c r="S137" s="23">
        <v>46552</v>
      </c>
      <c r="U137" s="26">
        <v>1907</v>
      </c>
      <c r="V137" s="26">
        <v>1907</v>
      </c>
      <c r="W137" t="s">
        <v>623</v>
      </c>
      <c r="X137" t="s">
        <v>624</v>
      </c>
      <c r="Y137" t="s">
        <v>37</v>
      </c>
      <c r="AA137" s="26">
        <v>6000</v>
      </c>
      <c r="AB137" t="s">
        <v>39</v>
      </c>
      <c r="AC137" t="s">
        <v>63</v>
      </c>
    </row>
    <row r="138" spans="1:29" x14ac:dyDescent="0.25">
      <c r="A138" s="23">
        <v>44645</v>
      </c>
      <c r="B138" t="s">
        <v>40</v>
      </c>
      <c r="C138">
        <v>201465</v>
      </c>
      <c r="D138" t="s">
        <v>141</v>
      </c>
      <c r="E138" t="s">
        <v>140</v>
      </c>
      <c r="F138">
        <v>362</v>
      </c>
      <c r="G138" s="25">
        <v>107588.15</v>
      </c>
      <c r="H138">
        <v>2.1560000000000001</v>
      </c>
      <c r="I138">
        <v>4.689082</v>
      </c>
      <c r="J138">
        <v>4.790178</v>
      </c>
      <c r="K138">
        <v>27.929539999999999</v>
      </c>
      <c r="L138" t="s">
        <v>75</v>
      </c>
      <c r="M138" t="s">
        <v>36</v>
      </c>
      <c r="N138" t="s">
        <v>38</v>
      </c>
      <c r="O138" s="26">
        <v>100000</v>
      </c>
      <c r="P138">
        <v>3.2</v>
      </c>
      <c r="Q138" s="23">
        <v>42618</v>
      </c>
      <c r="R138" s="23">
        <v>42618</v>
      </c>
      <c r="S138" s="23">
        <v>46552</v>
      </c>
      <c r="U138" s="26">
        <v>1907</v>
      </c>
      <c r="V138" s="26">
        <v>1907</v>
      </c>
      <c r="W138" t="s">
        <v>623</v>
      </c>
      <c r="X138" t="s">
        <v>624</v>
      </c>
      <c r="Y138" t="s">
        <v>37</v>
      </c>
      <c r="AA138" s="26">
        <v>6000</v>
      </c>
      <c r="AB138" t="s">
        <v>39</v>
      </c>
      <c r="AC138" t="s">
        <v>63</v>
      </c>
    </row>
    <row r="139" spans="1:29" x14ac:dyDescent="0.25">
      <c r="A139" s="23">
        <v>44645</v>
      </c>
      <c r="B139" t="s">
        <v>41</v>
      </c>
      <c r="C139">
        <v>201465</v>
      </c>
      <c r="D139" t="s">
        <v>141</v>
      </c>
      <c r="E139" t="s">
        <v>140</v>
      </c>
      <c r="F139">
        <v>60</v>
      </c>
      <c r="G139" s="25">
        <v>107588.15</v>
      </c>
      <c r="H139">
        <v>2.1560000000000001</v>
      </c>
      <c r="I139">
        <v>4.689082</v>
      </c>
      <c r="J139">
        <v>4.790178</v>
      </c>
      <c r="K139">
        <v>27.929539999999999</v>
      </c>
      <c r="L139" t="s">
        <v>75</v>
      </c>
      <c r="M139" t="s">
        <v>36</v>
      </c>
      <c r="N139" t="s">
        <v>38</v>
      </c>
      <c r="O139" s="26">
        <v>100000</v>
      </c>
      <c r="P139">
        <v>3.2</v>
      </c>
      <c r="Q139" s="23">
        <v>42618</v>
      </c>
      <c r="R139" s="23">
        <v>42618</v>
      </c>
      <c r="S139" s="23">
        <v>46552</v>
      </c>
      <c r="U139" s="26">
        <v>1907</v>
      </c>
      <c r="V139" s="26">
        <v>1907</v>
      </c>
      <c r="W139" t="s">
        <v>623</v>
      </c>
      <c r="X139" t="s">
        <v>624</v>
      </c>
      <c r="Y139" t="s">
        <v>37</v>
      </c>
      <c r="AA139" s="26">
        <v>6000</v>
      </c>
      <c r="AB139" t="s">
        <v>39</v>
      </c>
      <c r="AC139" t="s">
        <v>63</v>
      </c>
    </row>
    <row r="140" spans="1:29" x14ac:dyDescent="0.25">
      <c r="A140" s="23">
        <v>44645</v>
      </c>
      <c r="B140" t="s">
        <v>60</v>
      </c>
      <c r="C140">
        <v>201465</v>
      </c>
      <c r="D140" t="s">
        <v>141</v>
      </c>
      <c r="E140" t="s">
        <v>140</v>
      </c>
      <c r="F140">
        <v>198</v>
      </c>
      <c r="G140" s="25">
        <v>107588.15</v>
      </c>
      <c r="H140">
        <v>2.1560000000000001</v>
      </c>
      <c r="I140">
        <v>4.689082</v>
      </c>
      <c r="J140">
        <v>4.790178</v>
      </c>
      <c r="K140">
        <v>27.929539999999999</v>
      </c>
      <c r="L140" t="s">
        <v>75</v>
      </c>
      <c r="M140" t="s">
        <v>36</v>
      </c>
      <c r="N140" t="s">
        <v>38</v>
      </c>
      <c r="O140" s="26">
        <v>100000</v>
      </c>
      <c r="P140">
        <v>3.2</v>
      </c>
      <c r="Q140" s="23">
        <v>42618</v>
      </c>
      <c r="R140" s="23">
        <v>42618</v>
      </c>
      <c r="S140" s="23">
        <v>46552</v>
      </c>
      <c r="U140" s="26">
        <v>1907</v>
      </c>
      <c r="V140" s="26">
        <v>1907</v>
      </c>
      <c r="W140" t="s">
        <v>623</v>
      </c>
      <c r="X140" t="s">
        <v>624</v>
      </c>
      <c r="Y140" t="s">
        <v>37</v>
      </c>
      <c r="AA140" s="26">
        <v>6000</v>
      </c>
      <c r="AB140" t="s">
        <v>39</v>
      </c>
      <c r="AC140" t="s">
        <v>63</v>
      </c>
    </row>
    <row r="141" spans="1:29" x14ac:dyDescent="0.25">
      <c r="A141" s="23">
        <v>44645</v>
      </c>
      <c r="B141" t="s">
        <v>142</v>
      </c>
      <c r="C141">
        <v>201465</v>
      </c>
      <c r="D141" t="s">
        <v>141</v>
      </c>
      <c r="E141" t="s">
        <v>140</v>
      </c>
      <c r="F141">
        <v>2</v>
      </c>
      <c r="G141" s="25">
        <v>107588.15</v>
      </c>
      <c r="H141">
        <v>2.1560000000000001</v>
      </c>
      <c r="I141">
        <v>4.689082</v>
      </c>
      <c r="J141">
        <v>4.790178</v>
      </c>
      <c r="K141">
        <v>27.929539999999999</v>
      </c>
      <c r="L141" t="s">
        <v>75</v>
      </c>
      <c r="M141" t="s">
        <v>36</v>
      </c>
      <c r="N141" t="s">
        <v>38</v>
      </c>
      <c r="O141" s="26">
        <v>100000</v>
      </c>
      <c r="P141">
        <v>3.2</v>
      </c>
      <c r="Q141" s="23">
        <v>42618</v>
      </c>
      <c r="R141" s="23">
        <v>42618</v>
      </c>
      <c r="S141" s="23">
        <v>46552</v>
      </c>
      <c r="U141" s="26">
        <v>1907</v>
      </c>
      <c r="V141" s="26">
        <v>1907</v>
      </c>
      <c r="W141" t="s">
        <v>623</v>
      </c>
      <c r="X141" t="s">
        <v>624</v>
      </c>
      <c r="Y141" t="s">
        <v>37</v>
      </c>
      <c r="AA141" s="26">
        <v>6000</v>
      </c>
      <c r="AB141" t="s">
        <v>39</v>
      </c>
      <c r="AC141" t="s">
        <v>63</v>
      </c>
    </row>
    <row r="142" spans="1:29" x14ac:dyDescent="0.25">
      <c r="A142" s="23">
        <v>44645</v>
      </c>
      <c r="B142" t="s">
        <v>42</v>
      </c>
      <c r="C142">
        <v>201465</v>
      </c>
      <c r="D142" t="s">
        <v>141</v>
      </c>
      <c r="E142" t="s">
        <v>140</v>
      </c>
      <c r="F142">
        <v>170</v>
      </c>
      <c r="G142" s="25">
        <v>107588.15</v>
      </c>
      <c r="H142">
        <v>2.1560000000000001</v>
      </c>
      <c r="I142">
        <v>4.689082</v>
      </c>
      <c r="J142">
        <v>4.790178</v>
      </c>
      <c r="K142">
        <v>27.929539999999999</v>
      </c>
      <c r="L142" t="s">
        <v>75</v>
      </c>
      <c r="M142" t="s">
        <v>36</v>
      </c>
      <c r="N142" t="s">
        <v>38</v>
      </c>
      <c r="O142" s="26">
        <v>100000</v>
      </c>
      <c r="P142">
        <v>3.2</v>
      </c>
      <c r="Q142" s="23">
        <v>42618</v>
      </c>
      <c r="R142" s="23">
        <v>42618</v>
      </c>
      <c r="S142" s="23">
        <v>46552</v>
      </c>
      <c r="U142" s="26">
        <v>1907</v>
      </c>
      <c r="V142" s="26">
        <v>1907</v>
      </c>
      <c r="W142" t="s">
        <v>623</v>
      </c>
      <c r="X142" t="s">
        <v>624</v>
      </c>
      <c r="Y142" t="s">
        <v>37</v>
      </c>
      <c r="AA142" s="26">
        <v>6000</v>
      </c>
      <c r="AB142" t="s">
        <v>39</v>
      </c>
      <c r="AC142" t="s">
        <v>63</v>
      </c>
    </row>
    <row r="143" spans="1:29" x14ac:dyDescent="0.25">
      <c r="A143" s="23">
        <v>44645</v>
      </c>
      <c r="B143" t="s">
        <v>43</v>
      </c>
      <c r="C143">
        <v>201465</v>
      </c>
      <c r="D143" t="s">
        <v>141</v>
      </c>
      <c r="E143" t="s">
        <v>140</v>
      </c>
      <c r="F143">
        <v>70</v>
      </c>
      <c r="G143" s="25">
        <v>107588.15</v>
      </c>
      <c r="H143">
        <v>2.1560000000000001</v>
      </c>
      <c r="I143">
        <v>4.689082</v>
      </c>
      <c r="J143">
        <v>4.790178</v>
      </c>
      <c r="K143">
        <v>27.929539999999999</v>
      </c>
      <c r="L143" t="s">
        <v>75</v>
      </c>
      <c r="M143" t="s">
        <v>36</v>
      </c>
      <c r="N143" t="s">
        <v>38</v>
      </c>
      <c r="O143" s="26">
        <v>100000</v>
      </c>
      <c r="P143">
        <v>3.2</v>
      </c>
      <c r="Q143" s="23">
        <v>42618</v>
      </c>
      <c r="R143" s="23">
        <v>42618</v>
      </c>
      <c r="S143" s="23">
        <v>46552</v>
      </c>
      <c r="U143" s="26">
        <v>1907</v>
      </c>
      <c r="V143" s="26">
        <v>1907</v>
      </c>
      <c r="W143" t="s">
        <v>623</v>
      </c>
      <c r="X143" t="s">
        <v>624</v>
      </c>
      <c r="Y143" t="s">
        <v>37</v>
      </c>
      <c r="AA143" s="26">
        <v>6000</v>
      </c>
      <c r="AB143" t="s">
        <v>39</v>
      </c>
      <c r="AC143" t="s">
        <v>63</v>
      </c>
    </row>
    <row r="144" spans="1:29" x14ac:dyDescent="0.25">
      <c r="A144" s="23">
        <v>44645</v>
      </c>
      <c r="B144" t="s">
        <v>59</v>
      </c>
      <c r="C144">
        <v>201465</v>
      </c>
      <c r="D144" t="s">
        <v>141</v>
      </c>
      <c r="E144" t="s">
        <v>140</v>
      </c>
      <c r="F144">
        <v>471</v>
      </c>
      <c r="G144" s="25">
        <v>107588.15</v>
      </c>
      <c r="H144">
        <v>2.1560000000000001</v>
      </c>
      <c r="I144">
        <v>4.689082</v>
      </c>
      <c r="J144">
        <v>4.790178</v>
      </c>
      <c r="K144">
        <v>27.929539999999999</v>
      </c>
      <c r="L144" t="s">
        <v>75</v>
      </c>
      <c r="M144" t="s">
        <v>36</v>
      </c>
      <c r="N144" t="s">
        <v>38</v>
      </c>
      <c r="O144" s="26">
        <v>100000</v>
      </c>
      <c r="P144">
        <v>3.2</v>
      </c>
      <c r="Q144" s="23">
        <v>42618</v>
      </c>
      <c r="R144" s="23">
        <v>42618</v>
      </c>
      <c r="S144" s="23">
        <v>46552</v>
      </c>
      <c r="U144" s="26">
        <v>1907</v>
      </c>
      <c r="V144" s="26">
        <v>1907</v>
      </c>
      <c r="W144" t="s">
        <v>623</v>
      </c>
      <c r="X144" t="s">
        <v>624</v>
      </c>
      <c r="Y144" t="s">
        <v>37</v>
      </c>
      <c r="AA144" s="26">
        <v>6000</v>
      </c>
      <c r="AB144" t="s">
        <v>39</v>
      </c>
      <c r="AC144" t="s">
        <v>63</v>
      </c>
    </row>
    <row r="145" spans="1:29" x14ac:dyDescent="0.25">
      <c r="A145" s="23">
        <v>44645</v>
      </c>
      <c r="B145" t="s">
        <v>46</v>
      </c>
      <c r="C145">
        <v>201465</v>
      </c>
      <c r="D145" t="s">
        <v>141</v>
      </c>
      <c r="E145" t="s">
        <v>140</v>
      </c>
      <c r="F145">
        <v>50</v>
      </c>
      <c r="G145" s="25">
        <v>107588.15</v>
      </c>
      <c r="H145">
        <v>2.1560000000000001</v>
      </c>
      <c r="I145">
        <v>4.689082</v>
      </c>
      <c r="J145">
        <v>4.790178</v>
      </c>
      <c r="K145">
        <v>27.929539999999999</v>
      </c>
      <c r="L145" t="s">
        <v>75</v>
      </c>
      <c r="M145" t="s">
        <v>36</v>
      </c>
      <c r="N145" t="s">
        <v>38</v>
      </c>
      <c r="O145" s="26">
        <v>100000</v>
      </c>
      <c r="P145">
        <v>3.2</v>
      </c>
      <c r="Q145" s="23">
        <v>42618</v>
      </c>
      <c r="R145" s="23">
        <v>42618</v>
      </c>
      <c r="S145" s="23">
        <v>46552</v>
      </c>
      <c r="U145" s="26">
        <v>1907</v>
      </c>
      <c r="V145" s="26">
        <v>1907</v>
      </c>
      <c r="W145" t="s">
        <v>623</v>
      </c>
      <c r="X145" t="s">
        <v>624</v>
      </c>
      <c r="Y145" t="s">
        <v>37</v>
      </c>
      <c r="AA145" s="26">
        <v>6000</v>
      </c>
      <c r="AB145" t="s">
        <v>39</v>
      </c>
      <c r="AC145" t="s">
        <v>63</v>
      </c>
    </row>
    <row r="146" spans="1:29" x14ac:dyDescent="0.25">
      <c r="A146" s="23">
        <v>44645</v>
      </c>
      <c r="B146" t="s">
        <v>53</v>
      </c>
      <c r="C146">
        <v>201465</v>
      </c>
      <c r="D146" t="s">
        <v>141</v>
      </c>
      <c r="E146" t="s">
        <v>140</v>
      </c>
      <c r="F146">
        <v>50</v>
      </c>
      <c r="G146" s="25">
        <v>107588.15</v>
      </c>
      <c r="H146">
        <v>2.1560000000000001</v>
      </c>
      <c r="I146">
        <v>4.689082</v>
      </c>
      <c r="J146">
        <v>4.790178</v>
      </c>
      <c r="K146">
        <v>27.929539999999999</v>
      </c>
      <c r="L146" t="s">
        <v>75</v>
      </c>
      <c r="M146" t="s">
        <v>36</v>
      </c>
      <c r="N146" t="s">
        <v>38</v>
      </c>
      <c r="O146" s="26">
        <v>100000</v>
      </c>
      <c r="P146">
        <v>3.2</v>
      </c>
      <c r="Q146" s="23">
        <v>42618</v>
      </c>
      <c r="R146" s="23">
        <v>42618</v>
      </c>
      <c r="S146" s="23">
        <v>46552</v>
      </c>
      <c r="U146" s="26">
        <v>1907</v>
      </c>
      <c r="V146" s="26">
        <v>1907</v>
      </c>
      <c r="W146" t="s">
        <v>623</v>
      </c>
      <c r="X146" t="s">
        <v>624</v>
      </c>
      <c r="Y146" t="s">
        <v>37</v>
      </c>
      <c r="AA146" s="26">
        <v>6000</v>
      </c>
      <c r="AB146" t="s">
        <v>39</v>
      </c>
      <c r="AC146" t="s">
        <v>63</v>
      </c>
    </row>
    <row r="147" spans="1:29" x14ac:dyDescent="0.25">
      <c r="A147" s="23">
        <v>44645</v>
      </c>
      <c r="B147" t="s">
        <v>54</v>
      </c>
      <c r="C147">
        <v>201465</v>
      </c>
      <c r="D147" t="s">
        <v>141</v>
      </c>
      <c r="E147" t="s">
        <v>140</v>
      </c>
      <c r="F147">
        <v>340</v>
      </c>
      <c r="G147" s="25">
        <v>107588.15</v>
      </c>
      <c r="H147">
        <v>2.1560000000000001</v>
      </c>
      <c r="I147">
        <v>4.689082</v>
      </c>
      <c r="J147">
        <v>4.790178</v>
      </c>
      <c r="K147">
        <v>27.929539999999999</v>
      </c>
      <c r="L147" t="s">
        <v>75</v>
      </c>
      <c r="M147" t="s">
        <v>36</v>
      </c>
      <c r="N147" t="s">
        <v>38</v>
      </c>
      <c r="O147" s="26">
        <v>100000</v>
      </c>
      <c r="P147">
        <v>3.2</v>
      </c>
      <c r="Q147" s="23">
        <v>42618</v>
      </c>
      <c r="R147" s="23">
        <v>42618</v>
      </c>
      <c r="S147" s="23">
        <v>46552</v>
      </c>
      <c r="U147" s="26">
        <v>1907</v>
      </c>
      <c r="V147" s="26">
        <v>1907</v>
      </c>
      <c r="W147" t="s">
        <v>623</v>
      </c>
      <c r="X147" t="s">
        <v>624</v>
      </c>
      <c r="Y147" t="s">
        <v>37</v>
      </c>
      <c r="AA147" s="26">
        <v>6000</v>
      </c>
      <c r="AB147" t="s">
        <v>39</v>
      </c>
      <c r="AC147" t="s">
        <v>63</v>
      </c>
    </row>
    <row r="148" spans="1:29" x14ac:dyDescent="0.25">
      <c r="A148" s="23">
        <v>44645</v>
      </c>
      <c r="B148" t="s">
        <v>33</v>
      </c>
      <c r="C148">
        <v>201465</v>
      </c>
      <c r="D148" t="s">
        <v>141</v>
      </c>
      <c r="E148" t="s">
        <v>140</v>
      </c>
      <c r="F148">
        <v>300</v>
      </c>
      <c r="G148" s="25">
        <v>107588.15</v>
      </c>
      <c r="H148">
        <v>2.1560000000000001</v>
      </c>
      <c r="I148">
        <v>4.689082</v>
      </c>
      <c r="J148">
        <v>4.790178</v>
      </c>
      <c r="K148">
        <v>27.929539999999999</v>
      </c>
      <c r="L148" t="s">
        <v>75</v>
      </c>
      <c r="M148" t="s">
        <v>36</v>
      </c>
      <c r="N148" t="s">
        <v>38</v>
      </c>
      <c r="O148" s="26">
        <v>100000</v>
      </c>
      <c r="P148">
        <v>3.2</v>
      </c>
      <c r="Q148" s="23">
        <v>42618</v>
      </c>
      <c r="R148" s="23">
        <v>42618</v>
      </c>
      <c r="S148" s="23">
        <v>46552</v>
      </c>
      <c r="U148" s="26">
        <v>1907</v>
      </c>
      <c r="V148" s="26">
        <v>1907</v>
      </c>
      <c r="W148" t="s">
        <v>623</v>
      </c>
      <c r="X148" t="s">
        <v>624</v>
      </c>
      <c r="Y148" t="s">
        <v>37</v>
      </c>
      <c r="AA148" s="26">
        <v>6000</v>
      </c>
      <c r="AB148" t="s">
        <v>39</v>
      </c>
      <c r="AC148" t="s">
        <v>63</v>
      </c>
    </row>
    <row r="149" spans="1:29" x14ac:dyDescent="0.25">
      <c r="A149" s="23">
        <v>44645</v>
      </c>
      <c r="B149" t="s">
        <v>41</v>
      </c>
      <c r="C149">
        <v>151742</v>
      </c>
      <c r="D149" t="s">
        <v>144</v>
      </c>
      <c r="E149" t="s">
        <v>143</v>
      </c>
      <c r="F149">
        <v>25</v>
      </c>
      <c r="G149" s="25">
        <v>103537.21</v>
      </c>
      <c r="H149">
        <v>2.1909999999999998</v>
      </c>
      <c r="I149">
        <v>1.1291910000000001</v>
      </c>
      <c r="J149">
        <v>1.153932</v>
      </c>
      <c r="K149">
        <v>2.4075869999999999</v>
      </c>
      <c r="L149" t="s">
        <v>631</v>
      </c>
      <c r="M149" t="s">
        <v>145</v>
      </c>
      <c r="N149" t="s">
        <v>118</v>
      </c>
      <c r="O149" s="26">
        <v>100000</v>
      </c>
      <c r="P149">
        <v>3.08</v>
      </c>
      <c r="Q149" s="23">
        <v>42521</v>
      </c>
      <c r="R149" s="23">
        <v>42521</v>
      </c>
      <c r="S149" s="23">
        <v>45077</v>
      </c>
      <c r="U149" s="26">
        <v>432</v>
      </c>
      <c r="V149" s="26">
        <v>432</v>
      </c>
      <c r="W149" t="s">
        <v>623</v>
      </c>
      <c r="X149" t="s">
        <v>624</v>
      </c>
      <c r="Y149" t="s">
        <v>37</v>
      </c>
      <c r="Z149">
        <v>51</v>
      </c>
      <c r="AA149" s="26">
        <v>7000</v>
      </c>
      <c r="AB149" t="s">
        <v>63</v>
      </c>
      <c r="AC149" t="s">
        <v>63</v>
      </c>
    </row>
    <row r="150" spans="1:29" x14ac:dyDescent="0.25">
      <c r="A150" s="23">
        <v>44645</v>
      </c>
      <c r="B150" t="s">
        <v>42</v>
      </c>
      <c r="C150">
        <v>151742</v>
      </c>
      <c r="D150" t="s">
        <v>144</v>
      </c>
      <c r="E150" t="s">
        <v>143</v>
      </c>
      <c r="F150">
        <v>90</v>
      </c>
      <c r="G150" s="25">
        <v>103537.21</v>
      </c>
      <c r="H150">
        <v>2.1909999999999998</v>
      </c>
      <c r="I150">
        <v>1.1291910000000001</v>
      </c>
      <c r="J150">
        <v>1.153932</v>
      </c>
      <c r="K150">
        <v>2.4075869999999999</v>
      </c>
      <c r="L150" t="s">
        <v>631</v>
      </c>
      <c r="M150" t="s">
        <v>145</v>
      </c>
      <c r="N150" t="s">
        <v>118</v>
      </c>
      <c r="O150" s="26">
        <v>100000</v>
      </c>
      <c r="P150">
        <v>3.08</v>
      </c>
      <c r="Q150" s="23">
        <v>42521</v>
      </c>
      <c r="R150" s="23">
        <v>42521</v>
      </c>
      <c r="S150" s="23">
        <v>45077</v>
      </c>
      <c r="U150" s="26">
        <v>432</v>
      </c>
      <c r="V150" s="26">
        <v>432</v>
      </c>
      <c r="W150" t="s">
        <v>623</v>
      </c>
      <c r="X150" t="s">
        <v>624</v>
      </c>
      <c r="Y150" t="s">
        <v>37</v>
      </c>
      <c r="Z150">
        <v>51</v>
      </c>
      <c r="AA150" s="26">
        <v>7000</v>
      </c>
      <c r="AB150" t="s">
        <v>63</v>
      </c>
      <c r="AC150" t="s">
        <v>63</v>
      </c>
    </row>
    <row r="151" spans="1:29" x14ac:dyDescent="0.25">
      <c r="A151" s="23">
        <v>44645</v>
      </c>
      <c r="B151" t="s">
        <v>96</v>
      </c>
      <c r="C151">
        <v>9302</v>
      </c>
      <c r="D151" t="s">
        <v>147</v>
      </c>
      <c r="E151" t="s">
        <v>146</v>
      </c>
      <c r="F151">
        <v>200</v>
      </c>
      <c r="G151" s="25">
        <v>100598.68</v>
      </c>
      <c r="H151">
        <v>2.5910000000000002</v>
      </c>
      <c r="I151">
        <v>0.74372000000000005</v>
      </c>
      <c r="J151">
        <v>0.76298999999999995</v>
      </c>
      <c r="K151">
        <v>1.1062399999999999</v>
      </c>
      <c r="L151" t="s">
        <v>75</v>
      </c>
      <c r="M151" t="s">
        <v>75</v>
      </c>
      <c r="N151" t="s">
        <v>148</v>
      </c>
      <c r="O151" s="26">
        <v>100000</v>
      </c>
      <c r="P151">
        <v>2.54</v>
      </c>
      <c r="Q151" s="23">
        <v>42727</v>
      </c>
      <c r="R151" s="23">
        <v>42727</v>
      </c>
      <c r="S151" s="23">
        <v>46744</v>
      </c>
      <c r="T151" s="23">
        <v>44918</v>
      </c>
      <c r="U151" s="26">
        <v>2099</v>
      </c>
      <c r="V151" s="26">
        <v>273</v>
      </c>
      <c r="W151" t="s">
        <v>623</v>
      </c>
      <c r="X151" t="s">
        <v>624</v>
      </c>
      <c r="Y151" t="s">
        <v>76</v>
      </c>
      <c r="Z151">
        <v>100</v>
      </c>
      <c r="AA151" s="26">
        <v>30211</v>
      </c>
      <c r="AB151" t="s">
        <v>63</v>
      </c>
      <c r="AC151" t="s">
        <v>63</v>
      </c>
    </row>
    <row r="152" spans="1:29" x14ac:dyDescent="0.25">
      <c r="A152" s="23">
        <v>44645</v>
      </c>
      <c r="B152" t="s">
        <v>78</v>
      </c>
      <c r="C152">
        <v>9302</v>
      </c>
      <c r="D152" t="s">
        <v>147</v>
      </c>
      <c r="E152" t="s">
        <v>146</v>
      </c>
      <c r="F152" s="24">
        <v>1450</v>
      </c>
      <c r="G152" s="25">
        <v>100598.68</v>
      </c>
      <c r="H152">
        <v>2.5910000000000002</v>
      </c>
      <c r="I152">
        <v>0.74372000000000005</v>
      </c>
      <c r="J152">
        <v>0.76298999999999995</v>
      </c>
      <c r="K152">
        <v>1.1062399999999999</v>
      </c>
      <c r="L152" t="s">
        <v>75</v>
      </c>
      <c r="M152" t="s">
        <v>75</v>
      </c>
      <c r="N152" t="s">
        <v>148</v>
      </c>
      <c r="O152" s="26">
        <v>100000</v>
      </c>
      <c r="P152">
        <v>2.54</v>
      </c>
      <c r="Q152" s="23">
        <v>42727</v>
      </c>
      <c r="R152" s="23">
        <v>42727</v>
      </c>
      <c r="S152" s="23">
        <v>46744</v>
      </c>
      <c r="T152" s="23">
        <v>44918</v>
      </c>
      <c r="U152" s="26">
        <v>2099</v>
      </c>
      <c r="V152" s="26">
        <v>273</v>
      </c>
      <c r="W152" t="s">
        <v>623</v>
      </c>
      <c r="X152" t="s">
        <v>624</v>
      </c>
      <c r="Y152" t="s">
        <v>76</v>
      </c>
      <c r="Z152">
        <v>100</v>
      </c>
      <c r="AA152" s="26">
        <v>30211</v>
      </c>
      <c r="AB152" t="s">
        <v>63</v>
      </c>
      <c r="AC152" t="s">
        <v>63</v>
      </c>
    </row>
    <row r="153" spans="1:29" x14ac:dyDescent="0.25">
      <c r="A153" s="23">
        <v>44645</v>
      </c>
      <c r="B153" t="s">
        <v>90</v>
      </c>
      <c r="C153">
        <v>9302</v>
      </c>
      <c r="D153" t="s">
        <v>147</v>
      </c>
      <c r="E153" t="s">
        <v>146</v>
      </c>
      <c r="F153">
        <v>800</v>
      </c>
      <c r="G153" s="25">
        <v>100598.68</v>
      </c>
      <c r="H153">
        <v>2.5910000000000002</v>
      </c>
      <c r="I153">
        <v>0.74372000000000005</v>
      </c>
      <c r="J153">
        <v>0.76298999999999995</v>
      </c>
      <c r="K153">
        <v>1.1062399999999999</v>
      </c>
      <c r="L153" t="s">
        <v>75</v>
      </c>
      <c r="M153" t="s">
        <v>75</v>
      </c>
      <c r="N153" t="s">
        <v>148</v>
      </c>
      <c r="O153" s="26">
        <v>100000</v>
      </c>
      <c r="P153">
        <v>2.54</v>
      </c>
      <c r="Q153" s="23">
        <v>42727</v>
      </c>
      <c r="R153" s="23">
        <v>42727</v>
      </c>
      <c r="S153" s="23">
        <v>46744</v>
      </c>
      <c r="T153" s="23">
        <v>44918</v>
      </c>
      <c r="U153" s="26">
        <v>2099</v>
      </c>
      <c r="V153" s="26">
        <v>273</v>
      </c>
      <c r="W153" t="s">
        <v>623</v>
      </c>
      <c r="X153" t="s">
        <v>624</v>
      </c>
      <c r="Y153" t="s">
        <v>76</v>
      </c>
      <c r="Z153">
        <v>100</v>
      </c>
      <c r="AA153" s="26">
        <v>30211</v>
      </c>
      <c r="AB153" t="s">
        <v>63</v>
      </c>
      <c r="AC153" t="s">
        <v>63</v>
      </c>
    </row>
    <row r="154" spans="1:29" x14ac:dyDescent="0.25">
      <c r="A154" s="23">
        <v>44645</v>
      </c>
      <c r="B154" t="s">
        <v>48</v>
      </c>
      <c r="C154">
        <v>9303</v>
      </c>
      <c r="D154" t="s">
        <v>150</v>
      </c>
      <c r="E154" t="s">
        <v>149</v>
      </c>
      <c r="F154">
        <v>400</v>
      </c>
      <c r="G154" s="25">
        <v>100242.81</v>
      </c>
      <c r="H154">
        <v>3.1160000000000001</v>
      </c>
      <c r="I154">
        <v>4.3292679999999999</v>
      </c>
      <c r="J154">
        <v>4.4641679999999999</v>
      </c>
      <c r="K154">
        <v>23.674039</v>
      </c>
      <c r="L154" t="s">
        <v>75</v>
      </c>
      <c r="M154" t="s">
        <v>75</v>
      </c>
      <c r="N154" t="s">
        <v>148</v>
      </c>
      <c r="O154" s="26">
        <v>100000</v>
      </c>
      <c r="P154">
        <v>3</v>
      </c>
      <c r="Q154" s="23">
        <v>42727</v>
      </c>
      <c r="R154" s="23">
        <v>42727</v>
      </c>
      <c r="S154" s="23">
        <v>46379</v>
      </c>
      <c r="T154" s="23">
        <v>46379</v>
      </c>
      <c r="U154" s="26">
        <v>1734</v>
      </c>
      <c r="V154" s="26">
        <v>1734</v>
      </c>
      <c r="W154" t="s">
        <v>623</v>
      </c>
      <c r="X154" t="s">
        <v>624</v>
      </c>
      <c r="Y154" t="s">
        <v>76</v>
      </c>
      <c r="Z154">
        <v>100</v>
      </c>
      <c r="AA154" s="26">
        <v>2956</v>
      </c>
      <c r="AB154" t="s">
        <v>63</v>
      </c>
      <c r="AC154" t="s">
        <v>63</v>
      </c>
    </row>
    <row r="155" spans="1:29" x14ac:dyDescent="0.25">
      <c r="A155" s="23">
        <v>44645</v>
      </c>
      <c r="B155" t="s">
        <v>60</v>
      </c>
      <c r="C155">
        <v>9303</v>
      </c>
      <c r="D155" t="s">
        <v>150</v>
      </c>
      <c r="E155" t="s">
        <v>149</v>
      </c>
      <c r="F155">
        <v>250</v>
      </c>
      <c r="G155" s="25">
        <v>100242.81</v>
      </c>
      <c r="H155">
        <v>3.1160000000000001</v>
      </c>
      <c r="I155">
        <v>4.3292679999999999</v>
      </c>
      <c r="J155">
        <v>4.4641679999999999</v>
      </c>
      <c r="K155">
        <v>23.674039</v>
      </c>
      <c r="L155" t="s">
        <v>75</v>
      </c>
      <c r="M155" t="s">
        <v>75</v>
      </c>
      <c r="N155" t="s">
        <v>148</v>
      </c>
      <c r="O155" s="26">
        <v>100000</v>
      </c>
      <c r="P155">
        <v>3</v>
      </c>
      <c r="Q155" s="23">
        <v>42727</v>
      </c>
      <c r="R155" s="23">
        <v>42727</v>
      </c>
      <c r="S155" s="23">
        <v>46379</v>
      </c>
      <c r="T155" s="23">
        <v>46379</v>
      </c>
      <c r="U155" s="26">
        <v>1734</v>
      </c>
      <c r="V155" s="26">
        <v>1734</v>
      </c>
      <c r="W155" t="s">
        <v>623</v>
      </c>
      <c r="X155" t="s">
        <v>624</v>
      </c>
      <c r="Y155" t="s">
        <v>76</v>
      </c>
      <c r="Z155">
        <v>100</v>
      </c>
      <c r="AA155" s="26">
        <v>2956</v>
      </c>
      <c r="AB155" t="s">
        <v>63</v>
      </c>
      <c r="AC155" t="s">
        <v>63</v>
      </c>
    </row>
    <row r="156" spans="1:29" x14ac:dyDescent="0.25">
      <c r="A156" s="23">
        <v>44645</v>
      </c>
      <c r="B156" t="s">
        <v>54</v>
      </c>
      <c r="C156">
        <v>9303</v>
      </c>
      <c r="D156" t="s">
        <v>150</v>
      </c>
      <c r="E156" t="s">
        <v>149</v>
      </c>
      <c r="F156">
        <v>250</v>
      </c>
      <c r="G156" s="25">
        <v>100242.81</v>
      </c>
      <c r="H156">
        <v>3.1160000000000001</v>
      </c>
      <c r="I156">
        <v>4.3292679999999999</v>
      </c>
      <c r="J156">
        <v>4.4641679999999999</v>
      </c>
      <c r="K156">
        <v>23.674039</v>
      </c>
      <c r="L156" t="s">
        <v>75</v>
      </c>
      <c r="M156" t="s">
        <v>75</v>
      </c>
      <c r="N156" t="s">
        <v>148</v>
      </c>
      <c r="O156" s="26">
        <v>100000</v>
      </c>
      <c r="P156">
        <v>3</v>
      </c>
      <c r="Q156" s="23">
        <v>42727</v>
      </c>
      <c r="R156" s="23">
        <v>42727</v>
      </c>
      <c r="S156" s="23">
        <v>46379</v>
      </c>
      <c r="T156" s="23">
        <v>46379</v>
      </c>
      <c r="U156" s="26">
        <v>1734</v>
      </c>
      <c r="V156" s="26">
        <v>1734</v>
      </c>
      <c r="W156" t="s">
        <v>623</v>
      </c>
      <c r="X156" t="s">
        <v>624</v>
      </c>
      <c r="Y156" t="s">
        <v>76</v>
      </c>
      <c r="Z156">
        <v>100</v>
      </c>
      <c r="AA156" s="26">
        <v>2956</v>
      </c>
      <c r="AB156" t="s">
        <v>63</v>
      </c>
      <c r="AC156" t="s">
        <v>63</v>
      </c>
    </row>
    <row r="157" spans="1:29" x14ac:dyDescent="0.25">
      <c r="A157" s="23">
        <v>44645</v>
      </c>
      <c r="B157" t="s">
        <v>78</v>
      </c>
      <c r="C157">
        <v>9350</v>
      </c>
      <c r="D157" t="s">
        <v>152</v>
      </c>
      <c r="E157" t="s">
        <v>151</v>
      </c>
      <c r="F157">
        <v>200</v>
      </c>
      <c r="G157" s="25">
        <v>100727.13</v>
      </c>
      <c r="H157">
        <v>2.4340000000000002</v>
      </c>
      <c r="I157">
        <v>0.69632799999999995</v>
      </c>
      <c r="J157">
        <v>0.71327700000000005</v>
      </c>
      <c r="K157">
        <v>0.969746</v>
      </c>
      <c r="L157" t="s">
        <v>75</v>
      </c>
      <c r="M157" t="s">
        <v>75</v>
      </c>
      <c r="N157" t="s">
        <v>77</v>
      </c>
      <c r="O157" s="26">
        <v>100000</v>
      </c>
      <c r="P157">
        <v>2.4300000000000002</v>
      </c>
      <c r="Q157" s="23">
        <v>43074</v>
      </c>
      <c r="R157" s="23">
        <v>43074</v>
      </c>
      <c r="S157" s="23">
        <v>46726</v>
      </c>
      <c r="T157" s="23">
        <v>44900</v>
      </c>
      <c r="U157" s="26">
        <v>2081</v>
      </c>
      <c r="V157" s="26">
        <v>255</v>
      </c>
      <c r="W157" t="s">
        <v>623</v>
      </c>
      <c r="X157" t="s">
        <v>624</v>
      </c>
      <c r="Y157" t="s">
        <v>76</v>
      </c>
      <c r="Z157">
        <v>85</v>
      </c>
      <c r="AA157" s="26">
        <v>4000</v>
      </c>
      <c r="AB157" t="s">
        <v>63</v>
      </c>
      <c r="AC157" t="s">
        <v>63</v>
      </c>
    </row>
    <row r="158" spans="1:29" x14ac:dyDescent="0.25">
      <c r="A158" s="23">
        <v>44645</v>
      </c>
      <c r="B158" t="s">
        <v>41</v>
      </c>
      <c r="C158">
        <v>100709</v>
      </c>
      <c r="D158" t="s">
        <v>154</v>
      </c>
      <c r="E158" t="s">
        <v>153</v>
      </c>
      <c r="F158">
        <v>21</v>
      </c>
      <c r="G158" s="25">
        <v>101322.77</v>
      </c>
      <c r="H158">
        <v>2.1160000000000001</v>
      </c>
      <c r="I158">
        <v>0.90456999999999999</v>
      </c>
      <c r="J158">
        <v>0.92371099999999995</v>
      </c>
      <c r="K158">
        <v>1.636495</v>
      </c>
      <c r="L158" t="s">
        <v>631</v>
      </c>
      <c r="M158" t="s">
        <v>132</v>
      </c>
      <c r="N158" t="s">
        <v>155</v>
      </c>
      <c r="O158" s="26">
        <v>100000</v>
      </c>
      <c r="P158">
        <v>3.3</v>
      </c>
      <c r="Q158" s="23">
        <v>43151</v>
      </c>
      <c r="R158" s="23">
        <v>43151</v>
      </c>
      <c r="S158" s="23">
        <v>44977</v>
      </c>
      <c r="U158" s="26">
        <v>332</v>
      </c>
      <c r="V158" s="26">
        <v>332</v>
      </c>
      <c r="W158" t="s">
        <v>623</v>
      </c>
      <c r="X158" t="s">
        <v>624</v>
      </c>
      <c r="Y158" t="s">
        <v>37</v>
      </c>
      <c r="Z158">
        <v>50</v>
      </c>
      <c r="AA158" s="26">
        <v>2000</v>
      </c>
      <c r="AB158" t="s">
        <v>63</v>
      </c>
      <c r="AC158" t="s">
        <v>63</v>
      </c>
    </row>
    <row r="159" spans="1:29" x14ac:dyDescent="0.25">
      <c r="A159" s="23">
        <v>44645</v>
      </c>
      <c r="B159" t="s">
        <v>42</v>
      </c>
      <c r="C159">
        <v>100709</v>
      </c>
      <c r="D159" t="s">
        <v>154</v>
      </c>
      <c r="E159" t="s">
        <v>153</v>
      </c>
      <c r="F159">
        <v>50</v>
      </c>
      <c r="G159" s="25">
        <v>101322.77</v>
      </c>
      <c r="H159">
        <v>2.1160000000000001</v>
      </c>
      <c r="I159">
        <v>0.90456999999999999</v>
      </c>
      <c r="J159">
        <v>0.92371099999999995</v>
      </c>
      <c r="K159">
        <v>1.636495</v>
      </c>
      <c r="L159" t="s">
        <v>631</v>
      </c>
      <c r="M159" t="s">
        <v>132</v>
      </c>
      <c r="N159" t="s">
        <v>155</v>
      </c>
      <c r="O159" s="26">
        <v>100000</v>
      </c>
      <c r="P159">
        <v>3.3</v>
      </c>
      <c r="Q159" s="23">
        <v>43151</v>
      </c>
      <c r="R159" s="23">
        <v>43151</v>
      </c>
      <c r="S159" s="23">
        <v>44977</v>
      </c>
      <c r="U159" s="26">
        <v>332</v>
      </c>
      <c r="V159" s="26">
        <v>332</v>
      </c>
      <c r="W159" t="s">
        <v>623</v>
      </c>
      <c r="X159" t="s">
        <v>624</v>
      </c>
      <c r="Y159" t="s">
        <v>37</v>
      </c>
      <c r="Z159">
        <v>50</v>
      </c>
      <c r="AA159" s="26">
        <v>2000</v>
      </c>
      <c r="AB159" t="s">
        <v>63</v>
      </c>
      <c r="AC159" t="s">
        <v>63</v>
      </c>
    </row>
    <row r="160" spans="1:29" x14ac:dyDescent="0.25">
      <c r="A160" s="23">
        <v>44645</v>
      </c>
      <c r="B160" t="s">
        <v>61</v>
      </c>
      <c r="C160">
        <v>201516</v>
      </c>
      <c r="D160" t="s">
        <v>157</v>
      </c>
      <c r="E160" t="s">
        <v>156</v>
      </c>
      <c r="F160">
        <v>50</v>
      </c>
      <c r="G160" s="25">
        <v>114266.65</v>
      </c>
      <c r="H160">
        <v>2.496</v>
      </c>
      <c r="I160">
        <v>9.1296839999999992</v>
      </c>
      <c r="J160">
        <v>9.3575610000000005</v>
      </c>
      <c r="K160">
        <v>103.22186600000001</v>
      </c>
      <c r="L160" t="s">
        <v>75</v>
      </c>
      <c r="M160" t="s">
        <v>36</v>
      </c>
      <c r="N160" t="s">
        <v>38</v>
      </c>
      <c r="O160" s="26">
        <v>100000</v>
      </c>
      <c r="P160">
        <v>3.7</v>
      </c>
      <c r="Q160" s="23">
        <v>43115</v>
      </c>
      <c r="R160" s="23">
        <v>43299</v>
      </c>
      <c r="S160" s="23">
        <v>48778</v>
      </c>
      <c r="U160" s="26">
        <v>4133</v>
      </c>
      <c r="V160" s="26">
        <v>4133</v>
      </c>
      <c r="W160" t="s">
        <v>623</v>
      </c>
      <c r="X160" t="s">
        <v>624</v>
      </c>
      <c r="Y160" t="s">
        <v>37</v>
      </c>
      <c r="AA160" s="26">
        <v>8802</v>
      </c>
      <c r="AB160" t="s">
        <v>39</v>
      </c>
      <c r="AC160" t="s">
        <v>63</v>
      </c>
    </row>
    <row r="161" spans="1:29" x14ac:dyDescent="0.25">
      <c r="A161" s="23">
        <v>44645</v>
      </c>
      <c r="B161" t="s">
        <v>41</v>
      </c>
      <c r="C161">
        <v>201516</v>
      </c>
      <c r="D161" t="s">
        <v>157</v>
      </c>
      <c r="E161" t="s">
        <v>156</v>
      </c>
      <c r="F161">
        <v>3</v>
      </c>
      <c r="G161" s="25">
        <v>114266.65</v>
      </c>
      <c r="H161">
        <v>2.496</v>
      </c>
      <c r="I161">
        <v>9.1296839999999992</v>
      </c>
      <c r="J161">
        <v>9.3575610000000005</v>
      </c>
      <c r="K161">
        <v>103.22186600000001</v>
      </c>
      <c r="L161" t="s">
        <v>75</v>
      </c>
      <c r="M161" t="s">
        <v>36</v>
      </c>
      <c r="N161" t="s">
        <v>38</v>
      </c>
      <c r="O161" s="26">
        <v>100000</v>
      </c>
      <c r="P161">
        <v>3.7</v>
      </c>
      <c r="Q161" s="23">
        <v>43115</v>
      </c>
      <c r="R161" s="23">
        <v>43299</v>
      </c>
      <c r="S161" s="23">
        <v>48778</v>
      </c>
      <c r="U161" s="26">
        <v>4133</v>
      </c>
      <c r="V161" s="26">
        <v>4133</v>
      </c>
      <c r="W161" t="s">
        <v>623</v>
      </c>
      <c r="X161" t="s">
        <v>624</v>
      </c>
      <c r="Y161" t="s">
        <v>37</v>
      </c>
      <c r="AA161" s="26">
        <v>8802</v>
      </c>
      <c r="AB161" t="s">
        <v>39</v>
      </c>
      <c r="AC161" t="s">
        <v>63</v>
      </c>
    </row>
    <row r="162" spans="1:29" x14ac:dyDescent="0.25">
      <c r="A162" s="23">
        <v>44645</v>
      </c>
      <c r="B162" t="s">
        <v>48</v>
      </c>
      <c r="C162">
        <v>201516</v>
      </c>
      <c r="D162" t="s">
        <v>157</v>
      </c>
      <c r="E162" t="s">
        <v>156</v>
      </c>
      <c r="F162">
        <v>152</v>
      </c>
      <c r="G162" s="25">
        <v>114266.65</v>
      </c>
      <c r="H162">
        <v>2.496</v>
      </c>
      <c r="I162">
        <v>9.1296839999999992</v>
      </c>
      <c r="J162">
        <v>9.3575610000000005</v>
      </c>
      <c r="K162">
        <v>103.22186600000001</v>
      </c>
      <c r="L162" t="s">
        <v>75</v>
      </c>
      <c r="M162" t="s">
        <v>36</v>
      </c>
      <c r="N162" t="s">
        <v>38</v>
      </c>
      <c r="O162" s="26">
        <v>100000</v>
      </c>
      <c r="P162">
        <v>3.7</v>
      </c>
      <c r="Q162" s="23">
        <v>43115</v>
      </c>
      <c r="R162" s="23">
        <v>43299</v>
      </c>
      <c r="S162" s="23">
        <v>48778</v>
      </c>
      <c r="U162" s="26">
        <v>4133</v>
      </c>
      <c r="V162" s="26">
        <v>4133</v>
      </c>
      <c r="W162" t="s">
        <v>623</v>
      </c>
      <c r="X162" t="s">
        <v>624</v>
      </c>
      <c r="Y162" t="s">
        <v>37</v>
      </c>
      <c r="AA162" s="26">
        <v>8802</v>
      </c>
      <c r="AB162" t="s">
        <v>39</v>
      </c>
      <c r="AC162" t="s">
        <v>63</v>
      </c>
    </row>
    <row r="163" spans="1:29" x14ac:dyDescent="0.25">
      <c r="A163" s="23">
        <v>44645</v>
      </c>
      <c r="B163" t="s">
        <v>60</v>
      </c>
      <c r="C163">
        <v>201516</v>
      </c>
      <c r="D163" t="s">
        <v>157</v>
      </c>
      <c r="E163" t="s">
        <v>156</v>
      </c>
      <c r="F163">
        <v>112</v>
      </c>
      <c r="G163" s="25">
        <v>114266.65</v>
      </c>
      <c r="H163">
        <v>2.496</v>
      </c>
      <c r="I163">
        <v>9.1296839999999992</v>
      </c>
      <c r="J163">
        <v>9.3575610000000005</v>
      </c>
      <c r="K163">
        <v>103.22186600000001</v>
      </c>
      <c r="L163" t="s">
        <v>75</v>
      </c>
      <c r="M163" t="s">
        <v>36</v>
      </c>
      <c r="N163" t="s">
        <v>38</v>
      </c>
      <c r="O163" s="26">
        <v>100000</v>
      </c>
      <c r="P163">
        <v>3.7</v>
      </c>
      <c r="Q163" s="23">
        <v>43115</v>
      </c>
      <c r="R163" s="23">
        <v>43299</v>
      </c>
      <c r="S163" s="23">
        <v>48778</v>
      </c>
      <c r="U163" s="26">
        <v>4133</v>
      </c>
      <c r="V163" s="26">
        <v>4133</v>
      </c>
      <c r="W163" t="s">
        <v>623</v>
      </c>
      <c r="X163" t="s">
        <v>624</v>
      </c>
      <c r="Y163" t="s">
        <v>37</v>
      </c>
      <c r="AA163" s="26">
        <v>8802</v>
      </c>
      <c r="AB163" t="s">
        <v>39</v>
      </c>
      <c r="AC163" t="s">
        <v>63</v>
      </c>
    </row>
    <row r="164" spans="1:29" x14ac:dyDescent="0.25">
      <c r="A164" s="23">
        <v>44645</v>
      </c>
      <c r="B164" t="s">
        <v>42</v>
      </c>
      <c r="C164">
        <v>201516</v>
      </c>
      <c r="D164" t="s">
        <v>157</v>
      </c>
      <c r="E164" t="s">
        <v>156</v>
      </c>
      <c r="F164">
        <v>33</v>
      </c>
      <c r="G164" s="25">
        <v>114266.65</v>
      </c>
      <c r="H164">
        <v>2.496</v>
      </c>
      <c r="I164">
        <v>9.1296839999999992</v>
      </c>
      <c r="J164">
        <v>9.3575610000000005</v>
      </c>
      <c r="K164">
        <v>103.22186600000001</v>
      </c>
      <c r="L164" t="s">
        <v>75</v>
      </c>
      <c r="M164" t="s">
        <v>36</v>
      </c>
      <c r="N164" t="s">
        <v>38</v>
      </c>
      <c r="O164" s="26">
        <v>100000</v>
      </c>
      <c r="P164">
        <v>3.7</v>
      </c>
      <c r="Q164" s="23">
        <v>43115</v>
      </c>
      <c r="R164" s="23">
        <v>43299</v>
      </c>
      <c r="S164" s="23">
        <v>48778</v>
      </c>
      <c r="U164" s="26">
        <v>4133</v>
      </c>
      <c r="V164" s="26">
        <v>4133</v>
      </c>
      <c r="W164" t="s">
        <v>623</v>
      </c>
      <c r="X164" t="s">
        <v>624</v>
      </c>
      <c r="Y164" t="s">
        <v>37</v>
      </c>
      <c r="AA164" s="26">
        <v>8802</v>
      </c>
      <c r="AB164" t="s">
        <v>39</v>
      </c>
      <c r="AC164" t="s">
        <v>63</v>
      </c>
    </row>
    <row r="165" spans="1:29" x14ac:dyDescent="0.25">
      <c r="A165" s="23">
        <v>44645</v>
      </c>
      <c r="B165" t="s">
        <v>43</v>
      </c>
      <c r="C165">
        <v>201516</v>
      </c>
      <c r="D165" t="s">
        <v>157</v>
      </c>
      <c r="E165" t="s">
        <v>156</v>
      </c>
      <c r="F165">
        <v>15</v>
      </c>
      <c r="G165" s="25">
        <v>114266.65</v>
      </c>
      <c r="H165">
        <v>2.496</v>
      </c>
      <c r="I165">
        <v>9.1296839999999992</v>
      </c>
      <c r="J165">
        <v>9.3575610000000005</v>
      </c>
      <c r="K165">
        <v>103.22186600000001</v>
      </c>
      <c r="L165" t="s">
        <v>75</v>
      </c>
      <c r="M165" t="s">
        <v>36</v>
      </c>
      <c r="N165" t="s">
        <v>38</v>
      </c>
      <c r="O165" s="26">
        <v>100000</v>
      </c>
      <c r="P165">
        <v>3.7</v>
      </c>
      <c r="Q165" s="23">
        <v>43115</v>
      </c>
      <c r="R165" s="23">
        <v>43299</v>
      </c>
      <c r="S165" s="23">
        <v>48778</v>
      </c>
      <c r="U165" s="26">
        <v>4133</v>
      </c>
      <c r="V165" s="26">
        <v>4133</v>
      </c>
      <c r="W165" t="s">
        <v>623</v>
      </c>
      <c r="X165" t="s">
        <v>624</v>
      </c>
      <c r="Y165" t="s">
        <v>37</v>
      </c>
      <c r="AA165" s="26">
        <v>8802</v>
      </c>
      <c r="AB165" t="s">
        <v>39</v>
      </c>
      <c r="AC165" t="s">
        <v>63</v>
      </c>
    </row>
    <row r="166" spans="1:29" x14ac:dyDescent="0.25">
      <c r="A166" s="23">
        <v>44645</v>
      </c>
      <c r="B166" t="s">
        <v>59</v>
      </c>
      <c r="C166">
        <v>201516</v>
      </c>
      <c r="D166" t="s">
        <v>157</v>
      </c>
      <c r="E166" t="s">
        <v>156</v>
      </c>
      <c r="F166">
        <v>334</v>
      </c>
      <c r="G166" s="25">
        <v>114266.65</v>
      </c>
      <c r="H166">
        <v>2.496</v>
      </c>
      <c r="I166">
        <v>9.1296839999999992</v>
      </c>
      <c r="J166">
        <v>9.3575610000000005</v>
      </c>
      <c r="K166">
        <v>103.22186600000001</v>
      </c>
      <c r="L166" t="s">
        <v>75</v>
      </c>
      <c r="M166" t="s">
        <v>36</v>
      </c>
      <c r="N166" t="s">
        <v>38</v>
      </c>
      <c r="O166" s="26">
        <v>100000</v>
      </c>
      <c r="P166">
        <v>3.7</v>
      </c>
      <c r="Q166" s="23">
        <v>43115</v>
      </c>
      <c r="R166" s="23">
        <v>43299</v>
      </c>
      <c r="S166" s="23">
        <v>48778</v>
      </c>
      <c r="U166" s="26">
        <v>4133</v>
      </c>
      <c r="V166" s="26">
        <v>4133</v>
      </c>
      <c r="W166" t="s">
        <v>623</v>
      </c>
      <c r="X166" t="s">
        <v>624</v>
      </c>
      <c r="Y166" t="s">
        <v>37</v>
      </c>
      <c r="AA166" s="26">
        <v>8802</v>
      </c>
      <c r="AB166" t="s">
        <v>39</v>
      </c>
      <c r="AC166" t="s">
        <v>63</v>
      </c>
    </row>
    <row r="167" spans="1:29" x14ac:dyDescent="0.25">
      <c r="A167" s="23">
        <v>44645</v>
      </c>
      <c r="B167" t="s">
        <v>53</v>
      </c>
      <c r="C167">
        <v>201516</v>
      </c>
      <c r="D167" t="s">
        <v>157</v>
      </c>
      <c r="E167" t="s">
        <v>156</v>
      </c>
      <c r="F167">
        <v>27</v>
      </c>
      <c r="G167" s="25">
        <v>114266.65</v>
      </c>
      <c r="H167">
        <v>2.496</v>
      </c>
      <c r="I167">
        <v>9.1296839999999992</v>
      </c>
      <c r="J167">
        <v>9.3575610000000005</v>
      </c>
      <c r="K167">
        <v>103.22186600000001</v>
      </c>
      <c r="L167" t="s">
        <v>75</v>
      </c>
      <c r="M167" t="s">
        <v>36</v>
      </c>
      <c r="N167" t="s">
        <v>38</v>
      </c>
      <c r="O167" s="26">
        <v>100000</v>
      </c>
      <c r="P167">
        <v>3.7</v>
      </c>
      <c r="Q167" s="23">
        <v>43115</v>
      </c>
      <c r="R167" s="23">
        <v>43299</v>
      </c>
      <c r="S167" s="23">
        <v>48778</v>
      </c>
      <c r="U167" s="26">
        <v>4133</v>
      </c>
      <c r="V167" s="26">
        <v>4133</v>
      </c>
      <c r="W167" t="s">
        <v>623</v>
      </c>
      <c r="X167" t="s">
        <v>624</v>
      </c>
      <c r="Y167" t="s">
        <v>37</v>
      </c>
      <c r="AA167" s="26">
        <v>8802</v>
      </c>
      <c r="AB167" t="s">
        <v>39</v>
      </c>
      <c r="AC167" t="s">
        <v>63</v>
      </c>
    </row>
    <row r="168" spans="1:29" x14ac:dyDescent="0.25">
      <c r="A168" s="23">
        <v>44645</v>
      </c>
      <c r="B168" t="s">
        <v>54</v>
      </c>
      <c r="C168">
        <v>201516</v>
      </c>
      <c r="D168" t="s">
        <v>157</v>
      </c>
      <c r="E168" t="s">
        <v>156</v>
      </c>
      <c r="F168">
        <v>150</v>
      </c>
      <c r="G168" s="25">
        <v>114266.65</v>
      </c>
      <c r="H168">
        <v>2.496</v>
      </c>
      <c r="I168">
        <v>9.1296839999999992</v>
      </c>
      <c r="J168">
        <v>9.3575610000000005</v>
      </c>
      <c r="K168">
        <v>103.22186600000001</v>
      </c>
      <c r="L168" t="s">
        <v>75</v>
      </c>
      <c r="M168" t="s">
        <v>36</v>
      </c>
      <c r="N168" t="s">
        <v>38</v>
      </c>
      <c r="O168" s="26">
        <v>100000</v>
      </c>
      <c r="P168">
        <v>3.7</v>
      </c>
      <c r="Q168" s="23">
        <v>43115</v>
      </c>
      <c r="R168" s="23">
        <v>43299</v>
      </c>
      <c r="S168" s="23">
        <v>48778</v>
      </c>
      <c r="U168" s="26">
        <v>4133</v>
      </c>
      <c r="V168" s="26">
        <v>4133</v>
      </c>
      <c r="W168" t="s">
        <v>623</v>
      </c>
      <c r="X168" t="s">
        <v>624</v>
      </c>
      <c r="Y168" t="s">
        <v>37</v>
      </c>
      <c r="AA168" s="26">
        <v>8802</v>
      </c>
      <c r="AB168" t="s">
        <v>39</v>
      </c>
      <c r="AC168" t="s">
        <v>63</v>
      </c>
    </row>
    <row r="169" spans="1:29" x14ac:dyDescent="0.25">
      <c r="A169" s="23">
        <v>44645</v>
      </c>
      <c r="B169" t="s">
        <v>44</v>
      </c>
      <c r="C169">
        <v>9365</v>
      </c>
      <c r="D169" t="s">
        <v>159</v>
      </c>
      <c r="E169" t="s">
        <v>158</v>
      </c>
      <c r="F169">
        <v>60</v>
      </c>
      <c r="G169" s="25">
        <v>109096.2</v>
      </c>
      <c r="H169">
        <v>2.9950000000000001</v>
      </c>
      <c r="I169">
        <v>5.2563490000000002</v>
      </c>
      <c r="J169">
        <v>5.4137769999999996</v>
      </c>
      <c r="K169">
        <v>35.268450000000001</v>
      </c>
      <c r="L169" t="s">
        <v>75</v>
      </c>
      <c r="M169" t="s">
        <v>75</v>
      </c>
      <c r="N169" t="s">
        <v>72</v>
      </c>
      <c r="O169" s="26">
        <v>100000</v>
      </c>
      <c r="P169">
        <v>4.0199999999999996</v>
      </c>
      <c r="Q169" s="23">
        <v>43238</v>
      </c>
      <c r="R169" s="23">
        <v>43238</v>
      </c>
      <c r="S169" s="23">
        <v>46891</v>
      </c>
      <c r="U169" s="26">
        <v>2246</v>
      </c>
      <c r="V169" s="26">
        <v>2246</v>
      </c>
      <c r="W169" t="s">
        <v>623</v>
      </c>
      <c r="X169" t="s">
        <v>624</v>
      </c>
      <c r="Y169" t="s">
        <v>37</v>
      </c>
      <c r="Z169">
        <v>80</v>
      </c>
      <c r="AA169" s="26">
        <v>4174</v>
      </c>
      <c r="AB169" t="s">
        <v>63</v>
      </c>
      <c r="AC169" t="s">
        <v>63</v>
      </c>
    </row>
    <row r="170" spans="1:29" x14ac:dyDescent="0.25">
      <c r="A170" s="23">
        <v>44645</v>
      </c>
      <c r="B170" t="s">
        <v>78</v>
      </c>
      <c r="C170">
        <v>9227</v>
      </c>
      <c r="D170" t="s">
        <v>161</v>
      </c>
      <c r="E170" t="s">
        <v>160</v>
      </c>
      <c r="F170">
        <v>500</v>
      </c>
      <c r="G170" s="25">
        <v>101580.04</v>
      </c>
      <c r="H170">
        <v>2.1629999999999998</v>
      </c>
      <c r="I170">
        <v>0.50280499999999995</v>
      </c>
      <c r="J170">
        <v>0.51368100000000005</v>
      </c>
      <c r="K170">
        <v>0.50562499999999999</v>
      </c>
      <c r="L170" t="s">
        <v>75</v>
      </c>
      <c r="M170" t="s">
        <v>75</v>
      </c>
      <c r="N170" t="s">
        <v>77</v>
      </c>
      <c r="O170" s="26">
        <v>100000</v>
      </c>
      <c r="P170">
        <v>2.66</v>
      </c>
      <c r="Q170" s="23">
        <v>41906</v>
      </c>
      <c r="R170" s="23">
        <v>41906</v>
      </c>
      <c r="S170" s="23">
        <v>45559</v>
      </c>
      <c r="T170" s="23">
        <v>44828</v>
      </c>
      <c r="U170" s="26">
        <v>914</v>
      </c>
      <c r="V170" s="26">
        <v>183</v>
      </c>
      <c r="W170" t="s">
        <v>623</v>
      </c>
      <c r="X170" t="s">
        <v>624</v>
      </c>
      <c r="Y170" t="s">
        <v>76</v>
      </c>
      <c r="Z170">
        <v>60</v>
      </c>
      <c r="AA170" s="26">
        <v>8455</v>
      </c>
      <c r="AB170" t="s">
        <v>63</v>
      </c>
      <c r="AC170" t="s">
        <v>63</v>
      </c>
    </row>
    <row r="171" spans="1:29" x14ac:dyDescent="0.25">
      <c r="A171" s="23">
        <v>44645</v>
      </c>
      <c r="B171" t="s">
        <v>61</v>
      </c>
      <c r="C171">
        <v>201535</v>
      </c>
      <c r="D171" t="s">
        <v>163</v>
      </c>
      <c r="E171" t="s">
        <v>162</v>
      </c>
      <c r="F171">
        <v>90</v>
      </c>
      <c r="G171" s="25">
        <v>109892.77</v>
      </c>
      <c r="H171">
        <v>2.2410000000000001</v>
      </c>
      <c r="I171">
        <v>6.2792180000000002</v>
      </c>
      <c r="J171">
        <v>6.4199349999999997</v>
      </c>
      <c r="K171">
        <v>48.877538999999999</v>
      </c>
      <c r="L171" t="s">
        <v>75</v>
      </c>
      <c r="M171" t="s">
        <v>36</v>
      </c>
      <c r="N171" t="s">
        <v>38</v>
      </c>
      <c r="O171" s="26">
        <v>100000</v>
      </c>
      <c r="P171">
        <v>3.35</v>
      </c>
      <c r="Q171" s="23">
        <v>43500</v>
      </c>
      <c r="R171" s="23">
        <v>43634</v>
      </c>
      <c r="S171" s="23">
        <v>47287</v>
      </c>
      <c r="U171" s="26">
        <v>2642</v>
      </c>
      <c r="V171" s="26">
        <v>2642</v>
      </c>
      <c r="W171" t="s">
        <v>623</v>
      </c>
      <c r="X171" t="s">
        <v>624</v>
      </c>
      <c r="Y171" t="s">
        <v>37</v>
      </c>
      <c r="AA171" s="26">
        <v>35877</v>
      </c>
      <c r="AB171" t="s">
        <v>39</v>
      </c>
      <c r="AC171" t="s">
        <v>63</v>
      </c>
    </row>
    <row r="172" spans="1:29" x14ac:dyDescent="0.25">
      <c r="A172" s="23">
        <v>44645</v>
      </c>
      <c r="B172" t="s">
        <v>40</v>
      </c>
      <c r="C172">
        <v>201535</v>
      </c>
      <c r="D172" t="s">
        <v>163</v>
      </c>
      <c r="E172" t="s">
        <v>162</v>
      </c>
      <c r="F172" s="24">
        <v>1000</v>
      </c>
      <c r="G172" s="25">
        <v>109892.77</v>
      </c>
      <c r="H172">
        <v>2.2410000000000001</v>
      </c>
      <c r="I172">
        <v>6.2792180000000002</v>
      </c>
      <c r="J172">
        <v>6.4199349999999997</v>
      </c>
      <c r="K172">
        <v>48.877538999999999</v>
      </c>
      <c r="L172" t="s">
        <v>75</v>
      </c>
      <c r="M172" t="s">
        <v>36</v>
      </c>
      <c r="N172" t="s">
        <v>38</v>
      </c>
      <c r="O172" s="26">
        <v>100000</v>
      </c>
      <c r="P172">
        <v>3.35</v>
      </c>
      <c r="Q172" s="23">
        <v>43500</v>
      </c>
      <c r="R172" s="23">
        <v>43634</v>
      </c>
      <c r="S172" s="23">
        <v>47287</v>
      </c>
      <c r="U172" s="26">
        <v>2642</v>
      </c>
      <c r="V172" s="26">
        <v>2642</v>
      </c>
      <c r="W172" t="s">
        <v>623</v>
      </c>
      <c r="X172" t="s">
        <v>624</v>
      </c>
      <c r="Y172" t="s">
        <v>37</v>
      </c>
      <c r="AA172" s="26">
        <v>35877</v>
      </c>
      <c r="AB172" t="s">
        <v>39</v>
      </c>
      <c r="AC172" t="s">
        <v>63</v>
      </c>
    </row>
    <row r="173" spans="1:29" x14ac:dyDescent="0.25">
      <c r="A173" s="23">
        <v>44645</v>
      </c>
      <c r="B173" t="s">
        <v>41</v>
      </c>
      <c r="C173">
        <v>201535</v>
      </c>
      <c r="D173" t="s">
        <v>163</v>
      </c>
      <c r="E173" t="s">
        <v>162</v>
      </c>
      <c r="F173">
        <v>140</v>
      </c>
      <c r="G173" s="25">
        <v>109892.77</v>
      </c>
      <c r="H173">
        <v>2.2410000000000001</v>
      </c>
      <c r="I173">
        <v>6.2792180000000002</v>
      </c>
      <c r="J173">
        <v>6.4199349999999997</v>
      </c>
      <c r="K173">
        <v>48.877538999999999</v>
      </c>
      <c r="L173" t="s">
        <v>75</v>
      </c>
      <c r="M173" t="s">
        <v>36</v>
      </c>
      <c r="N173" t="s">
        <v>38</v>
      </c>
      <c r="O173" s="26">
        <v>100000</v>
      </c>
      <c r="P173">
        <v>3.35</v>
      </c>
      <c r="Q173" s="23">
        <v>43500</v>
      </c>
      <c r="R173" s="23">
        <v>43634</v>
      </c>
      <c r="S173" s="23">
        <v>47287</v>
      </c>
      <c r="U173" s="26">
        <v>2642</v>
      </c>
      <c r="V173" s="26">
        <v>2642</v>
      </c>
      <c r="W173" t="s">
        <v>623</v>
      </c>
      <c r="X173" t="s">
        <v>624</v>
      </c>
      <c r="Y173" t="s">
        <v>37</v>
      </c>
      <c r="AA173" s="26">
        <v>35877</v>
      </c>
      <c r="AB173" t="s">
        <v>39</v>
      </c>
      <c r="AC173" t="s">
        <v>63</v>
      </c>
    </row>
    <row r="174" spans="1:29" x14ac:dyDescent="0.25">
      <c r="A174" s="23">
        <v>44645</v>
      </c>
      <c r="B174" t="s">
        <v>48</v>
      </c>
      <c r="C174">
        <v>201535</v>
      </c>
      <c r="D174" t="s">
        <v>163</v>
      </c>
      <c r="E174" t="s">
        <v>162</v>
      </c>
      <c r="F174">
        <v>204</v>
      </c>
      <c r="G174" s="25">
        <v>109892.77</v>
      </c>
      <c r="H174">
        <v>2.2410000000000001</v>
      </c>
      <c r="I174">
        <v>6.2792180000000002</v>
      </c>
      <c r="J174">
        <v>6.4199349999999997</v>
      </c>
      <c r="K174">
        <v>48.877538999999999</v>
      </c>
      <c r="L174" t="s">
        <v>75</v>
      </c>
      <c r="M174" t="s">
        <v>36</v>
      </c>
      <c r="N174" t="s">
        <v>38</v>
      </c>
      <c r="O174" s="26">
        <v>100000</v>
      </c>
      <c r="P174">
        <v>3.35</v>
      </c>
      <c r="Q174" s="23">
        <v>43500</v>
      </c>
      <c r="R174" s="23">
        <v>43634</v>
      </c>
      <c r="S174" s="23">
        <v>47287</v>
      </c>
      <c r="U174" s="26">
        <v>2642</v>
      </c>
      <c r="V174" s="26">
        <v>2642</v>
      </c>
      <c r="W174" t="s">
        <v>623</v>
      </c>
      <c r="X174" t="s">
        <v>624</v>
      </c>
      <c r="Y174" t="s">
        <v>37</v>
      </c>
      <c r="AA174" s="26">
        <v>35877</v>
      </c>
      <c r="AB174" t="s">
        <v>39</v>
      </c>
      <c r="AC174" t="s">
        <v>63</v>
      </c>
    </row>
    <row r="175" spans="1:29" x14ac:dyDescent="0.25">
      <c r="A175" s="23">
        <v>44645</v>
      </c>
      <c r="B175" t="s">
        <v>142</v>
      </c>
      <c r="C175">
        <v>201535</v>
      </c>
      <c r="D175" t="s">
        <v>163</v>
      </c>
      <c r="E175" t="s">
        <v>162</v>
      </c>
      <c r="F175">
        <v>2</v>
      </c>
      <c r="G175" s="25">
        <v>109892.77</v>
      </c>
      <c r="H175">
        <v>2.2410000000000001</v>
      </c>
      <c r="I175">
        <v>6.2792180000000002</v>
      </c>
      <c r="J175">
        <v>6.4199349999999997</v>
      </c>
      <c r="K175">
        <v>48.877538999999999</v>
      </c>
      <c r="L175" t="s">
        <v>75</v>
      </c>
      <c r="M175" t="s">
        <v>36</v>
      </c>
      <c r="N175" t="s">
        <v>38</v>
      </c>
      <c r="O175" s="26">
        <v>100000</v>
      </c>
      <c r="P175">
        <v>3.35</v>
      </c>
      <c r="Q175" s="23">
        <v>43500</v>
      </c>
      <c r="R175" s="23">
        <v>43634</v>
      </c>
      <c r="S175" s="23">
        <v>47287</v>
      </c>
      <c r="U175" s="26">
        <v>2642</v>
      </c>
      <c r="V175" s="26">
        <v>2642</v>
      </c>
      <c r="W175" t="s">
        <v>623</v>
      </c>
      <c r="X175" t="s">
        <v>624</v>
      </c>
      <c r="Y175" t="s">
        <v>37</v>
      </c>
      <c r="AA175" s="26">
        <v>35877</v>
      </c>
      <c r="AB175" t="s">
        <v>39</v>
      </c>
      <c r="AC175" t="s">
        <v>63</v>
      </c>
    </row>
    <row r="176" spans="1:29" x14ac:dyDescent="0.25">
      <c r="A176" s="23">
        <v>44645</v>
      </c>
      <c r="B176" t="s">
        <v>42</v>
      </c>
      <c r="C176">
        <v>201535</v>
      </c>
      <c r="D176" t="s">
        <v>163</v>
      </c>
      <c r="E176" t="s">
        <v>162</v>
      </c>
      <c r="F176">
        <v>310</v>
      </c>
      <c r="G176" s="25">
        <v>109892.77</v>
      </c>
      <c r="H176">
        <v>2.2410000000000001</v>
      </c>
      <c r="I176">
        <v>6.2792180000000002</v>
      </c>
      <c r="J176">
        <v>6.4199349999999997</v>
      </c>
      <c r="K176">
        <v>48.877538999999999</v>
      </c>
      <c r="L176" t="s">
        <v>75</v>
      </c>
      <c r="M176" t="s">
        <v>36</v>
      </c>
      <c r="N176" t="s">
        <v>38</v>
      </c>
      <c r="O176" s="26">
        <v>100000</v>
      </c>
      <c r="P176">
        <v>3.35</v>
      </c>
      <c r="Q176" s="23">
        <v>43500</v>
      </c>
      <c r="R176" s="23">
        <v>43634</v>
      </c>
      <c r="S176" s="23">
        <v>47287</v>
      </c>
      <c r="U176" s="26">
        <v>2642</v>
      </c>
      <c r="V176" s="26">
        <v>2642</v>
      </c>
      <c r="W176" t="s">
        <v>623</v>
      </c>
      <c r="X176" t="s">
        <v>624</v>
      </c>
      <c r="Y176" t="s">
        <v>37</v>
      </c>
      <c r="AA176" s="26">
        <v>35877</v>
      </c>
      <c r="AB176" t="s">
        <v>39</v>
      </c>
      <c r="AC176" t="s">
        <v>63</v>
      </c>
    </row>
    <row r="177" spans="1:29" x14ac:dyDescent="0.25">
      <c r="A177" s="23">
        <v>44645</v>
      </c>
      <c r="B177" t="s">
        <v>43</v>
      </c>
      <c r="C177">
        <v>201535</v>
      </c>
      <c r="D177" t="s">
        <v>163</v>
      </c>
      <c r="E177" t="s">
        <v>162</v>
      </c>
      <c r="F177">
        <v>75</v>
      </c>
      <c r="G177" s="25">
        <v>109892.77</v>
      </c>
      <c r="H177">
        <v>2.2410000000000001</v>
      </c>
      <c r="I177">
        <v>6.2792180000000002</v>
      </c>
      <c r="J177">
        <v>6.4199349999999997</v>
      </c>
      <c r="K177">
        <v>48.877538999999999</v>
      </c>
      <c r="L177" t="s">
        <v>75</v>
      </c>
      <c r="M177" t="s">
        <v>36</v>
      </c>
      <c r="N177" t="s">
        <v>38</v>
      </c>
      <c r="O177" s="26">
        <v>100000</v>
      </c>
      <c r="P177">
        <v>3.35</v>
      </c>
      <c r="Q177" s="23">
        <v>43500</v>
      </c>
      <c r="R177" s="23">
        <v>43634</v>
      </c>
      <c r="S177" s="23">
        <v>47287</v>
      </c>
      <c r="U177" s="26">
        <v>2642</v>
      </c>
      <c r="V177" s="26">
        <v>2642</v>
      </c>
      <c r="W177" t="s">
        <v>623</v>
      </c>
      <c r="X177" t="s">
        <v>624</v>
      </c>
      <c r="Y177" t="s">
        <v>37</v>
      </c>
      <c r="AA177" s="26">
        <v>35877</v>
      </c>
      <c r="AB177" t="s">
        <v>39</v>
      </c>
      <c r="AC177" t="s">
        <v>63</v>
      </c>
    </row>
    <row r="178" spans="1:29" x14ac:dyDescent="0.25">
      <c r="A178" s="23">
        <v>44645</v>
      </c>
      <c r="B178" t="s">
        <v>62</v>
      </c>
      <c r="C178">
        <v>201535</v>
      </c>
      <c r="D178" t="s">
        <v>163</v>
      </c>
      <c r="E178" t="s">
        <v>162</v>
      </c>
      <c r="F178">
        <v>1</v>
      </c>
      <c r="G178" s="25">
        <v>109892.77</v>
      </c>
      <c r="H178">
        <v>2.2410000000000001</v>
      </c>
      <c r="I178">
        <v>6.2792180000000002</v>
      </c>
      <c r="J178">
        <v>6.4199349999999997</v>
      </c>
      <c r="K178">
        <v>48.877538999999999</v>
      </c>
      <c r="L178" t="s">
        <v>75</v>
      </c>
      <c r="M178" t="s">
        <v>36</v>
      </c>
      <c r="N178" t="s">
        <v>38</v>
      </c>
      <c r="O178" s="26">
        <v>100000</v>
      </c>
      <c r="P178">
        <v>3.35</v>
      </c>
      <c r="Q178" s="23">
        <v>43500</v>
      </c>
      <c r="R178" s="23">
        <v>43634</v>
      </c>
      <c r="S178" s="23">
        <v>47287</v>
      </c>
      <c r="U178" s="26">
        <v>2642</v>
      </c>
      <c r="V178" s="26">
        <v>2642</v>
      </c>
      <c r="W178" t="s">
        <v>623</v>
      </c>
      <c r="X178" t="s">
        <v>624</v>
      </c>
      <c r="Y178" t="s">
        <v>37</v>
      </c>
      <c r="AA178" s="26">
        <v>35877</v>
      </c>
      <c r="AB178" t="s">
        <v>39</v>
      </c>
      <c r="AC178" t="s">
        <v>63</v>
      </c>
    </row>
    <row r="179" spans="1:29" x14ac:dyDescent="0.25">
      <c r="A179" s="23">
        <v>44645</v>
      </c>
      <c r="B179" t="s">
        <v>44</v>
      </c>
      <c r="C179">
        <v>201535</v>
      </c>
      <c r="D179" t="s">
        <v>163</v>
      </c>
      <c r="E179" t="s">
        <v>162</v>
      </c>
      <c r="F179">
        <v>1</v>
      </c>
      <c r="G179" s="25">
        <v>109892.77</v>
      </c>
      <c r="H179">
        <v>2.2410000000000001</v>
      </c>
      <c r="I179">
        <v>6.2792180000000002</v>
      </c>
      <c r="J179">
        <v>6.4199349999999997</v>
      </c>
      <c r="K179">
        <v>48.877538999999999</v>
      </c>
      <c r="L179" t="s">
        <v>75</v>
      </c>
      <c r="M179" t="s">
        <v>36</v>
      </c>
      <c r="N179" t="s">
        <v>38</v>
      </c>
      <c r="O179" s="26">
        <v>100000</v>
      </c>
      <c r="P179">
        <v>3.35</v>
      </c>
      <c r="Q179" s="23">
        <v>43500</v>
      </c>
      <c r="R179" s="23">
        <v>43634</v>
      </c>
      <c r="S179" s="23">
        <v>47287</v>
      </c>
      <c r="U179" s="26">
        <v>2642</v>
      </c>
      <c r="V179" s="26">
        <v>2642</v>
      </c>
      <c r="W179" t="s">
        <v>623</v>
      </c>
      <c r="X179" t="s">
        <v>624</v>
      </c>
      <c r="Y179" t="s">
        <v>37</v>
      </c>
      <c r="AA179" s="26">
        <v>35877</v>
      </c>
      <c r="AB179" t="s">
        <v>39</v>
      </c>
      <c r="AC179" t="s">
        <v>63</v>
      </c>
    </row>
    <row r="180" spans="1:29" x14ac:dyDescent="0.25">
      <c r="A180" s="23">
        <v>44645</v>
      </c>
      <c r="B180" t="s">
        <v>59</v>
      </c>
      <c r="C180">
        <v>201535</v>
      </c>
      <c r="D180" t="s">
        <v>163</v>
      </c>
      <c r="E180" t="s">
        <v>162</v>
      </c>
      <c r="F180">
        <v>995</v>
      </c>
      <c r="G180" s="25">
        <v>109892.77</v>
      </c>
      <c r="H180">
        <v>2.2410000000000001</v>
      </c>
      <c r="I180">
        <v>6.2792180000000002</v>
      </c>
      <c r="J180">
        <v>6.4199349999999997</v>
      </c>
      <c r="K180">
        <v>48.877538999999999</v>
      </c>
      <c r="L180" t="s">
        <v>75</v>
      </c>
      <c r="M180" t="s">
        <v>36</v>
      </c>
      <c r="N180" t="s">
        <v>38</v>
      </c>
      <c r="O180" s="26">
        <v>100000</v>
      </c>
      <c r="P180">
        <v>3.35</v>
      </c>
      <c r="Q180" s="23">
        <v>43500</v>
      </c>
      <c r="R180" s="23">
        <v>43634</v>
      </c>
      <c r="S180" s="23">
        <v>47287</v>
      </c>
      <c r="U180" s="26">
        <v>2642</v>
      </c>
      <c r="V180" s="26">
        <v>2642</v>
      </c>
      <c r="W180" t="s">
        <v>623</v>
      </c>
      <c r="X180" t="s">
        <v>624</v>
      </c>
      <c r="Y180" t="s">
        <v>37</v>
      </c>
      <c r="AA180" s="26">
        <v>35877</v>
      </c>
      <c r="AB180" t="s">
        <v>39</v>
      </c>
      <c r="AC180" t="s">
        <v>63</v>
      </c>
    </row>
    <row r="181" spans="1:29" x14ac:dyDescent="0.25">
      <c r="A181" s="23">
        <v>44645</v>
      </c>
      <c r="B181" t="s">
        <v>46</v>
      </c>
      <c r="C181">
        <v>201535</v>
      </c>
      <c r="D181" t="s">
        <v>163</v>
      </c>
      <c r="E181" t="s">
        <v>162</v>
      </c>
      <c r="F181">
        <v>45</v>
      </c>
      <c r="G181" s="25">
        <v>109892.77</v>
      </c>
      <c r="H181">
        <v>2.2410000000000001</v>
      </c>
      <c r="I181">
        <v>6.2792180000000002</v>
      </c>
      <c r="J181">
        <v>6.4199349999999997</v>
      </c>
      <c r="K181">
        <v>48.877538999999999</v>
      </c>
      <c r="L181" t="s">
        <v>75</v>
      </c>
      <c r="M181" t="s">
        <v>36</v>
      </c>
      <c r="N181" t="s">
        <v>38</v>
      </c>
      <c r="O181" s="26">
        <v>100000</v>
      </c>
      <c r="P181">
        <v>3.35</v>
      </c>
      <c r="Q181" s="23">
        <v>43500</v>
      </c>
      <c r="R181" s="23">
        <v>43634</v>
      </c>
      <c r="S181" s="23">
        <v>47287</v>
      </c>
      <c r="U181" s="26">
        <v>2642</v>
      </c>
      <c r="V181" s="26">
        <v>2642</v>
      </c>
      <c r="W181" t="s">
        <v>623</v>
      </c>
      <c r="X181" t="s">
        <v>624</v>
      </c>
      <c r="Y181" t="s">
        <v>37</v>
      </c>
      <c r="AA181" s="26">
        <v>35877</v>
      </c>
      <c r="AB181" t="s">
        <v>39</v>
      </c>
      <c r="AC181" t="s">
        <v>63</v>
      </c>
    </row>
    <row r="182" spans="1:29" x14ac:dyDescent="0.25">
      <c r="A182" s="23">
        <v>44645</v>
      </c>
      <c r="B182" t="s">
        <v>54</v>
      </c>
      <c r="C182">
        <v>201535</v>
      </c>
      <c r="D182" t="s">
        <v>163</v>
      </c>
      <c r="E182" t="s">
        <v>162</v>
      </c>
      <c r="F182">
        <v>355</v>
      </c>
      <c r="G182" s="25">
        <v>109892.77</v>
      </c>
      <c r="H182">
        <v>2.2410000000000001</v>
      </c>
      <c r="I182">
        <v>6.2792180000000002</v>
      </c>
      <c r="J182">
        <v>6.4199349999999997</v>
      </c>
      <c r="K182">
        <v>48.877538999999999</v>
      </c>
      <c r="L182" t="s">
        <v>75</v>
      </c>
      <c r="M182" t="s">
        <v>36</v>
      </c>
      <c r="N182" t="s">
        <v>38</v>
      </c>
      <c r="O182" s="26">
        <v>100000</v>
      </c>
      <c r="P182">
        <v>3.35</v>
      </c>
      <c r="Q182" s="23">
        <v>43500</v>
      </c>
      <c r="R182" s="23">
        <v>43634</v>
      </c>
      <c r="S182" s="23">
        <v>47287</v>
      </c>
      <c r="U182" s="26">
        <v>2642</v>
      </c>
      <c r="V182" s="26">
        <v>2642</v>
      </c>
      <c r="W182" t="s">
        <v>623</v>
      </c>
      <c r="X182" t="s">
        <v>624</v>
      </c>
      <c r="Y182" t="s">
        <v>37</v>
      </c>
      <c r="AA182" s="26">
        <v>35877</v>
      </c>
      <c r="AB182" t="s">
        <v>39</v>
      </c>
      <c r="AC182" t="s">
        <v>63</v>
      </c>
    </row>
    <row r="183" spans="1:29" x14ac:dyDescent="0.25">
      <c r="A183" s="23">
        <v>44645</v>
      </c>
      <c r="B183" t="s">
        <v>33</v>
      </c>
      <c r="C183">
        <v>201535</v>
      </c>
      <c r="D183" t="s">
        <v>163</v>
      </c>
      <c r="E183" t="s">
        <v>162</v>
      </c>
      <c r="F183">
        <v>250</v>
      </c>
      <c r="G183" s="25">
        <v>109892.77</v>
      </c>
      <c r="H183">
        <v>2.2410000000000001</v>
      </c>
      <c r="I183">
        <v>6.2792180000000002</v>
      </c>
      <c r="J183">
        <v>6.4199349999999997</v>
      </c>
      <c r="K183">
        <v>48.877538999999999</v>
      </c>
      <c r="L183" t="s">
        <v>75</v>
      </c>
      <c r="M183" t="s">
        <v>36</v>
      </c>
      <c r="N183" t="s">
        <v>38</v>
      </c>
      <c r="O183" s="26">
        <v>100000</v>
      </c>
      <c r="P183">
        <v>3.35</v>
      </c>
      <c r="Q183" s="23">
        <v>43500</v>
      </c>
      <c r="R183" s="23">
        <v>43634</v>
      </c>
      <c r="S183" s="23">
        <v>47287</v>
      </c>
      <c r="U183" s="26">
        <v>2642</v>
      </c>
      <c r="V183" s="26">
        <v>2642</v>
      </c>
      <c r="W183" t="s">
        <v>623</v>
      </c>
      <c r="X183" t="s">
        <v>624</v>
      </c>
      <c r="Y183" t="s">
        <v>37</v>
      </c>
      <c r="AA183" s="26">
        <v>35877</v>
      </c>
      <c r="AB183" t="s">
        <v>39</v>
      </c>
      <c r="AC183" t="s">
        <v>63</v>
      </c>
    </row>
    <row r="184" spans="1:29" x14ac:dyDescent="0.25">
      <c r="A184" s="23">
        <v>44645</v>
      </c>
      <c r="B184" t="s">
        <v>78</v>
      </c>
      <c r="C184">
        <v>151879</v>
      </c>
      <c r="D184" t="s">
        <v>165</v>
      </c>
      <c r="E184" t="s">
        <v>164</v>
      </c>
      <c r="F184">
        <v>419</v>
      </c>
      <c r="G184" s="25">
        <v>102320.45</v>
      </c>
      <c r="H184">
        <v>1.843</v>
      </c>
      <c r="I184">
        <v>0.51451899999999995</v>
      </c>
      <c r="J184">
        <v>0.52400100000000005</v>
      </c>
      <c r="K184">
        <v>0.52945900000000001</v>
      </c>
      <c r="L184" t="s">
        <v>631</v>
      </c>
      <c r="M184" t="s">
        <v>145</v>
      </c>
      <c r="N184" t="s">
        <v>72</v>
      </c>
      <c r="O184" s="26">
        <v>100000</v>
      </c>
      <c r="P184">
        <v>3.3</v>
      </c>
      <c r="Q184" s="23">
        <v>43006</v>
      </c>
      <c r="R184" s="23">
        <v>43006</v>
      </c>
      <c r="S184" s="23">
        <v>44832</v>
      </c>
      <c r="U184" s="26">
        <v>187</v>
      </c>
      <c r="V184" s="26">
        <v>187</v>
      </c>
      <c r="W184" t="s">
        <v>623</v>
      </c>
      <c r="X184" t="s">
        <v>624</v>
      </c>
      <c r="Y184" t="s">
        <v>37</v>
      </c>
      <c r="Z184">
        <v>28</v>
      </c>
      <c r="AA184" s="26">
        <v>6050</v>
      </c>
      <c r="AB184" t="s">
        <v>63</v>
      </c>
      <c r="AC184" t="s">
        <v>63</v>
      </c>
    </row>
    <row r="185" spans="1:29" x14ac:dyDescent="0.25">
      <c r="A185" s="23">
        <v>44645</v>
      </c>
      <c r="B185" t="s">
        <v>61</v>
      </c>
      <c r="C185">
        <v>9370</v>
      </c>
      <c r="D185" t="s">
        <v>167</v>
      </c>
      <c r="E185" t="s">
        <v>166</v>
      </c>
      <c r="F185">
        <v>90</v>
      </c>
      <c r="G185" s="25">
        <v>106243.63</v>
      </c>
      <c r="H185">
        <v>2.403</v>
      </c>
      <c r="I185">
        <v>2.9938310000000001</v>
      </c>
      <c r="J185">
        <v>3.0657730000000001</v>
      </c>
      <c r="K185">
        <v>12.290853</v>
      </c>
      <c r="L185" t="s">
        <v>75</v>
      </c>
      <c r="M185" t="s">
        <v>75</v>
      </c>
      <c r="N185" t="s">
        <v>109</v>
      </c>
      <c r="O185" s="26">
        <v>100000</v>
      </c>
      <c r="P185">
        <v>3.57</v>
      </c>
      <c r="Q185" s="23">
        <v>43280</v>
      </c>
      <c r="R185" s="23">
        <v>43280</v>
      </c>
      <c r="S185" s="23">
        <v>45837</v>
      </c>
      <c r="U185" s="26">
        <v>1192</v>
      </c>
      <c r="V185" s="26">
        <v>1192</v>
      </c>
      <c r="W185" t="s">
        <v>623</v>
      </c>
      <c r="X185" t="s">
        <v>624</v>
      </c>
      <c r="Y185" t="s">
        <v>37</v>
      </c>
      <c r="Z185">
        <v>45</v>
      </c>
      <c r="AA185" s="26">
        <v>10918</v>
      </c>
      <c r="AB185" t="s">
        <v>63</v>
      </c>
      <c r="AC185" t="s">
        <v>63</v>
      </c>
    </row>
    <row r="186" spans="1:29" x14ac:dyDescent="0.25">
      <c r="A186" s="23">
        <v>44645</v>
      </c>
      <c r="B186" t="s">
        <v>78</v>
      </c>
      <c r="C186">
        <v>9370</v>
      </c>
      <c r="D186" t="s">
        <v>167</v>
      </c>
      <c r="E186" t="s">
        <v>166</v>
      </c>
      <c r="F186">
        <v>110</v>
      </c>
      <c r="G186" s="25">
        <v>106243.63</v>
      </c>
      <c r="H186">
        <v>2.403</v>
      </c>
      <c r="I186">
        <v>2.9938310000000001</v>
      </c>
      <c r="J186">
        <v>3.0657730000000001</v>
      </c>
      <c r="K186">
        <v>12.290853</v>
      </c>
      <c r="L186" t="s">
        <v>75</v>
      </c>
      <c r="M186" t="s">
        <v>75</v>
      </c>
      <c r="N186" t="s">
        <v>109</v>
      </c>
      <c r="O186" s="26">
        <v>100000</v>
      </c>
      <c r="P186">
        <v>3.57</v>
      </c>
      <c r="Q186" s="23">
        <v>43280</v>
      </c>
      <c r="R186" s="23">
        <v>43280</v>
      </c>
      <c r="S186" s="23">
        <v>45837</v>
      </c>
      <c r="U186" s="26">
        <v>1192</v>
      </c>
      <c r="V186" s="26">
        <v>1192</v>
      </c>
      <c r="W186" t="s">
        <v>623</v>
      </c>
      <c r="X186" t="s">
        <v>624</v>
      </c>
      <c r="Y186" t="s">
        <v>37</v>
      </c>
      <c r="Z186">
        <v>45</v>
      </c>
      <c r="AA186" s="26">
        <v>10918</v>
      </c>
      <c r="AB186" t="s">
        <v>63</v>
      </c>
      <c r="AC186" t="s">
        <v>63</v>
      </c>
    </row>
    <row r="187" spans="1:29" x14ac:dyDescent="0.25">
      <c r="A187" s="23">
        <v>44645</v>
      </c>
      <c r="B187" t="s">
        <v>42</v>
      </c>
      <c r="C187">
        <v>9370</v>
      </c>
      <c r="D187" t="s">
        <v>167</v>
      </c>
      <c r="E187" t="s">
        <v>166</v>
      </c>
      <c r="F187">
        <v>10</v>
      </c>
      <c r="G187" s="25">
        <v>106243.63</v>
      </c>
      <c r="H187">
        <v>2.403</v>
      </c>
      <c r="I187">
        <v>2.9938310000000001</v>
      </c>
      <c r="J187">
        <v>3.0657730000000001</v>
      </c>
      <c r="K187">
        <v>12.290853</v>
      </c>
      <c r="L187" t="s">
        <v>75</v>
      </c>
      <c r="M187" t="s">
        <v>75</v>
      </c>
      <c r="N187" t="s">
        <v>109</v>
      </c>
      <c r="O187" s="26">
        <v>100000</v>
      </c>
      <c r="P187">
        <v>3.57</v>
      </c>
      <c r="Q187" s="23">
        <v>43280</v>
      </c>
      <c r="R187" s="23">
        <v>43280</v>
      </c>
      <c r="S187" s="23">
        <v>45837</v>
      </c>
      <c r="U187" s="26">
        <v>1192</v>
      </c>
      <c r="V187" s="26">
        <v>1192</v>
      </c>
      <c r="W187" t="s">
        <v>623</v>
      </c>
      <c r="X187" t="s">
        <v>624</v>
      </c>
      <c r="Y187" t="s">
        <v>37</v>
      </c>
      <c r="Z187">
        <v>45</v>
      </c>
      <c r="AA187" s="26">
        <v>10918</v>
      </c>
      <c r="AB187" t="s">
        <v>63</v>
      </c>
      <c r="AC187" t="s">
        <v>63</v>
      </c>
    </row>
    <row r="188" spans="1:29" x14ac:dyDescent="0.25">
      <c r="A188" s="23">
        <v>44645</v>
      </c>
      <c r="B188" t="s">
        <v>73</v>
      </c>
      <c r="C188">
        <v>9388</v>
      </c>
      <c r="D188" t="s">
        <v>169</v>
      </c>
      <c r="E188" t="s">
        <v>168</v>
      </c>
      <c r="F188">
        <v>95</v>
      </c>
      <c r="G188" s="25">
        <v>100533.03</v>
      </c>
      <c r="H188">
        <v>2.09</v>
      </c>
      <c r="I188">
        <v>0.738425</v>
      </c>
      <c r="J188">
        <v>0.75385800000000003</v>
      </c>
      <c r="K188">
        <v>1.090544</v>
      </c>
      <c r="L188" t="s">
        <v>75</v>
      </c>
      <c r="M188" t="s">
        <v>75</v>
      </c>
      <c r="N188" t="s">
        <v>127</v>
      </c>
      <c r="O188" s="26">
        <v>100000</v>
      </c>
      <c r="P188">
        <v>2.08</v>
      </c>
      <c r="Q188" s="23">
        <v>43454</v>
      </c>
      <c r="R188" s="23">
        <v>43454</v>
      </c>
      <c r="S188" s="23">
        <v>47107</v>
      </c>
      <c r="T188" s="23">
        <v>44915</v>
      </c>
      <c r="U188" s="26">
        <v>2462</v>
      </c>
      <c r="V188" s="26">
        <v>270</v>
      </c>
      <c r="W188" t="s">
        <v>623</v>
      </c>
      <c r="X188" t="s">
        <v>624</v>
      </c>
      <c r="Y188" t="s">
        <v>76</v>
      </c>
      <c r="Z188">
        <v>50</v>
      </c>
      <c r="AA188" s="26">
        <v>20000</v>
      </c>
      <c r="AB188" t="s">
        <v>63</v>
      </c>
      <c r="AC188" t="s">
        <v>63</v>
      </c>
    </row>
    <row r="189" spans="1:29" x14ac:dyDescent="0.25">
      <c r="A189" s="23">
        <v>44645</v>
      </c>
      <c r="B189" t="s">
        <v>78</v>
      </c>
      <c r="C189">
        <v>9388</v>
      </c>
      <c r="D189" t="s">
        <v>169</v>
      </c>
      <c r="E189" t="s">
        <v>168</v>
      </c>
      <c r="F189">
        <v>727</v>
      </c>
      <c r="G189" s="25">
        <v>100533.03</v>
      </c>
      <c r="H189">
        <v>2.09</v>
      </c>
      <c r="I189">
        <v>0.738425</v>
      </c>
      <c r="J189">
        <v>0.75385800000000003</v>
      </c>
      <c r="K189">
        <v>1.090544</v>
      </c>
      <c r="L189" t="s">
        <v>75</v>
      </c>
      <c r="M189" t="s">
        <v>75</v>
      </c>
      <c r="N189" t="s">
        <v>127</v>
      </c>
      <c r="O189" s="26">
        <v>100000</v>
      </c>
      <c r="P189">
        <v>2.08</v>
      </c>
      <c r="Q189" s="23">
        <v>43454</v>
      </c>
      <c r="R189" s="23">
        <v>43454</v>
      </c>
      <c r="S189" s="23">
        <v>47107</v>
      </c>
      <c r="T189" s="23">
        <v>44915</v>
      </c>
      <c r="U189" s="26">
        <v>2462</v>
      </c>
      <c r="V189" s="26">
        <v>270</v>
      </c>
      <c r="W189" t="s">
        <v>623</v>
      </c>
      <c r="X189" t="s">
        <v>624</v>
      </c>
      <c r="Y189" t="s">
        <v>76</v>
      </c>
      <c r="Z189">
        <v>50</v>
      </c>
      <c r="AA189" s="26">
        <v>20000</v>
      </c>
      <c r="AB189" t="s">
        <v>63</v>
      </c>
      <c r="AC189" t="s">
        <v>63</v>
      </c>
    </row>
    <row r="190" spans="1:29" x14ac:dyDescent="0.25">
      <c r="A190" s="23">
        <v>44645</v>
      </c>
      <c r="B190" t="s">
        <v>90</v>
      </c>
      <c r="C190">
        <v>9388</v>
      </c>
      <c r="D190" t="s">
        <v>169</v>
      </c>
      <c r="E190" t="s">
        <v>168</v>
      </c>
      <c r="F190">
        <v>538</v>
      </c>
      <c r="G190" s="25">
        <v>100533.03</v>
      </c>
      <c r="H190">
        <v>2.09</v>
      </c>
      <c r="I190">
        <v>0.738425</v>
      </c>
      <c r="J190">
        <v>0.75385800000000003</v>
      </c>
      <c r="K190">
        <v>1.090544</v>
      </c>
      <c r="L190" t="s">
        <v>75</v>
      </c>
      <c r="M190" t="s">
        <v>75</v>
      </c>
      <c r="N190" t="s">
        <v>127</v>
      </c>
      <c r="O190" s="26">
        <v>100000</v>
      </c>
      <c r="P190">
        <v>2.08</v>
      </c>
      <c r="Q190" s="23">
        <v>43454</v>
      </c>
      <c r="R190" s="23">
        <v>43454</v>
      </c>
      <c r="S190" s="23">
        <v>47107</v>
      </c>
      <c r="T190" s="23">
        <v>44915</v>
      </c>
      <c r="U190" s="26">
        <v>2462</v>
      </c>
      <c r="V190" s="26">
        <v>270</v>
      </c>
      <c r="W190" t="s">
        <v>623</v>
      </c>
      <c r="X190" t="s">
        <v>624</v>
      </c>
      <c r="Y190" t="s">
        <v>76</v>
      </c>
      <c r="Z190">
        <v>50</v>
      </c>
      <c r="AA190" s="26">
        <v>20000</v>
      </c>
      <c r="AB190" t="s">
        <v>63</v>
      </c>
      <c r="AC190" t="s">
        <v>63</v>
      </c>
    </row>
    <row r="191" spans="1:29" x14ac:dyDescent="0.25">
      <c r="A191" s="23">
        <v>44645</v>
      </c>
      <c r="B191" t="s">
        <v>61</v>
      </c>
      <c r="C191">
        <v>100741</v>
      </c>
      <c r="D191" t="s">
        <v>171</v>
      </c>
      <c r="E191" t="s">
        <v>170</v>
      </c>
      <c r="F191">
        <v>50</v>
      </c>
      <c r="G191" s="25">
        <v>103952.78</v>
      </c>
      <c r="H191">
        <v>2.1040000000000001</v>
      </c>
      <c r="I191">
        <v>0.96139799999999997</v>
      </c>
      <c r="J191">
        <v>0.98162499999999997</v>
      </c>
      <c r="K191">
        <v>1.893184</v>
      </c>
      <c r="L191" t="s">
        <v>631</v>
      </c>
      <c r="M191" t="s">
        <v>132</v>
      </c>
      <c r="N191" t="s">
        <v>47</v>
      </c>
      <c r="O191" s="26">
        <v>100000</v>
      </c>
      <c r="P191">
        <v>3.05</v>
      </c>
      <c r="Q191" s="23">
        <v>43553</v>
      </c>
      <c r="R191" s="23">
        <v>43553</v>
      </c>
      <c r="S191" s="23">
        <v>45014</v>
      </c>
      <c r="U191" s="26">
        <v>369</v>
      </c>
      <c r="V191" s="26">
        <v>369</v>
      </c>
      <c r="W191" t="s">
        <v>623</v>
      </c>
      <c r="X191" t="s">
        <v>624</v>
      </c>
      <c r="Y191" t="s">
        <v>37</v>
      </c>
      <c r="Z191">
        <v>45</v>
      </c>
      <c r="AA191" s="26">
        <v>2750</v>
      </c>
      <c r="AB191" t="s">
        <v>63</v>
      </c>
      <c r="AC191" t="s">
        <v>63</v>
      </c>
    </row>
    <row r="192" spans="1:29" x14ac:dyDescent="0.25">
      <c r="A192" s="23">
        <v>44645</v>
      </c>
      <c r="B192" t="s">
        <v>78</v>
      </c>
      <c r="C192">
        <v>100741</v>
      </c>
      <c r="D192" t="s">
        <v>171</v>
      </c>
      <c r="E192" t="s">
        <v>170</v>
      </c>
      <c r="F192">
        <v>120</v>
      </c>
      <c r="G192" s="25">
        <v>103952.78</v>
      </c>
      <c r="H192">
        <v>2.1040000000000001</v>
      </c>
      <c r="I192">
        <v>0.96139799999999997</v>
      </c>
      <c r="J192">
        <v>0.98162499999999997</v>
      </c>
      <c r="K192">
        <v>1.893184</v>
      </c>
      <c r="L192" t="s">
        <v>631</v>
      </c>
      <c r="M192" t="s">
        <v>132</v>
      </c>
      <c r="N192" t="s">
        <v>47</v>
      </c>
      <c r="O192" s="26">
        <v>100000</v>
      </c>
      <c r="P192">
        <v>3.05</v>
      </c>
      <c r="Q192" s="23">
        <v>43553</v>
      </c>
      <c r="R192" s="23">
        <v>43553</v>
      </c>
      <c r="S192" s="23">
        <v>45014</v>
      </c>
      <c r="U192" s="26">
        <v>369</v>
      </c>
      <c r="V192" s="26">
        <v>369</v>
      </c>
      <c r="W192" t="s">
        <v>623</v>
      </c>
      <c r="X192" t="s">
        <v>624</v>
      </c>
      <c r="Y192" t="s">
        <v>37</v>
      </c>
      <c r="Z192">
        <v>45</v>
      </c>
      <c r="AA192" s="26">
        <v>2750</v>
      </c>
      <c r="AB192" t="s">
        <v>63</v>
      </c>
      <c r="AC192" t="s">
        <v>63</v>
      </c>
    </row>
    <row r="193" spans="1:29" x14ac:dyDescent="0.25">
      <c r="A193" s="23">
        <v>44645</v>
      </c>
      <c r="B193" t="s">
        <v>48</v>
      </c>
      <c r="C193">
        <v>100741</v>
      </c>
      <c r="D193" t="s">
        <v>171</v>
      </c>
      <c r="E193" t="s">
        <v>170</v>
      </c>
      <c r="F193">
        <v>145</v>
      </c>
      <c r="G193" s="25">
        <v>103952.78</v>
      </c>
      <c r="H193">
        <v>2.1040000000000001</v>
      </c>
      <c r="I193">
        <v>0.96139799999999997</v>
      </c>
      <c r="J193">
        <v>0.98162499999999997</v>
      </c>
      <c r="K193">
        <v>1.893184</v>
      </c>
      <c r="L193" t="s">
        <v>631</v>
      </c>
      <c r="M193" t="s">
        <v>132</v>
      </c>
      <c r="N193" t="s">
        <v>47</v>
      </c>
      <c r="O193" s="26">
        <v>100000</v>
      </c>
      <c r="P193">
        <v>3.05</v>
      </c>
      <c r="Q193" s="23">
        <v>43553</v>
      </c>
      <c r="R193" s="23">
        <v>43553</v>
      </c>
      <c r="S193" s="23">
        <v>45014</v>
      </c>
      <c r="U193" s="26">
        <v>369</v>
      </c>
      <c r="V193" s="26">
        <v>369</v>
      </c>
      <c r="W193" t="s">
        <v>623</v>
      </c>
      <c r="X193" t="s">
        <v>624</v>
      </c>
      <c r="Y193" t="s">
        <v>37</v>
      </c>
      <c r="Z193">
        <v>45</v>
      </c>
      <c r="AA193" s="26">
        <v>2750</v>
      </c>
      <c r="AB193" t="s">
        <v>63</v>
      </c>
      <c r="AC193" t="s">
        <v>63</v>
      </c>
    </row>
    <row r="194" spans="1:29" x14ac:dyDescent="0.25">
      <c r="A194" s="23">
        <v>44645</v>
      </c>
      <c r="B194" t="s">
        <v>42</v>
      </c>
      <c r="C194">
        <v>100741</v>
      </c>
      <c r="D194" t="s">
        <v>171</v>
      </c>
      <c r="E194" t="s">
        <v>170</v>
      </c>
      <c r="F194">
        <v>100</v>
      </c>
      <c r="G194" s="25">
        <v>103952.78</v>
      </c>
      <c r="H194">
        <v>2.1040000000000001</v>
      </c>
      <c r="I194">
        <v>0.96139799999999997</v>
      </c>
      <c r="J194">
        <v>0.98162499999999997</v>
      </c>
      <c r="K194">
        <v>1.893184</v>
      </c>
      <c r="L194" t="s">
        <v>631</v>
      </c>
      <c r="M194" t="s">
        <v>132</v>
      </c>
      <c r="N194" t="s">
        <v>47</v>
      </c>
      <c r="O194" s="26">
        <v>100000</v>
      </c>
      <c r="P194">
        <v>3.05</v>
      </c>
      <c r="Q194" s="23">
        <v>43553</v>
      </c>
      <c r="R194" s="23">
        <v>43553</v>
      </c>
      <c r="S194" s="23">
        <v>45014</v>
      </c>
      <c r="U194" s="26">
        <v>369</v>
      </c>
      <c r="V194" s="26">
        <v>369</v>
      </c>
      <c r="W194" t="s">
        <v>623</v>
      </c>
      <c r="X194" t="s">
        <v>624</v>
      </c>
      <c r="Y194" t="s">
        <v>37</v>
      </c>
      <c r="Z194">
        <v>45</v>
      </c>
      <c r="AA194" s="26">
        <v>2750</v>
      </c>
      <c r="AB194" t="s">
        <v>63</v>
      </c>
      <c r="AC194" t="s">
        <v>63</v>
      </c>
    </row>
    <row r="195" spans="1:29" x14ac:dyDescent="0.25">
      <c r="A195" s="23">
        <v>44645</v>
      </c>
      <c r="B195" t="s">
        <v>59</v>
      </c>
      <c r="C195">
        <v>9343</v>
      </c>
      <c r="D195" t="s">
        <v>173</v>
      </c>
      <c r="E195" t="s">
        <v>172</v>
      </c>
      <c r="F195">
        <v>150</v>
      </c>
      <c r="G195" s="25">
        <v>116213.51</v>
      </c>
      <c r="H195">
        <v>2.597</v>
      </c>
      <c r="I195">
        <v>8.5533169999999998</v>
      </c>
      <c r="J195">
        <v>8.7754460000000005</v>
      </c>
      <c r="K195">
        <v>90.67371</v>
      </c>
      <c r="L195" t="s">
        <v>75</v>
      </c>
      <c r="M195" t="s">
        <v>75</v>
      </c>
      <c r="N195" t="s">
        <v>87</v>
      </c>
      <c r="O195" s="26">
        <v>100000</v>
      </c>
      <c r="P195">
        <v>4.18</v>
      </c>
      <c r="Q195" s="23">
        <v>43032</v>
      </c>
      <c r="R195" s="23">
        <v>43032</v>
      </c>
      <c r="S195" s="23">
        <v>48511</v>
      </c>
      <c r="U195" s="26">
        <v>3866</v>
      </c>
      <c r="V195" s="26">
        <v>3866</v>
      </c>
      <c r="W195" t="s">
        <v>623</v>
      </c>
      <c r="X195" t="s">
        <v>624</v>
      </c>
      <c r="Y195" t="s">
        <v>37</v>
      </c>
      <c r="Z195">
        <v>15</v>
      </c>
      <c r="AB195" t="s">
        <v>39</v>
      </c>
      <c r="AC195" t="s">
        <v>63</v>
      </c>
    </row>
    <row r="196" spans="1:29" x14ac:dyDescent="0.25">
      <c r="A196" s="23">
        <v>44645</v>
      </c>
      <c r="B196" t="s">
        <v>54</v>
      </c>
      <c r="C196">
        <v>9343</v>
      </c>
      <c r="D196" t="s">
        <v>173</v>
      </c>
      <c r="E196" t="s">
        <v>172</v>
      </c>
      <c r="F196">
        <v>158</v>
      </c>
      <c r="G196" s="25">
        <v>116213.51</v>
      </c>
      <c r="H196">
        <v>2.597</v>
      </c>
      <c r="I196">
        <v>8.5533169999999998</v>
      </c>
      <c r="J196">
        <v>8.7754460000000005</v>
      </c>
      <c r="K196">
        <v>90.67371</v>
      </c>
      <c r="L196" t="s">
        <v>75</v>
      </c>
      <c r="M196" t="s">
        <v>75</v>
      </c>
      <c r="N196" t="s">
        <v>87</v>
      </c>
      <c r="O196" s="26">
        <v>100000</v>
      </c>
      <c r="P196">
        <v>4.18</v>
      </c>
      <c r="Q196" s="23">
        <v>43032</v>
      </c>
      <c r="R196" s="23">
        <v>43032</v>
      </c>
      <c r="S196" s="23">
        <v>48511</v>
      </c>
      <c r="U196" s="26">
        <v>3866</v>
      </c>
      <c r="V196" s="26">
        <v>3866</v>
      </c>
      <c r="W196" t="s">
        <v>623</v>
      </c>
      <c r="X196" t="s">
        <v>624</v>
      </c>
      <c r="Y196" t="s">
        <v>37</v>
      </c>
      <c r="Z196">
        <v>15</v>
      </c>
      <c r="AB196" t="s">
        <v>39</v>
      </c>
      <c r="AC196" t="s">
        <v>63</v>
      </c>
    </row>
    <row r="197" spans="1:29" x14ac:dyDescent="0.25">
      <c r="A197" s="23">
        <v>44645</v>
      </c>
      <c r="B197" t="s">
        <v>33</v>
      </c>
      <c r="C197">
        <v>9343</v>
      </c>
      <c r="D197" t="s">
        <v>173</v>
      </c>
      <c r="E197" t="s">
        <v>172</v>
      </c>
      <c r="F197">
        <v>75</v>
      </c>
      <c r="G197" s="25">
        <v>116213.51</v>
      </c>
      <c r="H197">
        <v>2.597</v>
      </c>
      <c r="I197">
        <v>8.5533169999999998</v>
      </c>
      <c r="J197">
        <v>8.7754460000000005</v>
      </c>
      <c r="K197">
        <v>90.67371</v>
      </c>
      <c r="L197" t="s">
        <v>75</v>
      </c>
      <c r="M197" t="s">
        <v>75</v>
      </c>
      <c r="N197" t="s">
        <v>87</v>
      </c>
      <c r="O197" s="26">
        <v>100000</v>
      </c>
      <c r="P197">
        <v>4.18</v>
      </c>
      <c r="Q197" s="23">
        <v>43032</v>
      </c>
      <c r="R197" s="23">
        <v>43032</v>
      </c>
      <c r="S197" s="23">
        <v>48511</v>
      </c>
      <c r="U197" s="26">
        <v>3866</v>
      </c>
      <c r="V197" s="26">
        <v>3866</v>
      </c>
      <c r="W197" t="s">
        <v>623</v>
      </c>
      <c r="X197" t="s">
        <v>624</v>
      </c>
      <c r="Y197" t="s">
        <v>37</v>
      </c>
      <c r="Z197">
        <v>15</v>
      </c>
      <c r="AB197" t="s">
        <v>39</v>
      </c>
      <c r="AC197" t="s">
        <v>63</v>
      </c>
    </row>
    <row r="198" spans="1:29" x14ac:dyDescent="0.25">
      <c r="A198" s="23">
        <v>44645</v>
      </c>
      <c r="B198" t="s">
        <v>45</v>
      </c>
      <c r="C198">
        <v>9344</v>
      </c>
      <c r="D198" t="s">
        <v>175</v>
      </c>
      <c r="E198" t="s">
        <v>174</v>
      </c>
      <c r="F198">
        <v>200</v>
      </c>
      <c r="G198" s="25">
        <v>62503.01</v>
      </c>
      <c r="H198">
        <v>2.3250000000000002</v>
      </c>
      <c r="I198">
        <v>2.8577919999999999</v>
      </c>
      <c r="J198">
        <v>2.9284080000000001</v>
      </c>
      <c r="K198">
        <v>13.70984</v>
      </c>
      <c r="L198" t="s">
        <v>75</v>
      </c>
      <c r="M198" t="s">
        <v>75</v>
      </c>
      <c r="N198" t="s">
        <v>87</v>
      </c>
      <c r="O198" s="26">
        <v>100000</v>
      </c>
      <c r="P198">
        <v>3.29</v>
      </c>
      <c r="Q198" s="23">
        <v>43032</v>
      </c>
      <c r="R198" s="23">
        <v>43032</v>
      </c>
      <c r="S198" s="23">
        <v>46684</v>
      </c>
      <c r="U198" s="26">
        <v>2039</v>
      </c>
      <c r="V198" s="26">
        <v>2039</v>
      </c>
      <c r="W198" t="s">
        <v>623</v>
      </c>
      <c r="X198" t="s">
        <v>623</v>
      </c>
      <c r="Y198" t="s">
        <v>37</v>
      </c>
      <c r="Z198">
        <v>30</v>
      </c>
      <c r="AA198" s="26">
        <v>4397</v>
      </c>
      <c r="AB198" t="s">
        <v>39</v>
      </c>
      <c r="AC198" t="s">
        <v>63</v>
      </c>
    </row>
    <row r="199" spans="1:29" x14ac:dyDescent="0.25">
      <c r="A199" s="23">
        <v>44645</v>
      </c>
      <c r="B199" t="s">
        <v>78</v>
      </c>
      <c r="C199">
        <v>5099</v>
      </c>
      <c r="D199" t="s">
        <v>176</v>
      </c>
      <c r="E199" t="s">
        <v>632</v>
      </c>
      <c r="F199">
        <v>128</v>
      </c>
      <c r="G199" s="25">
        <v>4304.34</v>
      </c>
      <c r="H199">
        <v>1.9850000000000001</v>
      </c>
      <c r="I199">
        <v>0.43378</v>
      </c>
      <c r="J199">
        <v>0.44290299999999999</v>
      </c>
      <c r="K199">
        <v>0.64938700000000005</v>
      </c>
      <c r="L199" t="s">
        <v>75</v>
      </c>
      <c r="M199" t="s">
        <v>633</v>
      </c>
      <c r="N199" t="s">
        <v>177</v>
      </c>
      <c r="O199" s="26">
        <v>100000</v>
      </c>
      <c r="P199">
        <v>2.97</v>
      </c>
      <c r="Q199" s="23">
        <v>43446</v>
      </c>
      <c r="R199" s="23">
        <v>43458</v>
      </c>
      <c r="S199" s="23">
        <v>45101</v>
      </c>
      <c r="U199" s="26">
        <v>456</v>
      </c>
      <c r="V199" s="26">
        <v>456</v>
      </c>
      <c r="W199" t="s">
        <v>634</v>
      </c>
      <c r="X199" t="s">
        <v>634</v>
      </c>
      <c r="Y199" t="s">
        <v>37</v>
      </c>
      <c r="Z199">
        <v>40</v>
      </c>
      <c r="AA199" s="26">
        <v>2376</v>
      </c>
      <c r="AB199" t="s">
        <v>63</v>
      </c>
      <c r="AC199" t="s">
        <v>63</v>
      </c>
    </row>
    <row r="200" spans="1:29" x14ac:dyDescent="0.25">
      <c r="A200" s="23">
        <v>44645</v>
      </c>
      <c r="B200" t="s">
        <v>96</v>
      </c>
      <c r="C200">
        <v>9299</v>
      </c>
      <c r="D200" t="s">
        <v>179</v>
      </c>
      <c r="E200" t="s">
        <v>178</v>
      </c>
      <c r="F200">
        <v>97</v>
      </c>
      <c r="G200" s="25">
        <v>100732.98</v>
      </c>
      <c r="H200">
        <v>2.0880000000000001</v>
      </c>
      <c r="I200">
        <v>0.72496799999999995</v>
      </c>
      <c r="J200">
        <v>0.74010600000000004</v>
      </c>
      <c r="K200">
        <v>1.051158</v>
      </c>
      <c r="L200" t="s">
        <v>75</v>
      </c>
      <c r="M200" t="s">
        <v>75</v>
      </c>
      <c r="N200" t="s">
        <v>72</v>
      </c>
      <c r="O200" s="26">
        <v>100000</v>
      </c>
      <c r="P200">
        <v>2.25</v>
      </c>
      <c r="Q200" s="23">
        <v>42719</v>
      </c>
      <c r="R200" s="23">
        <v>42719</v>
      </c>
      <c r="S200" s="23">
        <v>46371</v>
      </c>
      <c r="T200" s="23">
        <v>44910</v>
      </c>
      <c r="U200" s="26">
        <v>1726</v>
      </c>
      <c r="V200" s="26">
        <v>265</v>
      </c>
      <c r="W200" t="s">
        <v>623</v>
      </c>
      <c r="X200" t="s">
        <v>624</v>
      </c>
      <c r="Y200" t="s">
        <v>76</v>
      </c>
      <c r="Z200">
        <v>50</v>
      </c>
      <c r="AA200" s="26">
        <v>9606</v>
      </c>
      <c r="AB200" t="s">
        <v>63</v>
      </c>
      <c r="AC200" t="s">
        <v>63</v>
      </c>
    </row>
    <row r="201" spans="1:29" x14ac:dyDescent="0.25">
      <c r="A201" s="23">
        <v>44645</v>
      </c>
      <c r="B201" t="s">
        <v>78</v>
      </c>
      <c r="C201">
        <v>9299</v>
      </c>
      <c r="D201" t="s">
        <v>179</v>
      </c>
      <c r="E201" t="s">
        <v>178</v>
      </c>
      <c r="F201">
        <v>610</v>
      </c>
      <c r="G201" s="25">
        <v>100732.98</v>
      </c>
      <c r="H201">
        <v>2.0880000000000001</v>
      </c>
      <c r="I201">
        <v>0.72496799999999995</v>
      </c>
      <c r="J201">
        <v>0.74010600000000004</v>
      </c>
      <c r="K201">
        <v>1.051158</v>
      </c>
      <c r="L201" t="s">
        <v>75</v>
      </c>
      <c r="M201" t="s">
        <v>75</v>
      </c>
      <c r="N201" t="s">
        <v>72</v>
      </c>
      <c r="O201" s="26">
        <v>100000</v>
      </c>
      <c r="P201">
        <v>2.25</v>
      </c>
      <c r="Q201" s="23">
        <v>42719</v>
      </c>
      <c r="R201" s="23">
        <v>42719</v>
      </c>
      <c r="S201" s="23">
        <v>46371</v>
      </c>
      <c r="T201" s="23">
        <v>44910</v>
      </c>
      <c r="U201" s="26">
        <v>1726</v>
      </c>
      <c r="V201" s="26">
        <v>265</v>
      </c>
      <c r="W201" t="s">
        <v>623</v>
      </c>
      <c r="X201" t="s">
        <v>624</v>
      </c>
      <c r="Y201" t="s">
        <v>76</v>
      </c>
      <c r="Z201">
        <v>50</v>
      </c>
      <c r="AA201" s="26">
        <v>9606</v>
      </c>
      <c r="AB201" t="s">
        <v>63</v>
      </c>
      <c r="AC201" t="s">
        <v>63</v>
      </c>
    </row>
    <row r="202" spans="1:29" x14ac:dyDescent="0.25">
      <c r="A202" s="23">
        <v>44645</v>
      </c>
      <c r="B202" t="s">
        <v>90</v>
      </c>
      <c r="C202">
        <v>9299</v>
      </c>
      <c r="D202" t="s">
        <v>179</v>
      </c>
      <c r="E202" t="s">
        <v>178</v>
      </c>
      <c r="F202">
        <v>100</v>
      </c>
      <c r="G202" s="25">
        <v>100732.98</v>
      </c>
      <c r="H202">
        <v>2.0880000000000001</v>
      </c>
      <c r="I202">
        <v>0.72496799999999995</v>
      </c>
      <c r="J202">
        <v>0.74010600000000004</v>
      </c>
      <c r="K202">
        <v>1.051158</v>
      </c>
      <c r="L202" t="s">
        <v>75</v>
      </c>
      <c r="M202" t="s">
        <v>75</v>
      </c>
      <c r="N202" t="s">
        <v>72</v>
      </c>
      <c r="O202" s="26">
        <v>100000</v>
      </c>
      <c r="P202">
        <v>2.25</v>
      </c>
      <c r="Q202" s="23">
        <v>42719</v>
      </c>
      <c r="R202" s="23">
        <v>42719</v>
      </c>
      <c r="S202" s="23">
        <v>46371</v>
      </c>
      <c r="T202" s="23">
        <v>44910</v>
      </c>
      <c r="U202" s="26">
        <v>1726</v>
      </c>
      <c r="V202" s="26">
        <v>265</v>
      </c>
      <c r="W202" t="s">
        <v>623</v>
      </c>
      <c r="X202" t="s">
        <v>624</v>
      </c>
      <c r="Y202" t="s">
        <v>76</v>
      </c>
      <c r="Z202">
        <v>50</v>
      </c>
      <c r="AA202" s="26">
        <v>9606</v>
      </c>
      <c r="AB202" t="s">
        <v>63</v>
      </c>
      <c r="AC202" t="s">
        <v>63</v>
      </c>
    </row>
    <row r="203" spans="1:29" x14ac:dyDescent="0.25">
      <c r="A203" s="23">
        <v>44645</v>
      </c>
      <c r="B203" t="s">
        <v>138</v>
      </c>
      <c r="C203">
        <v>201507</v>
      </c>
      <c r="D203" t="s">
        <v>181</v>
      </c>
      <c r="E203" t="s">
        <v>180</v>
      </c>
      <c r="F203">
        <v>1</v>
      </c>
      <c r="G203" s="25">
        <v>103582.14</v>
      </c>
      <c r="H203">
        <v>1.6890000000000001</v>
      </c>
      <c r="I203">
        <v>1.1881429999999999</v>
      </c>
      <c r="J203">
        <v>1.20821</v>
      </c>
      <c r="K203">
        <v>2.6058680000000001</v>
      </c>
      <c r="L203" t="s">
        <v>75</v>
      </c>
      <c r="M203" t="s">
        <v>36</v>
      </c>
      <c r="N203" t="s">
        <v>38</v>
      </c>
      <c r="O203" s="26">
        <v>100000</v>
      </c>
      <c r="P203">
        <v>2.85</v>
      </c>
      <c r="Q203" s="23">
        <v>42996</v>
      </c>
      <c r="R203" s="23">
        <v>42996</v>
      </c>
      <c r="S203" s="23">
        <v>45096</v>
      </c>
      <c r="U203" s="26">
        <v>451</v>
      </c>
      <c r="V203" s="26">
        <v>451</v>
      </c>
      <c r="W203" t="s">
        <v>623</v>
      </c>
      <c r="X203" t="s">
        <v>624</v>
      </c>
      <c r="Y203" t="s">
        <v>37</v>
      </c>
      <c r="AA203" s="26">
        <v>19726</v>
      </c>
      <c r="AB203" t="s">
        <v>39</v>
      </c>
      <c r="AC203" t="s">
        <v>63</v>
      </c>
    </row>
    <row r="204" spans="1:29" x14ac:dyDescent="0.25">
      <c r="A204" s="23">
        <v>44645</v>
      </c>
      <c r="B204" t="s">
        <v>62</v>
      </c>
      <c r="C204">
        <v>201507</v>
      </c>
      <c r="D204" t="s">
        <v>181</v>
      </c>
      <c r="E204" t="s">
        <v>180</v>
      </c>
      <c r="F204">
        <v>1</v>
      </c>
      <c r="G204" s="25">
        <v>103582.14</v>
      </c>
      <c r="H204">
        <v>1.6890000000000001</v>
      </c>
      <c r="I204">
        <v>1.1881429999999999</v>
      </c>
      <c r="J204">
        <v>1.20821</v>
      </c>
      <c r="K204">
        <v>2.6058680000000001</v>
      </c>
      <c r="L204" t="s">
        <v>75</v>
      </c>
      <c r="M204" t="s">
        <v>36</v>
      </c>
      <c r="N204" t="s">
        <v>38</v>
      </c>
      <c r="O204" s="26">
        <v>100000</v>
      </c>
      <c r="P204">
        <v>2.85</v>
      </c>
      <c r="Q204" s="23">
        <v>42996</v>
      </c>
      <c r="R204" s="23">
        <v>42996</v>
      </c>
      <c r="S204" s="23">
        <v>45096</v>
      </c>
      <c r="U204" s="26">
        <v>451</v>
      </c>
      <c r="V204" s="26">
        <v>451</v>
      </c>
      <c r="W204" t="s">
        <v>623</v>
      </c>
      <c r="X204" t="s">
        <v>624</v>
      </c>
      <c r="Y204" t="s">
        <v>37</v>
      </c>
      <c r="AA204" s="26">
        <v>19726</v>
      </c>
      <c r="AB204" t="s">
        <v>39</v>
      </c>
      <c r="AC204" t="s">
        <v>63</v>
      </c>
    </row>
    <row r="205" spans="1:29" x14ac:dyDescent="0.25">
      <c r="A205" s="23">
        <v>44645</v>
      </c>
      <c r="B205" t="s">
        <v>58</v>
      </c>
      <c r="C205">
        <v>201507</v>
      </c>
      <c r="D205" t="s">
        <v>181</v>
      </c>
      <c r="E205" t="s">
        <v>180</v>
      </c>
      <c r="F205">
        <v>51</v>
      </c>
      <c r="G205" s="25">
        <v>103582.14</v>
      </c>
      <c r="H205">
        <v>1.6890000000000001</v>
      </c>
      <c r="I205">
        <v>1.1881429999999999</v>
      </c>
      <c r="J205">
        <v>1.20821</v>
      </c>
      <c r="K205">
        <v>2.6058680000000001</v>
      </c>
      <c r="L205" t="s">
        <v>75</v>
      </c>
      <c r="M205" t="s">
        <v>36</v>
      </c>
      <c r="N205" t="s">
        <v>38</v>
      </c>
      <c r="O205" s="26">
        <v>100000</v>
      </c>
      <c r="P205">
        <v>2.85</v>
      </c>
      <c r="Q205" s="23">
        <v>42996</v>
      </c>
      <c r="R205" s="23">
        <v>42996</v>
      </c>
      <c r="S205" s="23">
        <v>45096</v>
      </c>
      <c r="U205" s="26">
        <v>451</v>
      </c>
      <c r="V205" s="26">
        <v>451</v>
      </c>
      <c r="W205" t="s">
        <v>623</v>
      </c>
      <c r="X205" t="s">
        <v>624</v>
      </c>
      <c r="Y205" t="s">
        <v>37</v>
      </c>
      <c r="AA205" s="26">
        <v>19726</v>
      </c>
      <c r="AB205" t="s">
        <v>39</v>
      </c>
      <c r="AC205" t="s">
        <v>63</v>
      </c>
    </row>
    <row r="206" spans="1:29" x14ac:dyDescent="0.25">
      <c r="A206" s="23">
        <v>44645</v>
      </c>
      <c r="B206" t="s">
        <v>59</v>
      </c>
      <c r="C206">
        <v>201507</v>
      </c>
      <c r="D206" t="s">
        <v>181</v>
      </c>
      <c r="E206" t="s">
        <v>180</v>
      </c>
      <c r="F206" s="24">
        <v>2177</v>
      </c>
      <c r="G206" s="25">
        <v>103582.14</v>
      </c>
      <c r="H206">
        <v>1.6890000000000001</v>
      </c>
      <c r="I206">
        <v>1.1881429999999999</v>
      </c>
      <c r="J206">
        <v>1.20821</v>
      </c>
      <c r="K206">
        <v>2.6058680000000001</v>
      </c>
      <c r="L206" t="s">
        <v>75</v>
      </c>
      <c r="M206" t="s">
        <v>36</v>
      </c>
      <c r="N206" t="s">
        <v>38</v>
      </c>
      <c r="O206" s="26">
        <v>100000</v>
      </c>
      <c r="P206">
        <v>2.85</v>
      </c>
      <c r="Q206" s="23">
        <v>42996</v>
      </c>
      <c r="R206" s="23">
        <v>42996</v>
      </c>
      <c r="S206" s="23">
        <v>45096</v>
      </c>
      <c r="U206" s="26">
        <v>451</v>
      </c>
      <c r="V206" s="26">
        <v>451</v>
      </c>
      <c r="W206" t="s">
        <v>623</v>
      </c>
      <c r="X206" t="s">
        <v>624</v>
      </c>
      <c r="Y206" t="s">
        <v>37</v>
      </c>
      <c r="AA206" s="26">
        <v>19726</v>
      </c>
      <c r="AB206" t="s">
        <v>39</v>
      </c>
      <c r="AC206" t="s">
        <v>63</v>
      </c>
    </row>
    <row r="207" spans="1:29" x14ac:dyDescent="0.25">
      <c r="A207" s="23">
        <v>44645</v>
      </c>
      <c r="B207" t="s">
        <v>53</v>
      </c>
      <c r="C207">
        <v>201507</v>
      </c>
      <c r="D207" t="s">
        <v>181</v>
      </c>
      <c r="E207" t="s">
        <v>180</v>
      </c>
      <c r="F207">
        <v>20</v>
      </c>
      <c r="G207" s="25">
        <v>103582.14</v>
      </c>
      <c r="H207">
        <v>1.6890000000000001</v>
      </c>
      <c r="I207">
        <v>1.1881429999999999</v>
      </c>
      <c r="J207">
        <v>1.20821</v>
      </c>
      <c r="K207">
        <v>2.6058680000000001</v>
      </c>
      <c r="L207" t="s">
        <v>75</v>
      </c>
      <c r="M207" t="s">
        <v>36</v>
      </c>
      <c r="N207" t="s">
        <v>38</v>
      </c>
      <c r="O207" s="26">
        <v>100000</v>
      </c>
      <c r="P207">
        <v>2.85</v>
      </c>
      <c r="Q207" s="23">
        <v>42996</v>
      </c>
      <c r="R207" s="23">
        <v>42996</v>
      </c>
      <c r="S207" s="23">
        <v>45096</v>
      </c>
      <c r="U207" s="26">
        <v>451</v>
      </c>
      <c r="V207" s="26">
        <v>451</v>
      </c>
      <c r="W207" t="s">
        <v>623</v>
      </c>
      <c r="X207" t="s">
        <v>624</v>
      </c>
      <c r="Y207" t="s">
        <v>37</v>
      </c>
      <c r="AA207" s="26">
        <v>19726</v>
      </c>
      <c r="AB207" t="s">
        <v>39</v>
      </c>
      <c r="AC207" t="s">
        <v>63</v>
      </c>
    </row>
    <row r="208" spans="1:29" x14ac:dyDescent="0.25">
      <c r="A208" s="23">
        <v>44645</v>
      </c>
      <c r="B208" t="s">
        <v>54</v>
      </c>
      <c r="C208">
        <v>201507</v>
      </c>
      <c r="D208" t="s">
        <v>181</v>
      </c>
      <c r="E208" t="s">
        <v>180</v>
      </c>
      <c r="F208">
        <v>500</v>
      </c>
      <c r="G208" s="25">
        <v>103582.14</v>
      </c>
      <c r="H208">
        <v>1.6890000000000001</v>
      </c>
      <c r="I208">
        <v>1.1881429999999999</v>
      </c>
      <c r="J208">
        <v>1.20821</v>
      </c>
      <c r="K208">
        <v>2.6058680000000001</v>
      </c>
      <c r="L208" t="s">
        <v>75</v>
      </c>
      <c r="M208" t="s">
        <v>36</v>
      </c>
      <c r="N208" t="s">
        <v>38</v>
      </c>
      <c r="O208" s="26">
        <v>100000</v>
      </c>
      <c r="P208">
        <v>2.85</v>
      </c>
      <c r="Q208" s="23">
        <v>42996</v>
      </c>
      <c r="R208" s="23">
        <v>42996</v>
      </c>
      <c r="S208" s="23">
        <v>45096</v>
      </c>
      <c r="U208" s="26">
        <v>451</v>
      </c>
      <c r="V208" s="26">
        <v>451</v>
      </c>
      <c r="W208" t="s">
        <v>623</v>
      </c>
      <c r="X208" t="s">
        <v>624</v>
      </c>
      <c r="Y208" t="s">
        <v>37</v>
      </c>
      <c r="AA208" s="26">
        <v>19726</v>
      </c>
      <c r="AB208" t="s">
        <v>39</v>
      </c>
      <c r="AC208" t="s">
        <v>63</v>
      </c>
    </row>
    <row r="209" spans="1:29" x14ac:dyDescent="0.25">
      <c r="A209" s="23">
        <v>44645</v>
      </c>
      <c r="B209" t="s">
        <v>33</v>
      </c>
      <c r="C209">
        <v>201507</v>
      </c>
      <c r="D209" t="s">
        <v>181</v>
      </c>
      <c r="E209" t="s">
        <v>180</v>
      </c>
      <c r="F209">
        <v>100</v>
      </c>
      <c r="G209" s="25">
        <v>103582.14</v>
      </c>
      <c r="H209">
        <v>1.6890000000000001</v>
      </c>
      <c r="I209">
        <v>1.1881429999999999</v>
      </c>
      <c r="J209">
        <v>1.20821</v>
      </c>
      <c r="K209">
        <v>2.6058680000000001</v>
      </c>
      <c r="L209" t="s">
        <v>75</v>
      </c>
      <c r="M209" t="s">
        <v>36</v>
      </c>
      <c r="N209" t="s">
        <v>38</v>
      </c>
      <c r="O209" s="26">
        <v>100000</v>
      </c>
      <c r="P209">
        <v>2.85</v>
      </c>
      <c r="Q209" s="23">
        <v>42996</v>
      </c>
      <c r="R209" s="23">
        <v>42996</v>
      </c>
      <c r="S209" s="23">
        <v>45096</v>
      </c>
      <c r="U209" s="26">
        <v>451</v>
      </c>
      <c r="V209" s="26">
        <v>451</v>
      </c>
      <c r="W209" t="s">
        <v>623</v>
      </c>
      <c r="X209" t="s">
        <v>624</v>
      </c>
      <c r="Y209" t="s">
        <v>37</v>
      </c>
      <c r="AA209" s="26">
        <v>19726</v>
      </c>
      <c r="AB209" t="s">
        <v>39</v>
      </c>
      <c r="AC209" t="s">
        <v>63</v>
      </c>
    </row>
    <row r="210" spans="1:29" x14ac:dyDescent="0.25">
      <c r="A210" s="23">
        <v>44645</v>
      </c>
      <c r="B210" t="s">
        <v>48</v>
      </c>
      <c r="C210">
        <v>9346</v>
      </c>
      <c r="D210" t="s">
        <v>183</v>
      </c>
      <c r="E210" t="s">
        <v>182</v>
      </c>
      <c r="F210">
        <v>108</v>
      </c>
      <c r="G210" s="25">
        <v>62475.62</v>
      </c>
      <c r="H210">
        <v>2.923</v>
      </c>
      <c r="I210">
        <v>2.83134</v>
      </c>
      <c r="J210">
        <v>2.9183189999999999</v>
      </c>
      <c r="K210">
        <v>13.478659</v>
      </c>
      <c r="L210" t="s">
        <v>75</v>
      </c>
      <c r="M210" t="s">
        <v>75</v>
      </c>
      <c r="N210" t="s">
        <v>184</v>
      </c>
      <c r="O210" s="26">
        <v>100000</v>
      </c>
      <c r="P210">
        <v>3.83</v>
      </c>
      <c r="Q210" s="23">
        <v>43039</v>
      </c>
      <c r="R210" s="23">
        <v>43039</v>
      </c>
      <c r="S210" s="23">
        <v>46691</v>
      </c>
      <c r="U210" s="26">
        <v>2046</v>
      </c>
      <c r="V210" s="26">
        <v>2046</v>
      </c>
      <c r="W210" t="s">
        <v>623</v>
      </c>
      <c r="X210" t="s">
        <v>623</v>
      </c>
      <c r="Y210" t="s">
        <v>37</v>
      </c>
      <c r="Z210">
        <v>90</v>
      </c>
      <c r="AA210" s="26">
        <v>2500</v>
      </c>
      <c r="AB210" t="s">
        <v>63</v>
      </c>
      <c r="AC210" t="s">
        <v>63</v>
      </c>
    </row>
    <row r="211" spans="1:29" x14ac:dyDescent="0.25">
      <c r="A211" s="23">
        <v>44645</v>
      </c>
      <c r="B211" t="s">
        <v>60</v>
      </c>
      <c r="C211">
        <v>9346</v>
      </c>
      <c r="D211" t="s">
        <v>183</v>
      </c>
      <c r="E211" t="s">
        <v>182</v>
      </c>
      <c r="F211">
        <v>108</v>
      </c>
      <c r="G211" s="25">
        <v>62475.62</v>
      </c>
      <c r="H211">
        <v>2.923</v>
      </c>
      <c r="I211">
        <v>2.83134</v>
      </c>
      <c r="J211">
        <v>2.9183189999999999</v>
      </c>
      <c r="K211">
        <v>13.478659</v>
      </c>
      <c r="L211" t="s">
        <v>75</v>
      </c>
      <c r="M211" t="s">
        <v>75</v>
      </c>
      <c r="N211" t="s">
        <v>184</v>
      </c>
      <c r="O211" s="26">
        <v>100000</v>
      </c>
      <c r="P211">
        <v>3.83</v>
      </c>
      <c r="Q211" s="23">
        <v>43039</v>
      </c>
      <c r="R211" s="23">
        <v>43039</v>
      </c>
      <c r="S211" s="23">
        <v>46691</v>
      </c>
      <c r="U211" s="26">
        <v>2046</v>
      </c>
      <c r="V211" s="26">
        <v>2046</v>
      </c>
      <c r="W211" t="s">
        <v>623</v>
      </c>
      <c r="X211" t="s">
        <v>623</v>
      </c>
      <c r="Y211" t="s">
        <v>37</v>
      </c>
      <c r="Z211">
        <v>90</v>
      </c>
      <c r="AA211" s="26">
        <v>2500</v>
      </c>
      <c r="AB211" t="s">
        <v>63</v>
      </c>
      <c r="AC211" t="s">
        <v>63</v>
      </c>
    </row>
    <row r="212" spans="1:29" x14ac:dyDescent="0.25">
      <c r="A212" s="23">
        <v>44645</v>
      </c>
      <c r="B212" t="s">
        <v>45</v>
      </c>
      <c r="C212">
        <v>9346</v>
      </c>
      <c r="D212" t="s">
        <v>183</v>
      </c>
      <c r="E212" t="s">
        <v>182</v>
      </c>
      <c r="F212">
        <v>108</v>
      </c>
      <c r="G212" s="25">
        <v>62475.62</v>
      </c>
      <c r="H212">
        <v>2.923</v>
      </c>
      <c r="I212">
        <v>2.83134</v>
      </c>
      <c r="J212">
        <v>2.9183189999999999</v>
      </c>
      <c r="K212">
        <v>13.478659</v>
      </c>
      <c r="L212" t="s">
        <v>75</v>
      </c>
      <c r="M212" t="s">
        <v>75</v>
      </c>
      <c r="N212" t="s">
        <v>184</v>
      </c>
      <c r="O212" s="26">
        <v>100000</v>
      </c>
      <c r="P212">
        <v>3.83</v>
      </c>
      <c r="Q212" s="23">
        <v>43039</v>
      </c>
      <c r="R212" s="23">
        <v>43039</v>
      </c>
      <c r="S212" s="23">
        <v>46691</v>
      </c>
      <c r="U212" s="26">
        <v>2046</v>
      </c>
      <c r="V212" s="26">
        <v>2046</v>
      </c>
      <c r="W212" t="s">
        <v>623</v>
      </c>
      <c r="X212" t="s">
        <v>623</v>
      </c>
      <c r="Y212" t="s">
        <v>37</v>
      </c>
      <c r="Z212">
        <v>90</v>
      </c>
      <c r="AA212" s="26">
        <v>2500</v>
      </c>
      <c r="AB212" t="s">
        <v>63</v>
      </c>
      <c r="AC212" t="s">
        <v>63</v>
      </c>
    </row>
    <row r="213" spans="1:29" x14ac:dyDescent="0.25">
      <c r="A213" s="23">
        <v>44645</v>
      </c>
      <c r="B213" t="s">
        <v>73</v>
      </c>
      <c r="C213">
        <v>201526</v>
      </c>
      <c r="D213" t="s">
        <v>186</v>
      </c>
      <c r="E213" t="s">
        <v>185</v>
      </c>
      <c r="F213">
        <v>250</v>
      </c>
      <c r="G213" s="25">
        <v>102834.45</v>
      </c>
      <c r="H213">
        <v>1.744</v>
      </c>
      <c r="I213">
        <v>1.508373</v>
      </c>
      <c r="J213">
        <v>1.5346789999999999</v>
      </c>
      <c r="K213">
        <v>3.7830520000000001</v>
      </c>
      <c r="L213" t="s">
        <v>75</v>
      </c>
      <c r="M213" t="s">
        <v>36</v>
      </c>
      <c r="N213" t="s">
        <v>38</v>
      </c>
      <c r="O213" s="26">
        <v>100000</v>
      </c>
      <c r="P213">
        <v>2.8</v>
      </c>
      <c r="Q213" s="23">
        <v>43269</v>
      </c>
      <c r="R213" s="23">
        <v>43389</v>
      </c>
      <c r="S213" s="23">
        <v>45215</v>
      </c>
      <c r="U213" s="26">
        <v>570</v>
      </c>
      <c r="V213" s="26">
        <v>570</v>
      </c>
      <c r="W213" t="s">
        <v>623</v>
      </c>
      <c r="X213" t="s">
        <v>624</v>
      </c>
      <c r="Y213" t="s">
        <v>37</v>
      </c>
      <c r="AA213" s="26">
        <v>30314</v>
      </c>
      <c r="AB213" t="s">
        <v>39</v>
      </c>
      <c r="AC213" t="s">
        <v>63</v>
      </c>
    </row>
    <row r="214" spans="1:29" x14ac:dyDescent="0.25">
      <c r="A214" s="23">
        <v>44645</v>
      </c>
      <c r="B214" t="s">
        <v>41</v>
      </c>
      <c r="C214">
        <v>201526</v>
      </c>
      <c r="D214" t="s">
        <v>186</v>
      </c>
      <c r="E214" t="s">
        <v>185</v>
      </c>
      <c r="F214">
        <v>70</v>
      </c>
      <c r="G214" s="25">
        <v>102834.45</v>
      </c>
      <c r="H214">
        <v>1.744</v>
      </c>
      <c r="I214">
        <v>1.508373</v>
      </c>
      <c r="J214">
        <v>1.5346789999999999</v>
      </c>
      <c r="K214">
        <v>3.7830520000000001</v>
      </c>
      <c r="L214" t="s">
        <v>75</v>
      </c>
      <c r="M214" t="s">
        <v>36</v>
      </c>
      <c r="N214" t="s">
        <v>38</v>
      </c>
      <c r="O214" s="26">
        <v>100000</v>
      </c>
      <c r="P214">
        <v>2.8</v>
      </c>
      <c r="Q214" s="23">
        <v>43269</v>
      </c>
      <c r="R214" s="23">
        <v>43389</v>
      </c>
      <c r="S214" s="23">
        <v>45215</v>
      </c>
      <c r="U214" s="26">
        <v>570</v>
      </c>
      <c r="V214" s="26">
        <v>570</v>
      </c>
      <c r="W214" t="s">
        <v>623</v>
      </c>
      <c r="X214" t="s">
        <v>624</v>
      </c>
      <c r="Y214" t="s">
        <v>37</v>
      </c>
      <c r="AA214" s="26">
        <v>30314</v>
      </c>
      <c r="AB214" t="s">
        <v>39</v>
      </c>
      <c r="AC214" t="s">
        <v>63</v>
      </c>
    </row>
    <row r="215" spans="1:29" x14ac:dyDescent="0.25">
      <c r="A215" s="23">
        <v>44645</v>
      </c>
      <c r="B215" t="s">
        <v>62</v>
      </c>
      <c r="C215">
        <v>201526</v>
      </c>
      <c r="D215" t="s">
        <v>186</v>
      </c>
      <c r="E215" t="s">
        <v>185</v>
      </c>
      <c r="F215">
        <v>1</v>
      </c>
      <c r="G215" s="25">
        <v>102834.45</v>
      </c>
      <c r="H215">
        <v>1.744</v>
      </c>
      <c r="I215">
        <v>1.508373</v>
      </c>
      <c r="J215">
        <v>1.5346789999999999</v>
      </c>
      <c r="K215">
        <v>3.7830520000000001</v>
      </c>
      <c r="L215" t="s">
        <v>75</v>
      </c>
      <c r="M215" t="s">
        <v>36</v>
      </c>
      <c r="N215" t="s">
        <v>38</v>
      </c>
      <c r="O215" s="26">
        <v>100000</v>
      </c>
      <c r="P215">
        <v>2.8</v>
      </c>
      <c r="Q215" s="23">
        <v>43269</v>
      </c>
      <c r="R215" s="23">
        <v>43389</v>
      </c>
      <c r="S215" s="23">
        <v>45215</v>
      </c>
      <c r="U215" s="26">
        <v>570</v>
      </c>
      <c r="V215" s="26">
        <v>570</v>
      </c>
      <c r="W215" t="s">
        <v>623</v>
      </c>
      <c r="X215" t="s">
        <v>624</v>
      </c>
      <c r="Y215" t="s">
        <v>37</v>
      </c>
      <c r="AA215" s="26">
        <v>30314</v>
      </c>
      <c r="AB215" t="s">
        <v>39</v>
      </c>
      <c r="AC215" t="s">
        <v>63</v>
      </c>
    </row>
    <row r="216" spans="1:29" x14ac:dyDescent="0.25">
      <c r="A216" s="23">
        <v>44645</v>
      </c>
      <c r="B216" t="s">
        <v>45</v>
      </c>
      <c r="C216">
        <v>201526</v>
      </c>
      <c r="D216" t="s">
        <v>186</v>
      </c>
      <c r="E216" t="s">
        <v>185</v>
      </c>
      <c r="F216">
        <v>368</v>
      </c>
      <c r="G216" s="25">
        <v>102834.45</v>
      </c>
      <c r="H216">
        <v>1.744</v>
      </c>
      <c r="I216">
        <v>1.508373</v>
      </c>
      <c r="J216">
        <v>1.5346789999999999</v>
      </c>
      <c r="K216">
        <v>3.7830520000000001</v>
      </c>
      <c r="L216" t="s">
        <v>75</v>
      </c>
      <c r="M216" t="s">
        <v>36</v>
      </c>
      <c r="N216" t="s">
        <v>38</v>
      </c>
      <c r="O216" s="26">
        <v>100000</v>
      </c>
      <c r="P216">
        <v>2.8</v>
      </c>
      <c r="Q216" s="23">
        <v>43269</v>
      </c>
      <c r="R216" s="23">
        <v>43389</v>
      </c>
      <c r="S216" s="23">
        <v>45215</v>
      </c>
      <c r="U216" s="26">
        <v>570</v>
      </c>
      <c r="V216" s="26">
        <v>570</v>
      </c>
      <c r="W216" t="s">
        <v>623</v>
      </c>
      <c r="X216" t="s">
        <v>624</v>
      </c>
      <c r="Y216" t="s">
        <v>37</v>
      </c>
      <c r="AA216" s="26">
        <v>30314</v>
      </c>
      <c r="AB216" t="s">
        <v>39</v>
      </c>
      <c r="AC216" t="s">
        <v>63</v>
      </c>
    </row>
    <row r="217" spans="1:29" x14ac:dyDescent="0.25">
      <c r="A217" s="23">
        <v>44645</v>
      </c>
      <c r="B217" t="s">
        <v>59</v>
      </c>
      <c r="C217">
        <v>201526</v>
      </c>
      <c r="D217" t="s">
        <v>186</v>
      </c>
      <c r="E217" t="s">
        <v>185</v>
      </c>
      <c r="F217">
        <v>496</v>
      </c>
      <c r="G217" s="25">
        <v>102834.45</v>
      </c>
      <c r="H217">
        <v>1.744</v>
      </c>
      <c r="I217">
        <v>1.508373</v>
      </c>
      <c r="J217">
        <v>1.5346789999999999</v>
      </c>
      <c r="K217">
        <v>3.7830520000000001</v>
      </c>
      <c r="L217" t="s">
        <v>75</v>
      </c>
      <c r="M217" t="s">
        <v>36</v>
      </c>
      <c r="N217" t="s">
        <v>38</v>
      </c>
      <c r="O217" s="26">
        <v>100000</v>
      </c>
      <c r="P217">
        <v>2.8</v>
      </c>
      <c r="Q217" s="23">
        <v>43269</v>
      </c>
      <c r="R217" s="23">
        <v>43389</v>
      </c>
      <c r="S217" s="23">
        <v>45215</v>
      </c>
      <c r="U217" s="26">
        <v>570</v>
      </c>
      <c r="V217" s="26">
        <v>570</v>
      </c>
      <c r="W217" t="s">
        <v>623</v>
      </c>
      <c r="X217" t="s">
        <v>624</v>
      </c>
      <c r="Y217" t="s">
        <v>37</v>
      </c>
      <c r="AA217" s="26">
        <v>30314</v>
      </c>
      <c r="AB217" t="s">
        <v>39</v>
      </c>
      <c r="AC217" t="s">
        <v>63</v>
      </c>
    </row>
    <row r="218" spans="1:29" x14ac:dyDescent="0.25">
      <c r="A218" s="23">
        <v>44645</v>
      </c>
      <c r="B218" t="s">
        <v>61</v>
      </c>
      <c r="C218">
        <v>152052</v>
      </c>
      <c r="D218" t="s">
        <v>188</v>
      </c>
      <c r="E218" t="s">
        <v>187</v>
      </c>
      <c r="F218">
        <v>4</v>
      </c>
      <c r="G218" s="25">
        <v>103846.94</v>
      </c>
      <c r="H218">
        <v>2.54</v>
      </c>
      <c r="I218">
        <v>3.45784</v>
      </c>
      <c r="J218">
        <v>3.5456690000000002</v>
      </c>
      <c r="K218">
        <v>15.715994</v>
      </c>
      <c r="L218" t="s">
        <v>631</v>
      </c>
      <c r="M218" t="s">
        <v>145</v>
      </c>
      <c r="N218" t="s">
        <v>118</v>
      </c>
      <c r="O218" s="26">
        <v>100000</v>
      </c>
      <c r="P218">
        <v>3.38</v>
      </c>
      <c r="Q218" s="23">
        <v>43553</v>
      </c>
      <c r="R218" s="23">
        <v>43817</v>
      </c>
      <c r="S218" s="23">
        <v>46009</v>
      </c>
      <c r="U218" s="26">
        <v>1364</v>
      </c>
      <c r="V218" s="26">
        <v>1364</v>
      </c>
      <c r="W218" t="s">
        <v>623</v>
      </c>
      <c r="X218" t="s">
        <v>624</v>
      </c>
      <c r="Y218" t="s">
        <v>37</v>
      </c>
      <c r="Z218">
        <v>54</v>
      </c>
      <c r="AA218" s="26">
        <v>4500</v>
      </c>
      <c r="AB218" t="s">
        <v>63</v>
      </c>
      <c r="AC218" t="s">
        <v>63</v>
      </c>
    </row>
    <row r="219" spans="1:29" x14ac:dyDescent="0.25">
      <c r="A219" s="23">
        <v>44645</v>
      </c>
      <c r="B219" t="s">
        <v>41</v>
      </c>
      <c r="C219">
        <v>152052</v>
      </c>
      <c r="D219" t="s">
        <v>188</v>
      </c>
      <c r="E219" t="s">
        <v>187</v>
      </c>
      <c r="F219">
        <v>2</v>
      </c>
      <c r="G219" s="25">
        <v>103846.94</v>
      </c>
      <c r="H219">
        <v>2.54</v>
      </c>
      <c r="I219">
        <v>3.45784</v>
      </c>
      <c r="J219">
        <v>3.5456690000000002</v>
      </c>
      <c r="K219">
        <v>15.715994</v>
      </c>
      <c r="L219" t="s">
        <v>631</v>
      </c>
      <c r="M219" t="s">
        <v>145</v>
      </c>
      <c r="N219" t="s">
        <v>118</v>
      </c>
      <c r="O219" s="26">
        <v>100000</v>
      </c>
      <c r="P219">
        <v>3.38</v>
      </c>
      <c r="Q219" s="23">
        <v>43553</v>
      </c>
      <c r="R219" s="23">
        <v>43817</v>
      </c>
      <c r="S219" s="23">
        <v>46009</v>
      </c>
      <c r="U219" s="26">
        <v>1364</v>
      </c>
      <c r="V219" s="26">
        <v>1364</v>
      </c>
      <c r="W219" t="s">
        <v>623</v>
      </c>
      <c r="X219" t="s">
        <v>624</v>
      </c>
      <c r="Y219" t="s">
        <v>37</v>
      </c>
      <c r="Z219">
        <v>54</v>
      </c>
      <c r="AA219" s="26">
        <v>4500</v>
      </c>
      <c r="AB219" t="s">
        <v>63</v>
      </c>
      <c r="AC219" t="s">
        <v>63</v>
      </c>
    </row>
    <row r="220" spans="1:29" x14ac:dyDescent="0.25">
      <c r="A220" s="23">
        <v>44645</v>
      </c>
      <c r="B220" t="s">
        <v>42</v>
      </c>
      <c r="C220">
        <v>152052</v>
      </c>
      <c r="D220" t="s">
        <v>188</v>
      </c>
      <c r="E220" t="s">
        <v>187</v>
      </c>
      <c r="F220">
        <v>56</v>
      </c>
      <c r="G220" s="25">
        <v>103846.94</v>
      </c>
      <c r="H220">
        <v>2.54</v>
      </c>
      <c r="I220">
        <v>3.45784</v>
      </c>
      <c r="J220">
        <v>3.5456690000000002</v>
      </c>
      <c r="K220">
        <v>15.715994</v>
      </c>
      <c r="L220" t="s">
        <v>631</v>
      </c>
      <c r="M220" t="s">
        <v>145</v>
      </c>
      <c r="N220" t="s">
        <v>118</v>
      </c>
      <c r="O220" s="26">
        <v>100000</v>
      </c>
      <c r="P220">
        <v>3.38</v>
      </c>
      <c r="Q220" s="23">
        <v>43553</v>
      </c>
      <c r="R220" s="23">
        <v>43817</v>
      </c>
      <c r="S220" s="23">
        <v>46009</v>
      </c>
      <c r="U220" s="26">
        <v>1364</v>
      </c>
      <c r="V220" s="26">
        <v>1364</v>
      </c>
      <c r="W220" t="s">
        <v>623</v>
      </c>
      <c r="X220" t="s">
        <v>624</v>
      </c>
      <c r="Y220" t="s">
        <v>37</v>
      </c>
      <c r="Z220">
        <v>54</v>
      </c>
      <c r="AA220" s="26">
        <v>4500</v>
      </c>
      <c r="AB220" t="s">
        <v>63</v>
      </c>
      <c r="AC220" t="s">
        <v>63</v>
      </c>
    </row>
    <row r="221" spans="1:29" x14ac:dyDescent="0.25">
      <c r="A221" s="23">
        <v>44645</v>
      </c>
      <c r="B221" t="s">
        <v>44</v>
      </c>
      <c r="C221">
        <v>152052</v>
      </c>
      <c r="D221" t="s">
        <v>188</v>
      </c>
      <c r="E221" t="s">
        <v>187</v>
      </c>
      <c r="F221">
        <v>24</v>
      </c>
      <c r="G221" s="25">
        <v>103846.94</v>
      </c>
      <c r="H221">
        <v>2.54</v>
      </c>
      <c r="I221">
        <v>3.45784</v>
      </c>
      <c r="J221">
        <v>3.5456690000000002</v>
      </c>
      <c r="K221">
        <v>15.715994</v>
      </c>
      <c r="L221" t="s">
        <v>631</v>
      </c>
      <c r="M221" t="s">
        <v>145</v>
      </c>
      <c r="N221" t="s">
        <v>118</v>
      </c>
      <c r="O221" s="26">
        <v>100000</v>
      </c>
      <c r="P221">
        <v>3.38</v>
      </c>
      <c r="Q221" s="23">
        <v>43553</v>
      </c>
      <c r="R221" s="23">
        <v>43817</v>
      </c>
      <c r="S221" s="23">
        <v>46009</v>
      </c>
      <c r="U221" s="26">
        <v>1364</v>
      </c>
      <c r="V221" s="26">
        <v>1364</v>
      </c>
      <c r="W221" t="s">
        <v>623</v>
      </c>
      <c r="X221" t="s">
        <v>624</v>
      </c>
      <c r="Y221" t="s">
        <v>37</v>
      </c>
      <c r="Z221">
        <v>54</v>
      </c>
      <c r="AA221" s="26">
        <v>4500</v>
      </c>
      <c r="AB221" t="s">
        <v>63</v>
      </c>
      <c r="AC221" t="s">
        <v>63</v>
      </c>
    </row>
    <row r="222" spans="1:29" x14ac:dyDescent="0.25">
      <c r="A222" s="23">
        <v>44645</v>
      </c>
      <c r="B222" t="s">
        <v>45</v>
      </c>
      <c r="C222">
        <v>152052</v>
      </c>
      <c r="D222" t="s">
        <v>188</v>
      </c>
      <c r="E222" t="s">
        <v>187</v>
      </c>
      <c r="F222">
        <v>51</v>
      </c>
      <c r="G222" s="25">
        <v>103846.94</v>
      </c>
      <c r="H222">
        <v>2.54</v>
      </c>
      <c r="I222">
        <v>3.45784</v>
      </c>
      <c r="J222">
        <v>3.5456690000000002</v>
      </c>
      <c r="K222">
        <v>15.715994</v>
      </c>
      <c r="L222" t="s">
        <v>631</v>
      </c>
      <c r="M222" t="s">
        <v>145</v>
      </c>
      <c r="N222" t="s">
        <v>118</v>
      </c>
      <c r="O222" s="26">
        <v>100000</v>
      </c>
      <c r="P222">
        <v>3.38</v>
      </c>
      <c r="Q222" s="23">
        <v>43553</v>
      </c>
      <c r="R222" s="23">
        <v>43817</v>
      </c>
      <c r="S222" s="23">
        <v>46009</v>
      </c>
      <c r="U222" s="26">
        <v>1364</v>
      </c>
      <c r="V222" s="26">
        <v>1364</v>
      </c>
      <c r="W222" t="s">
        <v>623</v>
      </c>
      <c r="X222" t="s">
        <v>624</v>
      </c>
      <c r="Y222" t="s">
        <v>37</v>
      </c>
      <c r="Z222">
        <v>54</v>
      </c>
      <c r="AA222" s="26">
        <v>4500</v>
      </c>
      <c r="AB222" t="s">
        <v>63</v>
      </c>
      <c r="AC222" t="s">
        <v>63</v>
      </c>
    </row>
    <row r="223" spans="1:29" x14ac:dyDescent="0.25">
      <c r="A223" s="23">
        <v>44645</v>
      </c>
      <c r="B223" t="s">
        <v>46</v>
      </c>
      <c r="C223">
        <v>152052</v>
      </c>
      <c r="D223" t="s">
        <v>188</v>
      </c>
      <c r="E223" t="s">
        <v>187</v>
      </c>
      <c r="F223">
        <v>7</v>
      </c>
      <c r="G223" s="25">
        <v>103846.94</v>
      </c>
      <c r="H223">
        <v>2.54</v>
      </c>
      <c r="I223">
        <v>3.45784</v>
      </c>
      <c r="J223">
        <v>3.5456690000000002</v>
      </c>
      <c r="K223">
        <v>15.715994</v>
      </c>
      <c r="L223" t="s">
        <v>631</v>
      </c>
      <c r="M223" t="s">
        <v>145</v>
      </c>
      <c r="N223" t="s">
        <v>118</v>
      </c>
      <c r="O223" s="26">
        <v>100000</v>
      </c>
      <c r="P223">
        <v>3.38</v>
      </c>
      <c r="Q223" s="23">
        <v>43553</v>
      </c>
      <c r="R223" s="23">
        <v>43817</v>
      </c>
      <c r="S223" s="23">
        <v>46009</v>
      </c>
      <c r="U223" s="26">
        <v>1364</v>
      </c>
      <c r="V223" s="26">
        <v>1364</v>
      </c>
      <c r="W223" t="s">
        <v>623</v>
      </c>
      <c r="X223" t="s">
        <v>624</v>
      </c>
      <c r="Y223" t="s">
        <v>37</v>
      </c>
      <c r="Z223">
        <v>54</v>
      </c>
      <c r="AA223" s="26">
        <v>4500</v>
      </c>
      <c r="AB223" t="s">
        <v>63</v>
      </c>
      <c r="AC223" t="s">
        <v>63</v>
      </c>
    </row>
    <row r="224" spans="1:29" x14ac:dyDescent="0.25">
      <c r="A224" s="23">
        <v>44645</v>
      </c>
      <c r="B224" t="s">
        <v>73</v>
      </c>
      <c r="C224">
        <v>152053</v>
      </c>
      <c r="D224" t="s">
        <v>189</v>
      </c>
      <c r="E224" t="s">
        <v>635</v>
      </c>
      <c r="F224">
        <v>18</v>
      </c>
      <c r="G224" s="25">
        <v>102105.06</v>
      </c>
      <c r="H224">
        <v>2.125</v>
      </c>
      <c r="I224">
        <v>1.1108E-2</v>
      </c>
      <c r="J224">
        <v>1.1344999999999999E-2</v>
      </c>
      <c r="K224">
        <v>2.4699999999999999E-4</v>
      </c>
      <c r="L224" t="s">
        <v>631</v>
      </c>
      <c r="M224" t="s">
        <v>145</v>
      </c>
      <c r="N224" t="s">
        <v>118</v>
      </c>
      <c r="O224" s="26">
        <v>100000</v>
      </c>
      <c r="P224">
        <v>2.21</v>
      </c>
      <c r="Q224" s="23">
        <v>43553</v>
      </c>
      <c r="R224" s="23">
        <v>43553</v>
      </c>
      <c r="S224" s="23">
        <v>46110</v>
      </c>
      <c r="T224" s="23">
        <v>45014</v>
      </c>
      <c r="U224" s="26">
        <v>1465</v>
      </c>
      <c r="V224" s="26">
        <v>369</v>
      </c>
      <c r="W224" t="s">
        <v>623</v>
      </c>
      <c r="X224" t="s">
        <v>624</v>
      </c>
      <c r="Y224" t="s">
        <v>76</v>
      </c>
      <c r="Z224">
        <v>58</v>
      </c>
      <c r="AA224" s="26">
        <v>60000</v>
      </c>
      <c r="AB224" t="s">
        <v>63</v>
      </c>
      <c r="AC224" t="s">
        <v>63</v>
      </c>
    </row>
    <row r="225" spans="1:29" x14ac:dyDescent="0.25">
      <c r="A225" s="23">
        <v>44645</v>
      </c>
      <c r="B225" t="s">
        <v>96</v>
      </c>
      <c r="C225">
        <v>152053</v>
      </c>
      <c r="D225" t="s">
        <v>189</v>
      </c>
      <c r="E225" t="s">
        <v>635</v>
      </c>
      <c r="F225">
        <v>18</v>
      </c>
      <c r="G225" s="25">
        <v>102105.06</v>
      </c>
      <c r="H225">
        <v>2.125</v>
      </c>
      <c r="I225">
        <v>1.1108E-2</v>
      </c>
      <c r="J225">
        <v>1.1344999999999999E-2</v>
      </c>
      <c r="K225">
        <v>2.4699999999999999E-4</v>
      </c>
      <c r="L225" t="s">
        <v>631</v>
      </c>
      <c r="M225" t="s">
        <v>145</v>
      </c>
      <c r="N225" t="s">
        <v>118</v>
      </c>
      <c r="O225" s="26">
        <v>100000</v>
      </c>
      <c r="P225">
        <v>2.21</v>
      </c>
      <c r="Q225" s="23">
        <v>43553</v>
      </c>
      <c r="R225" s="23">
        <v>43553</v>
      </c>
      <c r="S225" s="23">
        <v>46110</v>
      </c>
      <c r="T225" s="23">
        <v>45014</v>
      </c>
      <c r="U225" s="26">
        <v>1465</v>
      </c>
      <c r="V225" s="26">
        <v>369</v>
      </c>
      <c r="W225" t="s">
        <v>623</v>
      </c>
      <c r="X225" t="s">
        <v>624</v>
      </c>
      <c r="Y225" t="s">
        <v>76</v>
      </c>
      <c r="Z225">
        <v>58</v>
      </c>
      <c r="AA225" s="26">
        <v>60000</v>
      </c>
      <c r="AB225" t="s">
        <v>63</v>
      </c>
      <c r="AC225" t="s">
        <v>63</v>
      </c>
    </row>
    <row r="226" spans="1:29" x14ac:dyDescent="0.25">
      <c r="A226" s="23">
        <v>44645</v>
      </c>
      <c r="B226" t="s">
        <v>78</v>
      </c>
      <c r="C226">
        <v>152053</v>
      </c>
      <c r="D226" t="s">
        <v>189</v>
      </c>
      <c r="E226" t="s">
        <v>635</v>
      </c>
      <c r="F226">
        <v>77</v>
      </c>
      <c r="G226" s="25">
        <v>102105.06</v>
      </c>
      <c r="H226">
        <v>2.125</v>
      </c>
      <c r="I226">
        <v>1.1108E-2</v>
      </c>
      <c r="J226">
        <v>1.1344999999999999E-2</v>
      </c>
      <c r="K226">
        <v>2.4699999999999999E-4</v>
      </c>
      <c r="L226" t="s">
        <v>631</v>
      </c>
      <c r="M226" t="s">
        <v>145</v>
      </c>
      <c r="N226" t="s">
        <v>118</v>
      </c>
      <c r="O226" s="26">
        <v>100000</v>
      </c>
      <c r="P226">
        <v>2.21</v>
      </c>
      <c r="Q226" s="23">
        <v>43553</v>
      </c>
      <c r="R226" s="23">
        <v>43553</v>
      </c>
      <c r="S226" s="23">
        <v>46110</v>
      </c>
      <c r="T226" s="23">
        <v>45014</v>
      </c>
      <c r="U226" s="26">
        <v>1465</v>
      </c>
      <c r="V226" s="26">
        <v>369</v>
      </c>
      <c r="W226" t="s">
        <v>623</v>
      </c>
      <c r="X226" t="s">
        <v>624</v>
      </c>
      <c r="Y226" t="s">
        <v>76</v>
      </c>
      <c r="Z226">
        <v>58</v>
      </c>
      <c r="AA226" s="26">
        <v>60000</v>
      </c>
      <c r="AB226" t="s">
        <v>63</v>
      </c>
      <c r="AC226" t="s">
        <v>63</v>
      </c>
    </row>
    <row r="227" spans="1:29" x14ac:dyDescent="0.25">
      <c r="A227" s="23">
        <v>44645</v>
      </c>
      <c r="B227" t="s">
        <v>90</v>
      </c>
      <c r="C227">
        <v>152053</v>
      </c>
      <c r="D227" t="s">
        <v>189</v>
      </c>
      <c r="E227" t="s">
        <v>635</v>
      </c>
      <c r="F227">
        <v>233</v>
      </c>
      <c r="G227" s="25">
        <v>102105.06</v>
      </c>
      <c r="H227">
        <v>2.125</v>
      </c>
      <c r="I227">
        <v>1.1108E-2</v>
      </c>
      <c r="J227">
        <v>1.1344999999999999E-2</v>
      </c>
      <c r="K227">
        <v>2.4699999999999999E-4</v>
      </c>
      <c r="L227" t="s">
        <v>631</v>
      </c>
      <c r="M227" t="s">
        <v>145</v>
      </c>
      <c r="N227" t="s">
        <v>118</v>
      </c>
      <c r="O227" s="26">
        <v>100000</v>
      </c>
      <c r="P227">
        <v>2.21</v>
      </c>
      <c r="Q227" s="23">
        <v>43553</v>
      </c>
      <c r="R227" s="23">
        <v>43553</v>
      </c>
      <c r="S227" s="23">
        <v>46110</v>
      </c>
      <c r="T227" s="23">
        <v>45014</v>
      </c>
      <c r="U227" s="26">
        <v>1465</v>
      </c>
      <c r="V227" s="26">
        <v>369</v>
      </c>
      <c r="W227" t="s">
        <v>623</v>
      </c>
      <c r="X227" t="s">
        <v>624</v>
      </c>
      <c r="Y227" t="s">
        <v>76</v>
      </c>
      <c r="Z227">
        <v>58</v>
      </c>
      <c r="AA227" s="26">
        <v>60000</v>
      </c>
      <c r="AB227" t="s">
        <v>63</v>
      </c>
      <c r="AC227" t="s">
        <v>63</v>
      </c>
    </row>
    <row r="228" spans="1:29" x14ac:dyDescent="0.25">
      <c r="A228" s="23">
        <v>44645</v>
      </c>
      <c r="B228" t="s">
        <v>48</v>
      </c>
      <c r="C228">
        <v>9394</v>
      </c>
      <c r="D228" t="s">
        <v>191</v>
      </c>
      <c r="E228" t="s">
        <v>190</v>
      </c>
      <c r="F228">
        <v>30</v>
      </c>
      <c r="G228" s="25">
        <v>120385.91</v>
      </c>
      <c r="H228">
        <v>3.194</v>
      </c>
      <c r="I228">
        <v>13.083121999999999</v>
      </c>
      <c r="J228">
        <v>13.538152999999999</v>
      </c>
      <c r="K228">
        <v>236.578464</v>
      </c>
      <c r="L228" t="s">
        <v>75</v>
      </c>
      <c r="M228" t="s">
        <v>75</v>
      </c>
      <c r="N228" t="s">
        <v>87</v>
      </c>
      <c r="O228" s="26">
        <v>100000</v>
      </c>
      <c r="P228">
        <v>4.33</v>
      </c>
      <c r="Q228" s="23">
        <v>43584</v>
      </c>
      <c r="R228" s="23">
        <v>43584</v>
      </c>
      <c r="S228" s="23">
        <v>54542</v>
      </c>
      <c r="U228" s="26">
        <v>9897</v>
      </c>
      <c r="V228" s="26">
        <v>9897</v>
      </c>
      <c r="W228" t="s">
        <v>623</v>
      </c>
      <c r="X228" t="s">
        <v>623</v>
      </c>
      <c r="Y228" t="s">
        <v>37</v>
      </c>
      <c r="Z228">
        <v>30</v>
      </c>
      <c r="AA228" s="26">
        <v>20000</v>
      </c>
      <c r="AB228" t="s">
        <v>39</v>
      </c>
      <c r="AC228" t="s">
        <v>63</v>
      </c>
    </row>
    <row r="229" spans="1:29" x14ac:dyDescent="0.25">
      <c r="A229" s="23">
        <v>44645</v>
      </c>
      <c r="B229" t="s">
        <v>59</v>
      </c>
      <c r="C229">
        <v>9394</v>
      </c>
      <c r="D229" t="s">
        <v>191</v>
      </c>
      <c r="E229" t="s">
        <v>190</v>
      </c>
      <c r="F229">
        <v>152</v>
      </c>
      <c r="G229" s="25">
        <v>120385.91</v>
      </c>
      <c r="H229">
        <v>3.194</v>
      </c>
      <c r="I229">
        <v>13.083121999999999</v>
      </c>
      <c r="J229">
        <v>13.538152999999999</v>
      </c>
      <c r="K229">
        <v>236.578464</v>
      </c>
      <c r="L229" t="s">
        <v>75</v>
      </c>
      <c r="M229" t="s">
        <v>75</v>
      </c>
      <c r="N229" t="s">
        <v>87</v>
      </c>
      <c r="O229" s="26">
        <v>100000</v>
      </c>
      <c r="P229">
        <v>4.33</v>
      </c>
      <c r="Q229" s="23">
        <v>43584</v>
      </c>
      <c r="R229" s="23">
        <v>43584</v>
      </c>
      <c r="S229" s="23">
        <v>54542</v>
      </c>
      <c r="U229" s="26">
        <v>9897</v>
      </c>
      <c r="V229" s="26">
        <v>9897</v>
      </c>
      <c r="W229" t="s">
        <v>623</v>
      </c>
      <c r="X229" t="s">
        <v>623</v>
      </c>
      <c r="Y229" t="s">
        <v>37</v>
      </c>
      <c r="Z229">
        <v>30</v>
      </c>
      <c r="AA229" s="26">
        <v>20000</v>
      </c>
      <c r="AB229" t="s">
        <v>39</v>
      </c>
      <c r="AC229" t="s">
        <v>63</v>
      </c>
    </row>
    <row r="230" spans="1:29" x14ac:dyDescent="0.25">
      <c r="A230" s="23">
        <v>44645</v>
      </c>
      <c r="B230" t="s">
        <v>54</v>
      </c>
      <c r="C230">
        <v>9394</v>
      </c>
      <c r="D230" t="s">
        <v>191</v>
      </c>
      <c r="E230" t="s">
        <v>190</v>
      </c>
      <c r="F230">
        <v>15</v>
      </c>
      <c r="G230" s="25">
        <v>120385.91</v>
      </c>
      <c r="H230">
        <v>3.194</v>
      </c>
      <c r="I230">
        <v>13.083121999999999</v>
      </c>
      <c r="J230">
        <v>13.538152999999999</v>
      </c>
      <c r="K230">
        <v>236.578464</v>
      </c>
      <c r="L230" t="s">
        <v>75</v>
      </c>
      <c r="M230" t="s">
        <v>75</v>
      </c>
      <c r="N230" t="s">
        <v>87</v>
      </c>
      <c r="O230" s="26">
        <v>100000</v>
      </c>
      <c r="P230">
        <v>4.33</v>
      </c>
      <c r="Q230" s="23">
        <v>43584</v>
      </c>
      <c r="R230" s="23">
        <v>43584</v>
      </c>
      <c r="S230" s="23">
        <v>54542</v>
      </c>
      <c r="U230" s="26">
        <v>9897</v>
      </c>
      <c r="V230" s="26">
        <v>9897</v>
      </c>
      <c r="W230" t="s">
        <v>623</v>
      </c>
      <c r="X230" t="s">
        <v>623</v>
      </c>
      <c r="Y230" t="s">
        <v>37</v>
      </c>
      <c r="Z230">
        <v>30</v>
      </c>
      <c r="AA230" s="26">
        <v>20000</v>
      </c>
      <c r="AB230" t="s">
        <v>39</v>
      </c>
      <c r="AC230" t="s">
        <v>63</v>
      </c>
    </row>
    <row r="231" spans="1:29" x14ac:dyDescent="0.25">
      <c r="A231" s="23">
        <v>44645</v>
      </c>
      <c r="B231" t="s">
        <v>73</v>
      </c>
      <c r="C231">
        <v>9332</v>
      </c>
      <c r="D231" t="s">
        <v>192</v>
      </c>
      <c r="E231" t="s">
        <v>636</v>
      </c>
      <c r="F231">
        <v>197</v>
      </c>
      <c r="G231" s="25">
        <v>101539.19</v>
      </c>
      <c r="H231">
        <v>2.1040000000000001</v>
      </c>
      <c r="I231">
        <v>0.265179</v>
      </c>
      <c r="J231">
        <v>0.270758</v>
      </c>
      <c r="K231">
        <v>0.14063999999999999</v>
      </c>
      <c r="L231" t="s">
        <v>75</v>
      </c>
      <c r="M231" t="s">
        <v>75</v>
      </c>
      <c r="N231" t="s">
        <v>109</v>
      </c>
      <c r="O231" s="26">
        <v>100000</v>
      </c>
      <c r="P231">
        <v>2.3199999999999998</v>
      </c>
      <c r="Q231" s="23">
        <v>42915</v>
      </c>
      <c r="R231" s="23">
        <v>42915</v>
      </c>
      <c r="S231" s="23">
        <v>45472</v>
      </c>
      <c r="T231" s="23">
        <v>45106</v>
      </c>
      <c r="U231" s="26">
        <v>827</v>
      </c>
      <c r="V231" s="26">
        <v>461</v>
      </c>
      <c r="W231" t="s">
        <v>623</v>
      </c>
      <c r="X231" t="s">
        <v>624</v>
      </c>
      <c r="Y231" t="s">
        <v>76</v>
      </c>
      <c r="Z231">
        <v>55</v>
      </c>
      <c r="AA231" s="26">
        <v>8965</v>
      </c>
      <c r="AB231" t="s">
        <v>63</v>
      </c>
      <c r="AC231" t="s">
        <v>63</v>
      </c>
    </row>
    <row r="232" spans="1:29" x14ac:dyDescent="0.25">
      <c r="A232" s="23">
        <v>44645</v>
      </c>
      <c r="B232" t="s">
        <v>96</v>
      </c>
      <c r="C232">
        <v>9332</v>
      </c>
      <c r="D232" t="s">
        <v>192</v>
      </c>
      <c r="E232" t="s">
        <v>636</v>
      </c>
      <c r="F232">
        <v>97</v>
      </c>
      <c r="G232" s="25">
        <v>101539.19</v>
      </c>
      <c r="H232">
        <v>2.1040000000000001</v>
      </c>
      <c r="I232">
        <v>0.265179</v>
      </c>
      <c r="J232">
        <v>0.270758</v>
      </c>
      <c r="K232">
        <v>0.14063999999999999</v>
      </c>
      <c r="L232" t="s">
        <v>75</v>
      </c>
      <c r="M232" t="s">
        <v>75</v>
      </c>
      <c r="N232" t="s">
        <v>109</v>
      </c>
      <c r="O232" s="26">
        <v>100000</v>
      </c>
      <c r="P232">
        <v>2.3199999999999998</v>
      </c>
      <c r="Q232" s="23">
        <v>42915</v>
      </c>
      <c r="R232" s="23">
        <v>42915</v>
      </c>
      <c r="S232" s="23">
        <v>45472</v>
      </c>
      <c r="T232" s="23">
        <v>45106</v>
      </c>
      <c r="U232" s="26">
        <v>827</v>
      </c>
      <c r="V232" s="26">
        <v>461</v>
      </c>
      <c r="W232" t="s">
        <v>623</v>
      </c>
      <c r="X232" t="s">
        <v>624</v>
      </c>
      <c r="Y232" t="s">
        <v>76</v>
      </c>
      <c r="Z232">
        <v>55</v>
      </c>
      <c r="AA232" s="26">
        <v>8965</v>
      </c>
      <c r="AB232" t="s">
        <v>63</v>
      </c>
      <c r="AC232" t="s">
        <v>63</v>
      </c>
    </row>
    <row r="233" spans="1:29" x14ac:dyDescent="0.25">
      <c r="A233" s="23">
        <v>44645</v>
      </c>
      <c r="B233" t="s">
        <v>78</v>
      </c>
      <c r="C233">
        <v>9332</v>
      </c>
      <c r="D233" t="s">
        <v>192</v>
      </c>
      <c r="E233" t="s">
        <v>636</v>
      </c>
      <c r="F233">
        <v>692</v>
      </c>
      <c r="G233" s="25">
        <v>101539.19</v>
      </c>
      <c r="H233">
        <v>2.1040000000000001</v>
      </c>
      <c r="I233">
        <v>0.265179</v>
      </c>
      <c r="J233">
        <v>0.270758</v>
      </c>
      <c r="K233">
        <v>0.14063999999999999</v>
      </c>
      <c r="L233" t="s">
        <v>75</v>
      </c>
      <c r="M233" t="s">
        <v>75</v>
      </c>
      <c r="N233" t="s">
        <v>109</v>
      </c>
      <c r="O233" s="26">
        <v>100000</v>
      </c>
      <c r="P233">
        <v>2.3199999999999998</v>
      </c>
      <c r="Q233" s="23">
        <v>42915</v>
      </c>
      <c r="R233" s="23">
        <v>42915</v>
      </c>
      <c r="S233" s="23">
        <v>45472</v>
      </c>
      <c r="T233" s="23">
        <v>45106</v>
      </c>
      <c r="U233" s="26">
        <v>827</v>
      </c>
      <c r="V233" s="26">
        <v>461</v>
      </c>
      <c r="W233" t="s">
        <v>623</v>
      </c>
      <c r="X233" t="s">
        <v>624</v>
      </c>
      <c r="Y233" t="s">
        <v>76</v>
      </c>
      <c r="Z233">
        <v>55</v>
      </c>
      <c r="AA233" s="26">
        <v>8965</v>
      </c>
      <c r="AB233" t="s">
        <v>63</v>
      </c>
      <c r="AC233" t="s">
        <v>63</v>
      </c>
    </row>
    <row r="234" spans="1:29" x14ac:dyDescent="0.25">
      <c r="A234" s="23">
        <v>44645</v>
      </c>
      <c r="B234" t="s">
        <v>73</v>
      </c>
      <c r="C234">
        <v>151882</v>
      </c>
      <c r="D234" t="s">
        <v>194</v>
      </c>
      <c r="E234" t="s">
        <v>193</v>
      </c>
      <c r="F234">
        <v>350</v>
      </c>
      <c r="G234" s="25">
        <v>100857.91</v>
      </c>
      <c r="H234">
        <v>1.863</v>
      </c>
      <c r="I234">
        <v>0.53625500000000004</v>
      </c>
      <c r="J234">
        <v>0.54624600000000001</v>
      </c>
      <c r="K234">
        <v>0.57513899999999996</v>
      </c>
      <c r="L234" t="s">
        <v>631</v>
      </c>
      <c r="M234" t="s">
        <v>145</v>
      </c>
      <c r="N234" t="s">
        <v>195</v>
      </c>
      <c r="O234" s="26">
        <v>100000</v>
      </c>
      <c r="P234">
        <v>1.85</v>
      </c>
      <c r="Q234" s="23">
        <v>43014</v>
      </c>
      <c r="R234" s="23">
        <v>43014</v>
      </c>
      <c r="S234" s="23">
        <v>44840</v>
      </c>
      <c r="T234" s="23">
        <v>44840</v>
      </c>
      <c r="U234" s="26">
        <v>195</v>
      </c>
      <c r="V234" s="26">
        <v>195</v>
      </c>
      <c r="W234" t="s">
        <v>623</v>
      </c>
      <c r="X234" t="s">
        <v>624</v>
      </c>
      <c r="Y234" t="s">
        <v>76</v>
      </c>
      <c r="Z234">
        <v>30</v>
      </c>
      <c r="AA234" s="26">
        <v>2500</v>
      </c>
      <c r="AB234" t="s">
        <v>63</v>
      </c>
      <c r="AC234" t="s">
        <v>63</v>
      </c>
    </row>
    <row r="235" spans="1:29" x14ac:dyDescent="0.25">
      <c r="A235" s="23">
        <v>44645</v>
      </c>
      <c r="B235" t="s">
        <v>96</v>
      </c>
      <c r="C235">
        <v>151882</v>
      </c>
      <c r="D235" t="s">
        <v>194</v>
      </c>
      <c r="E235" t="s">
        <v>193</v>
      </c>
      <c r="F235">
        <v>300</v>
      </c>
      <c r="G235" s="25">
        <v>100857.91</v>
      </c>
      <c r="H235">
        <v>1.863</v>
      </c>
      <c r="I235">
        <v>0.53625500000000004</v>
      </c>
      <c r="J235">
        <v>0.54624600000000001</v>
      </c>
      <c r="K235">
        <v>0.57513899999999996</v>
      </c>
      <c r="L235" t="s">
        <v>631</v>
      </c>
      <c r="M235" t="s">
        <v>145</v>
      </c>
      <c r="N235" t="s">
        <v>195</v>
      </c>
      <c r="O235" s="26">
        <v>100000</v>
      </c>
      <c r="P235">
        <v>1.85</v>
      </c>
      <c r="Q235" s="23">
        <v>43014</v>
      </c>
      <c r="R235" s="23">
        <v>43014</v>
      </c>
      <c r="S235" s="23">
        <v>44840</v>
      </c>
      <c r="T235" s="23">
        <v>44840</v>
      </c>
      <c r="U235" s="26">
        <v>195</v>
      </c>
      <c r="V235" s="26">
        <v>195</v>
      </c>
      <c r="W235" t="s">
        <v>623</v>
      </c>
      <c r="X235" t="s">
        <v>624</v>
      </c>
      <c r="Y235" t="s">
        <v>76</v>
      </c>
      <c r="Z235">
        <v>30</v>
      </c>
      <c r="AA235" s="26">
        <v>2500</v>
      </c>
      <c r="AB235" t="s">
        <v>63</v>
      </c>
      <c r="AC235" t="s">
        <v>63</v>
      </c>
    </row>
    <row r="236" spans="1:29" x14ac:dyDescent="0.25">
      <c r="A236" s="23">
        <v>44645</v>
      </c>
      <c r="B236" t="s">
        <v>78</v>
      </c>
      <c r="C236">
        <v>151882</v>
      </c>
      <c r="D236" t="s">
        <v>194</v>
      </c>
      <c r="E236" t="s">
        <v>193</v>
      </c>
      <c r="F236">
        <v>300</v>
      </c>
      <c r="G236" s="25">
        <v>100857.91</v>
      </c>
      <c r="H236">
        <v>1.863</v>
      </c>
      <c r="I236">
        <v>0.53625500000000004</v>
      </c>
      <c r="J236">
        <v>0.54624600000000001</v>
      </c>
      <c r="K236">
        <v>0.57513899999999996</v>
      </c>
      <c r="L236" t="s">
        <v>631</v>
      </c>
      <c r="M236" t="s">
        <v>145</v>
      </c>
      <c r="N236" t="s">
        <v>195</v>
      </c>
      <c r="O236" s="26">
        <v>100000</v>
      </c>
      <c r="P236">
        <v>1.85</v>
      </c>
      <c r="Q236" s="23">
        <v>43014</v>
      </c>
      <c r="R236" s="23">
        <v>43014</v>
      </c>
      <c r="S236" s="23">
        <v>44840</v>
      </c>
      <c r="T236" s="23">
        <v>44840</v>
      </c>
      <c r="U236" s="26">
        <v>195</v>
      </c>
      <c r="V236" s="26">
        <v>195</v>
      </c>
      <c r="W236" t="s">
        <v>623</v>
      </c>
      <c r="X236" t="s">
        <v>624</v>
      </c>
      <c r="Y236" t="s">
        <v>76</v>
      </c>
      <c r="Z236">
        <v>30</v>
      </c>
      <c r="AA236" s="26">
        <v>2500</v>
      </c>
      <c r="AB236" t="s">
        <v>63</v>
      </c>
      <c r="AC236" t="s">
        <v>63</v>
      </c>
    </row>
    <row r="237" spans="1:29" x14ac:dyDescent="0.25">
      <c r="A237" s="23">
        <v>44645</v>
      </c>
      <c r="B237" t="s">
        <v>90</v>
      </c>
      <c r="C237">
        <v>151882</v>
      </c>
      <c r="D237" t="s">
        <v>194</v>
      </c>
      <c r="E237" t="s">
        <v>193</v>
      </c>
      <c r="F237">
        <v>410</v>
      </c>
      <c r="G237" s="25">
        <v>100857.91</v>
      </c>
      <c r="H237">
        <v>1.863</v>
      </c>
      <c r="I237">
        <v>0.53625500000000004</v>
      </c>
      <c r="J237">
        <v>0.54624600000000001</v>
      </c>
      <c r="K237">
        <v>0.57513899999999996</v>
      </c>
      <c r="L237" t="s">
        <v>631</v>
      </c>
      <c r="M237" t="s">
        <v>145</v>
      </c>
      <c r="N237" t="s">
        <v>195</v>
      </c>
      <c r="O237" s="26">
        <v>100000</v>
      </c>
      <c r="P237">
        <v>1.85</v>
      </c>
      <c r="Q237" s="23">
        <v>43014</v>
      </c>
      <c r="R237" s="23">
        <v>43014</v>
      </c>
      <c r="S237" s="23">
        <v>44840</v>
      </c>
      <c r="T237" s="23">
        <v>44840</v>
      </c>
      <c r="U237" s="26">
        <v>195</v>
      </c>
      <c r="V237" s="26">
        <v>195</v>
      </c>
      <c r="W237" t="s">
        <v>623</v>
      </c>
      <c r="X237" t="s">
        <v>624</v>
      </c>
      <c r="Y237" t="s">
        <v>76</v>
      </c>
      <c r="Z237">
        <v>30</v>
      </c>
      <c r="AA237" s="26">
        <v>2500</v>
      </c>
      <c r="AB237" t="s">
        <v>63</v>
      </c>
      <c r="AC237" t="s">
        <v>63</v>
      </c>
    </row>
    <row r="238" spans="1:29" x14ac:dyDescent="0.25">
      <c r="A238" s="23">
        <v>44645</v>
      </c>
      <c r="B238" t="s">
        <v>61</v>
      </c>
      <c r="C238">
        <v>151883</v>
      </c>
      <c r="D238" t="s">
        <v>197</v>
      </c>
      <c r="E238" t="s">
        <v>196</v>
      </c>
      <c r="F238">
        <v>100</v>
      </c>
      <c r="G238" s="25">
        <v>102104.33</v>
      </c>
      <c r="H238">
        <v>1.9630000000000001</v>
      </c>
      <c r="I238">
        <v>0.535968</v>
      </c>
      <c r="J238">
        <v>0.546489</v>
      </c>
      <c r="K238">
        <v>0.57452300000000001</v>
      </c>
      <c r="L238" t="s">
        <v>631</v>
      </c>
      <c r="M238" t="s">
        <v>145</v>
      </c>
      <c r="N238" t="s">
        <v>195</v>
      </c>
      <c r="O238" s="26">
        <v>100000</v>
      </c>
      <c r="P238">
        <v>3.19</v>
      </c>
      <c r="Q238" s="23">
        <v>43014</v>
      </c>
      <c r="R238" s="23">
        <v>43014</v>
      </c>
      <c r="S238" s="23">
        <v>44840</v>
      </c>
      <c r="U238" s="26">
        <v>195</v>
      </c>
      <c r="V238" s="26">
        <v>195</v>
      </c>
      <c r="W238" t="s">
        <v>623</v>
      </c>
      <c r="X238" t="s">
        <v>624</v>
      </c>
      <c r="Y238" t="s">
        <v>37</v>
      </c>
      <c r="Z238">
        <v>40</v>
      </c>
      <c r="AA238" s="26">
        <v>3000</v>
      </c>
      <c r="AB238" t="s">
        <v>63</v>
      </c>
      <c r="AC238" t="s">
        <v>63</v>
      </c>
    </row>
    <row r="239" spans="1:29" x14ac:dyDescent="0.25">
      <c r="A239" s="23">
        <v>44645</v>
      </c>
      <c r="B239" t="s">
        <v>78</v>
      </c>
      <c r="C239">
        <v>151883</v>
      </c>
      <c r="D239" t="s">
        <v>197</v>
      </c>
      <c r="E239" t="s">
        <v>196</v>
      </c>
      <c r="F239">
        <v>180</v>
      </c>
      <c r="G239" s="25">
        <v>102104.33</v>
      </c>
      <c r="H239">
        <v>1.9630000000000001</v>
      </c>
      <c r="I239">
        <v>0.535968</v>
      </c>
      <c r="J239">
        <v>0.546489</v>
      </c>
      <c r="K239">
        <v>0.57452300000000001</v>
      </c>
      <c r="L239" t="s">
        <v>631</v>
      </c>
      <c r="M239" t="s">
        <v>145</v>
      </c>
      <c r="N239" t="s">
        <v>195</v>
      </c>
      <c r="O239" s="26">
        <v>100000</v>
      </c>
      <c r="P239">
        <v>3.19</v>
      </c>
      <c r="Q239" s="23">
        <v>43014</v>
      </c>
      <c r="R239" s="23">
        <v>43014</v>
      </c>
      <c r="S239" s="23">
        <v>44840</v>
      </c>
      <c r="U239" s="26">
        <v>195</v>
      </c>
      <c r="V239" s="26">
        <v>195</v>
      </c>
      <c r="W239" t="s">
        <v>623</v>
      </c>
      <c r="X239" t="s">
        <v>624</v>
      </c>
      <c r="Y239" t="s">
        <v>37</v>
      </c>
      <c r="Z239">
        <v>40</v>
      </c>
      <c r="AA239" s="26">
        <v>3000</v>
      </c>
      <c r="AB239" t="s">
        <v>63</v>
      </c>
      <c r="AC239" t="s">
        <v>63</v>
      </c>
    </row>
    <row r="240" spans="1:29" x14ac:dyDescent="0.25">
      <c r="A240" s="23">
        <v>44645</v>
      </c>
      <c r="B240" t="s">
        <v>42</v>
      </c>
      <c r="C240">
        <v>151883</v>
      </c>
      <c r="D240" t="s">
        <v>197</v>
      </c>
      <c r="E240" t="s">
        <v>196</v>
      </c>
      <c r="F240">
        <v>100</v>
      </c>
      <c r="G240" s="25">
        <v>102104.33</v>
      </c>
      <c r="H240">
        <v>1.9630000000000001</v>
      </c>
      <c r="I240">
        <v>0.535968</v>
      </c>
      <c r="J240">
        <v>0.546489</v>
      </c>
      <c r="K240">
        <v>0.57452300000000001</v>
      </c>
      <c r="L240" t="s">
        <v>631</v>
      </c>
      <c r="M240" t="s">
        <v>145</v>
      </c>
      <c r="N240" t="s">
        <v>195</v>
      </c>
      <c r="O240" s="26">
        <v>100000</v>
      </c>
      <c r="P240">
        <v>3.19</v>
      </c>
      <c r="Q240" s="23">
        <v>43014</v>
      </c>
      <c r="R240" s="23">
        <v>43014</v>
      </c>
      <c r="S240" s="23">
        <v>44840</v>
      </c>
      <c r="U240" s="26">
        <v>195</v>
      </c>
      <c r="V240" s="26">
        <v>195</v>
      </c>
      <c r="W240" t="s">
        <v>623</v>
      </c>
      <c r="X240" t="s">
        <v>624</v>
      </c>
      <c r="Y240" t="s">
        <v>37</v>
      </c>
      <c r="Z240">
        <v>40</v>
      </c>
      <c r="AA240" s="26">
        <v>3000</v>
      </c>
      <c r="AB240" t="s">
        <v>63</v>
      </c>
      <c r="AC240" t="s">
        <v>63</v>
      </c>
    </row>
    <row r="241" spans="1:29" x14ac:dyDescent="0.25">
      <c r="A241" s="23">
        <v>44645</v>
      </c>
      <c r="B241" t="s">
        <v>45</v>
      </c>
      <c r="C241">
        <v>151883</v>
      </c>
      <c r="D241" t="s">
        <v>197</v>
      </c>
      <c r="E241" t="s">
        <v>196</v>
      </c>
      <c r="F241">
        <v>200</v>
      </c>
      <c r="G241" s="25">
        <v>102104.33</v>
      </c>
      <c r="H241">
        <v>1.9630000000000001</v>
      </c>
      <c r="I241">
        <v>0.535968</v>
      </c>
      <c r="J241">
        <v>0.546489</v>
      </c>
      <c r="K241">
        <v>0.57452300000000001</v>
      </c>
      <c r="L241" t="s">
        <v>631</v>
      </c>
      <c r="M241" t="s">
        <v>145</v>
      </c>
      <c r="N241" t="s">
        <v>195</v>
      </c>
      <c r="O241" s="26">
        <v>100000</v>
      </c>
      <c r="P241">
        <v>3.19</v>
      </c>
      <c r="Q241" s="23">
        <v>43014</v>
      </c>
      <c r="R241" s="23">
        <v>43014</v>
      </c>
      <c r="S241" s="23">
        <v>44840</v>
      </c>
      <c r="U241" s="26">
        <v>195</v>
      </c>
      <c r="V241" s="26">
        <v>195</v>
      </c>
      <c r="W241" t="s">
        <v>623</v>
      </c>
      <c r="X241" t="s">
        <v>624</v>
      </c>
      <c r="Y241" t="s">
        <v>37</v>
      </c>
      <c r="Z241">
        <v>40</v>
      </c>
      <c r="AA241" s="26">
        <v>3000</v>
      </c>
      <c r="AB241" t="s">
        <v>63</v>
      </c>
      <c r="AC241" t="s">
        <v>63</v>
      </c>
    </row>
    <row r="242" spans="1:29" x14ac:dyDescent="0.25">
      <c r="A242" s="23">
        <v>44645</v>
      </c>
      <c r="B242" t="s">
        <v>42</v>
      </c>
      <c r="C242">
        <v>9257</v>
      </c>
      <c r="D242" t="s">
        <v>198</v>
      </c>
      <c r="E242" t="s">
        <v>23</v>
      </c>
      <c r="F242">
        <v>70</v>
      </c>
      <c r="G242" s="25">
        <v>110848.45</v>
      </c>
      <c r="H242">
        <v>2.403</v>
      </c>
      <c r="I242">
        <v>2.9397790000000001</v>
      </c>
      <c r="J242">
        <v>3.010421</v>
      </c>
      <c r="K242">
        <v>12.017453</v>
      </c>
      <c r="L242" t="s">
        <v>75</v>
      </c>
      <c r="M242" t="s">
        <v>75</v>
      </c>
      <c r="N242" t="s">
        <v>118</v>
      </c>
      <c r="O242" s="26">
        <v>100000</v>
      </c>
      <c r="P242">
        <v>4.7699999999999996</v>
      </c>
      <c r="Q242" s="23">
        <v>42184</v>
      </c>
      <c r="R242" s="23">
        <v>42184</v>
      </c>
      <c r="S242" s="23">
        <v>45837</v>
      </c>
      <c r="U242" s="26">
        <v>1192</v>
      </c>
      <c r="V242" s="26">
        <v>1192</v>
      </c>
      <c r="W242" t="s">
        <v>623</v>
      </c>
      <c r="X242" t="s">
        <v>624</v>
      </c>
      <c r="Y242" t="s">
        <v>37</v>
      </c>
      <c r="Z242">
        <v>45</v>
      </c>
      <c r="AB242" t="s">
        <v>63</v>
      </c>
      <c r="AC242" t="s">
        <v>63</v>
      </c>
    </row>
    <row r="243" spans="1:29" x14ac:dyDescent="0.25">
      <c r="A243" s="23">
        <v>44645</v>
      </c>
      <c r="B243" t="s">
        <v>43</v>
      </c>
      <c r="C243">
        <v>9257</v>
      </c>
      <c r="D243" t="s">
        <v>198</v>
      </c>
      <c r="E243" t="s">
        <v>23</v>
      </c>
      <c r="F243">
        <v>20</v>
      </c>
      <c r="G243" s="25">
        <v>110848.45</v>
      </c>
      <c r="H243">
        <v>2.403</v>
      </c>
      <c r="I243">
        <v>2.9397790000000001</v>
      </c>
      <c r="J243">
        <v>3.010421</v>
      </c>
      <c r="K243">
        <v>12.017453</v>
      </c>
      <c r="L243" t="s">
        <v>75</v>
      </c>
      <c r="M243" t="s">
        <v>75</v>
      </c>
      <c r="N243" t="s">
        <v>118</v>
      </c>
      <c r="O243" s="26">
        <v>100000</v>
      </c>
      <c r="P243">
        <v>4.7699999999999996</v>
      </c>
      <c r="Q243" s="23">
        <v>42184</v>
      </c>
      <c r="R243" s="23">
        <v>42184</v>
      </c>
      <c r="S243" s="23">
        <v>45837</v>
      </c>
      <c r="U243" s="26">
        <v>1192</v>
      </c>
      <c r="V243" s="26">
        <v>1192</v>
      </c>
      <c r="W243" t="s">
        <v>623</v>
      </c>
      <c r="X243" t="s">
        <v>624</v>
      </c>
      <c r="Y243" t="s">
        <v>37</v>
      </c>
      <c r="Z243">
        <v>45</v>
      </c>
      <c r="AB243" t="s">
        <v>63</v>
      </c>
      <c r="AC243" t="s">
        <v>63</v>
      </c>
    </row>
    <row r="244" spans="1:29" x14ac:dyDescent="0.25">
      <c r="A244" s="23">
        <v>44645</v>
      </c>
      <c r="B244" t="s">
        <v>44</v>
      </c>
      <c r="C244">
        <v>9257</v>
      </c>
      <c r="D244" t="s">
        <v>198</v>
      </c>
      <c r="E244" t="s">
        <v>23</v>
      </c>
      <c r="F244">
        <v>40</v>
      </c>
      <c r="G244" s="25">
        <v>110848.45</v>
      </c>
      <c r="H244">
        <v>2.403</v>
      </c>
      <c r="I244">
        <v>2.9397790000000001</v>
      </c>
      <c r="J244">
        <v>3.010421</v>
      </c>
      <c r="K244">
        <v>12.017453</v>
      </c>
      <c r="L244" t="s">
        <v>75</v>
      </c>
      <c r="M244" t="s">
        <v>75</v>
      </c>
      <c r="N244" t="s">
        <v>118</v>
      </c>
      <c r="O244" s="26">
        <v>100000</v>
      </c>
      <c r="P244">
        <v>4.7699999999999996</v>
      </c>
      <c r="Q244" s="23">
        <v>42184</v>
      </c>
      <c r="R244" s="23">
        <v>42184</v>
      </c>
      <c r="S244" s="23">
        <v>45837</v>
      </c>
      <c r="U244" s="26">
        <v>1192</v>
      </c>
      <c r="V244" s="26">
        <v>1192</v>
      </c>
      <c r="W244" t="s">
        <v>623</v>
      </c>
      <c r="X244" t="s">
        <v>624</v>
      </c>
      <c r="Y244" t="s">
        <v>37</v>
      </c>
      <c r="Z244">
        <v>45</v>
      </c>
      <c r="AB244" t="s">
        <v>63</v>
      </c>
      <c r="AC244" t="s">
        <v>63</v>
      </c>
    </row>
    <row r="245" spans="1:29" x14ac:dyDescent="0.25">
      <c r="A245" s="23">
        <v>44645</v>
      </c>
      <c r="B245" t="s">
        <v>45</v>
      </c>
      <c r="C245">
        <v>9257</v>
      </c>
      <c r="D245" t="s">
        <v>198</v>
      </c>
      <c r="E245" t="s">
        <v>23</v>
      </c>
      <c r="F245">
        <v>216</v>
      </c>
      <c r="G245" s="25">
        <v>110848.45</v>
      </c>
      <c r="H245">
        <v>2.403</v>
      </c>
      <c r="I245">
        <v>2.9397790000000001</v>
      </c>
      <c r="J245">
        <v>3.010421</v>
      </c>
      <c r="K245">
        <v>12.017453</v>
      </c>
      <c r="L245" t="s">
        <v>75</v>
      </c>
      <c r="M245" t="s">
        <v>75</v>
      </c>
      <c r="N245" t="s">
        <v>118</v>
      </c>
      <c r="O245" s="26">
        <v>100000</v>
      </c>
      <c r="P245">
        <v>4.7699999999999996</v>
      </c>
      <c r="Q245" s="23">
        <v>42184</v>
      </c>
      <c r="R245" s="23">
        <v>42184</v>
      </c>
      <c r="S245" s="23">
        <v>45837</v>
      </c>
      <c r="U245" s="26">
        <v>1192</v>
      </c>
      <c r="V245" s="26">
        <v>1192</v>
      </c>
      <c r="W245" t="s">
        <v>623</v>
      </c>
      <c r="X245" t="s">
        <v>624</v>
      </c>
      <c r="Y245" t="s">
        <v>37</v>
      </c>
      <c r="Z245">
        <v>45</v>
      </c>
      <c r="AB245" t="s">
        <v>63</v>
      </c>
      <c r="AC245" t="s">
        <v>63</v>
      </c>
    </row>
    <row r="246" spans="1:29" x14ac:dyDescent="0.25">
      <c r="A246" s="23">
        <v>44645</v>
      </c>
      <c r="B246" t="s">
        <v>48</v>
      </c>
      <c r="C246">
        <v>9349</v>
      </c>
      <c r="D246" t="s">
        <v>200</v>
      </c>
      <c r="E246" t="s">
        <v>199</v>
      </c>
      <c r="F246">
        <v>95</v>
      </c>
      <c r="G246" s="25">
        <v>20357.990000000002</v>
      </c>
      <c r="H246">
        <v>2.4550000000000001</v>
      </c>
      <c r="I246">
        <v>0.64712700000000001</v>
      </c>
      <c r="J246">
        <v>0.66284500000000002</v>
      </c>
      <c r="K246">
        <v>1.0503929999999999</v>
      </c>
      <c r="L246" t="s">
        <v>75</v>
      </c>
      <c r="M246" t="s">
        <v>75</v>
      </c>
      <c r="N246" t="s">
        <v>201</v>
      </c>
      <c r="O246" s="26">
        <v>100000</v>
      </c>
      <c r="P246">
        <v>3.44</v>
      </c>
      <c r="Q246" s="23">
        <v>43061</v>
      </c>
      <c r="R246" s="23">
        <v>43061</v>
      </c>
      <c r="S246" s="23">
        <v>44887</v>
      </c>
      <c r="U246" s="26">
        <v>242</v>
      </c>
      <c r="V246" s="26">
        <v>242</v>
      </c>
      <c r="W246" t="s">
        <v>623</v>
      </c>
      <c r="X246" t="s">
        <v>623</v>
      </c>
      <c r="Y246" t="s">
        <v>37</v>
      </c>
      <c r="Z246">
        <v>85</v>
      </c>
      <c r="AA246" s="26">
        <v>426</v>
      </c>
      <c r="AB246" t="s">
        <v>63</v>
      </c>
      <c r="AC246" t="s">
        <v>63</v>
      </c>
    </row>
    <row r="247" spans="1:29" x14ac:dyDescent="0.25">
      <c r="A247" s="23">
        <v>44645</v>
      </c>
      <c r="B247" t="s">
        <v>60</v>
      </c>
      <c r="C247">
        <v>9349</v>
      </c>
      <c r="D247" t="s">
        <v>200</v>
      </c>
      <c r="E247" t="s">
        <v>199</v>
      </c>
      <c r="F247">
        <v>95</v>
      </c>
      <c r="G247" s="25">
        <v>20357.990000000002</v>
      </c>
      <c r="H247">
        <v>2.4550000000000001</v>
      </c>
      <c r="I247">
        <v>0.64712700000000001</v>
      </c>
      <c r="J247">
        <v>0.66284500000000002</v>
      </c>
      <c r="K247">
        <v>1.0503929999999999</v>
      </c>
      <c r="L247" t="s">
        <v>75</v>
      </c>
      <c r="M247" t="s">
        <v>75</v>
      </c>
      <c r="N247" t="s">
        <v>201</v>
      </c>
      <c r="O247" s="26">
        <v>100000</v>
      </c>
      <c r="P247">
        <v>3.44</v>
      </c>
      <c r="Q247" s="23">
        <v>43061</v>
      </c>
      <c r="R247" s="23">
        <v>43061</v>
      </c>
      <c r="S247" s="23">
        <v>44887</v>
      </c>
      <c r="U247" s="26">
        <v>242</v>
      </c>
      <c r="V247" s="26">
        <v>242</v>
      </c>
      <c r="W247" t="s">
        <v>623</v>
      </c>
      <c r="X247" t="s">
        <v>623</v>
      </c>
      <c r="Y247" t="s">
        <v>37</v>
      </c>
      <c r="Z247">
        <v>85</v>
      </c>
      <c r="AA247" s="26">
        <v>426</v>
      </c>
      <c r="AB247" t="s">
        <v>63</v>
      </c>
      <c r="AC247" t="s">
        <v>63</v>
      </c>
    </row>
    <row r="248" spans="1:29" x14ac:dyDescent="0.25">
      <c r="A248" s="23">
        <v>44645</v>
      </c>
      <c r="B248" t="s">
        <v>61</v>
      </c>
      <c r="C248">
        <v>9277</v>
      </c>
      <c r="D248" t="s">
        <v>203</v>
      </c>
      <c r="E248" t="s">
        <v>202</v>
      </c>
      <c r="F248">
        <v>45</v>
      </c>
      <c r="G248" s="25">
        <v>108196.91</v>
      </c>
      <c r="H248">
        <v>2.5219999999999998</v>
      </c>
      <c r="I248">
        <v>3.416995</v>
      </c>
      <c r="J248">
        <v>3.503171</v>
      </c>
      <c r="K248">
        <v>15.493527</v>
      </c>
      <c r="L248" t="s">
        <v>75</v>
      </c>
      <c r="M248" t="s">
        <v>75</v>
      </c>
      <c r="N248" t="s">
        <v>109</v>
      </c>
      <c r="O248" s="26">
        <v>100000</v>
      </c>
      <c r="P248">
        <v>4.5199999999999996</v>
      </c>
      <c r="Q248" s="23">
        <v>42360</v>
      </c>
      <c r="R248" s="23">
        <v>42360</v>
      </c>
      <c r="S248" s="23">
        <v>46013</v>
      </c>
      <c r="U248" s="26">
        <v>1368</v>
      </c>
      <c r="V248" s="26">
        <v>1368</v>
      </c>
      <c r="W248" t="s">
        <v>623</v>
      </c>
      <c r="X248" t="s">
        <v>624</v>
      </c>
      <c r="Y248" t="s">
        <v>37</v>
      </c>
      <c r="Z248">
        <v>52</v>
      </c>
      <c r="AA248" s="26">
        <v>5236</v>
      </c>
      <c r="AB248" t="s">
        <v>63</v>
      </c>
      <c r="AC248" t="s">
        <v>63</v>
      </c>
    </row>
    <row r="249" spans="1:29" x14ac:dyDescent="0.25">
      <c r="A249" s="23">
        <v>44645</v>
      </c>
      <c r="B249" t="s">
        <v>48</v>
      </c>
      <c r="C249">
        <v>9277</v>
      </c>
      <c r="D249" t="s">
        <v>203</v>
      </c>
      <c r="E249" t="s">
        <v>202</v>
      </c>
      <c r="F249">
        <v>122</v>
      </c>
      <c r="G249" s="25">
        <v>108196.91</v>
      </c>
      <c r="H249">
        <v>2.5219999999999998</v>
      </c>
      <c r="I249">
        <v>3.416995</v>
      </c>
      <c r="J249">
        <v>3.503171</v>
      </c>
      <c r="K249">
        <v>15.493527</v>
      </c>
      <c r="L249" t="s">
        <v>75</v>
      </c>
      <c r="M249" t="s">
        <v>75</v>
      </c>
      <c r="N249" t="s">
        <v>109</v>
      </c>
      <c r="O249" s="26">
        <v>100000</v>
      </c>
      <c r="P249">
        <v>4.5199999999999996</v>
      </c>
      <c r="Q249" s="23">
        <v>42360</v>
      </c>
      <c r="R249" s="23">
        <v>42360</v>
      </c>
      <c r="S249" s="23">
        <v>46013</v>
      </c>
      <c r="U249" s="26">
        <v>1368</v>
      </c>
      <c r="V249" s="26">
        <v>1368</v>
      </c>
      <c r="W249" t="s">
        <v>623</v>
      </c>
      <c r="X249" t="s">
        <v>624</v>
      </c>
      <c r="Y249" t="s">
        <v>37</v>
      </c>
      <c r="Z249">
        <v>52</v>
      </c>
      <c r="AA249" s="26">
        <v>5236</v>
      </c>
      <c r="AB249" t="s">
        <v>63</v>
      </c>
      <c r="AC249" t="s">
        <v>63</v>
      </c>
    </row>
    <row r="250" spans="1:29" x14ac:dyDescent="0.25">
      <c r="A250" s="23">
        <v>44645</v>
      </c>
      <c r="B250" t="s">
        <v>61</v>
      </c>
      <c r="C250">
        <v>100723</v>
      </c>
      <c r="D250" t="s">
        <v>205</v>
      </c>
      <c r="E250" t="s">
        <v>204</v>
      </c>
      <c r="F250">
        <v>81</v>
      </c>
      <c r="G250" s="25">
        <v>101979.42</v>
      </c>
      <c r="H250">
        <v>2.1190000000000002</v>
      </c>
      <c r="I250">
        <v>0.60329900000000003</v>
      </c>
      <c r="J250">
        <v>0.61608300000000005</v>
      </c>
      <c r="K250">
        <v>0.727939</v>
      </c>
      <c r="L250" t="s">
        <v>631</v>
      </c>
      <c r="M250" t="s">
        <v>132</v>
      </c>
      <c r="N250" t="s">
        <v>47</v>
      </c>
      <c r="O250" s="26">
        <v>100000</v>
      </c>
      <c r="P250">
        <v>3.3</v>
      </c>
      <c r="Q250" s="23">
        <v>43404</v>
      </c>
      <c r="R250" s="23">
        <v>43404</v>
      </c>
      <c r="S250" s="23">
        <v>44865</v>
      </c>
      <c r="U250" s="26">
        <v>220</v>
      </c>
      <c r="V250" s="26">
        <v>220</v>
      </c>
      <c r="W250" t="s">
        <v>623</v>
      </c>
      <c r="X250" t="s">
        <v>624</v>
      </c>
      <c r="Y250" t="s">
        <v>37</v>
      </c>
      <c r="Z250">
        <v>55</v>
      </c>
      <c r="AA250" s="26">
        <v>2640</v>
      </c>
      <c r="AB250" t="s">
        <v>63</v>
      </c>
      <c r="AC250" t="s">
        <v>63</v>
      </c>
    </row>
    <row r="251" spans="1:29" x14ac:dyDescent="0.25">
      <c r="A251" s="23">
        <v>44645</v>
      </c>
      <c r="B251" t="s">
        <v>43</v>
      </c>
      <c r="C251">
        <v>100723</v>
      </c>
      <c r="D251" t="s">
        <v>205</v>
      </c>
      <c r="E251" t="s">
        <v>204</v>
      </c>
      <c r="F251">
        <v>15</v>
      </c>
      <c r="G251" s="25">
        <v>101979.42</v>
      </c>
      <c r="H251">
        <v>2.1190000000000002</v>
      </c>
      <c r="I251">
        <v>0.60329900000000003</v>
      </c>
      <c r="J251">
        <v>0.61608300000000005</v>
      </c>
      <c r="K251">
        <v>0.727939</v>
      </c>
      <c r="L251" t="s">
        <v>631</v>
      </c>
      <c r="M251" t="s">
        <v>132</v>
      </c>
      <c r="N251" t="s">
        <v>47</v>
      </c>
      <c r="O251" s="26">
        <v>100000</v>
      </c>
      <c r="P251">
        <v>3.3</v>
      </c>
      <c r="Q251" s="23">
        <v>43404</v>
      </c>
      <c r="R251" s="23">
        <v>43404</v>
      </c>
      <c r="S251" s="23">
        <v>44865</v>
      </c>
      <c r="U251" s="26">
        <v>220</v>
      </c>
      <c r="V251" s="26">
        <v>220</v>
      </c>
      <c r="W251" t="s">
        <v>623</v>
      </c>
      <c r="X251" t="s">
        <v>624</v>
      </c>
      <c r="Y251" t="s">
        <v>37</v>
      </c>
      <c r="Z251">
        <v>55</v>
      </c>
      <c r="AA251" s="26">
        <v>2640</v>
      </c>
      <c r="AB251" t="s">
        <v>63</v>
      </c>
      <c r="AC251" t="s">
        <v>63</v>
      </c>
    </row>
    <row r="252" spans="1:29" x14ac:dyDescent="0.25">
      <c r="A252" s="23">
        <v>44645</v>
      </c>
      <c r="B252" t="s">
        <v>45</v>
      </c>
      <c r="C252">
        <v>100723</v>
      </c>
      <c r="D252" t="s">
        <v>205</v>
      </c>
      <c r="E252" t="s">
        <v>204</v>
      </c>
      <c r="F252">
        <v>207</v>
      </c>
      <c r="G252" s="25">
        <v>101979.42</v>
      </c>
      <c r="H252">
        <v>2.1190000000000002</v>
      </c>
      <c r="I252">
        <v>0.60329900000000003</v>
      </c>
      <c r="J252">
        <v>0.61608300000000005</v>
      </c>
      <c r="K252">
        <v>0.727939</v>
      </c>
      <c r="L252" t="s">
        <v>631</v>
      </c>
      <c r="M252" t="s">
        <v>132</v>
      </c>
      <c r="N252" t="s">
        <v>47</v>
      </c>
      <c r="O252" s="26">
        <v>100000</v>
      </c>
      <c r="P252">
        <v>3.3</v>
      </c>
      <c r="Q252" s="23">
        <v>43404</v>
      </c>
      <c r="R252" s="23">
        <v>43404</v>
      </c>
      <c r="S252" s="23">
        <v>44865</v>
      </c>
      <c r="U252" s="26">
        <v>220</v>
      </c>
      <c r="V252" s="26">
        <v>220</v>
      </c>
      <c r="W252" t="s">
        <v>623</v>
      </c>
      <c r="X252" t="s">
        <v>624</v>
      </c>
      <c r="Y252" t="s">
        <v>37</v>
      </c>
      <c r="Z252">
        <v>55</v>
      </c>
      <c r="AA252" s="26">
        <v>2640</v>
      </c>
      <c r="AB252" t="s">
        <v>63</v>
      </c>
      <c r="AC252" t="s">
        <v>63</v>
      </c>
    </row>
    <row r="253" spans="1:29" x14ac:dyDescent="0.25">
      <c r="A253" s="23">
        <v>44645</v>
      </c>
      <c r="B253" t="s">
        <v>59</v>
      </c>
      <c r="C253">
        <v>201524</v>
      </c>
      <c r="D253" t="s">
        <v>207</v>
      </c>
      <c r="E253" t="s">
        <v>206</v>
      </c>
      <c r="F253">
        <v>200</v>
      </c>
      <c r="G253" s="25">
        <v>118174.02</v>
      </c>
      <c r="H253">
        <v>2.7410000000000001</v>
      </c>
      <c r="I253">
        <v>12.112539</v>
      </c>
      <c r="J253">
        <v>12.444544</v>
      </c>
      <c r="K253">
        <v>186.355458</v>
      </c>
      <c r="L253" t="s">
        <v>75</v>
      </c>
      <c r="M253" t="s">
        <v>36</v>
      </c>
      <c r="N253" t="s">
        <v>38</v>
      </c>
      <c r="O253" s="26">
        <v>100000</v>
      </c>
      <c r="P253">
        <v>3.95</v>
      </c>
      <c r="Q253" s="23">
        <v>43192</v>
      </c>
      <c r="R253" s="23">
        <v>43328</v>
      </c>
      <c r="S253" s="23">
        <v>50633</v>
      </c>
      <c r="U253" s="26">
        <v>5988</v>
      </c>
      <c r="V253" s="26">
        <v>5988</v>
      </c>
      <c r="W253" t="s">
        <v>623</v>
      </c>
      <c r="X253" t="s">
        <v>624</v>
      </c>
      <c r="Y253" t="s">
        <v>37</v>
      </c>
      <c r="AA253" s="26">
        <v>1000</v>
      </c>
      <c r="AB253" t="s">
        <v>39</v>
      </c>
      <c r="AC253" t="s">
        <v>63</v>
      </c>
    </row>
    <row r="254" spans="1:29" x14ac:dyDescent="0.25">
      <c r="A254" s="23">
        <v>44645</v>
      </c>
      <c r="B254" t="s">
        <v>54</v>
      </c>
      <c r="C254">
        <v>201524</v>
      </c>
      <c r="D254" t="s">
        <v>207</v>
      </c>
      <c r="E254" t="s">
        <v>206</v>
      </c>
      <c r="F254">
        <v>100</v>
      </c>
      <c r="G254" s="25">
        <v>118174.02</v>
      </c>
      <c r="H254">
        <v>2.7410000000000001</v>
      </c>
      <c r="I254">
        <v>12.112539</v>
      </c>
      <c r="J254">
        <v>12.444544</v>
      </c>
      <c r="K254">
        <v>186.355458</v>
      </c>
      <c r="L254" t="s">
        <v>75</v>
      </c>
      <c r="M254" t="s">
        <v>36</v>
      </c>
      <c r="N254" t="s">
        <v>38</v>
      </c>
      <c r="O254" s="26">
        <v>100000</v>
      </c>
      <c r="P254">
        <v>3.95</v>
      </c>
      <c r="Q254" s="23">
        <v>43192</v>
      </c>
      <c r="R254" s="23">
        <v>43328</v>
      </c>
      <c r="S254" s="23">
        <v>50633</v>
      </c>
      <c r="U254" s="26">
        <v>5988</v>
      </c>
      <c r="V254" s="26">
        <v>5988</v>
      </c>
      <c r="W254" t="s">
        <v>623</v>
      </c>
      <c r="X254" t="s">
        <v>624</v>
      </c>
      <c r="Y254" t="s">
        <v>37</v>
      </c>
      <c r="AA254" s="26">
        <v>1000</v>
      </c>
      <c r="AB254" t="s">
        <v>39</v>
      </c>
      <c r="AC254" t="s">
        <v>63</v>
      </c>
    </row>
    <row r="255" spans="1:29" x14ac:dyDescent="0.25">
      <c r="A255" s="23">
        <v>44645</v>
      </c>
      <c r="B255" t="s">
        <v>61</v>
      </c>
      <c r="C255">
        <v>201536</v>
      </c>
      <c r="D255" t="s">
        <v>209</v>
      </c>
      <c r="E255" t="s">
        <v>208</v>
      </c>
      <c r="F255">
        <v>285</v>
      </c>
      <c r="G255" s="25">
        <v>112206.84</v>
      </c>
      <c r="H255">
        <v>2.5609999999999999</v>
      </c>
      <c r="I255">
        <v>9.8539189999999994</v>
      </c>
      <c r="J255">
        <v>10.106278</v>
      </c>
      <c r="K255">
        <v>120.001969</v>
      </c>
      <c r="L255" t="s">
        <v>75</v>
      </c>
      <c r="M255" t="s">
        <v>36</v>
      </c>
      <c r="N255" t="s">
        <v>38</v>
      </c>
      <c r="O255" s="26">
        <v>100000</v>
      </c>
      <c r="P255">
        <v>3.5</v>
      </c>
      <c r="Q255" s="23">
        <v>43570</v>
      </c>
      <c r="R255" s="23">
        <v>43663</v>
      </c>
      <c r="S255" s="23">
        <v>49142</v>
      </c>
      <c r="U255" s="26">
        <v>4497</v>
      </c>
      <c r="V255" s="26">
        <v>4497</v>
      </c>
      <c r="W255" t="s">
        <v>623</v>
      </c>
      <c r="X255" t="s">
        <v>624</v>
      </c>
      <c r="Y255" t="s">
        <v>37</v>
      </c>
      <c r="AA255" s="26">
        <v>11039</v>
      </c>
      <c r="AB255" t="s">
        <v>39</v>
      </c>
      <c r="AC255" t="s">
        <v>63</v>
      </c>
    </row>
    <row r="256" spans="1:29" x14ac:dyDescent="0.25">
      <c r="A256" s="23">
        <v>44645</v>
      </c>
      <c r="B256" t="s">
        <v>41</v>
      </c>
      <c r="C256">
        <v>201536</v>
      </c>
      <c r="D256" t="s">
        <v>209</v>
      </c>
      <c r="E256" t="s">
        <v>208</v>
      </c>
      <c r="F256">
        <v>47</v>
      </c>
      <c r="G256" s="25">
        <v>112206.84</v>
      </c>
      <c r="H256">
        <v>2.5609999999999999</v>
      </c>
      <c r="I256">
        <v>9.8539189999999994</v>
      </c>
      <c r="J256">
        <v>10.106278</v>
      </c>
      <c r="K256">
        <v>120.001969</v>
      </c>
      <c r="L256" t="s">
        <v>75</v>
      </c>
      <c r="M256" t="s">
        <v>36</v>
      </c>
      <c r="N256" t="s">
        <v>38</v>
      </c>
      <c r="O256" s="26">
        <v>100000</v>
      </c>
      <c r="P256">
        <v>3.5</v>
      </c>
      <c r="Q256" s="23">
        <v>43570</v>
      </c>
      <c r="R256" s="23">
        <v>43663</v>
      </c>
      <c r="S256" s="23">
        <v>49142</v>
      </c>
      <c r="U256" s="26">
        <v>4497</v>
      </c>
      <c r="V256" s="26">
        <v>4497</v>
      </c>
      <c r="W256" t="s">
        <v>623</v>
      </c>
      <c r="X256" t="s">
        <v>624</v>
      </c>
      <c r="Y256" t="s">
        <v>37</v>
      </c>
      <c r="AA256" s="26">
        <v>11039</v>
      </c>
      <c r="AB256" t="s">
        <v>39</v>
      </c>
      <c r="AC256" t="s">
        <v>63</v>
      </c>
    </row>
    <row r="257" spans="1:29" x14ac:dyDescent="0.25">
      <c r="A257" s="23">
        <v>44645</v>
      </c>
      <c r="B257" t="s">
        <v>48</v>
      </c>
      <c r="C257">
        <v>201536</v>
      </c>
      <c r="D257" t="s">
        <v>209</v>
      </c>
      <c r="E257" t="s">
        <v>208</v>
      </c>
      <c r="F257">
        <v>998</v>
      </c>
      <c r="G257" s="25">
        <v>112206.84</v>
      </c>
      <c r="H257">
        <v>2.5609999999999999</v>
      </c>
      <c r="I257">
        <v>9.8539189999999994</v>
      </c>
      <c r="J257">
        <v>10.106278</v>
      </c>
      <c r="K257">
        <v>120.001969</v>
      </c>
      <c r="L257" t="s">
        <v>75</v>
      </c>
      <c r="M257" t="s">
        <v>36</v>
      </c>
      <c r="N257" t="s">
        <v>38</v>
      </c>
      <c r="O257" s="26">
        <v>100000</v>
      </c>
      <c r="P257">
        <v>3.5</v>
      </c>
      <c r="Q257" s="23">
        <v>43570</v>
      </c>
      <c r="R257" s="23">
        <v>43663</v>
      </c>
      <c r="S257" s="23">
        <v>49142</v>
      </c>
      <c r="U257" s="26">
        <v>4497</v>
      </c>
      <c r="V257" s="26">
        <v>4497</v>
      </c>
      <c r="W257" t="s">
        <v>623</v>
      </c>
      <c r="X257" t="s">
        <v>624</v>
      </c>
      <c r="Y257" t="s">
        <v>37</v>
      </c>
      <c r="AA257" s="26">
        <v>11039</v>
      </c>
      <c r="AB257" t="s">
        <v>39</v>
      </c>
      <c r="AC257" t="s">
        <v>63</v>
      </c>
    </row>
    <row r="258" spans="1:29" x14ac:dyDescent="0.25">
      <c r="A258" s="23">
        <v>44645</v>
      </c>
      <c r="B258" t="s">
        <v>60</v>
      </c>
      <c r="C258">
        <v>201536</v>
      </c>
      <c r="D258" t="s">
        <v>209</v>
      </c>
      <c r="E258" t="s">
        <v>208</v>
      </c>
      <c r="F258">
        <v>260</v>
      </c>
      <c r="G258" s="25">
        <v>112206.84</v>
      </c>
      <c r="H258">
        <v>2.5609999999999999</v>
      </c>
      <c r="I258">
        <v>9.8539189999999994</v>
      </c>
      <c r="J258">
        <v>10.106278</v>
      </c>
      <c r="K258">
        <v>120.001969</v>
      </c>
      <c r="L258" t="s">
        <v>75</v>
      </c>
      <c r="M258" t="s">
        <v>36</v>
      </c>
      <c r="N258" t="s">
        <v>38</v>
      </c>
      <c r="O258" s="26">
        <v>100000</v>
      </c>
      <c r="P258">
        <v>3.5</v>
      </c>
      <c r="Q258" s="23">
        <v>43570</v>
      </c>
      <c r="R258" s="23">
        <v>43663</v>
      </c>
      <c r="S258" s="23">
        <v>49142</v>
      </c>
      <c r="U258" s="26">
        <v>4497</v>
      </c>
      <c r="V258" s="26">
        <v>4497</v>
      </c>
      <c r="W258" t="s">
        <v>623</v>
      </c>
      <c r="X258" t="s">
        <v>624</v>
      </c>
      <c r="Y258" t="s">
        <v>37</v>
      </c>
      <c r="AA258" s="26">
        <v>11039</v>
      </c>
      <c r="AB258" t="s">
        <v>39</v>
      </c>
      <c r="AC258" t="s">
        <v>63</v>
      </c>
    </row>
    <row r="259" spans="1:29" x14ac:dyDescent="0.25">
      <c r="A259" s="23">
        <v>44645</v>
      </c>
      <c r="B259" t="s">
        <v>45</v>
      </c>
      <c r="C259">
        <v>201536</v>
      </c>
      <c r="D259" t="s">
        <v>209</v>
      </c>
      <c r="E259" t="s">
        <v>208</v>
      </c>
      <c r="F259">
        <v>186</v>
      </c>
      <c r="G259" s="25">
        <v>112206.84</v>
      </c>
      <c r="H259">
        <v>2.5609999999999999</v>
      </c>
      <c r="I259">
        <v>9.8539189999999994</v>
      </c>
      <c r="J259">
        <v>10.106278</v>
      </c>
      <c r="K259">
        <v>120.001969</v>
      </c>
      <c r="L259" t="s">
        <v>75</v>
      </c>
      <c r="M259" t="s">
        <v>36</v>
      </c>
      <c r="N259" t="s">
        <v>38</v>
      </c>
      <c r="O259" s="26">
        <v>100000</v>
      </c>
      <c r="P259">
        <v>3.5</v>
      </c>
      <c r="Q259" s="23">
        <v>43570</v>
      </c>
      <c r="R259" s="23">
        <v>43663</v>
      </c>
      <c r="S259" s="23">
        <v>49142</v>
      </c>
      <c r="U259" s="26">
        <v>4497</v>
      </c>
      <c r="V259" s="26">
        <v>4497</v>
      </c>
      <c r="W259" t="s">
        <v>623</v>
      </c>
      <c r="X259" t="s">
        <v>624</v>
      </c>
      <c r="Y259" t="s">
        <v>37</v>
      </c>
      <c r="AA259" s="26">
        <v>11039</v>
      </c>
      <c r="AB259" t="s">
        <v>39</v>
      </c>
      <c r="AC259" t="s">
        <v>63</v>
      </c>
    </row>
    <row r="260" spans="1:29" x14ac:dyDescent="0.25">
      <c r="A260" s="23">
        <v>44645</v>
      </c>
      <c r="B260" t="s">
        <v>59</v>
      </c>
      <c r="C260">
        <v>201536</v>
      </c>
      <c r="D260" t="s">
        <v>209</v>
      </c>
      <c r="E260" t="s">
        <v>208</v>
      </c>
      <c r="F260" s="24">
        <v>2626</v>
      </c>
      <c r="G260" s="25">
        <v>112206.84</v>
      </c>
      <c r="H260">
        <v>2.5609999999999999</v>
      </c>
      <c r="I260">
        <v>9.8539189999999994</v>
      </c>
      <c r="J260">
        <v>10.106278</v>
      </c>
      <c r="K260">
        <v>120.001969</v>
      </c>
      <c r="L260" t="s">
        <v>75</v>
      </c>
      <c r="M260" t="s">
        <v>36</v>
      </c>
      <c r="N260" t="s">
        <v>38</v>
      </c>
      <c r="O260" s="26">
        <v>100000</v>
      </c>
      <c r="P260">
        <v>3.5</v>
      </c>
      <c r="Q260" s="23">
        <v>43570</v>
      </c>
      <c r="R260" s="23">
        <v>43663</v>
      </c>
      <c r="S260" s="23">
        <v>49142</v>
      </c>
      <c r="U260" s="26">
        <v>4497</v>
      </c>
      <c r="V260" s="26">
        <v>4497</v>
      </c>
      <c r="W260" t="s">
        <v>623</v>
      </c>
      <c r="X260" t="s">
        <v>624</v>
      </c>
      <c r="Y260" t="s">
        <v>37</v>
      </c>
      <c r="AA260" s="26">
        <v>11039</v>
      </c>
      <c r="AB260" t="s">
        <v>39</v>
      </c>
      <c r="AC260" t="s">
        <v>63</v>
      </c>
    </row>
    <row r="261" spans="1:29" x14ac:dyDescent="0.25">
      <c r="A261" s="23">
        <v>44645</v>
      </c>
      <c r="B261" t="s">
        <v>46</v>
      </c>
      <c r="C261">
        <v>201536</v>
      </c>
      <c r="D261" t="s">
        <v>209</v>
      </c>
      <c r="E261" t="s">
        <v>208</v>
      </c>
      <c r="F261">
        <v>95</v>
      </c>
      <c r="G261" s="25">
        <v>112206.84</v>
      </c>
      <c r="H261">
        <v>2.5609999999999999</v>
      </c>
      <c r="I261">
        <v>9.8539189999999994</v>
      </c>
      <c r="J261">
        <v>10.106278</v>
      </c>
      <c r="K261">
        <v>120.001969</v>
      </c>
      <c r="L261" t="s">
        <v>75</v>
      </c>
      <c r="M261" t="s">
        <v>36</v>
      </c>
      <c r="N261" t="s">
        <v>38</v>
      </c>
      <c r="O261" s="26">
        <v>100000</v>
      </c>
      <c r="P261">
        <v>3.5</v>
      </c>
      <c r="Q261" s="23">
        <v>43570</v>
      </c>
      <c r="R261" s="23">
        <v>43663</v>
      </c>
      <c r="S261" s="23">
        <v>49142</v>
      </c>
      <c r="U261" s="26">
        <v>4497</v>
      </c>
      <c r="V261" s="26">
        <v>4497</v>
      </c>
      <c r="W261" t="s">
        <v>623</v>
      </c>
      <c r="X261" t="s">
        <v>624</v>
      </c>
      <c r="Y261" t="s">
        <v>37</v>
      </c>
      <c r="AA261" s="26">
        <v>11039</v>
      </c>
      <c r="AB261" t="s">
        <v>39</v>
      </c>
      <c r="AC261" t="s">
        <v>63</v>
      </c>
    </row>
    <row r="262" spans="1:29" x14ac:dyDescent="0.25">
      <c r="A262" s="23">
        <v>44645</v>
      </c>
      <c r="B262" t="s">
        <v>53</v>
      </c>
      <c r="C262">
        <v>201536</v>
      </c>
      <c r="D262" t="s">
        <v>209</v>
      </c>
      <c r="E262" t="s">
        <v>208</v>
      </c>
      <c r="F262">
        <v>60</v>
      </c>
      <c r="G262" s="25">
        <v>112206.84</v>
      </c>
      <c r="H262">
        <v>2.5609999999999999</v>
      </c>
      <c r="I262">
        <v>9.8539189999999994</v>
      </c>
      <c r="J262">
        <v>10.106278</v>
      </c>
      <c r="K262">
        <v>120.001969</v>
      </c>
      <c r="L262" t="s">
        <v>75</v>
      </c>
      <c r="M262" t="s">
        <v>36</v>
      </c>
      <c r="N262" t="s">
        <v>38</v>
      </c>
      <c r="O262" s="26">
        <v>100000</v>
      </c>
      <c r="P262">
        <v>3.5</v>
      </c>
      <c r="Q262" s="23">
        <v>43570</v>
      </c>
      <c r="R262" s="23">
        <v>43663</v>
      </c>
      <c r="S262" s="23">
        <v>49142</v>
      </c>
      <c r="U262" s="26">
        <v>4497</v>
      </c>
      <c r="V262" s="26">
        <v>4497</v>
      </c>
      <c r="W262" t="s">
        <v>623</v>
      </c>
      <c r="X262" t="s">
        <v>624</v>
      </c>
      <c r="Y262" t="s">
        <v>37</v>
      </c>
      <c r="AA262" s="26">
        <v>11039</v>
      </c>
      <c r="AB262" t="s">
        <v>39</v>
      </c>
      <c r="AC262" t="s">
        <v>63</v>
      </c>
    </row>
    <row r="263" spans="1:29" x14ac:dyDescent="0.25">
      <c r="A263" s="23">
        <v>44645</v>
      </c>
      <c r="B263" t="s">
        <v>54</v>
      </c>
      <c r="C263">
        <v>201536</v>
      </c>
      <c r="D263" t="s">
        <v>209</v>
      </c>
      <c r="E263" t="s">
        <v>208</v>
      </c>
      <c r="F263">
        <v>540</v>
      </c>
      <c r="G263" s="25">
        <v>112206.84</v>
      </c>
      <c r="H263">
        <v>2.5609999999999999</v>
      </c>
      <c r="I263">
        <v>9.8539189999999994</v>
      </c>
      <c r="J263">
        <v>10.106278</v>
      </c>
      <c r="K263">
        <v>120.001969</v>
      </c>
      <c r="L263" t="s">
        <v>75</v>
      </c>
      <c r="M263" t="s">
        <v>36</v>
      </c>
      <c r="N263" t="s">
        <v>38</v>
      </c>
      <c r="O263" s="26">
        <v>100000</v>
      </c>
      <c r="P263">
        <v>3.5</v>
      </c>
      <c r="Q263" s="23">
        <v>43570</v>
      </c>
      <c r="R263" s="23">
        <v>43663</v>
      </c>
      <c r="S263" s="23">
        <v>49142</v>
      </c>
      <c r="U263" s="26">
        <v>4497</v>
      </c>
      <c r="V263" s="26">
        <v>4497</v>
      </c>
      <c r="W263" t="s">
        <v>623</v>
      </c>
      <c r="X263" t="s">
        <v>624</v>
      </c>
      <c r="Y263" t="s">
        <v>37</v>
      </c>
      <c r="AA263" s="26">
        <v>11039</v>
      </c>
      <c r="AB263" t="s">
        <v>39</v>
      </c>
      <c r="AC263" t="s">
        <v>63</v>
      </c>
    </row>
    <row r="264" spans="1:29" x14ac:dyDescent="0.25">
      <c r="A264" s="23">
        <v>44645</v>
      </c>
      <c r="B264" t="s">
        <v>48</v>
      </c>
      <c r="C264">
        <v>201538</v>
      </c>
      <c r="D264" t="s">
        <v>211</v>
      </c>
      <c r="E264" t="s">
        <v>210</v>
      </c>
      <c r="F264">
        <v>100</v>
      </c>
      <c r="G264" s="25">
        <v>102891.03</v>
      </c>
      <c r="H264">
        <v>1.895</v>
      </c>
      <c r="I264">
        <v>2.435457</v>
      </c>
      <c r="J264">
        <v>2.4816090000000002</v>
      </c>
      <c r="K264">
        <v>8.4362379999999995</v>
      </c>
      <c r="L264" t="s">
        <v>75</v>
      </c>
      <c r="M264" t="s">
        <v>36</v>
      </c>
      <c r="N264" t="s">
        <v>38</v>
      </c>
      <c r="O264" s="26">
        <v>100000</v>
      </c>
      <c r="P264">
        <v>2.6</v>
      </c>
      <c r="Q264" s="23">
        <v>43605</v>
      </c>
      <c r="R264" s="23">
        <v>43752</v>
      </c>
      <c r="S264" s="23">
        <v>45579</v>
      </c>
      <c r="U264" s="26">
        <v>934</v>
      </c>
      <c r="V264" s="26">
        <v>934</v>
      </c>
      <c r="W264" t="s">
        <v>623</v>
      </c>
      <c r="X264" t="s">
        <v>624</v>
      </c>
      <c r="Y264" t="s">
        <v>37</v>
      </c>
      <c r="AA264" s="26">
        <v>11424</v>
      </c>
      <c r="AB264" t="s">
        <v>39</v>
      </c>
      <c r="AC264" t="s">
        <v>63</v>
      </c>
    </row>
    <row r="265" spans="1:29" x14ac:dyDescent="0.25">
      <c r="A265" s="23">
        <v>44645</v>
      </c>
      <c r="B265" t="s">
        <v>142</v>
      </c>
      <c r="C265">
        <v>201538</v>
      </c>
      <c r="D265" t="s">
        <v>211</v>
      </c>
      <c r="E265" t="s">
        <v>210</v>
      </c>
      <c r="F265">
        <v>2</v>
      </c>
      <c r="G265" s="25">
        <v>102891.03</v>
      </c>
      <c r="H265">
        <v>1.895</v>
      </c>
      <c r="I265">
        <v>2.435457</v>
      </c>
      <c r="J265">
        <v>2.4816090000000002</v>
      </c>
      <c r="K265">
        <v>8.4362379999999995</v>
      </c>
      <c r="L265" t="s">
        <v>75</v>
      </c>
      <c r="M265" t="s">
        <v>36</v>
      </c>
      <c r="N265" t="s">
        <v>38</v>
      </c>
      <c r="O265" s="26">
        <v>100000</v>
      </c>
      <c r="P265">
        <v>2.6</v>
      </c>
      <c r="Q265" s="23">
        <v>43605</v>
      </c>
      <c r="R265" s="23">
        <v>43752</v>
      </c>
      <c r="S265" s="23">
        <v>45579</v>
      </c>
      <c r="U265" s="26">
        <v>934</v>
      </c>
      <c r="V265" s="26">
        <v>934</v>
      </c>
      <c r="W265" t="s">
        <v>623</v>
      </c>
      <c r="X265" t="s">
        <v>624</v>
      </c>
      <c r="Y265" t="s">
        <v>37</v>
      </c>
      <c r="AA265" s="26">
        <v>11424</v>
      </c>
      <c r="AB265" t="s">
        <v>39</v>
      </c>
      <c r="AC265" t="s">
        <v>63</v>
      </c>
    </row>
    <row r="266" spans="1:29" x14ac:dyDescent="0.25">
      <c r="A266" s="23">
        <v>44645</v>
      </c>
      <c r="B266" t="s">
        <v>42</v>
      </c>
      <c r="C266">
        <v>201538</v>
      </c>
      <c r="D266" t="s">
        <v>211</v>
      </c>
      <c r="E266" t="s">
        <v>210</v>
      </c>
      <c r="F266">
        <v>58</v>
      </c>
      <c r="G266" s="25">
        <v>102891.03</v>
      </c>
      <c r="H266">
        <v>1.895</v>
      </c>
      <c r="I266">
        <v>2.435457</v>
      </c>
      <c r="J266">
        <v>2.4816090000000002</v>
      </c>
      <c r="K266">
        <v>8.4362379999999995</v>
      </c>
      <c r="L266" t="s">
        <v>75</v>
      </c>
      <c r="M266" t="s">
        <v>36</v>
      </c>
      <c r="N266" t="s">
        <v>38</v>
      </c>
      <c r="O266" s="26">
        <v>100000</v>
      </c>
      <c r="P266">
        <v>2.6</v>
      </c>
      <c r="Q266" s="23">
        <v>43605</v>
      </c>
      <c r="R266" s="23">
        <v>43752</v>
      </c>
      <c r="S266" s="23">
        <v>45579</v>
      </c>
      <c r="U266" s="26">
        <v>934</v>
      </c>
      <c r="V266" s="26">
        <v>934</v>
      </c>
      <c r="W266" t="s">
        <v>623</v>
      </c>
      <c r="X266" t="s">
        <v>624</v>
      </c>
      <c r="Y266" t="s">
        <v>37</v>
      </c>
      <c r="AA266" s="26">
        <v>11424</v>
      </c>
      <c r="AB266" t="s">
        <v>39</v>
      </c>
      <c r="AC266" t="s">
        <v>63</v>
      </c>
    </row>
    <row r="267" spans="1:29" x14ac:dyDescent="0.25">
      <c r="A267" s="23">
        <v>44645</v>
      </c>
      <c r="B267" t="s">
        <v>58</v>
      </c>
      <c r="C267">
        <v>201538</v>
      </c>
      <c r="D267" t="s">
        <v>211</v>
      </c>
      <c r="E267" t="s">
        <v>210</v>
      </c>
      <c r="F267">
        <v>250</v>
      </c>
      <c r="G267" s="25">
        <v>102891.03</v>
      </c>
      <c r="H267">
        <v>1.895</v>
      </c>
      <c r="I267">
        <v>2.435457</v>
      </c>
      <c r="J267">
        <v>2.4816090000000002</v>
      </c>
      <c r="K267">
        <v>8.4362379999999995</v>
      </c>
      <c r="L267" t="s">
        <v>75</v>
      </c>
      <c r="M267" t="s">
        <v>36</v>
      </c>
      <c r="N267" t="s">
        <v>38</v>
      </c>
      <c r="O267" s="26">
        <v>100000</v>
      </c>
      <c r="P267">
        <v>2.6</v>
      </c>
      <c r="Q267" s="23">
        <v>43605</v>
      </c>
      <c r="R267" s="23">
        <v>43752</v>
      </c>
      <c r="S267" s="23">
        <v>45579</v>
      </c>
      <c r="U267" s="26">
        <v>934</v>
      </c>
      <c r="V267" s="26">
        <v>934</v>
      </c>
      <c r="W267" t="s">
        <v>623</v>
      </c>
      <c r="X267" t="s">
        <v>624</v>
      </c>
      <c r="Y267" t="s">
        <v>37</v>
      </c>
      <c r="AA267" s="26">
        <v>11424</v>
      </c>
      <c r="AB267" t="s">
        <v>39</v>
      </c>
      <c r="AC267" t="s">
        <v>63</v>
      </c>
    </row>
    <row r="268" spans="1:29" x14ac:dyDescent="0.25">
      <c r="A268" s="23">
        <v>44645</v>
      </c>
      <c r="B268" t="s">
        <v>53</v>
      </c>
      <c r="C268">
        <v>201538</v>
      </c>
      <c r="D268" t="s">
        <v>211</v>
      </c>
      <c r="E268" t="s">
        <v>210</v>
      </c>
      <c r="F268">
        <v>70</v>
      </c>
      <c r="G268" s="25">
        <v>102891.03</v>
      </c>
      <c r="H268">
        <v>1.895</v>
      </c>
      <c r="I268">
        <v>2.435457</v>
      </c>
      <c r="J268">
        <v>2.4816090000000002</v>
      </c>
      <c r="K268">
        <v>8.4362379999999995</v>
      </c>
      <c r="L268" t="s">
        <v>75</v>
      </c>
      <c r="M268" t="s">
        <v>36</v>
      </c>
      <c r="N268" t="s">
        <v>38</v>
      </c>
      <c r="O268" s="26">
        <v>100000</v>
      </c>
      <c r="P268">
        <v>2.6</v>
      </c>
      <c r="Q268" s="23">
        <v>43605</v>
      </c>
      <c r="R268" s="23">
        <v>43752</v>
      </c>
      <c r="S268" s="23">
        <v>45579</v>
      </c>
      <c r="U268" s="26">
        <v>934</v>
      </c>
      <c r="V268" s="26">
        <v>934</v>
      </c>
      <c r="W268" t="s">
        <v>623</v>
      </c>
      <c r="X268" t="s">
        <v>624</v>
      </c>
      <c r="Y268" t="s">
        <v>37</v>
      </c>
      <c r="AA268" s="26">
        <v>11424</v>
      </c>
      <c r="AB268" t="s">
        <v>39</v>
      </c>
      <c r="AC268" t="s">
        <v>63</v>
      </c>
    </row>
    <row r="269" spans="1:29" x14ac:dyDescent="0.25">
      <c r="A269" s="23">
        <v>44645</v>
      </c>
      <c r="B269" t="s">
        <v>54</v>
      </c>
      <c r="C269">
        <v>201538</v>
      </c>
      <c r="D269" t="s">
        <v>211</v>
      </c>
      <c r="E269" t="s">
        <v>210</v>
      </c>
      <c r="F269">
        <v>475</v>
      </c>
      <c r="G269" s="25">
        <v>102891.03</v>
      </c>
      <c r="H269">
        <v>1.895</v>
      </c>
      <c r="I269">
        <v>2.435457</v>
      </c>
      <c r="J269">
        <v>2.4816090000000002</v>
      </c>
      <c r="K269">
        <v>8.4362379999999995</v>
      </c>
      <c r="L269" t="s">
        <v>75</v>
      </c>
      <c r="M269" t="s">
        <v>36</v>
      </c>
      <c r="N269" t="s">
        <v>38</v>
      </c>
      <c r="O269" s="26">
        <v>100000</v>
      </c>
      <c r="P269">
        <v>2.6</v>
      </c>
      <c r="Q269" s="23">
        <v>43605</v>
      </c>
      <c r="R269" s="23">
        <v>43752</v>
      </c>
      <c r="S269" s="23">
        <v>45579</v>
      </c>
      <c r="U269" s="26">
        <v>934</v>
      </c>
      <c r="V269" s="26">
        <v>934</v>
      </c>
      <c r="W269" t="s">
        <v>623</v>
      </c>
      <c r="X269" t="s">
        <v>624</v>
      </c>
      <c r="Y269" t="s">
        <v>37</v>
      </c>
      <c r="AA269" s="26">
        <v>11424</v>
      </c>
      <c r="AB269" t="s">
        <v>39</v>
      </c>
      <c r="AC269" t="s">
        <v>63</v>
      </c>
    </row>
    <row r="270" spans="1:29" x14ac:dyDescent="0.25">
      <c r="A270" s="23">
        <v>44645</v>
      </c>
      <c r="B270" t="s">
        <v>33</v>
      </c>
      <c r="C270">
        <v>201538</v>
      </c>
      <c r="D270" t="s">
        <v>211</v>
      </c>
      <c r="E270" t="s">
        <v>210</v>
      </c>
      <c r="F270">
        <v>339</v>
      </c>
      <c r="G270" s="25">
        <v>102891.03</v>
      </c>
      <c r="H270">
        <v>1.895</v>
      </c>
      <c r="I270">
        <v>2.435457</v>
      </c>
      <c r="J270">
        <v>2.4816090000000002</v>
      </c>
      <c r="K270">
        <v>8.4362379999999995</v>
      </c>
      <c r="L270" t="s">
        <v>75</v>
      </c>
      <c r="M270" t="s">
        <v>36</v>
      </c>
      <c r="N270" t="s">
        <v>38</v>
      </c>
      <c r="O270" s="26">
        <v>100000</v>
      </c>
      <c r="P270">
        <v>2.6</v>
      </c>
      <c r="Q270" s="23">
        <v>43605</v>
      </c>
      <c r="R270" s="23">
        <v>43752</v>
      </c>
      <c r="S270" s="23">
        <v>45579</v>
      </c>
      <c r="U270" s="26">
        <v>934</v>
      </c>
      <c r="V270" s="26">
        <v>934</v>
      </c>
      <c r="W270" t="s">
        <v>623</v>
      </c>
      <c r="X270" t="s">
        <v>624</v>
      </c>
      <c r="Y270" t="s">
        <v>37</v>
      </c>
      <c r="AA270" s="26">
        <v>11424</v>
      </c>
      <c r="AB270" t="s">
        <v>39</v>
      </c>
      <c r="AC270" t="s">
        <v>63</v>
      </c>
    </row>
    <row r="271" spans="1:29" x14ac:dyDescent="0.25">
      <c r="A271" s="23">
        <v>44645</v>
      </c>
      <c r="B271" t="s">
        <v>61</v>
      </c>
      <c r="C271">
        <v>100760</v>
      </c>
      <c r="D271" t="s">
        <v>213</v>
      </c>
      <c r="E271" t="s">
        <v>212</v>
      </c>
      <c r="F271">
        <v>30</v>
      </c>
      <c r="G271" s="25">
        <v>103998.56</v>
      </c>
      <c r="H271">
        <v>2.5169999999999999</v>
      </c>
      <c r="I271">
        <v>2.0675590000000001</v>
      </c>
      <c r="J271">
        <v>2.1196000000000002</v>
      </c>
      <c r="K271">
        <v>6.4290139999999996</v>
      </c>
      <c r="L271" t="s">
        <v>631</v>
      </c>
      <c r="M271" t="s">
        <v>132</v>
      </c>
      <c r="N271" t="s">
        <v>68</v>
      </c>
      <c r="O271" s="26">
        <v>100000</v>
      </c>
      <c r="P271">
        <v>3.21</v>
      </c>
      <c r="Q271" s="23">
        <v>43626</v>
      </c>
      <c r="R271" s="23">
        <v>43626</v>
      </c>
      <c r="S271" s="23">
        <v>45453</v>
      </c>
      <c r="U271" s="26">
        <v>808</v>
      </c>
      <c r="V271" s="26">
        <v>808</v>
      </c>
      <c r="W271" t="s">
        <v>623</v>
      </c>
      <c r="X271" t="s">
        <v>624</v>
      </c>
      <c r="Y271" t="s">
        <v>37</v>
      </c>
      <c r="Z271">
        <v>65</v>
      </c>
      <c r="AA271" s="26">
        <v>1930</v>
      </c>
      <c r="AB271" t="s">
        <v>63</v>
      </c>
      <c r="AC271" t="s">
        <v>63</v>
      </c>
    </row>
    <row r="272" spans="1:29" x14ac:dyDescent="0.25">
      <c r="A272" s="23">
        <v>44645</v>
      </c>
      <c r="B272" t="s">
        <v>78</v>
      </c>
      <c r="C272">
        <v>100760</v>
      </c>
      <c r="D272" t="s">
        <v>213</v>
      </c>
      <c r="E272" t="s">
        <v>212</v>
      </c>
      <c r="F272">
        <v>200</v>
      </c>
      <c r="G272" s="25">
        <v>103998.56</v>
      </c>
      <c r="H272">
        <v>2.5169999999999999</v>
      </c>
      <c r="I272">
        <v>2.0675590000000001</v>
      </c>
      <c r="J272">
        <v>2.1196000000000002</v>
      </c>
      <c r="K272">
        <v>6.4290139999999996</v>
      </c>
      <c r="L272" t="s">
        <v>631</v>
      </c>
      <c r="M272" t="s">
        <v>132</v>
      </c>
      <c r="N272" t="s">
        <v>68</v>
      </c>
      <c r="O272" s="26">
        <v>100000</v>
      </c>
      <c r="P272">
        <v>3.21</v>
      </c>
      <c r="Q272" s="23">
        <v>43626</v>
      </c>
      <c r="R272" s="23">
        <v>43626</v>
      </c>
      <c r="S272" s="23">
        <v>45453</v>
      </c>
      <c r="U272" s="26">
        <v>808</v>
      </c>
      <c r="V272" s="26">
        <v>808</v>
      </c>
      <c r="W272" t="s">
        <v>623</v>
      </c>
      <c r="X272" t="s">
        <v>624</v>
      </c>
      <c r="Y272" t="s">
        <v>37</v>
      </c>
      <c r="Z272">
        <v>65</v>
      </c>
      <c r="AA272" s="26">
        <v>1930</v>
      </c>
      <c r="AB272" t="s">
        <v>63</v>
      </c>
      <c r="AC272" t="s">
        <v>63</v>
      </c>
    </row>
    <row r="273" spans="1:29" x14ac:dyDescent="0.25">
      <c r="A273" s="23">
        <v>44645</v>
      </c>
      <c r="B273" t="s">
        <v>41</v>
      </c>
      <c r="C273">
        <v>100760</v>
      </c>
      <c r="D273" t="s">
        <v>213</v>
      </c>
      <c r="E273" t="s">
        <v>212</v>
      </c>
      <c r="F273">
        <v>50</v>
      </c>
      <c r="G273" s="25">
        <v>103998.56</v>
      </c>
      <c r="H273">
        <v>2.5169999999999999</v>
      </c>
      <c r="I273">
        <v>2.0675590000000001</v>
      </c>
      <c r="J273">
        <v>2.1196000000000002</v>
      </c>
      <c r="K273">
        <v>6.4290139999999996</v>
      </c>
      <c r="L273" t="s">
        <v>631</v>
      </c>
      <c r="M273" t="s">
        <v>132</v>
      </c>
      <c r="N273" t="s">
        <v>68</v>
      </c>
      <c r="O273" s="26">
        <v>100000</v>
      </c>
      <c r="P273">
        <v>3.21</v>
      </c>
      <c r="Q273" s="23">
        <v>43626</v>
      </c>
      <c r="R273" s="23">
        <v>43626</v>
      </c>
      <c r="S273" s="23">
        <v>45453</v>
      </c>
      <c r="U273" s="26">
        <v>808</v>
      </c>
      <c r="V273" s="26">
        <v>808</v>
      </c>
      <c r="W273" t="s">
        <v>623</v>
      </c>
      <c r="X273" t="s">
        <v>624</v>
      </c>
      <c r="Y273" t="s">
        <v>37</v>
      </c>
      <c r="Z273">
        <v>65</v>
      </c>
      <c r="AA273" s="26">
        <v>1930</v>
      </c>
      <c r="AB273" t="s">
        <v>63</v>
      </c>
      <c r="AC273" t="s">
        <v>63</v>
      </c>
    </row>
    <row r="274" spans="1:29" x14ac:dyDescent="0.25">
      <c r="A274" s="23">
        <v>44645</v>
      </c>
      <c r="B274" t="s">
        <v>42</v>
      </c>
      <c r="C274">
        <v>100760</v>
      </c>
      <c r="D274" t="s">
        <v>213</v>
      </c>
      <c r="E274" t="s">
        <v>212</v>
      </c>
      <c r="F274">
        <v>80</v>
      </c>
      <c r="G274" s="25">
        <v>103998.56</v>
      </c>
      <c r="H274">
        <v>2.5169999999999999</v>
      </c>
      <c r="I274">
        <v>2.0675590000000001</v>
      </c>
      <c r="J274">
        <v>2.1196000000000002</v>
      </c>
      <c r="K274">
        <v>6.4290139999999996</v>
      </c>
      <c r="L274" t="s">
        <v>631</v>
      </c>
      <c r="M274" t="s">
        <v>132</v>
      </c>
      <c r="N274" t="s">
        <v>68</v>
      </c>
      <c r="O274" s="26">
        <v>100000</v>
      </c>
      <c r="P274">
        <v>3.21</v>
      </c>
      <c r="Q274" s="23">
        <v>43626</v>
      </c>
      <c r="R274" s="23">
        <v>43626</v>
      </c>
      <c r="S274" s="23">
        <v>45453</v>
      </c>
      <c r="U274" s="26">
        <v>808</v>
      </c>
      <c r="V274" s="26">
        <v>808</v>
      </c>
      <c r="W274" t="s">
        <v>623</v>
      </c>
      <c r="X274" t="s">
        <v>624</v>
      </c>
      <c r="Y274" t="s">
        <v>37</v>
      </c>
      <c r="Z274">
        <v>65</v>
      </c>
      <c r="AA274" s="26">
        <v>1930</v>
      </c>
      <c r="AB274" t="s">
        <v>63</v>
      </c>
      <c r="AC274" t="s">
        <v>63</v>
      </c>
    </row>
    <row r="275" spans="1:29" x14ac:dyDescent="0.25">
      <c r="A275" s="23">
        <v>44645</v>
      </c>
      <c r="B275" t="s">
        <v>43</v>
      </c>
      <c r="C275">
        <v>100760</v>
      </c>
      <c r="D275" t="s">
        <v>213</v>
      </c>
      <c r="E275" t="s">
        <v>212</v>
      </c>
      <c r="F275">
        <v>90</v>
      </c>
      <c r="G275" s="25">
        <v>103998.56</v>
      </c>
      <c r="H275">
        <v>2.5169999999999999</v>
      </c>
      <c r="I275">
        <v>2.0675590000000001</v>
      </c>
      <c r="J275">
        <v>2.1196000000000002</v>
      </c>
      <c r="K275">
        <v>6.4290139999999996</v>
      </c>
      <c r="L275" t="s">
        <v>631</v>
      </c>
      <c r="M275" t="s">
        <v>132</v>
      </c>
      <c r="N275" t="s">
        <v>68</v>
      </c>
      <c r="O275" s="26">
        <v>100000</v>
      </c>
      <c r="P275">
        <v>3.21</v>
      </c>
      <c r="Q275" s="23">
        <v>43626</v>
      </c>
      <c r="R275" s="23">
        <v>43626</v>
      </c>
      <c r="S275" s="23">
        <v>45453</v>
      </c>
      <c r="U275" s="26">
        <v>808</v>
      </c>
      <c r="V275" s="26">
        <v>808</v>
      </c>
      <c r="W275" t="s">
        <v>623</v>
      </c>
      <c r="X275" t="s">
        <v>624</v>
      </c>
      <c r="Y275" t="s">
        <v>37</v>
      </c>
      <c r="Z275">
        <v>65</v>
      </c>
      <c r="AA275" s="26">
        <v>1930</v>
      </c>
      <c r="AB275" t="s">
        <v>63</v>
      </c>
      <c r="AC275" t="s">
        <v>63</v>
      </c>
    </row>
    <row r="276" spans="1:29" x14ac:dyDescent="0.25">
      <c r="A276" s="23">
        <v>44645</v>
      </c>
      <c r="B276" t="s">
        <v>73</v>
      </c>
      <c r="C276">
        <v>151871</v>
      </c>
      <c r="D276" t="s">
        <v>215</v>
      </c>
      <c r="E276" t="s">
        <v>214</v>
      </c>
      <c r="F276">
        <v>230</v>
      </c>
      <c r="G276" s="25">
        <v>102263.52</v>
      </c>
      <c r="H276">
        <v>1.962</v>
      </c>
      <c r="I276">
        <v>0.48696899999999999</v>
      </c>
      <c r="J276">
        <v>0.49652299999999999</v>
      </c>
      <c r="K276">
        <v>0.47427799999999998</v>
      </c>
      <c r="L276" t="s">
        <v>631</v>
      </c>
      <c r="M276" t="s">
        <v>145</v>
      </c>
      <c r="N276" t="s">
        <v>195</v>
      </c>
      <c r="O276" s="26">
        <v>100000</v>
      </c>
      <c r="P276">
        <v>3.25</v>
      </c>
      <c r="Q276" s="23">
        <v>42996</v>
      </c>
      <c r="R276" s="23">
        <v>42996</v>
      </c>
      <c r="S276" s="23">
        <v>44822</v>
      </c>
      <c r="U276" s="26">
        <v>177</v>
      </c>
      <c r="V276" s="26">
        <v>177</v>
      </c>
      <c r="W276" t="s">
        <v>623</v>
      </c>
      <c r="X276" t="s">
        <v>624</v>
      </c>
      <c r="Y276" t="s">
        <v>37</v>
      </c>
      <c r="Z276">
        <v>40</v>
      </c>
      <c r="AA276" s="26">
        <v>3160</v>
      </c>
      <c r="AB276" t="s">
        <v>63</v>
      </c>
      <c r="AC276" t="s">
        <v>63</v>
      </c>
    </row>
    <row r="277" spans="1:29" x14ac:dyDescent="0.25">
      <c r="A277" s="23">
        <v>44645</v>
      </c>
      <c r="B277" t="s">
        <v>61</v>
      </c>
      <c r="C277">
        <v>151871</v>
      </c>
      <c r="D277" t="s">
        <v>215</v>
      </c>
      <c r="E277" t="s">
        <v>214</v>
      </c>
      <c r="F277">
        <v>60</v>
      </c>
      <c r="G277" s="25">
        <v>102263.52</v>
      </c>
      <c r="H277">
        <v>1.962</v>
      </c>
      <c r="I277">
        <v>0.48696899999999999</v>
      </c>
      <c r="J277">
        <v>0.49652299999999999</v>
      </c>
      <c r="K277">
        <v>0.47427799999999998</v>
      </c>
      <c r="L277" t="s">
        <v>631</v>
      </c>
      <c r="M277" t="s">
        <v>145</v>
      </c>
      <c r="N277" t="s">
        <v>195</v>
      </c>
      <c r="O277" s="26">
        <v>100000</v>
      </c>
      <c r="P277">
        <v>3.25</v>
      </c>
      <c r="Q277" s="23">
        <v>42996</v>
      </c>
      <c r="R277" s="23">
        <v>42996</v>
      </c>
      <c r="S277" s="23">
        <v>44822</v>
      </c>
      <c r="U277" s="26">
        <v>177</v>
      </c>
      <c r="V277" s="26">
        <v>177</v>
      </c>
      <c r="W277" t="s">
        <v>623</v>
      </c>
      <c r="X277" t="s">
        <v>624</v>
      </c>
      <c r="Y277" t="s">
        <v>37</v>
      </c>
      <c r="Z277">
        <v>40</v>
      </c>
      <c r="AA277" s="26">
        <v>3160</v>
      </c>
      <c r="AB277" t="s">
        <v>63</v>
      </c>
      <c r="AC277" t="s">
        <v>63</v>
      </c>
    </row>
    <row r="278" spans="1:29" x14ac:dyDescent="0.25">
      <c r="A278" s="23">
        <v>44645</v>
      </c>
      <c r="B278" t="s">
        <v>90</v>
      </c>
      <c r="C278">
        <v>151871</v>
      </c>
      <c r="D278" t="s">
        <v>215</v>
      </c>
      <c r="E278" t="s">
        <v>214</v>
      </c>
      <c r="F278">
        <v>200</v>
      </c>
      <c r="G278" s="25">
        <v>102263.52</v>
      </c>
      <c r="H278">
        <v>1.962</v>
      </c>
      <c r="I278">
        <v>0.48696899999999999</v>
      </c>
      <c r="J278">
        <v>0.49652299999999999</v>
      </c>
      <c r="K278">
        <v>0.47427799999999998</v>
      </c>
      <c r="L278" t="s">
        <v>631</v>
      </c>
      <c r="M278" t="s">
        <v>145</v>
      </c>
      <c r="N278" t="s">
        <v>195</v>
      </c>
      <c r="O278" s="26">
        <v>100000</v>
      </c>
      <c r="P278">
        <v>3.25</v>
      </c>
      <c r="Q278" s="23">
        <v>42996</v>
      </c>
      <c r="R278" s="23">
        <v>42996</v>
      </c>
      <c r="S278" s="23">
        <v>44822</v>
      </c>
      <c r="U278" s="26">
        <v>177</v>
      </c>
      <c r="V278" s="26">
        <v>177</v>
      </c>
      <c r="W278" t="s">
        <v>623</v>
      </c>
      <c r="X278" t="s">
        <v>624</v>
      </c>
      <c r="Y278" t="s">
        <v>37</v>
      </c>
      <c r="Z278">
        <v>40</v>
      </c>
      <c r="AA278" s="26">
        <v>3160</v>
      </c>
      <c r="AB278" t="s">
        <v>63</v>
      </c>
      <c r="AC278" t="s">
        <v>63</v>
      </c>
    </row>
    <row r="279" spans="1:29" x14ac:dyDescent="0.25">
      <c r="A279" s="23">
        <v>44645</v>
      </c>
      <c r="B279" t="s">
        <v>42</v>
      </c>
      <c r="C279">
        <v>151871</v>
      </c>
      <c r="D279" t="s">
        <v>215</v>
      </c>
      <c r="E279" t="s">
        <v>214</v>
      </c>
      <c r="F279">
        <v>90</v>
      </c>
      <c r="G279" s="25">
        <v>102263.52</v>
      </c>
      <c r="H279">
        <v>1.962</v>
      </c>
      <c r="I279">
        <v>0.48696899999999999</v>
      </c>
      <c r="J279">
        <v>0.49652299999999999</v>
      </c>
      <c r="K279">
        <v>0.47427799999999998</v>
      </c>
      <c r="L279" t="s">
        <v>631</v>
      </c>
      <c r="M279" t="s">
        <v>145</v>
      </c>
      <c r="N279" t="s">
        <v>195</v>
      </c>
      <c r="O279" s="26">
        <v>100000</v>
      </c>
      <c r="P279">
        <v>3.25</v>
      </c>
      <c r="Q279" s="23">
        <v>42996</v>
      </c>
      <c r="R279" s="23">
        <v>42996</v>
      </c>
      <c r="S279" s="23">
        <v>44822</v>
      </c>
      <c r="U279" s="26">
        <v>177</v>
      </c>
      <c r="V279" s="26">
        <v>177</v>
      </c>
      <c r="W279" t="s">
        <v>623</v>
      </c>
      <c r="X279" t="s">
        <v>624</v>
      </c>
      <c r="Y279" t="s">
        <v>37</v>
      </c>
      <c r="Z279">
        <v>40</v>
      </c>
      <c r="AA279" s="26">
        <v>3160</v>
      </c>
      <c r="AB279" t="s">
        <v>63</v>
      </c>
      <c r="AC279" t="s">
        <v>63</v>
      </c>
    </row>
    <row r="280" spans="1:29" x14ac:dyDescent="0.25">
      <c r="A280" s="23">
        <v>44645</v>
      </c>
      <c r="B280" t="s">
        <v>73</v>
      </c>
      <c r="C280">
        <v>151872</v>
      </c>
      <c r="D280" t="s">
        <v>217</v>
      </c>
      <c r="E280" t="s">
        <v>216</v>
      </c>
      <c r="F280">
        <v>25</v>
      </c>
      <c r="G280" s="25">
        <v>100971.59</v>
      </c>
      <c r="H280">
        <v>1.8620000000000001</v>
      </c>
      <c r="I280">
        <v>0.48720599999999997</v>
      </c>
      <c r="J280">
        <v>0.496278</v>
      </c>
      <c r="K280">
        <v>0.47474</v>
      </c>
      <c r="L280" t="s">
        <v>631</v>
      </c>
      <c r="M280" t="s">
        <v>145</v>
      </c>
      <c r="N280" t="s">
        <v>195</v>
      </c>
      <c r="O280" s="26">
        <v>100000</v>
      </c>
      <c r="P280">
        <v>1.87</v>
      </c>
      <c r="Q280" s="23">
        <v>42996</v>
      </c>
      <c r="R280" s="23">
        <v>42996</v>
      </c>
      <c r="S280" s="23">
        <v>44822</v>
      </c>
      <c r="T280" s="23">
        <v>44822</v>
      </c>
      <c r="U280" s="26">
        <v>177</v>
      </c>
      <c r="V280" s="26">
        <v>177</v>
      </c>
      <c r="W280" t="s">
        <v>623</v>
      </c>
      <c r="X280" t="s">
        <v>624</v>
      </c>
      <c r="Y280" t="s">
        <v>76</v>
      </c>
      <c r="Z280">
        <v>30</v>
      </c>
      <c r="AA280" s="26">
        <v>3500</v>
      </c>
      <c r="AB280" t="s">
        <v>63</v>
      </c>
      <c r="AC280" t="s">
        <v>63</v>
      </c>
    </row>
    <row r="281" spans="1:29" x14ac:dyDescent="0.25">
      <c r="A281" s="23">
        <v>44645</v>
      </c>
      <c r="B281" t="s">
        <v>78</v>
      </c>
      <c r="C281">
        <v>151872</v>
      </c>
      <c r="D281" t="s">
        <v>217</v>
      </c>
      <c r="E281" t="s">
        <v>216</v>
      </c>
      <c r="F281">
        <v>465</v>
      </c>
      <c r="G281" s="25">
        <v>100971.59</v>
      </c>
      <c r="H281">
        <v>1.8620000000000001</v>
      </c>
      <c r="I281">
        <v>0.48720599999999997</v>
      </c>
      <c r="J281">
        <v>0.496278</v>
      </c>
      <c r="K281">
        <v>0.47474</v>
      </c>
      <c r="L281" t="s">
        <v>631</v>
      </c>
      <c r="M281" t="s">
        <v>145</v>
      </c>
      <c r="N281" t="s">
        <v>195</v>
      </c>
      <c r="O281" s="26">
        <v>100000</v>
      </c>
      <c r="P281">
        <v>1.87</v>
      </c>
      <c r="Q281" s="23">
        <v>42996</v>
      </c>
      <c r="R281" s="23">
        <v>42996</v>
      </c>
      <c r="S281" s="23">
        <v>44822</v>
      </c>
      <c r="T281" s="23">
        <v>44822</v>
      </c>
      <c r="U281" s="26">
        <v>177</v>
      </c>
      <c r="V281" s="26">
        <v>177</v>
      </c>
      <c r="W281" t="s">
        <v>623</v>
      </c>
      <c r="X281" t="s">
        <v>624</v>
      </c>
      <c r="Y281" t="s">
        <v>76</v>
      </c>
      <c r="Z281">
        <v>30</v>
      </c>
      <c r="AA281" s="26">
        <v>3500</v>
      </c>
      <c r="AB281" t="s">
        <v>63</v>
      </c>
      <c r="AC281" t="s">
        <v>63</v>
      </c>
    </row>
    <row r="282" spans="1:29" x14ac:dyDescent="0.25">
      <c r="A282" s="23">
        <v>44645</v>
      </c>
      <c r="B282" t="s">
        <v>61</v>
      </c>
      <c r="C282">
        <v>201519</v>
      </c>
      <c r="D282" t="s">
        <v>219</v>
      </c>
      <c r="E282" t="s">
        <v>218</v>
      </c>
      <c r="F282">
        <v>120</v>
      </c>
      <c r="G282" s="25">
        <v>108866.59</v>
      </c>
      <c r="H282">
        <v>2.1989999999999998</v>
      </c>
      <c r="I282">
        <v>5.5035189999999998</v>
      </c>
      <c r="J282">
        <v>5.6245409999999998</v>
      </c>
      <c r="K282">
        <v>37.879573999999998</v>
      </c>
      <c r="L282" t="s">
        <v>75</v>
      </c>
      <c r="M282" t="s">
        <v>36</v>
      </c>
      <c r="N282" t="s">
        <v>38</v>
      </c>
      <c r="O282" s="26">
        <v>100000</v>
      </c>
      <c r="P282">
        <v>3.3</v>
      </c>
      <c r="Q282" s="23">
        <v>43136</v>
      </c>
      <c r="R282" s="23">
        <v>43270</v>
      </c>
      <c r="S282" s="23">
        <v>46923</v>
      </c>
      <c r="U282" s="26">
        <v>2278</v>
      </c>
      <c r="V282" s="26">
        <v>2278</v>
      </c>
      <c r="W282" t="s">
        <v>623</v>
      </c>
      <c r="X282" t="s">
        <v>624</v>
      </c>
      <c r="Y282" t="s">
        <v>37</v>
      </c>
      <c r="Z282">
        <v>0</v>
      </c>
      <c r="AA282" s="26">
        <v>1500</v>
      </c>
      <c r="AB282" t="s">
        <v>39</v>
      </c>
      <c r="AC282" t="s">
        <v>63</v>
      </c>
    </row>
    <row r="283" spans="1:29" x14ac:dyDescent="0.25">
      <c r="A283" s="23">
        <v>44645</v>
      </c>
      <c r="B283" t="s">
        <v>40</v>
      </c>
      <c r="C283">
        <v>201519</v>
      </c>
      <c r="D283" t="s">
        <v>219</v>
      </c>
      <c r="E283" t="s">
        <v>218</v>
      </c>
      <c r="F283">
        <v>672</v>
      </c>
      <c r="G283" s="25">
        <v>108866.59</v>
      </c>
      <c r="H283">
        <v>2.1989999999999998</v>
      </c>
      <c r="I283">
        <v>5.5035189999999998</v>
      </c>
      <c r="J283">
        <v>5.6245409999999998</v>
      </c>
      <c r="K283">
        <v>37.879573999999998</v>
      </c>
      <c r="L283" t="s">
        <v>75</v>
      </c>
      <c r="M283" t="s">
        <v>36</v>
      </c>
      <c r="N283" t="s">
        <v>38</v>
      </c>
      <c r="O283" s="26">
        <v>100000</v>
      </c>
      <c r="P283">
        <v>3.3</v>
      </c>
      <c r="Q283" s="23">
        <v>43136</v>
      </c>
      <c r="R283" s="23">
        <v>43270</v>
      </c>
      <c r="S283" s="23">
        <v>46923</v>
      </c>
      <c r="U283" s="26">
        <v>2278</v>
      </c>
      <c r="V283" s="26">
        <v>2278</v>
      </c>
      <c r="W283" t="s">
        <v>623</v>
      </c>
      <c r="X283" t="s">
        <v>624</v>
      </c>
      <c r="Y283" t="s">
        <v>37</v>
      </c>
      <c r="Z283">
        <v>0</v>
      </c>
      <c r="AA283" s="26">
        <v>1500</v>
      </c>
      <c r="AB283" t="s">
        <v>39</v>
      </c>
      <c r="AC283" t="s">
        <v>63</v>
      </c>
    </row>
    <row r="284" spans="1:29" x14ac:dyDescent="0.25">
      <c r="A284" s="23">
        <v>44645</v>
      </c>
      <c r="B284" t="s">
        <v>41</v>
      </c>
      <c r="C284">
        <v>201519</v>
      </c>
      <c r="D284" t="s">
        <v>219</v>
      </c>
      <c r="E284" t="s">
        <v>218</v>
      </c>
      <c r="F284">
        <v>131</v>
      </c>
      <c r="G284" s="25">
        <v>108866.59</v>
      </c>
      <c r="H284">
        <v>2.1989999999999998</v>
      </c>
      <c r="I284">
        <v>5.5035189999999998</v>
      </c>
      <c r="J284">
        <v>5.6245409999999998</v>
      </c>
      <c r="K284">
        <v>37.879573999999998</v>
      </c>
      <c r="L284" t="s">
        <v>75</v>
      </c>
      <c r="M284" t="s">
        <v>36</v>
      </c>
      <c r="N284" t="s">
        <v>38</v>
      </c>
      <c r="O284" s="26">
        <v>100000</v>
      </c>
      <c r="P284">
        <v>3.3</v>
      </c>
      <c r="Q284" s="23">
        <v>43136</v>
      </c>
      <c r="R284" s="23">
        <v>43270</v>
      </c>
      <c r="S284" s="23">
        <v>46923</v>
      </c>
      <c r="U284" s="26">
        <v>2278</v>
      </c>
      <c r="V284" s="26">
        <v>2278</v>
      </c>
      <c r="W284" t="s">
        <v>623</v>
      </c>
      <c r="X284" t="s">
        <v>624</v>
      </c>
      <c r="Y284" t="s">
        <v>37</v>
      </c>
      <c r="Z284">
        <v>0</v>
      </c>
      <c r="AA284" s="26">
        <v>1500</v>
      </c>
      <c r="AB284" t="s">
        <v>39</v>
      </c>
      <c r="AC284" t="s">
        <v>63</v>
      </c>
    </row>
    <row r="285" spans="1:29" x14ac:dyDescent="0.25">
      <c r="A285" s="23">
        <v>44645</v>
      </c>
      <c r="B285" t="s">
        <v>48</v>
      </c>
      <c r="C285">
        <v>201519</v>
      </c>
      <c r="D285" t="s">
        <v>219</v>
      </c>
      <c r="E285" t="s">
        <v>218</v>
      </c>
      <c r="F285">
        <v>305</v>
      </c>
      <c r="G285" s="25">
        <v>108866.59</v>
      </c>
      <c r="H285">
        <v>2.1989999999999998</v>
      </c>
      <c r="I285">
        <v>5.5035189999999998</v>
      </c>
      <c r="J285">
        <v>5.6245409999999998</v>
      </c>
      <c r="K285">
        <v>37.879573999999998</v>
      </c>
      <c r="L285" t="s">
        <v>75</v>
      </c>
      <c r="M285" t="s">
        <v>36</v>
      </c>
      <c r="N285" t="s">
        <v>38</v>
      </c>
      <c r="O285" s="26">
        <v>100000</v>
      </c>
      <c r="P285">
        <v>3.3</v>
      </c>
      <c r="Q285" s="23">
        <v>43136</v>
      </c>
      <c r="R285" s="23">
        <v>43270</v>
      </c>
      <c r="S285" s="23">
        <v>46923</v>
      </c>
      <c r="U285" s="26">
        <v>2278</v>
      </c>
      <c r="V285" s="26">
        <v>2278</v>
      </c>
      <c r="W285" t="s">
        <v>623</v>
      </c>
      <c r="X285" t="s">
        <v>624</v>
      </c>
      <c r="Y285" t="s">
        <v>37</v>
      </c>
      <c r="Z285">
        <v>0</v>
      </c>
      <c r="AA285" s="26">
        <v>1500</v>
      </c>
      <c r="AB285" t="s">
        <v>39</v>
      </c>
      <c r="AC285" t="s">
        <v>63</v>
      </c>
    </row>
    <row r="286" spans="1:29" x14ac:dyDescent="0.25">
      <c r="A286" s="23">
        <v>44645</v>
      </c>
      <c r="B286" t="s">
        <v>42</v>
      </c>
      <c r="C286">
        <v>201519</v>
      </c>
      <c r="D286" t="s">
        <v>219</v>
      </c>
      <c r="E286" t="s">
        <v>218</v>
      </c>
      <c r="F286">
        <v>377</v>
      </c>
      <c r="G286" s="25">
        <v>108866.59</v>
      </c>
      <c r="H286">
        <v>2.1989999999999998</v>
      </c>
      <c r="I286">
        <v>5.5035189999999998</v>
      </c>
      <c r="J286">
        <v>5.6245409999999998</v>
      </c>
      <c r="K286">
        <v>37.879573999999998</v>
      </c>
      <c r="L286" t="s">
        <v>75</v>
      </c>
      <c r="M286" t="s">
        <v>36</v>
      </c>
      <c r="N286" t="s">
        <v>38</v>
      </c>
      <c r="O286" s="26">
        <v>100000</v>
      </c>
      <c r="P286">
        <v>3.3</v>
      </c>
      <c r="Q286" s="23">
        <v>43136</v>
      </c>
      <c r="R286" s="23">
        <v>43270</v>
      </c>
      <c r="S286" s="23">
        <v>46923</v>
      </c>
      <c r="U286" s="26">
        <v>2278</v>
      </c>
      <c r="V286" s="26">
        <v>2278</v>
      </c>
      <c r="W286" t="s">
        <v>623</v>
      </c>
      <c r="X286" t="s">
        <v>624</v>
      </c>
      <c r="Y286" t="s">
        <v>37</v>
      </c>
      <c r="Z286">
        <v>0</v>
      </c>
      <c r="AA286" s="26">
        <v>1500</v>
      </c>
      <c r="AB286" t="s">
        <v>39</v>
      </c>
      <c r="AC286" t="s">
        <v>63</v>
      </c>
    </row>
    <row r="287" spans="1:29" x14ac:dyDescent="0.25">
      <c r="A287" s="23">
        <v>44645</v>
      </c>
      <c r="B287" t="s">
        <v>43</v>
      </c>
      <c r="C287">
        <v>201519</v>
      </c>
      <c r="D287" t="s">
        <v>219</v>
      </c>
      <c r="E287" t="s">
        <v>218</v>
      </c>
      <c r="F287">
        <v>80</v>
      </c>
      <c r="G287" s="25">
        <v>108866.59</v>
      </c>
      <c r="H287">
        <v>2.1989999999999998</v>
      </c>
      <c r="I287">
        <v>5.5035189999999998</v>
      </c>
      <c r="J287">
        <v>5.6245409999999998</v>
      </c>
      <c r="K287">
        <v>37.879573999999998</v>
      </c>
      <c r="L287" t="s">
        <v>75</v>
      </c>
      <c r="M287" t="s">
        <v>36</v>
      </c>
      <c r="N287" t="s">
        <v>38</v>
      </c>
      <c r="O287" s="26">
        <v>100000</v>
      </c>
      <c r="P287">
        <v>3.3</v>
      </c>
      <c r="Q287" s="23">
        <v>43136</v>
      </c>
      <c r="R287" s="23">
        <v>43270</v>
      </c>
      <c r="S287" s="23">
        <v>46923</v>
      </c>
      <c r="U287" s="26">
        <v>2278</v>
      </c>
      <c r="V287" s="26">
        <v>2278</v>
      </c>
      <c r="W287" t="s">
        <v>623</v>
      </c>
      <c r="X287" t="s">
        <v>624</v>
      </c>
      <c r="Y287" t="s">
        <v>37</v>
      </c>
      <c r="Z287">
        <v>0</v>
      </c>
      <c r="AA287" s="26">
        <v>1500</v>
      </c>
      <c r="AB287" t="s">
        <v>39</v>
      </c>
      <c r="AC287" t="s">
        <v>63</v>
      </c>
    </row>
    <row r="288" spans="1:29" x14ac:dyDescent="0.25">
      <c r="A288" s="23">
        <v>44645</v>
      </c>
      <c r="B288" t="s">
        <v>62</v>
      </c>
      <c r="C288">
        <v>201519</v>
      </c>
      <c r="D288" t="s">
        <v>219</v>
      </c>
      <c r="E288" t="s">
        <v>218</v>
      </c>
      <c r="F288">
        <v>1</v>
      </c>
      <c r="G288" s="25">
        <v>108866.59</v>
      </c>
      <c r="H288">
        <v>2.1989999999999998</v>
      </c>
      <c r="I288">
        <v>5.5035189999999998</v>
      </c>
      <c r="J288">
        <v>5.6245409999999998</v>
      </c>
      <c r="K288">
        <v>37.879573999999998</v>
      </c>
      <c r="L288" t="s">
        <v>75</v>
      </c>
      <c r="M288" t="s">
        <v>36</v>
      </c>
      <c r="N288" t="s">
        <v>38</v>
      </c>
      <c r="O288" s="26">
        <v>100000</v>
      </c>
      <c r="P288">
        <v>3.3</v>
      </c>
      <c r="Q288" s="23">
        <v>43136</v>
      </c>
      <c r="R288" s="23">
        <v>43270</v>
      </c>
      <c r="S288" s="23">
        <v>46923</v>
      </c>
      <c r="U288" s="26">
        <v>2278</v>
      </c>
      <c r="V288" s="26">
        <v>2278</v>
      </c>
      <c r="W288" t="s">
        <v>623</v>
      </c>
      <c r="X288" t="s">
        <v>624</v>
      </c>
      <c r="Y288" t="s">
        <v>37</v>
      </c>
      <c r="Z288">
        <v>0</v>
      </c>
      <c r="AA288" s="26">
        <v>1500</v>
      </c>
      <c r="AB288" t="s">
        <v>39</v>
      </c>
      <c r="AC288" t="s">
        <v>63</v>
      </c>
    </row>
    <row r="289" spans="1:29" x14ac:dyDescent="0.25">
      <c r="A289" s="23">
        <v>44645</v>
      </c>
      <c r="B289" t="s">
        <v>59</v>
      </c>
      <c r="C289">
        <v>201519</v>
      </c>
      <c r="D289" t="s">
        <v>219</v>
      </c>
      <c r="E289" t="s">
        <v>218</v>
      </c>
      <c r="F289" s="24">
        <v>1615</v>
      </c>
      <c r="G289" s="25">
        <v>108866.59</v>
      </c>
      <c r="H289">
        <v>2.1989999999999998</v>
      </c>
      <c r="I289">
        <v>5.5035189999999998</v>
      </c>
      <c r="J289">
        <v>5.6245409999999998</v>
      </c>
      <c r="K289">
        <v>37.879573999999998</v>
      </c>
      <c r="L289" t="s">
        <v>75</v>
      </c>
      <c r="M289" t="s">
        <v>36</v>
      </c>
      <c r="N289" t="s">
        <v>38</v>
      </c>
      <c r="O289" s="26">
        <v>100000</v>
      </c>
      <c r="P289">
        <v>3.3</v>
      </c>
      <c r="Q289" s="23">
        <v>43136</v>
      </c>
      <c r="R289" s="23">
        <v>43270</v>
      </c>
      <c r="S289" s="23">
        <v>46923</v>
      </c>
      <c r="U289" s="26">
        <v>2278</v>
      </c>
      <c r="V289" s="26">
        <v>2278</v>
      </c>
      <c r="W289" t="s">
        <v>623</v>
      </c>
      <c r="X289" t="s">
        <v>624</v>
      </c>
      <c r="Y289" t="s">
        <v>37</v>
      </c>
      <c r="Z289">
        <v>0</v>
      </c>
      <c r="AA289" s="26">
        <v>1500</v>
      </c>
      <c r="AB289" t="s">
        <v>39</v>
      </c>
      <c r="AC289" t="s">
        <v>63</v>
      </c>
    </row>
    <row r="290" spans="1:29" x14ac:dyDescent="0.25">
      <c r="A290" s="23">
        <v>44645</v>
      </c>
      <c r="B290" t="s">
        <v>46</v>
      </c>
      <c r="C290">
        <v>201519</v>
      </c>
      <c r="D290" t="s">
        <v>219</v>
      </c>
      <c r="E290" t="s">
        <v>218</v>
      </c>
      <c r="F290">
        <v>67</v>
      </c>
      <c r="G290" s="25">
        <v>108866.59</v>
      </c>
      <c r="H290">
        <v>2.1989999999999998</v>
      </c>
      <c r="I290">
        <v>5.5035189999999998</v>
      </c>
      <c r="J290">
        <v>5.6245409999999998</v>
      </c>
      <c r="K290">
        <v>37.879573999999998</v>
      </c>
      <c r="L290" t="s">
        <v>75</v>
      </c>
      <c r="M290" t="s">
        <v>36</v>
      </c>
      <c r="N290" t="s">
        <v>38</v>
      </c>
      <c r="O290" s="26">
        <v>100000</v>
      </c>
      <c r="P290">
        <v>3.3</v>
      </c>
      <c r="Q290" s="23">
        <v>43136</v>
      </c>
      <c r="R290" s="23">
        <v>43270</v>
      </c>
      <c r="S290" s="23">
        <v>46923</v>
      </c>
      <c r="U290" s="26">
        <v>2278</v>
      </c>
      <c r="V290" s="26">
        <v>2278</v>
      </c>
      <c r="W290" t="s">
        <v>623</v>
      </c>
      <c r="X290" t="s">
        <v>624</v>
      </c>
      <c r="Y290" t="s">
        <v>37</v>
      </c>
      <c r="Z290">
        <v>0</v>
      </c>
      <c r="AA290" s="26">
        <v>1500</v>
      </c>
      <c r="AB290" t="s">
        <v>39</v>
      </c>
      <c r="AC290" t="s">
        <v>63</v>
      </c>
    </row>
    <row r="291" spans="1:29" x14ac:dyDescent="0.25">
      <c r="A291" s="23">
        <v>44645</v>
      </c>
      <c r="B291" t="s">
        <v>53</v>
      </c>
      <c r="C291">
        <v>201519</v>
      </c>
      <c r="D291" t="s">
        <v>219</v>
      </c>
      <c r="E291" t="s">
        <v>218</v>
      </c>
      <c r="F291">
        <v>50</v>
      </c>
      <c r="G291" s="25">
        <v>108866.59</v>
      </c>
      <c r="H291">
        <v>2.1989999999999998</v>
      </c>
      <c r="I291">
        <v>5.5035189999999998</v>
      </c>
      <c r="J291">
        <v>5.6245409999999998</v>
      </c>
      <c r="K291">
        <v>37.879573999999998</v>
      </c>
      <c r="L291" t="s">
        <v>75</v>
      </c>
      <c r="M291" t="s">
        <v>36</v>
      </c>
      <c r="N291" t="s">
        <v>38</v>
      </c>
      <c r="O291" s="26">
        <v>100000</v>
      </c>
      <c r="P291">
        <v>3.3</v>
      </c>
      <c r="Q291" s="23">
        <v>43136</v>
      </c>
      <c r="R291" s="23">
        <v>43270</v>
      </c>
      <c r="S291" s="23">
        <v>46923</v>
      </c>
      <c r="U291" s="26">
        <v>2278</v>
      </c>
      <c r="V291" s="26">
        <v>2278</v>
      </c>
      <c r="W291" t="s">
        <v>623</v>
      </c>
      <c r="X291" t="s">
        <v>624</v>
      </c>
      <c r="Y291" t="s">
        <v>37</v>
      </c>
      <c r="Z291">
        <v>0</v>
      </c>
      <c r="AA291" s="26">
        <v>1500</v>
      </c>
      <c r="AB291" t="s">
        <v>39</v>
      </c>
      <c r="AC291" t="s">
        <v>63</v>
      </c>
    </row>
    <row r="292" spans="1:29" x14ac:dyDescent="0.25">
      <c r="A292" s="23">
        <v>44645</v>
      </c>
      <c r="B292" t="s">
        <v>54</v>
      </c>
      <c r="C292">
        <v>201519</v>
      </c>
      <c r="D292" t="s">
        <v>219</v>
      </c>
      <c r="E292" t="s">
        <v>218</v>
      </c>
      <c r="F292">
        <v>578</v>
      </c>
      <c r="G292" s="25">
        <v>108866.59</v>
      </c>
      <c r="H292">
        <v>2.1989999999999998</v>
      </c>
      <c r="I292">
        <v>5.5035189999999998</v>
      </c>
      <c r="J292">
        <v>5.6245409999999998</v>
      </c>
      <c r="K292">
        <v>37.879573999999998</v>
      </c>
      <c r="L292" t="s">
        <v>75</v>
      </c>
      <c r="M292" t="s">
        <v>36</v>
      </c>
      <c r="N292" t="s">
        <v>38</v>
      </c>
      <c r="O292" s="26">
        <v>100000</v>
      </c>
      <c r="P292">
        <v>3.3</v>
      </c>
      <c r="Q292" s="23">
        <v>43136</v>
      </c>
      <c r="R292" s="23">
        <v>43270</v>
      </c>
      <c r="S292" s="23">
        <v>46923</v>
      </c>
      <c r="U292" s="26">
        <v>2278</v>
      </c>
      <c r="V292" s="26">
        <v>2278</v>
      </c>
      <c r="W292" t="s">
        <v>623</v>
      </c>
      <c r="X292" t="s">
        <v>624</v>
      </c>
      <c r="Y292" t="s">
        <v>37</v>
      </c>
      <c r="Z292">
        <v>0</v>
      </c>
      <c r="AA292" s="26">
        <v>1500</v>
      </c>
      <c r="AB292" t="s">
        <v>39</v>
      </c>
      <c r="AC292" t="s">
        <v>63</v>
      </c>
    </row>
    <row r="293" spans="1:29" x14ac:dyDescent="0.25">
      <c r="A293" s="23">
        <v>44645</v>
      </c>
      <c r="B293" t="s">
        <v>33</v>
      </c>
      <c r="C293">
        <v>201519</v>
      </c>
      <c r="D293" t="s">
        <v>219</v>
      </c>
      <c r="E293" t="s">
        <v>218</v>
      </c>
      <c r="F293">
        <v>475</v>
      </c>
      <c r="G293" s="25">
        <v>108866.59</v>
      </c>
      <c r="H293">
        <v>2.1989999999999998</v>
      </c>
      <c r="I293">
        <v>5.5035189999999998</v>
      </c>
      <c r="J293">
        <v>5.6245409999999998</v>
      </c>
      <c r="K293">
        <v>37.879573999999998</v>
      </c>
      <c r="L293" t="s">
        <v>75</v>
      </c>
      <c r="M293" t="s">
        <v>36</v>
      </c>
      <c r="N293" t="s">
        <v>38</v>
      </c>
      <c r="O293" s="26">
        <v>100000</v>
      </c>
      <c r="P293">
        <v>3.3</v>
      </c>
      <c r="Q293" s="23">
        <v>43136</v>
      </c>
      <c r="R293" s="23">
        <v>43270</v>
      </c>
      <c r="S293" s="23">
        <v>46923</v>
      </c>
      <c r="U293" s="26">
        <v>2278</v>
      </c>
      <c r="V293" s="26">
        <v>2278</v>
      </c>
      <c r="W293" t="s">
        <v>623</v>
      </c>
      <c r="X293" t="s">
        <v>624</v>
      </c>
      <c r="Y293" t="s">
        <v>37</v>
      </c>
      <c r="Z293">
        <v>0</v>
      </c>
      <c r="AA293" s="26">
        <v>1500</v>
      </c>
      <c r="AB293" t="s">
        <v>39</v>
      </c>
      <c r="AC293" t="s">
        <v>63</v>
      </c>
    </row>
    <row r="294" spans="1:29" x14ac:dyDescent="0.25">
      <c r="A294" s="23">
        <v>44645</v>
      </c>
      <c r="B294" t="s">
        <v>48</v>
      </c>
      <c r="C294">
        <v>9372</v>
      </c>
      <c r="D294" t="s">
        <v>221</v>
      </c>
      <c r="E294" t="s">
        <v>220</v>
      </c>
      <c r="F294">
        <v>50</v>
      </c>
      <c r="G294" s="25">
        <v>86114.5</v>
      </c>
      <c r="H294">
        <v>2.8620000000000001</v>
      </c>
      <c r="I294">
        <v>4.9506500000000004</v>
      </c>
      <c r="J294">
        <v>5.1039219999999998</v>
      </c>
      <c r="K294">
        <v>40.118558</v>
      </c>
      <c r="L294" t="s">
        <v>75</v>
      </c>
      <c r="M294" t="s">
        <v>75</v>
      </c>
      <c r="N294" t="s">
        <v>195</v>
      </c>
      <c r="O294" s="26">
        <v>100000</v>
      </c>
      <c r="P294">
        <v>3.84</v>
      </c>
      <c r="Q294" s="23">
        <v>43300</v>
      </c>
      <c r="R294" s="23">
        <v>43300</v>
      </c>
      <c r="S294" s="23">
        <v>48779</v>
      </c>
      <c r="U294" s="26">
        <v>4134</v>
      </c>
      <c r="V294" s="26">
        <v>4134</v>
      </c>
      <c r="W294" t="s">
        <v>623</v>
      </c>
      <c r="X294" t="s">
        <v>623</v>
      </c>
      <c r="Y294" t="s">
        <v>37</v>
      </c>
      <c r="Z294">
        <v>60</v>
      </c>
      <c r="AA294" s="26">
        <v>10000</v>
      </c>
      <c r="AB294" t="s">
        <v>63</v>
      </c>
      <c r="AC294" t="s">
        <v>63</v>
      </c>
    </row>
    <row r="295" spans="1:29" x14ac:dyDescent="0.25">
      <c r="A295" s="23">
        <v>44645</v>
      </c>
      <c r="B295" t="s">
        <v>60</v>
      </c>
      <c r="C295">
        <v>9372</v>
      </c>
      <c r="D295" t="s">
        <v>221</v>
      </c>
      <c r="E295" t="s">
        <v>220</v>
      </c>
      <c r="F295">
        <v>50</v>
      </c>
      <c r="G295" s="25">
        <v>86114.5</v>
      </c>
      <c r="H295">
        <v>2.8620000000000001</v>
      </c>
      <c r="I295">
        <v>4.9506500000000004</v>
      </c>
      <c r="J295">
        <v>5.1039219999999998</v>
      </c>
      <c r="K295">
        <v>40.118558</v>
      </c>
      <c r="L295" t="s">
        <v>75</v>
      </c>
      <c r="M295" t="s">
        <v>75</v>
      </c>
      <c r="N295" t="s">
        <v>195</v>
      </c>
      <c r="O295" s="26">
        <v>100000</v>
      </c>
      <c r="P295">
        <v>3.84</v>
      </c>
      <c r="Q295" s="23">
        <v>43300</v>
      </c>
      <c r="R295" s="23">
        <v>43300</v>
      </c>
      <c r="S295" s="23">
        <v>48779</v>
      </c>
      <c r="U295" s="26">
        <v>4134</v>
      </c>
      <c r="V295" s="26">
        <v>4134</v>
      </c>
      <c r="W295" t="s">
        <v>623</v>
      </c>
      <c r="X295" t="s">
        <v>623</v>
      </c>
      <c r="Y295" t="s">
        <v>37</v>
      </c>
      <c r="Z295">
        <v>60</v>
      </c>
      <c r="AA295" s="26">
        <v>10000</v>
      </c>
      <c r="AB295" t="s">
        <v>63</v>
      </c>
      <c r="AC295" t="s">
        <v>63</v>
      </c>
    </row>
    <row r="296" spans="1:29" x14ac:dyDescent="0.25">
      <c r="A296" s="23">
        <v>44645</v>
      </c>
      <c r="B296" t="s">
        <v>42</v>
      </c>
      <c r="C296">
        <v>9372</v>
      </c>
      <c r="D296" t="s">
        <v>221</v>
      </c>
      <c r="E296" t="s">
        <v>220</v>
      </c>
      <c r="F296">
        <v>100</v>
      </c>
      <c r="G296" s="25">
        <v>86114.5</v>
      </c>
      <c r="H296">
        <v>2.8620000000000001</v>
      </c>
      <c r="I296">
        <v>4.9506500000000004</v>
      </c>
      <c r="J296">
        <v>5.1039219999999998</v>
      </c>
      <c r="K296">
        <v>40.118558</v>
      </c>
      <c r="L296" t="s">
        <v>75</v>
      </c>
      <c r="M296" t="s">
        <v>75</v>
      </c>
      <c r="N296" t="s">
        <v>195</v>
      </c>
      <c r="O296" s="26">
        <v>100000</v>
      </c>
      <c r="P296">
        <v>3.84</v>
      </c>
      <c r="Q296" s="23">
        <v>43300</v>
      </c>
      <c r="R296" s="23">
        <v>43300</v>
      </c>
      <c r="S296" s="23">
        <v>48779</v>
      </c>
      <c r="U296" s="26">
        <v>4134</v>
      </c>
      <c r="V296" s="26">
        <v>4134</v>
      </c>
      <c r="W296" t="s">
        <v>623</v>
      </c>
      <c r="X296" t="s">
        <v>623</v>
      </c>
      <c r="Y296" t="s">
        <v>37</v>
      </c>
      <c r="Z296">
        <v>60</v>
      </c>
      <c r="AA296" s="26">
        <v>10000</v>
      </c>
      <c r="AB296" t="s">
        <v>63</v>
      </c>
      <c r="AC296" t="s">
        <v>63</v>
      </c>
    </row>
    <row r="297" spans="1:29" x14ac:dyDescent="0.25">
      <c r="A297" s="23">
        <v>44645</v>
      </c>
      <c r="B297" t="s">
        <v>45</v>
      </c>
      <c r="C297">
        <v>9372</v>
      </c>
      <c r="D297" t="s">
        <v>221</v>
      </c>
      <c r="E297" t="s">
        <v>220</v>
      </c>
      <c r="F297">
        <v>150</v>
      </c>
      <c r="G297" s="25">
        <v>86114.5</v>
      </c>
      <c r="H297">
        <v>2.8620000000000001</v>
      </c>
      <c r="I297">
        <v>4.9506500000000004</v>
      </c>
      <c r="J297">
        <v>5.1039219999999998</v>
      </c>
      <c r="K297">
        <v>40.118558</v>
      </c>
      <c r="L297" t="s">
        <v>75</v>
      </c>
      <c r="M297" t="s">
        <v>75</v>
      </c>
      <c r="N297" t="s">
        <v>195</v>
      </c>
      <c r="O297" s="26">
        <v>100000</v>
      </c>
      <c r="P297">
        <v>3.84</v>
      </c>
      <c r="Q297" s="23">
        <v>43300</v>
      </c>
      <c r="R297" s="23">
        <v>43300</v>
      </c>
      <c r="S297" s="23">
        <v>48779</v>
      </c>
      <c r="U297" s="26">
        <v>4134</v>
      </c>
      <c r="V297" s="26">
        <v>4134</v>
      </c>
      <c r="W297" t="s">
        <v>623</v>
      </c>
      <c r="X297" t="s">
        <v>623</v>
      </c>
      <c r="Y297" t="s">
        <v>37</v>
      </c>
      <c r="Z297">
        <v>60</v>
      </c>
      <c r="AA297" s="26">
        <v>10000</v>
      </c>
      <c r="AB297" t="s">
        <v>63</v>
      </c>
      <c r="AC297" t="s">
        <v>63</v>
      </c>
    </row>
    <row r="298" spans="1:29" x14ac:dyDescent="0.25">
      <c r="A298" s="23">
        <v>44645</v>
      </c>
      <c r="B298" t="s">
        <v>54</v>
      </c>
      <c r="C298">
        <v>9372</v>
      </c>
      <c r="D298" t="s">
        <v>221</v>
      </c>
      <c r="E298" t="s">
        <v>220</v>
      </c>
      <c r="F298">
        <v>350</v>
      </c>
      <c r="G298" s="25">
        <v>86114.5</v>
      </c>
      <c r="H298">
        <v>2.8620000000000001</v>
      </c>
      <c r="I298">
        <v>4.9506500000000004</v>
      </c>
      <c r="J298">
        <v>5.1039219999999998</v>
      </c>
      <c r="K298">
        <v>40.118558</v>
      </c>
      <c r="L298" t="s">
        <v>75</v>
      </c>
      <c r="M298" t="s">
        <v>75</v>
      </c>
      <c r="N298" t="s">
        <v>195</v>
      </c>
      <c r="O298" s="26">
        <v>100000</v>
      </c>
      <c r="P298">
        <v>3.84</v>
      </c>
      <c r="Q298" s="23">
        <v>43300</v>
      </c>
      <c r="R298" s="23">
        <v>43300</v>
      </c>
      <c r="S298" s="23">
        <v>48779</v>
      </c>
      <c r="U298" s="26">
        <v>4134</v>
      </c>
      <c r="V298" s="26">
        <v>4134</v>
      </c>
      <c r="W298" t="s">
        <v>623</v>
      </c>
      <c r="X298" t="s">
        <v>623</v>
      </c>
      <c r="Y298" t="s">
        <v>37</v>
      </c>
      <c r="Z298">
        <v>60</v>
      </c>
      <c r="AA298" s="26">
        <v>10000</v>
      </c>
      <c r="AB298" t="s">
        <v>63</v>
      </c>
      <c r="AC298" t="s">
        <v>63</v>
      </c>
    </row>
    <row r="299" spans="1:29" x14ac:dyDescent="0.25">
      <c r="A299" s="23">
        <v>44645</v>
      </c>
      <c r="B299" t="s">
        <v>90</v>
      </c>
      <c r="C299">
        <v>9386</v>
      </c>
      <c r="D299" t="s">
        <v>223</v>
      </c>
      <c r="E299" t="s">
        <v>222</v>
      </c>
      <c r="F299" s="24">
        <v>1800</v>
      </c>
      <c r="G299" s="25">
        <v>57528.84</v>
      </c>
      <c r="H299">
        <v>2.589</v>
      </c>
      <c r="I299">
        <v>0.73036800000000002</v>
      </c>
      <c r="J299">
        <v>0.74927699999999997</v>
      </c>
      <c r="K299">
        <v>1.0668740000000001</v>
      </c>
      <c r="L299" t="s">
        <v>75</v>
      </c>
      <c r="M299" t="s">
        <v>75</v>
      </c>
      <c r="N299" t="s">
        <v>224</v>
      </c>
      <c r="O299" s="26">
        <v>100000</v>
      </c>
      <c r="P299">
        <v>2.58</v>
      </c>
      <c r="Q299" s="23">
        <v>43452</v>
      </c>
      <c r="R299" s="23">
        <v>43452</v>
      </c>
      <c r="S299" s="23">
        <v>46009</v>
      </c>
      <c r="T299" s="23">
        <v>44913</v>
      </c>
      <c r="U299" s="26">
        <v>1364</v>
      </c>
      <c r="V299" s="26">
        <v>268</v>
      </c>
      <c r="W299" t="s">
        <v>623</v>
      </c>
      <c r="X299" t="s">
        <v>623</v>
      </c>
      <c r="Y299" t="s">
        <v>76</v>
      </c>
      <c r="Z299">
        <v>100</v>
      </c>
      <c r="AA299" s="26">
        <v>18100</v>
      </c>
      <c r="AB299" t="s">
        <v>63</v>
      </c>
      <c r="AC299" t="s">
        <v>63</v>
      </c>
    </row>
    <row r="300" spans="1:29" x14ac:dyDescent="0.25">
      <c r="A300" s="23">
        <v>44645</v>
      </c>
      <c r="B300" t="s">
        <v>61</v>
      </c>
      <c r="C300">
        <v>9395</v>
      </c>
      <c r="D300" t="s">
        <v>226</v>
      </c>
      <c r="E300" t="s">
        <v>225</v>
      </c>
      <c r="F300">
        <v>1</v>
      </c>
      <c r="G300" s="25">
        <v>92710.24</v>
      </c>
      <c r="H300">
        <v>3.1949999999999998</v>
      </c>
      <c r="I300">
        <v>5.1357220000000003</v>
      </c>
      <c r="J300">
        <v>5.313059</v>
      </c>
      <c r="K300">
        <v>43.827798000000001</v>
      </c>
      <c r="L300" t="s">
        <v>75</v>
      </c>
      <c r="M300" t="s">
        <v>75</v>
      </c>
      <c r="N300" t="s">
        <v>184</v>
      </c>
      <c r="O300" s="26">
        <v>100000</v>
      </c>
      <c r="P300">
        <v>3.91</v>
      </c>
      <c r="Q300" s="23">
        <v>43620</v>
      </c>
      <c r="R300" s="23">
        <v>43620</v>
      </c>
      <c r="S300" s="23">
        <v>49099</v>
      </c>
      <c r="U300" s="26">
        <v>4454</v>
      </c>
      <c r="V300" s="26">
        <v>4454</v>
      </c>
      <c r="W300" t="s">
        <v>623</v>
      </c>
      <c r="X300" t="s">
        <v>623</v>
      </c>
      <c r="Y300" t="s">
        <v>37</v>
      </c>
      <c r="Z300">
        <v>90</v>
      </c>
      <c r="AA300" s="26">
        <v>7000</v>
      </c>
      <c r="AB300" t="s">
        <v>63</v>
      </c>
      <c r="AC300" t="s">
        <v>63</v>
      </c>
    </row>
    <row r="301" spans="1:29" x14ac:dyDescent="0.25">
      <c r="A301" s="23">
        <v>44645</v>
      </c>
      <c r="B301" t="s">
        <v>48</v>
      </c>
      <c r="C301">
        <v>9395</v>
      </c>
      <c r="D301" t="s">
        <v>226</v>
      </c>
      <c r="E301" t="s">
        <v>225</v>
      </c>
      <c r="F301">
        <v>14</v>
      </c>
      <c r="G301" s="25">
        <v>92710.24</v>
      </c>
      <c r="H301">
        <v>3.1949999999999998</v>
      </c>
      <c r="I301">
        <v>5.1357220000000003</v>
      </c>
      <c r="J301">
        <v>5.313059</v>
      </c>
      <c r="K301">
        <v>43.827798000000001</v>
      </c>
      <c r="L301" t="s">
        <v>75</v>
      </c>
      <c r="M301" t="s">
        <v>75</v>
      </c>
      <c r="N301" t="s">
        <v>184</v>
      </c>
      <c r="O301" s="26">
        <v>100000</v>
      </c>
      <c r="P301">
        <v>3.91</v>
      </c>
      <c r="Q301" s="23">
        <v>43620</v>
      </c>
      <c r="R301" s="23">
        <v>43620</v>
      </c>
      <c r="S301" s="23">
        <v>49099</v>
      </c>
      <c r="U301" s="26">
        <v>4454</v>
      </c>
      <c r="V301" s="26">
        <v>4454</v>
      </c>
      <c r="W301" t="s">
        <v>623</v>
      </c>
      <c r="X301" t="s">
        <v>623</v>
      </c>
      <c r="Y301" t="s">
        <v>37</v>
      </c>
      <c r="Z301">
        <v>90</v>
      </c>
      <c r="AA301" s="26">
        <v>7000</v>
      </c>
      <c r="AB301" t="s">
        <v>63</v>
      </c>
      <c r="AC301" t="s">
        <v>63</v>
      </c>
    </row>
    <row r="302" spans="1:29" x14ac:dyDescent="0.25">
      <c r="A302" s="23">
        <v>44645</v>
      </c>
      <c r="B302" t="s">
        <v>60</v>
      </c>
      <c r="C302">
        <v>9395</v>
      </c>
      <c r="D302" t="s">
        <v>226</v>
      </c>
      <c r="E302" t="s">
        <v>225</v>
      </c>
      <c r="F302">
        <v>10</v>
      </c>
      <c r="G302" s="25">
        <v>92710.24</v>
      </c>
      <c r="H302">
        <v>3.1949999999999998</v>
      </c>
      <c r="I302">
        <v>5.1357220000000003</v>
      </c>
      <c r="J302">
        <v>5.313059</v>
      </c>
      <c r="K302">
        <v>43.827798000000001</v>
      </c>
      <c r="L302" t="s">
        <v>75</v>
      </c>
      <c r="M302" t="s">
        <v>75</v>
      </c>
      <c r="N302" t="s">
        <v>184</v>
      </c>
      <c r="O302" s="26">
        <v>100000</v>
      </c>
      <c r="P302">
        <v>3.91</v>
      </c>
      <c r="Q302" s="23">
        <v>43620</v>
      </c>
      <c r="R302" s="23">
        <v>43620</v>
      </c>
      <c r="S302" s="23">
        <v>49099</v>
      </c>
      <c r="U302" s="26">
        <v>4454</v>
      </c>
      <c r="V302" s="26">
        <v>4454</v>
      </c>
      <c r="W302" t="s">
        <v>623</v>
      </c>
      <c r="X302" t="s">
        <v>623</v>
      </c>
      <c r="Y302" t="s">
        <v>37</v>
      </c>
      <c r="Z302">
        <v>90</v>
      </c>
      <c r="AA302" s="26">
        <v>7000</v>
      </c>
      <c r="AB302" t="s">
        <v>63</v>
      </c>
      <c r="AC302" t="s">
        <v>63</v>
      </c>
    </row>
    <row r="303" spans="1:29" x14ac:dyDescent="0.25">
      <c r="A303" s="23">
        <v>44645</v>
      </c>
      <c r="B303" t="s">
        <v>42</v>
      </c>
      <c r="C303">
        <v>9395</v>
      </c>
      <c r="D303" t="s">
        <v>226</v>
      </c>
      <c r="E303" t="s">
        <v>225</v>
      </c>
      <c r="F303">
        <v>3</v>
      </c>
      <c r="G303" s="25">
        <v>92710.24</v>
      </c>
      <c r="H303">
        <v>3.1949999999999998</v>
      </c>
      <c r="I303">
        <v>5.1357220000000003</v>
      </c>
      <c r="J303">
        <v>5.313059</v>
      </c>
      <c r="K303">
        <v>43.827798000000001</v>
      </c>
      <c r="L303" t="s">
        <v>75</v>
      </c>
      <c r="M303" t="s">
        <v>75</v>
      </c>
      <c r="N303" t="s">
        <v>184</v>
      </c>
      <c r="O303" s="26">
        <v>100000</v>
      </c>
      <c r="P303">
        <v>3.91</v>
      </c>
      <c r="Q303" s="23">
        <v>43620</v>
      </c>
      <c r="R303" s="23">
        <v>43620</v>
      </c>
      <c r="S303" s="23">
        <v>49099</v>
      </c>
      <c r="U303" s="26">
        <v>4454</v>
      </c>
      <c r="V303" s="26">
        <v>4454</v>
      </c>
      <c r="W303" t="s">
        <v>623</v>
      </c>
      <c r="X303" t="s">
        <v>623</v>
      </c>
      <c r="Y303" t="s">
        <v>37</v>
      </c>
      <c r="Z303">
        <v>90</v>
      </c>
      <c r="AA303" s="26">
        <v>7000</v>
      </c>
      <c r="AB303" t="s">
        <v>63</v>
      </c>
      <c r="AC303" t="s">
        <v>63</v>
      </c>
    </row>
    <row r="304" spans="1:29" x14ac:dyDescent="0.25">
      <c r="A304" s="23">
        <v>44645</v>
      </c>
      <c r="B304" t="s">
        <v>43</v>
      </c>
      <c r="C304">
        <v>9395</v>
      </c>
      <c r="D304" t="s">
        <v>226</v>
      </c>
      <c r="E304" t="s">
        <v>225</v>
      </c>
      <c r="F304">
        <v>2</v>
      </c>
      <c r="G304" s="25">
        <v>92710.24</v>
      </c>
      <c r="H304">
        <v>3.1949999999999998</v>
      </c>
      <c r="I304">
        <v>5.1357220000000003</v>
      </c>
      <c r="J304">
        <v>5.313059</v>
      </c>
      <c r="K304">
        <v>43.827798000000001</v>
      </c>
      <c r="L304" t="s">
        <v>75</v>
      </c>
      <c r="M304" t="s">
        <v>75</v>
      </c>
      <c r="N304" t="s">
        <v>184</v>
      </c>
      <c r="O304" s="26">
        <v>100000</v>
      </c>
      <c r="P304">
        <v>3.91</v>
      </c>
      <c r="Q304" s="23">
        <v>43620</v>
      </c>
      <c r="R304" s="23">
        <v>43620</v>
      </c>
      <c r="S304" s="23">
        <v>49099</v>
      </c>
      <c r="U304" s="26">
        <v>4454</v>
      </c>
      <c r="V304" s="26">
        <v>4454</v>
      </c>
      <c r="W304" t="s">
        <v>623</v>
      </c>
      <c r="X304" t="s">
        <v>623</v>
      </c>
      <c r="Y304" t="s">
        <v>37</v>
      </c>
      <c r="Z304">
        <v>90</v>
      </c>
      <c r="AA304" s="26">
        <v>7000</v>
      </c>
      <c r="AB304" t="s">
        <v>63</v>
      </c>
      <c r="AC304" t="s">
        <v>63</v>
      </c>
    </row>
    <row r="305" spans="1:29" x14ac:dyDescent="0.25">
      <c r="A305" s="23">
        <v>44645</v>
      </c>
      <c r="B305" t="s">
        <v>45</v>
      </c>
      <c r="C305">
        <v>9395</v>
      </c>
      <c r="D305" t="s">
        <v>226</v>
      </c>
      <c r="E305" t="s">
        <v>225</v>
      </c>
      <c r="F305">
        <v>16</v>
      </c>
      <c r="G305" s="25">
        <v>92710.24</v>
      </c>
      <c r="H305">
        <v>3.1949999999999998</v>
      </c>
      <c r="I305">
        <v>5.1357220000000003</v>
      </c>
      <c r="J305">
        <v>5.313059</v>
      </c>
      <c r="K305">
        <v>43.827798000000001</v>
      </c>
      <c r="L305" t="s">
        <v>75</v>
      </c>
      <c r="M305" t="s">
        <v>75</v>
      </c>
      <c r="N305" t="s">
        <v>184</v>
      </c>
      <c r="O305" s="26">
        <v>100000</v>
      </c>
      <c r="P305">
        <v>3.91</v>
      </c>
      <c r="Q305" s="23">
        <v>43620</v>
      </c>
      <c r="R305" s="23">
        <v>43620</v>
      </c>
      <c r="S305" s="23">
        <v>49099</v>
      </c>
      <c r="U305" s="26">
        <v>4454</v>
      </c>
      <c r="V305" s="26">
        <v>4454</v>
      </c>
      <c r="W305" t="s">
        <v>623</v>
      </c>
      <c r="X305" t="s">
        <v>623</v>
      </c>
      <c r="Y305" t="s">
        <v>37</v>
      </c>
      <c r="Z305">
        <v>90</v>
      </c>
      <c r="AA305" s="26">
        <v>7000</v>
      </c>
      <c r="AB305" t="s">
        <v>63</v>
      </c>
      <c r="AC305" t="s">
        <v>63</v>
      </c>
    </row>
    <row r="306" spans="1:29" x14ac:dyDescent="0.25">
      <c r="A306" s="23">
        <v>44645</v>
      </c>
      <c r="B306" t="s">
        <v>46</v>
      </c>
      <c r="C306">
        <v>9395</v>
      </c>
      <c r="D306" t="s">
        <v>226</v>
      </c>
      <c r="E306" t="s">
        <v>225</v>
      </c>
      <c r="F306">
        <v>2</v>
      </c>
      <c r="G306" s="25">
        <v>92710.24</v>
      </c>
      <c r="H306">
        <v>3.1949999999999998</v>
      </c>
      <c r="I306">
        <v>5.1357220000000003</v>
      </c>
      <c r="J306">
        <v>5.313059</v>
      </c>
      <c r="K306">
        <v>43.827798000000001</v>
      </c>
      <c r="L306" t="s">
        <v>75</v>
      </c>
      <c r="M306" t="s">
        <v>75</v>
      </c>
      <c r="N306" t="s">
        <v>184</v>
      </c>
      <c r="O306" s="26">
        <v>100000</v>
      </c>
      <c r="P306">
        <v>3.91</v>
      </c>
      <c r="Q306" s="23">
        <v>43620</v>
      </c>
      <c r="R306" s="23">
        <v>43620</v>
      </c>
      <c r="S306" s="23">
        <v>49099</v>
      </c>
      <c r="U306" s="26">
        <v>4454</v>
      </c>
      <c r="V306" s="26">
        <v>4454</v>
      </c>
      <c r="W306" t="s">
        <v>623</v>
      </c>
      <c r="X306" t="s">
        <v>623</v>
      </c>
      <c r="Y306" t="s">
        <v>37</v>
      </c>
      <c r="Z306">
        <v>90</v>
      </c>
      <c r="AA306" s="26">
        <v>7000</v>
      </c>
      <c r="AB306" t="s">
        <v>63</v>
      </c>
      <c r="AC306" t="s">
        <v>63</v>
      </c>
    </row>
    <row r="307" spans="1:29" x14ac:dyDescent="0.25">
      <c r="A307" s="23">
        <v>44645</v>
      </c>
      <c r="B307" t="s">
        <v>73</v>
      </c>
      <c r="C307">
        <v>9396</v>
      </c>
      <c r="D307" t="s">
        <v>227</v>
      </c>
      <c r="E307" t="s">
        <v>637</v>
      </c>
      <c r="F307">
        <v>12</v>
      </c>
      <c r="G307" s="25">
        <v>81439.600000000006</v>
      </c>
      <c r="H307">
        <v>2.2480000000000002</v>
      </c>
      <c r="I307">
        <v>0.196352</v>
      </c>
      <c r="J307">
        <v>0.200766</v>
      </c>
      <c r="K307">
        <v>7.7107999999999996E-2</v>
      </c>
      <c r="L307" t="s">
        <v>75</v>
      </c>
      <c r="M307" t="s">
        <v>75</v>
      </c>
      <c r="N307" t="s">
        <v>184</v>
      </c>
      <c r="O307" s="26">
        <v>100000</v>
      </c>
      <c r="P307">
        <v>2.4500000000000002</v>
      </c>
      <c r="Q307" s="23">
        <v>43620</v>
      </c>
      <c r="R307" s="23">
        <v>43620</v>
      </c>
      <c r="S307" s="23">
        <v>47273</v>
      </c>
      <c r="T307" s="23">
        <v>45081</v>
      </c>
      <c r="U307" s="26">
        <v>2628</v>
      </c>
      <c r="V307" s="26">
        <v>436</v>
      </c>
      <c r="W307" t="s">
        <v>623</v>
      </c>
      <c r="X307" t="s">
        <v>623</v>
      </c>
      <c r="Y307" t="s">
        <v>76</v>
      </c>
      <c r="Z307">
        <v>70</v>
      </c>
      <c r="AA307" s="26">
        <v>3000</v>
      </c>
      <c r="AB307" t="s">
        <v>63</v>
      </c>
      <c r="AC307" t="s">
        <v>63</v>
      </c>
    </row>
    <row r="308" spans="1:29" x14ac:dyDescent="0.25">
      <c r="A308" s="23">
        <v>44645</v>
      </c>
      <c r="B308" t="s">
        <v>96</v>
      </c>
      <c r="C308">
        <v>9396</v>
      </c>
      <c r="D308" t="s">
        <v>227</v>
      </c>
      <c r="E308" t="s">
        <v>637</v>
      </c>
      <c r="F308">
        <v>18</v>
      </c>
      <c r="G308" s="25">
        <v>81439.600000000006</v>
      </c>
      <c r="H308">
        <v>2.2480000000000002</v>
      </c>
      <c r="I308">
        <v>0.196352</v>
      </c>
      <c r="J308">
        <v>0.200766</v>
      </c>
      <c r="K308">
        <v>7.7107999999999996E-2</v>
      </c>
      <c r="L308" t="s">
        <v>75</v>
      </c>
      <c r="M308" t="s">
        <v>75</v>
      </c>
      <c r="N308" t="s">
        <v>184</v>
      </c>
      <c r="O308" s="26">
        <v>100000</v>
      </c>
      <c r="P308">
        <v>2.4500000000000002</v>
      </c>
      <c r="Q308" s="23">
        <v>43620</v>
      </c>
      <c r="R308" s="23">
        <v>43620</v>
      </c>
      <c r="S308" s="23">
        <v>47273</v>
      </c>
      <c r="T308" s="23">
        <v>45081</v>
      </c>
      <c r="U308" s="26">
        <v>2628</v>
      </c>
      <c r="V308" s="26">
        <v>436</v>
      </c>
      <c r="W308" t="s">
        <v>623</v>
      </c>
      <c r="X308" t="s">
        <v>623</v>
      </c>
      <c r="Y308" t="s">
        <v>76</v>
      </c>
      <c r="Z308">
        <v>70</v>
      </c>
      <c r="AA308" s="26">
        <v>3000</v>
      </c>
      <c r="AB308" t="s">
        <v>63</v>
      </c>
      <c r="AC308" t="s">
        <v>63</v>
      </c>
    </row>
    <row r="309" spans="1:29" x14ac:dyDescent="0.25">
      <c r="A309" s="23">
        <v>44645</v>
      </c>
      <c r="B309" t="s">
        <v>90</v>
      </c>
      <c r="C309">
        <v>9396</v>
      </c>
      <c r="D309" t="s">
        <v>227</v>
      </c>
      <c r="E309" t="s">
        <v>637</v>
      </c>
      <c r="F309">
        <v>191</v>
      </c>
      <c r="G309" s="25">
        <v>81439.600000000006</v>
      </c>
      <c r="H309">
        <v>2.2480000000000002</v>
      </c>
      <c r="I309">
        <v>0.196352</v>
      </c>
      <c r="J309">
        <v>0.200766</v>
      </c>
      <c r="K309">
        <v>7.7107999999999996E-2</v>
      </c>
      <c r="L309" t="s">
        <v>75</v>
      </c>
      <c r="M309" t="s">
        <v>75</v>
      </c>
      <c r="N309" t="s">
        <v>184</v>
      </c>
      <c r="O309" s="26">
        <v>100000</v>
      </c>
      <c r="P309">
        <v>2.4500000000000002</v>
      </c>
      <c r="Q309" s="23">
        <v>43620</v>
      </c>
      <c r="R309" s="23">
        <v>43620</v>
      </c>
      <c r="S309" s="23">
        <v>47273</v>
      </c>
      <c r="T309" s="23">
        <v>45081</v>
      </c>
      <c r="U309" s="26">
        <v>2628</v>
      </c>
      <c r="V309" s="26">
        <v>436</v>
      </c>
      <c r="W309" t="s">
        <v>623</v>
      </c>
      <c r="X309" t="s">
        <v>623</v>
      </c>
      <c r="Y309" t="s">
        <v>76</v>
      </c>
      <c r="Z309">
        <v>70</v>
      </c>
      <c r="AA309" s="26">
        <v>3000</v>
      </c>
      <c r="AB309" t="s">
        <v>63</v>
      </c>
      <c r="AC309" t="s">
        <v>63</v>
      </c>
    </row>
    <row r="310" spans="1:29" x14ac:dyDescent="0.25">
      <c r="A310" s="23">
        <v>44645</v>
      </c>
      <c r="B310" t="s">
        <v>73</v>
      </c>
      <c r="C310">
        <v>9352</v>
      </c>
      <c r="D310" t="s">
        <v>229</v>
      </c>
      <c r="E310" t="s">
        <v>228</v>
      </c>
      <c r="F310">
        <v>179</v>
      </c>
      <c r="G310" s="25">
        <v>100617.78</v>
      </c>
      <c r="H310">
        <v>2.0840000000000001</v>
      </c>
      <c r="I310">
        <v>0.70072699999999999</v>
      </c>
      <c r="J310">
        <v>0.71533000000000002</v>
      </c>
      <c r="K310">
        <v>0.98203600000000002</v>
      </c>
      <c r="L310" t="s">
        <v>75</v>
      </c>
      <c r="M310" t="s">
        <v>75</v>
      </c>
      <c r="N310" t="s">
        <v>195</v>
      </c>
      <c r="O310" s="26">
        <v>100000</v>
      </c>
      <c r="P310">
        <v>2.08</v>
      </c>
      <c r="Q310" s="23">
        <v>43075</v>
      </c>
      <c r="R310" s="23">
        <v>43075</v>
      </c>
      <c r="S310" s="23">
        <v>46727</v>
      </c>
      <c r="T310" s="23">
        <v>44901</v>
      </c>
      <c r="U310" s="26">
        <v>2082</v>
      </c>
      <c r="V310" s="26">
        <v>256</v>
      </c>
      <c r="W310" t="s">
        <v>623</v>
      </c>
      <c r="X310" t="s">
        <v>624</v>
      </c>
      <c r="Y310" t="s">
        <v>76</v>
      </c>
      <c r="Z310">
        <v>50</v>
      </c>
      <c r="AA310" s="26">
        <v>2000</v>
      </c>
      <c r="AB310" t="s">
        <v>63</v>
      </c>
      <c r="AC310" t="s">
        <v>63</v>
      </c>
    </row>
    <row r="311" spans="1:29" x14ac:dyDescent="0.25">
      <c r="A311" s="23">
        <v>44645</v>
      </c>
      <c r="B311" t="s">
        <v>96</v>
      </c>
      <c r="C311">
        <v>9352</v>
      </c>
      <c r="D311" t="s">
        <v>229</v>
      </c>
      <c r="E311" t="s">
        <v>228</v>
      </c>
      <c r="F311">
        <v>269</v>
      </c>
      <c r="G311" s="25">
        <v>100617.78</v>
      </c>
      <c r="H311">
        <v>2.0840000000000001</v>
      </c>
      <c r="I311">
        <v>0.70072699999999999</v>
      </c>
      <c r="J311">
        <v>0.71533000000000002</v>
      </c>
      <c r="K311">
        <v>0.98203600000000002</v>
      </c>
      <c r="L311" t="s">
        <v>75</v>
      </c>
      <c r="M311" t="s">
        <v>75</v>
      </c>
      <c r="N311" t="s">
        <v>195</v>
      </c>
      <c r="O311" s="26">
        <v>100000</v>
      </c>
      <c r="P311">
        <v>2.08</v>
      </c>
      <c r="Q311" s="23">
        <v>43075</v>
      </c>
      <c r="R311" s="23">
        <v>43075</v>
      </c>
      <c r="S311" s="23">
        <v>46727</v>
      </c>
      <c r="T311" s="23">
        <v>44901</v>
      </c>
      <c r="U311" s="26">
        <v>2082</v>
      </c>
      <c r="V311" s="26">
        <v>256</v>
      </c>
      <c r="W311" t="s">
        <v>623</v>
      </c>
      <c r="X311" t="s">
        <v>624</v>
      </c>
      <c r="Y311" t="s">
        <v>76</v>
      </c>
      <c r="Z311">
        <v>50</v>
      </c>
      <c r="AA311" s="26">
        <v>2000</v>
      </c>
      <c r="AB311" t="s">
        <v>63</v>
      </c>
      <c r="AC311" t="s">
        <v>63</v>
      </c>
    </row>
    <row r="312" spans="1:29" x14ac:dyDescent="0.25">
      <c r="A312" s="23">
        <v>44645</v>
      </c>
      <c r="B312" t="s">
        <v>78</v>
      </c>
      <c r="C312">
        <v>9352</v>
      </c>
      <c r="D312" t="s">
        <v>229</v>
      </c>
      <c r="E312" t="s">
        <v>228</v>
      </c>
      <c r="F312">
        <v>229</v>
      </c>
      <c r="G312" s="25">
        <v>100617.78</v>
      </c>
      <c r="H312">
        <v>2.0840000000000001</v>
      </c>
      <c r="I312">
        <v>0.70072699999999999</v>
      </c>
      <c r="J312">
        <v>0.71533000000000002</v>
      </c>
      <c r="K312">
        <v>0.98203600000000002</v>
      </c>
      <c r="L312" t="s">
        <v>75</v>
      </c>
      <c r="M312" t="s">
        <v>75</v>
      </c>
      <c r="N312" t="s">
        <v>195</v>
      </c>
      <c r="O312" s="26">
        <v>100000</v>
      </c>
      <c r="P312">
        <v>2.08</v>
      </c>
      <c r="Q312" s="23">
        <v>43075</v>
      </c>
      <c r="R312" s="23">
        <v>43075</v>
      </c>
      <c r="S312" s="23">
        <v>46727</v>
      </c>
      <c r="T312" s="23">
        <v>44901</v>
      </c>
      <c r="U312" s="26">
        <v>2082</v>
      </c>
      <c r="V312" s="26">
        <v>256</v>
      </c>
      <c r="W312" t="s">
        <v>623</v>
      </c>
      <c r="X312" t="s">
        <v>624</v>
      </c>
      <c r="Y312" t="s">
        <v>76</v>
      </c>
      <c r="Z312">
        <v>50</v>
      </c>
      <c r="AA312" s="26">
        <v>2000</v>
      </c>
      <c r="AB312" t="s">
        <v>63</v>
      </c>
      <c r="AC312" t="s">
        <v>63</v>
      </c>
    </row>
    <row r="313" spans="1:29" x14ac:dyDescent="0.25">
      <c r="A313" s="23">
        <v>44645</v>
      </c>
      <c r="B313" t="s">
        <v>90</v>
      </c>
      <c r="C313">
        <v>9352</v>
      </c>
      <c r="D313" t="s">
        <v>229</v>
      </c>
      <c r="E313" t="s">
        <v>228</v>
      </c>
      <c r="F313">
        <v>269</v>
      </c>
      <c r="G313" s="25">
        <v>100617.78</v>
      </c>
      <c r="H313">
        <v>2.0840000000000001</v>
      </c>
      <c r="I313">
        <v>0.70072699999999999</v>
      </c>
      <c r="J313">
        <v>0.71533000000000002</v>
      </c>
      <c r="K313">
        <v>0.98203600000000002</v>
      </c>
      <c r="L313" t="s">
        <v>75</v>
      </c>
      <c r="M313" t="s">
        <v>75</v>
      </c>
      <c r="N313" t="s">
        <v>195</v>
      </c>
      <c r="O313" s="26">
        <v>100000</v>
      </c>
      <c r="P313">
        <v>2.08</v>
      </c>
      <c r="Q313" s="23">
        <v>43075</v>
      </c>
      <c r="R313" s="23">
        <v>43075</v>
      </c>
      <c r="S313" s="23">
        <v>46727</v>
      </c>
      <c r="T313" s="23">
        <v>44901</v>
      </c>
      <c r="U313" s="26">
        <v>2082</v>
      </c>
      <c r="V313" s="26">
        <v>256</v>
      </c>
      <c r="W313" t="s">
        <v>623</v>
      </c>
      <c r="X313" t="s">
        <v>624</v>
      </c>
      <c r="Y313" t="s">
        <v>76</v>
      </c>
      <c r="Z313">
        <v>50</v>
      </c>
      <c r="AA313" s="26">
        <v>2000</v>
      </c>
      <c r="AB313" t="s">
        <v>63</v>
      </c>
      <c r="AC313" t="s">
        <v>63</v>
      </c>
    </row>
    <row r="314" spans="1:29" x14ac:dyDescent="0.25">
      <c r="A314" s="23">
        <v>44645</v>
      </c>
      <c r="B314" t="s">
        <v>73</v>
      </c>
      <c r="C314">
        <v>9378</v>
      </c>
      <c r="D314" t="s">
        <v>231</v>
      </c>
      <c r="E314" t="s">
        <v>230</v>
      </c>
      <c r="F314">
        <v>50</v>
      </c>
      <c r="G314" s="25">
        <v>101103.34</v>
      </c>
      <c r="H314">
        <v>2.2130000000000001</v>
      </c>
      <c r="I314">
        <v>0.50267799999999996</v>
      </c>
      <c r="J314">
        <v>0.51380300000000001</v>
      </c>
      <c r="K314">
        <v>0.50537100000000001</v>
      </c>
      <c r="L314" t="s">
        <v>75</v>
      </c>
      <c r="M314" t="s">
        <v>75</v>
      </c>
      <c r="N314" t="s">
        <v>64</v>
      </c>
      <c r="O314" s="26">
        <v>100000</v>
      </c>
      <c r="P314">
        <v>2.21</v>
      </c>
      <c r="Q314" s="23">
        <v>43367</v>
      </c>
      <c r="R314" s="23">
        <v>43367</v>
      </c>
      <c r="S314" s="23">
        <v>47020</v>
      </c>
      <c r="T314" s="23">
        <v>44828</v>
      </c>
      <c r="U314" s="26">
        <v>2375</v>
      </c>
      <c r="V314" s="26">
        <v>183</v>
      </c>
      <c r="W314" t="s">
        <v>623</v>
      </c>
      <c r="X314" t="s">
        <v>624</v>
      </c>
      <c r="Y314" t="s">
        <v>76</v>
      </c>
      <c r="Z314">
        <v>65</v>
      </c>
      <c r="AA314" s="26">
        <v>10000</v>
      </c>
      <c r="AB314" t="s">
        <v>63</v>
      </c>
      <c r="AC314" t="s">
        <v>63</v>
      </c>
    </row>
    <row r="315" spans="1:29" x14ac:dyDescent="0.25">
      <c r="A315" s="23">
        <v>44645</v>
      </c>
      <c r="B315" t="s">
        <v>96</v>
      </c>
      <c r="C315">
        <v>9378</v>
      </c>
      <c r="D315" t="s">
        <v>231</v>
      </c>
      <c r="E315" t="s">
        <v>230</v>
      </c>
      <c r="F315">
        <v>83</v>
      </c>
      <c r="G315" s="25">
        <v>101103.34</v>
      </c>
      <c r="H315">
        <v>2.2130000000000001</v>
      </c>
      <c r="I315">
        <v>0.50267799999999996</v>
      </c>
      <c r="J315">
        <v>0.51380300000000001</v>
      </c>
      <c r="K315">
        <v>0.50537100000000001</v>
      </c>
      <c r="L315" t="s">
        <v>75</v>
      </c>
      <c r="M315" t="s">
        <v>75</v>
      </c>
      <c r="N315" t="s">
        <v>64</v>
      </c>
      <c r="O315" s="26">
        <v>100000</v>
      </c>
      <c r="P315">
        <v>2.21</v>
      </c>
      <c r="Q315" s="23">
        <v>43367</v>
      </c>
      <c r="R315" s="23">
        <v>43367</v>
      </c>
      <c r="S315" s="23">
        <v>47020</v>
      </c>
      <c r="T315" s="23">
        <v>44828</v>
      </c>
      <c r="U315" s="26">
        <v>2375</v>
      </c>
      <c r="V315" s="26">
        <v>183</v>
      </c>
      <c r="W315" t="s">
        <v>623</v>
      </c>
      <c r="X315" t="s">
        <v>624</v>
      </c>
      <c r="Y315" t="s">
        <v>76</v>
      </c>
      <c r="Z315">
        <v>65</v>
      </c>
      <c r="AA315" s="26">
        <v>10000</v>
      </c>
      <c r="AB315" t="s">
        <v>63</v>
      </c>
      <c r="AC315" t="s">
        <v>63</v>
      </c>
    </row>
    <row r="316" spans="1:29" x14ac:dyDescent="0.25">
      <c r="A316" s="23">
        <v>44645</v>
      </c>
      <c r="B316" t="s">
        <v>78</v>
      </c>
      <c r="C316">
        <v>9378</v>
      </c>
      <c r="D316" t="s">
        <v>231</v>
      </c>
      <c r="E316" t="s">
        <v>230</v>
      </c>
      <c r="F316">
        <v>66</v>
      </c>
      <c r="G316" s="25">
        <v>101103.34</v>
      </c>
      <c r="H316">
        <v>2.2130000000000001</v>
      </c>
      <c r="I316">
        <v>0.50267799999999996</v>
      </c>
      <c r="J316">
        <v>0.51380300000000001</v>
      </c>
      <c r="K316">
        <v>0.50537100000000001</v>
      </c>
      <c r="L316" t="s">
        <v>75</v>
      </c>
      <c r="M316" t="s">
        <v>75</v>
      </c>
      <c r="N316" t="s">
        <v>64</v>
      </c>
      <c r="O316" s="26">
        <v>100000</v>
      </c>
      <c r="P316">
        <v>2.21</v>
      </c>
      <c r="Q316" s="23">
        <v>43367</v>
      </c>
      <c r="R316" s="23">
        <v>43367</v>
      </c>
      <c r="S316" s="23">
        <v>47020</v>
      </c>
      <c r="T316" s="23">
        <v>44828</v>
      </c>
      <c r="U316" s="26">
        <v>2375</v>
      </c>
      <c r="V316" s="26">
        <v>183</v>
      </c>
      <c r="W316" t="s">
        <v>623</v>
      </c>
      <c r="X316" t="s">
        <v>624</v>
      </c>
      <c r="Y316" t="s">
        <v>76</v>
      </c>
      <c r="Z316">
        <v>65</v>
      </c>
      <c r="AA316" s="26">
        <v>10000</v>
      </c>
      <c r="AB316" t="s">
        <v>63</v>
      </c>
      <c r="AC316" t="s">
        <v>63</v>
      </c>
    </row>
    <row r="317" spans="1:29" x14ac:dyDescent="0.25">
      <c r="A317" s="23">
        <v>44645</v>
      </c>
      <c r="B317" t="s">
        <v>90</v>
      </c>
      <c r="C317">
        <v>9378</v>
      </c>
      <c r="D317" t="s">
        <v>231</v>
      </c>
      <c r="E317" t="s">
        <v>230</v>
      </c>
      <c r="F317">
        <v>133</v>
      </c>
      <c r="G317" s="25">
        <v>101103.34</v>
      </c>
      <c r="H317">
        <v>2.2130000000000001</v>
      </c>
      <c r="I317">
        <v>0.50267799999999996</v>
      </c>
      <c r="J317">
        <v>0.51380300000000001</v>
      </c>
      <c r="K317">
        <v>0.50537100000000001</v>
      </c>
      <c r="L317" t="s">
        <v>75</v>
      </c>
      <c r="M317" t="s">
        <v>75</v>
      </c>
      <c r="N317" t="s">
        <v>64</v>
      </c>
      <c r="O317" s="26">
        <v>100000</v>
      </c>
      <c r="P317">
        <v>2.21</v>
      </c>
      <c r="Q317" s="23">
        <v>43367</v>
      </c>
      <c r="R317" s="23">
        <v>43367</v>
      </c>
      <c r="S317" s="23">
        <v>47020</v>
      </c>
      <c r="T317" s="23">
        <v>44828</v>
      </c>
      <c r="U317" s="26">
        <v>2375</v>
      </c>
      <c r="V317" s="26">
        <v>183</v>
      </c>
      <c r="W317" t="s">
        <v>623</v>
      </c>
      <c r="X317" t="s">
        <v>624</v>
      </c>
      <c r="Y317" t="s">
        <v>76</v>
      </c>
      <c r="Z317">
        <v>65</v>
      </c>
      <c r="AA317" s="26">
        <v>10000</v>
      </c>
      <c r="AB317" t="s">
        <v>63</v>
      </c>
      <c r="AC317" t="s">
        <v>63</v>
      </c>
    </row>
    <row r="318" spans="1:29" x14ac:dyDescent="0.25">
      <c r="A318" s="23">
        <v>44645</v>
      </c>
      <c r="B318" t="s">
        <v>61</v>
      </c>
      <c r="C318">
        <v>9385</v>
      </c>
      <c r="D318" t="s">
        <v>233</v>
      </c>
      <c r="E318" t="s">
        <v>232</v>
      </c>
      <c r="F318">
        <v>7</v>
      </c>
      <c r="G318" s="25">
        <v>107892.04</v>
      </c>
      <c r="H318">
        <v>2.92</v>
      </c>
      <c r="I318">
        <v>5.8250320000000002</v>
      </c>
      <c r="J318">
        <v>5.9951230000000004</v>
      </c>
      <c r="K318">
        <v>42.135232000000002</v>
      </c>
      <c r="L318" t="s">
        <v>75</v>
      </c>
      <c r="M318" t="s">
        <v>75</v>
      </c>
      <c r="N318" t="s">
        <v>234</v>
      </c>
      <c r="O318" s="26">
        <v>100000</v>
      </c>
      <c r="P318">
        <v>4.05</v>
      </c>
      <c r="Q318" s="23">
        <v>43451</v>
      </c>
      <c r="R318" s="23">
        <v>43451</v>
      </c>
      <c r="S318" s="23">
        <v>47104</v>
      </c>
      <c r="U318" s="26">
        <v>2459</v>
      </c>
      <c r="V318" s="26">
        <v>2459</v>
      </c>
      <c r="W318" t="s">
        <v>623</v>
      </c>
      <c r="X318" t="s">
        <v>624</v>
      </c>
      <c r="Y318" t="s">
        <v>37</v>
      </c>
      <c r="Z318">
        <v>70</v>
      </c>
      <c r="AA318" s="26">
        <v>5525</v>
      </c>
      <c r="AB318" t="s">
        <v>63</v>
      </c>
      <c r="AC318" t="s">
        <v>63</v>
      </c>
    </row>
    <row r="319" spans="1:29" x14ac:dyDescent="0.25">
      <c r="A319" s="23">
        <v>44645</v>
      </c>
      <c r="B319" t="s">
        <v>48</v>
      </c>
      <c r="C319">
        <v>9385</v>
      </c>
      <c r="D319" t="s">
        <v>233</v>
      </c>
      <c r="E319" t="s">
        <v>232</v>
      </c>
      <c r="F319">
        <v>32</v>
      </c>
      <c r="G319" s="25">
        <v>107892.04</v>
      </c>
      <c r="H319">
        <v>2.92</v>
      </c>
      <c r="I319">
        <v>5.8250320000000002</v>
      </c>
      <c r="J319">
        <v>5.9951230000000004</v>
      </c>
      <c r="K319">
        <v>42.135232000000002</v>
      </c>
      <c r="L319" t="s">
        <v>75</v>
      </c>
      <c r="M319" t="s">
        <v>75</v>
      </c>
      <c r="N319" t="s">
        <v>234</v>
      </c>
      <c r="O319" s="26">
        <v>100000</v>
      </c>
      <c r="P319">
        <v>4.05</v>
      </c>
      <c r="Q319" s="23">
        <v>43451</v>
      </c>
      <c r="R319" s="23">
        <v>43451</v>
      </c>
      <c r="S319" s="23">
        <v>47104</v>
      </c>
      <c r="U319" s="26">
        <v>2459</v>
      </c>
      <c r="V319" s="26">
        <v>2459</v>
      </c>
      <c r="W319" t="s">
        <v>623</v>
      </c>
      <c r="X319" t="s">
        <v>624</v>
      </c>
      <c r="Y319" t="s">
        <v>37</v>
      </c>
      <c r="Z319">
        <v>70</v>
      </c>
      <c r="AA319" s="26">
        <v>5525</v>
      </c>
      <c r="AB319" t="s">
        <v>63</v>
      </c>
      <c r="AC319" t="s">
        <v>63</v>
      </c>
    </row>
    <row r="320" spans="1:29" x14ac:dyDescent="0.25">
      <c r="A320" s="23">
        <v>44645</v>
      </c>
      <c r="B320" t="s">
        <v>42</v>
      </c>
      <c r="C320">
        <v>9385</v>
      </c>
      <c r="D320" t="s">
        <v>233</v>
      </c>
      <c r="E320" t="s">
        <v>232</v>
      </c>
      <c r="F320">
        <v>16</v>
      </c>
      <c r="G320" s="25">
        <v>107892.04</v>
      </c>
      <c r="H320">
        <v>2.92</v>
      </c>
      <c r="I320">
        <v>5.8250320000000002</v>
      </c>
      <c r="J320">
        <v>5.9951230000000004</v>
      </c>
      <c r="K320">
        <v>42.135232000000002</v>
      </c>
      <c r="L320" t="s">
        <v>75</v>
      </c>
      <c r="M320" t="s">
        <v>75</v>
      </c>
      <c r="N320" t="s">
        <v>234</v>
      </c>
      <c r="O320" s="26">
        <v>100000</v>
      </c>
      <c r="P320">
        <v>4.05</v>
      </c>
      <c r="Q320" s="23">
        <v>43451</v>
      </c>
      <c r="R320" s="23">
        <v>43451</v>
      </c>
      <c r="S320" s="23">
        <v>47104</v>
      </c>
      <c r="U320" s="26">
        <v>2459</v>
      </c>
      <c r="V320" s="26">
        <v>2459</v>
      </c>
      <c r="W320" t="s">
        <v>623</v>
      </c>
      <c r="X320" t="s">
        <v>624</v>
      </c>
      <c r="Y320" t="s">
        <v>37</v>
      </c>
      <c r="Z320">
        <v>70</v>
      </c>
      <c r="AA320" s="26">
        <v>5525</v>
      </c>
      <c r="AB320" t="s">
        <v>63</v>
      </c>
      <c r="AC320" t="s">
        <v>63</v>
      </c>
    </row>
    <row r="321" spans="1:29" x14ac:dyDescent="0.25">
      <c r="A321" s="23">
        <v>44645</v>
      </c>
      <c r="B321" t="s">
        <v>43</v>
      </c>
      <c r="C321">
        <v>9385</v>
      </c>
      <c r="D321" t="s">
        <v>233</v>
      </c>
      <c r="E321" t="s">
        <v>232</v>
      </c>
      <c r="F321">
        <v>12</v>
      </c>
      <c r="G321" s="25">
        <v>107892.04</v>
      </c>
      <c r="H321">
        <v>2.92</v>
      </c>
      <c r="I321">
        <v>5.8250320000000002</v>
      </c>
      <c r="J321">
        <v>5.9951230000000004</v>
      </c>
      <c r="K321">
        <v>42.135232000000002</v>
      </c>
      <c r="L321" t="s">
        <v>75</v>
      </c>
      <c r="M321" t="s">
        <v>75</v>
      </c>
      <c r="N321" t="s">
        <v>234</v>
      </c>
      <c r="O321" s="26">
        <v>100000</v>
      </c>
      <c r="P321">
        <v>4.05</v>
      </c>
      <c r="Q321" s="23">
        <v>43451</v>
      </c>
      <c r="R321" s="23">
        <v>43451</v>
      </c>
      <c r="S321" s="23">
        <v>47104</v>
      </c>
      <c r="U321" s="26">
        <v>2459</v>
      </c>
      <c r="V321" s="26">
        <v>2459</v>
      </c>
      <c r="W321" t="s">
        <v>623</v>
      </c>
      <c r="X321" t="s">
        <v>624</v>
      </c>
      <c r="Y321" t="s">
        <v>37</v>
      </c>
      <c r="Z321">
        <v>70</v>
      </c>
      <c r="AA321" s="26">
        <v>5525</v>
      </c>
      <c r="AB321" t="s">
        <v>63</v>
      </c>
      <c r="AC321" t="s">
        <v>63</v>
      </c>
    </row>
    <row r="322" spans="1:29" x14ac:dyDescent="0.25">
      <c r="A322" s="23">
        <v>44645</v>
      </c>
      <c r="B322" t="s">
        <v>44</v>
      </c>
      <c r="C322">
        <v>9385</v>
      </c>
      <c r="D322" t="s">
        <v>233</v>
      </c>
      <c r="E322" t="s">
        <v>232</v>
      </c>
      <c r="F322">
        <v>3</v>
      </c>
      <c r="G322" s="25">
        <v>107892.04</v>
      </c>
      <c r="H322">
        <v>2.92</v>
      </c>
      <c r="I322">
        <v>5.8250320000000002</v>
      </c>
      <c r="J322">
        <v>5.9951230000000004</v>
      </c>
      <c r="K322">
        <v>42.135232000000002</v>
      </c>
      <c r="L322" t="s">
        <v>75</v>
      </c>
      <c r="M322" t="s">
        <v>75</v>
      </c>
      <c r="N322" t="s">
        <v>234</v>
      </c>
      <c r="O322" s="26">
        <v>100000</v>
      </c>
      <c r="P322">
        <v>4.05</v>
      </c>
      <c r="Q322" s="23">
        <v>43451</v>
      </c>
      <c r="R322" s="23">
        <v>43451</v>
      </c>
      <c r="S322" s="23">
        <v>47104</v>
      </c>
      <c r="U322" s="26">
        <v>2459</v>
      </c>
      <c r="V322" s="26">
        <v>2459</v>
      </c>
      <c r="W322" t="s">
        <v>623</v>
      </c>
      <c r="X322" t="s">
        <v>624</v>
      </c>
      <c r="Y322" t="s">
        <v>37</v>
      </c>
      <c r="Z322">
        <v>70</v>
      </c>
      <c r="AA322" s="26">
        <v>5525</v>
      </c>
      <c r="AB322" t="s">
        <v>63</v>
      </c>
      <c r="AC322" t="s">
        <v>63</v>
      </c>
    </row>
    <row r="323" spans="1:29" x14ac:dyDescent="0.25">
      <c r="A323" s="23">
        <v>44645</v>
      </c>
      <c r="B323" t="s">
        <v>91</v>
      </c>
      <c r="C323">
        <v>151826</v>
      </c>
      <c r="D323" t="s">
        <v>236</v>
      </c>
      <c r="E323" t="s">
        <v>235</v>
      </c>
      <c r="F323">
        <v>119</v>
      </c>
      <c r="G323" s="25">
        <v>103132.6</v>
      </c>
      <c r="H323">
        <v>1.885</v>
      </c>
      <c r="I323">
        <v>8.5972000000000007E-2</v>
      </c>
      <c r="J323">
        <v>8.7592000000000003E-2</v>
      </c>
      <c r="K323">
        <v>1.4782E-2</v>
      </c>
      <c r="L323" t="s">
        <v>631</v>
      </c>
      <c r="M323" t="s">
        <v>145</v>
      </c>
      <c r="N323" t="s">
        <v>72</v>
      </c>
      <c r="O323" s="26">
        <v>100000</v>
      </c>
      <c r="P323">
        <v>3.3</v>
      </c>
      <c r="Q323" s="23">
        <v>42850</v>
      </c>
      <c r="R323" s="23">
        <v>42850</v>
      </c>
      <c r="S323" s="23">
        <v>44676</v>
      </c>
      <c r="U323" s="26">
        <v>31</v>
      </c>
      <c r="V323" s="26">
        <v>31</v>
      </c>
      <c r="W323" t="s">
        <v>623</v>
      </c>
      <c r="X323" t="s">
        <v>624</v>
      </c>
      <c r="Y323" t="s">
        <v>37</v>
      </c>
      <c r="Z323">
        <v>34</v>
      </c>
      <c r="AA323" s="26">
        <v>6000</v>
      </c>
      <c r="AB323" t="s">
        <v>63</v>
      </c>
      <c r="AC323" t="s">
        <v>63</v>
      </c>
    </row>
    <row r="324" spans="1:29" x14ac:dyDescent="0.25">
      <c r="A324" s="23">
        <v>44645</v>
      </c>
      <c r="B324" t="s">
        <v>48</v>
      </c>
      <c r="C324">
        <v>201534</v>
      </c>
      <c r="D324" t="s">
        <v>238</v>
      </c>
      <c r="E324" t="s">
        <v>237</v>
      </c>
      <c r="F324">
        <v>150</v>
      </c>
      <c r="G324" s="25">
        <v>104691.47</v>
      </c>
      <c r="H324">
        <v>1.847</v>
      </c>
      <c r="I324">
        <v>1.9406019999999999</v>
      </c>
      <c r="J324">
        <v>1.976445</v>
      </c>
      <c r="K324">
        <v>5.7956139999999996</v>
      </c>
      <c r="L324" t="s">
        <v>75</v>
      </c>
      <c r="M324" t="s">
        <v>36</v>
      </c>
      <c r="N324" t="s">
        <v>38</v>
      </c>
      <c r="O324" s="26">
        <v>100000</v>
      </c>
      <c r="P324">
        <v>2.85</v>
      </c>
      <c r="Q324" s="23">
        <v>43479</v>
      </c>
      <c r="R324" s="23">
        <v>43570</v>
      </c>
      <c r="S324" s="23">
        <v>45397</v>
      </c>
      <c r="U324" s="26">
        <v>752</v>
      </c>
      <c r="V324" s="26">
        <v>752</v>
      </c>
      <c r="W324" t="s">
        <v>623</v>
      </c>
      <c r="X324" t="s">
        <v>624</v>
      </c>
      <c r="Y324" t="s">
        <v>37</v>
      </c>
      <c r="AA324" s="26">
        <v>22440</v>
      </c>
      <c r="AB324" t="s">
        <v>39</v>
      </c>
      <c r="AC324" t="s">
        <v>63</v>
      </c>
    </row>
    <row r="325" spans="1:29" x14ac:dyDescent="0.25">
      <c r="A325" s="23">
        <v>44645</v>
      </c>
      <c r="B325" t="s">
        <v>62</v>
      </c>
      <c r="C325">
        <v>201534</v>
      </c>
      <c r="D325" t="s">
        <v>238</v>
      </c>
      <c r="E325" t="s">
        <v>237</v>
      </c>
      <c r="F325">
        <v>1</v>
      </c>
      <c r="G325" s="25">
        <v>104691.47</v>
      </c>
      <c r="H325">
        <v>1.847</v>
      </c>
      <c r="I325">
        <v>1.9406019999999999</v>
      </c>
      <c r="J325">
        <v>1.976445</v>
      </c>
      <c r="K325">
        <v>5.7956139999999996</v>
      </c>
      <c r="L325" t="s">
        <v>75</v>
      </c>
      <c r="M325" t="s">
        <v>36</v>
      </c>
      <c r="N325" t="s">
        <v>38</v>
      </c>
      <c r="O325" s="26">
        <v>100000</v>
      </c>
      <c r="P325">
        <v>2.85</v>
      </c>
      <c r="Q325" s="23">
        <v>43479</v>
      </c>
      <c r="R325" s="23">
        <v>43570</v>
      </c>
      <c r="S325" s="23">
        <v>45397</v>
      </c>
      <c r="U325" s="26">
        <v>752</v>
      </c>
      <c r="V325" s="26">
        <v>752</v>
      </c>
      <c r="W325" t="s">
        <v>623</v>
      </c>
      <c r="X325" t="s">
        <v>624</v>
      </c>
      <c r="Y325" t="s">
        <v>37</v>
      </c>
      <c r="AA325" s="26">
        <v>22440</v>
      </c>
      <c r="AB325" t="s">
        <v>39</v>
      </c>
      <c r="AC325" t="s">
        <v>63</v>
      </c>
    </row>
    <row r="326" spans="1:29" x14ac:dyDescent="0.25">
      <c r="A326" s="23">
        <v>44645</v>
      </c>
      <c r="B326" t="s">
        <v>45</v>
      </c>
      <c r="C326">
        <v>201534</v>
      </c>
      <c r="D326" t="s">
        <v>238</v>
      </c>
      <c r="E326" t="s">
        <v>237</v>
      </c>
      <c r="F326">
        <v>334</v>
      </c>
      <c r="G326" s="25">
        <v>104691.47</v>
      </c>
      <c r="H326">
        <v>1.847</v>
      </c>
      <c r="I326">
        <v>1.9406019999999999</v>
      </c>
      <c r="J326">
        <v>1.976445</v>
      </c>
      <c r="K326">
        <v>5.7956139999999996</v>
      </c>
      <c r="L326" t="s">
        <v>75</v>
      </c>
      <c r="M326" t="s">
        <v>36</v>
      </c>
      <c r="N326" t="s">
        <v>38</v>
      </c>
      <c r="O326" s="26">
        <v>100000</v>
      </c>
      <c r="P326">
        <v>2.85</v>
      </c>
      <c r="Q326" s="23">
        <v>43479</v>
      </c>
      <c r="R326" s="23">
        <v>43570</v>
      </c>
      <c r="S326" s="23">
        <v>45397</v>
      </c>
      <c r="U326" s="26">
        <v>752</v>
      </c>
      <c r="V326" s="26">
        <v>752</v>
      </c>
      <c r="W326" t="s">
        <v>623</v>
      </c>
      <c r="X326" t="s">
        <v>624</v>
      </c>
      <c r="Y326" t="s">
        <v>37</v>
      </c>
      <c r="AA326" s="26">
        <v>22440</v>
      </c>
      <c r="AB326" t="s">
        <v>39</v>
      </c>
      <c r="AC326" t="s">
        <v>63</v>
      </c>
    </row>
    <row r="327" spans="1:29" x14ac:dyDescent="0.25">
      <c r="A327" s="23">
        <v>44645</v>
      </c>
      <c r="B327" t="s">
        <v>59</v>
      </c>
      <c r="C327">
        <v>201534</v>
      </c>
      <c r="D327" t="s">
        <v>238</v>
      </c>
      <c r="E327" t="s">
        <v>237</v>
      </c>
      <c r="F327">
        <v>520</v>
      </c>
      <c r="G327" s="25">
        <v>104691.47</v>
      </c>
      <c r="H327">
        <v>1.847</v>
      </c>
      <c r="I327">
        <v>1.9406019999999999</v>
      </c>
      <c r="J327">
        <v>1.976445</v>
      </c>
      <c r="K327">
        <v>5.7956139999999996</v>
      </c>
      <c r="L327" t="s">
        <v>75</v>
      </c>
      <c r="M327" t="s">
        <v>36</v>
      </c>
      <c r="N327" t="s">
        <v>38</v>
      </c>
      <c r="O327" s="26">
        <v>100000</v>
      </c>
      <c r="P327">
        <v>2.85</v>
      </c>
      <c r="Q327" s="23">
        <v>43479</v>
      </c>
      <c r="R327" s="23">
        <v>43570</v>
      </c>
      <c r="S327" s="23">
        <v>45397</v>
      </c>
      <c r="U327" s="26">
        <v>752</v>
      </c>
      <c r="V327" s="26">
        <v>752</v>
      </c>
      <c r="W327" t="s">
        <v>623</v>
      </c>
      <c r="X327" t="s">
        <v>624</v>
      </c>
      <c r="Y327" t="s">
        <v>37</v>
      </c>
      <c r="AA327" s="26">
        <v>22440</v>
      </c>
      <c r="AB327" t="s">
        <v>39</v>
      </c>
      <c r="AC327" t="s">
        <v>63</v>
      </c>
    </row>
    <row r="328" spans="1:29" x14ac:dyDescent="0.25">
      <c r="A328" s="23">
        <v>44645</v>
      </c>
      <c r="B328" t="s">
        <v>54</v>
      </c>
      <c r="C328">
        <v>201534</v>
      </c>
      <c r="D328" t="s">
        <v>238</v>
      </c>
      <c r="E328" t="s">
        <v>237</v>
      </c>
      <c r="F328">
        <v>320</v>
      </c>
      <c r="G328" s="25">
        <v>104691.47</v>
      </c>
      <c r="H328">
        <v>1.847</v>
      </c>
      <c r="I328">
        <v>1.9406019999999999</v>
      </c>
      <c r="J328">
        <v>1.976445</v>
      </c>
      <c r="K328">
        <v>5.7956139999999996</v>
      </c>
      <c r="L328" t="s">
        <v>75</v>
      </c>
      <c r="M328" t="s">
        <v>36</v>
      </c>
      <c r="N328" t="s">
        <v>38</v>
      </c>
      <c r="O328" s="26">
        <v>100000</v>
      </c>
      <c r="P328">
        <v>2.85</v>
      </c>
      <c r="Q328" s="23">
        <v>43479</v>
      </c>
      <c r="R328" s="23">
        <v>43570</v>
      </c>
      <c r="S328" s="23">
        <v>45397</v>
      </c>
      <c r="U328" s="26">
        <v>752</v>
      </c>
      <c r="V328" s="26">
        <v>752</v>
      </c>
      <c r="W328" t="s">
        <v>623</v>
      </c>
      <c r="X328" t="s">
        <v>624</v>
      </c>
      <c r="Y328" t="s">
        <v>37</v>
      </c>
      <c r="AA328" s="26">
        <v>22440</v>
      </c>
      <c r="AB328" t="s">
        <v>39</v>
      </c>
      <c r="AC328" t="s">
        <v>63</v>
      </c>
    </row>
    <row r="329" spans="1:29" x14ac:dyDescent="0.25">
      <c r="A329" s="23">
        <v>44645</v>
      </c>
      <c r="B329" t="s">
        <v>33</v>
      </c>
      <c r="C329">
        <v>201534</v>
      </c>
      <c r="D329" t="s">
        <v>238</v>
      </c>
      <c r="E329" t="s">
        <v>237</v>
      </c>
      <c r="F329">
        <v>235</v>
      </c>
      <c r="G329" s="25">
        <v>104691.47</v>
      </c>
      <c r="H329">
        <v>1.847</v>
      </c>
      <c r="I329">
        <v>1.9406019999999999</v>
      </c>
      <c r="J329">
        <v>1.976445</v>
      </c>
      <c r="K329">
        <v>5.7956139999999996</v>
      </c>
      <c r="L329" t="s">
        <v>75</v>
      </c>
      <c r="M329" t="s">
        <v>36</v>
      </c>
      <c r="N329" t="s">
        <v>38</v>
      </c>
      <c r="O329" s="26">
        <v>100000</v>
      </c>
      <c r="P329">
        <v>2.85</v>
      </c>
      <c r="Q329" s="23">
        <v>43479</v>
      </c>
      <c r="R329" s="23">
        <v>43570</v>
      </c>
      <c r="S329" s="23">
        <v>45397</v>
      </c>
      <c r="U329" s="26">
        <v>752</v>
      </c>
      <c r="V329" s="26">
        <v>752</v>
      </c>
      <c r="W329" t="s">
        <v>623</v>
      </c>
      <c r="X329" t="s">
        <v>624</v>
      </c>
      <c r="Y329" t="s">
        <v>37</v>
      </c>
      <c r="AA329" s="26">
        <v>22440</v>
      </c>
      <c r="AB329" t="s">
        <v>39</v>
      </c>
      <c r="AC329" t="s">
        <v>63</v>
      </c>
    </row>
    <row r="330" spans="1:29" x14ac:dyDescent="0.25">
      <c r="A330" s="23">
        <v>44645</v>
      </c>
      <c r="B330" t="s">
        <v>61</v>
      </c>
      <c r="C330">
        <v>152037</v>
      </c>
      <c r="D330" t="s">
        <v>240</v>
      </c>
      <c r="E330" t="s">
        <v>239</v>
      </c>
      <c r="F330">
        <v>97</v>
      </c>
      <c r="G330" s="25">
        <v>105139.88</v>
      </c>
      <c r="H330">
        <v>2.452</v>
      </c>
      <c r="I330">
        <v>2.9858229999999999</v>
      </c>
      <c r="J330">
        <v>3.0590350000000002</v>
      </c>
      <c r="K330">
        <v>12.210127999999999</v>
      </c>
      <c r="L330" t="s">
        <v>631</v>
      </c>
      <c r="M330" t="s">
        <v>145</v>
      </c>
      <c r="N330" t="s">
        <v>118</v>
      </c>
      <c r="O330" s="26">
        <v>100000</v>
      </c>
      <c r="P330">
        <v>3.31</v>
      </c>
      <c r="Q330" s="23">
        <v>43518</v>
      </c>
      <c r="R330" s="23">
        <v>43638</v>
      </c>
      <c r="S330" s="23">
        <v>45830</v>
      </c>
      <c r="U330" s="26">
        <v>1185</v>
      </c>
      <c r="V330" s="26">
        <v>1185</v>
      </c>
      <c r="W330" t="s">
        <v>623</v>
      </c>
      <c r="X330" t="s">
        <v>624</v>
      </c>
      <c r="Y330" t="s">
        <v>37</v>
      </c>
      <c r="Z330">
        <v>50</v>
      </c>
      <c r="AA330" s="26">
        <v>5000</v>
      </c>
      <c r="AB330" t="s">
        <v>63</v>
      </c>
      <c r="AC330" t="s">
        <v>63</v>
      </c>
    </row>
    <row r="331" spans="1:29" x14ac:dyDescent="0.25">
      <c r="A331" s="23">
        <v>44645</v>
      </c>
      <c r="B331" t="s">
        <v>41</v>
      </c>
      <c r="C331">
        <v>152037</v>
      </c>
      <c r="D331" t="s">
        <v>240</v>
      </c>
      <c r="E331" t="s">
        <v>239</v>
      </c>
      <c r="F331">
        <v>13</v>
      </c>
      <c r="G331" s="25">
        <v>105139.88</v>
      </c>
      <c r="H331">
        <v>2.452</v>
      </c>
      <c r="I331">
        <v>2.9858229999999999</v>
      </c>
      <c r="J331">
        <v>3.0590350000000002</v>
      </c>
      <c r="K331">
        <v>12.210127999999999</v>
      </c>
      <c r="L331" t="s">
        <v>631</v>
      </c>
      <c r="M331" t="s">
        <v>145</v>
      </c>
      <c r="N331" t="s">
        <v>118</v>
      </c>
      <c r="O331" s="26">
        <v>100000</v>
      </c>
      <c r="P331">
        <v>3.31</v>
      </c>
      <c r="Q331" s="23">
        <v>43518</v>
      </c>
      <c r="R331" s="23">
        <v>43638</v>
      </c>
      <c r="S331" s="23">
        <v>45830</v>
      </c>
      <c r="U331" s="26">
        <v>1185</v>
      </c>
      <c r="V331" s="26">
        <v>1185</v>
      </c>
      <c r="W331" t="s">
        <v>623</v>
      </c>
      <c r="X331" t="s">
        <v>624</v>
      </c>
      <c r="Y331" t="s">
        <v>37</v>
      </c>
      <c r="Z331">
        <v>50</v>
      </c>
      <c r="AA331" s="26">
        <v>5000</v>
      </c>
      <c r="AB331" t="s">
        <v>63</v>
      </c>
      <c r="AC331" t="s">
        <v>63</v>
      </c>
    </row>
    <row r="332" spans="1:29" x14ac:dyDescent="0.25">
      <c r="A332" s="23">
        <v>44645</v>
      </c>
      <c r="B332" t="s">
        <v>60</v>
      </c>
      <c r="C332">
        <v>152037</v>
      </c>
      <c r="D332" t="s">
        <v>240</v>
      </c>
      <c r="E332" t="s">
        <v>239</v>
      </c>
      <c r="F332">
        <v>90</v>
      </c>
      <c r="G332" s="25">
        <v>105139.88</v>
      </c>
      <c r="H332">
        <v>2.452</v>
      </c>
      <c r="I332">
        <v>2.9858229999999999</v>
      </c>
      <c r="J332">
        <v>3.0590350000000002</v>
      </c>
      <c r="K332">
        <v>12.210127999999999</v>
      </c>
      <c r="L332" t="s">
        <v>631</v>
      </c>
      <c r="M332" t="s">
        <v>145</v>
      </c>
      <c r="N332" t="s">
        <v>118</v>
      </c>
      <c r="O332" s="26">
        <v>100000</v>
      </c>
      <c r="P332">
        <v>3.31</v>
      </c>
      <c r="Q332" s="23">
        <v>43518</v>
      </c>
      <c r="R332" s="23">
        <v>43638</v>
      </c>
      <c r="S332" s="23">
        <v>45830</v>
      </c>
      <c r="U332" s="26">
        <v>1185</v>
      </c>
      <c r="V332" s="26">
        <v>1185</v>
      </c>
      <c r="W332" t="s">
        <v>623</v>
      </c>
      <c r="X332" t="s">
        <v>624</v>
      </c>
      <c r="Y332" t="s">
        <v>37</v>
      </c>
      <c r="Z332">
        <v>50</v>
      </c>
      <c r="AA332" s="26">
        <v>5000</v>
      </c>
      <c r="AB332" t="s">
        <v>63</v>
      </c>
      <c r="AC332" t="s">
        <v>63</v>
      </c>
    </row>
    <row r="333" spans="1:29" x14ac:dyDescent="0.25">
      <c r="A333" s="23">
        <v>44645</v>
      </c>
      <c r="B333" t="s">
        <v>42</v>
      </c>
      <c r="C333">
        <v>152037</v>
      </c>
      <c r="D333" t="s">
        <v>240</v>
      </c>
      <c r="E333" t="s">
        <v>239</v>
      </c>
      <c r="F333">
        <v>170</v>
      </c>
      <c r="G333" s="25">
        <v>105139.88</v>
      </c>
      <c r="H333">
        <v>2.452</v>
      </c>
      <c r="I333">
        <v>2.9858229999999999</v>
      </c>
      <c r="J333">
        <v>3.0590350000000002</v>
      </c>
      <c r="K333">
        <v>12.210127999999999</v>
      </c>
      <c r="L333" t="s">
        <v>631</v>
      </c>
      <c r="M333" t="s">
        <v>145</v>
      </c>
      <c r="N333" t="s">
        <v>118</v>
      </c>
      <c r="O333" s="26">
        <v>100000</v>
      </c>
      <c r="P333">
        <v>3.31</v>
      </c>
      <c r="Q333" s="23">
        <v>43518</v>
      </c>
      <c r="R333" s="23">
        <v>43638</v>
      </c>
      <c r="S333" s="23">
        <v>45830</v>
      </c>
      <c r="U333" s="26">
        <v>1185</v>
      </c>
      <c r="V333" s="26">
        <v>1185</v>
      </c>
      <c r="W333" t="s">
        <v>623</v>
      </c>
      <c r="X333" t="s">
        <v>624</v>
      </c>
      <c r="Y333" t="s">
        <v>37</v>
      </c>
      <c r="Z333">
        <v>50</v>
      </c>
      <c r="AA333" s="26">
        <v>5000</v>
      </c>
      <c r="AB333" t="s">
        <v>63</v>
      </c>
      <c r="AC333" t="s">
        <v>63</v>
      </c>
    </row>
    <row r="334" spans="1:29" x14ac:dyDescent="0.25">
      <c r="A334" s="23">
        <v>44645</v>
      </c>
      <c r="B334" t="s">
        <v>43</v>
      </c>
      <c r="C334">
        <v>152037</v>
      </c>
      <c r="D334" t="s">
        <v>240</v>
      </c>
      <c r="E334" t="s">
        <v>239</v>
      </c>
      <c r="F334">
        <v>92</v>
      </c>
      <c r="G334" s="25">
        <v>105139.88</v>
      </c>
      <c r="H334">
        <v>2.452</v>
      </c>
      <c r="I334">
        <v>2.9858229999999999</v>
      </c>
      <c r="J334">
        <v>3.0590350000000002</v>
      </c>
      <c r="K334">
        <v>12.210127999999999</v>
      </c>
      <c r="L334" t="s">
        <v>631</v>
      </c>
      <c r="M334" t="s">
        <v>145</v>
      </c>
      <c r="N334" t="s">
        <v>118</v>
      </c>
      <c r="O334" s="26">
        <v>100000</v>
      </c>
      <c r="P334">
        <v>3.31</v>
      </c>
      <c r="Q334" s="23">
        <v>43518</v>
      </c>
      <c r="R334" s="23">
        <v>43638</v>
      </c>
      <c r="S334" s="23">
        <v>45830</v>
      </c>
      <c r="U334" s="26">
        <v>1185</v>
      </c>
      <c r="V334" s="26">
        <v>1185</v>
      </c>
      <c r="W334" t="s">
        <v>623</v>
      </c>
      <c r="X334" t="s">
        <v>624</v>
      </c>
      <c r="Y334" t="s">
        <v>37</v>
      </c>
      <c r="Z334">
        <v>50</v>
      </c>
      <c r="AA334" s="26">
        <v>5000</v>
      </c>
      <c r="AB334" t="s">
        <v>63</v>
      </c>
      <c r="AC334" t="s">
        <v>63</v>
      </c>
    </row>
    <row r="335" spans="1:29" x14ac:dyDescent="0.25">
      <c r="A335" s="23">
        <v>44645</v>
      </c>
      <c r="B335" t="s">
        <v>46</v>
      </c>
      <c r="C335">
        <v>152037</v>
      </c>
      <c r="D335" t="s">
        <v>240</v>
      </c>
      <c r="E335" t="s">
        <v>239</v>
      </c>
      <c r="F335">
        <v>30</v>
      </c>
      <c r="G335" s="25">
        <v>105139.88</v>
      </c>
      <c r="H335">
        <v>2.452</v>
      </c>
      <c r="I335">
        <v>2.9858229999999999</v>
      </c>
      <c r="J335">
        <v>3.0590350000000002</v>
      </c>
      <c r="K335">
        <v>12.210127999999999</v>
      </c>
      <c r="L335" t="s">
        <v>631</v>
      </c>
      <c r="M335" t="s">
        <v>145</v>
      </c>
      <c r="N335" t="s">
        <v>118</v>
      </c>
      <c r="O335" s="26">
        <v>100000</v>
      </c>
      <c r="P335">
        <v>3.31</v>
      </c>
      <c r="Q335" s="23">
        <v>43518</v>
      </c>
      <c r="R335" s="23">
        <v>43638</v>
      </c>
      <c r="S335" s="23">
        <v>45830</v>
      </c>
      <c r="U335" s="26">
        <v>1185</v>
      </c>
      <c r="V335" s="26">
        <v>1185</v>
      </c>
      <c r="W335" t="s">
        <v>623</v>
      </c>
      <c r="X335" t="s">
        <v>624</v>
      </c>
      <c r="Y335" t="s">
        <v>37</v>
      </c>
      <c r="Z335">
        <v>50</v>
      </c>
      <c r="AA335" s="26">
        <v>5000</v>
      </c>
      <c r="AB335" t="s">
        <v>63</v>
      </c>
      <c r="AC335" t="s">
        <v>63</v>
      </c>
    </row>
    <row r="336" spans="1:29" x14ac:dyDescent="0.25">
      <c r="A336" s="23">
        <v>44645</v>
      </c>
      <c r="B336" t="s">
        <v>53</v>
      </c>
      <c r="C336">
        <v>152037</v>
      </c>
      <c r="D336" t="s">
        <v>240</v>
      </c>
      <c r="E336" t="s">
        <v>239</v>
      </c>
      <c r="F336">
        <v>60</v>
      </c>
      <c r="G336" s="25">
        <v>105139.88</v>
      </c>
      <c r="H336">
        <v>2.452</v>
      </c>
      <c r="I336">
        <v>2.9858229999999999</v>
      </c>
      <c r="J336">
        <v>3.0590350000000002</v>
      </c>
      <c r="K336">
        <v>12.210127999999999</v>
      </c>
      <c r="L336" t="s">
        <v>631</v>
      </c>
      <c r="M336" t="s">
        <v>145</v>
      </c>
      <c r="N336" t="s">
        <v>118</v>
      </c>
      <c r="O336" s="26">
        <v>100000</v>
      </c>
      <c r="P336">
        <v>3.31</v>
      </c>
      <c r="Q336" s="23">
        <v>43518</v>
      </c>
      <c r="R336" s="23">
        <v>43638</v>
      </c>
      <c r="S336" s="23">
        <v>45830</v>
      </c>
      <c r="U336" s="26">
        <v>1185</v>
      </c>
      <c r="V336" s="26">
        <v>1185</v>
      </c>
      <c r="W336" t="s">
        <v>623</v>
      </c>
      <c r="X336" t="s">
        <v>624</v>
      </c>
      <c r="Y336" t="s">
        <v>37</v>
      </c>
      <c r="Z336">
        <v>50</v>
      </c>
      <c r="AA336" s="26">
        <v>5000</v>
      </c>
      <c r="AB336" t="s">
        <v>63</v>
      </c>
      <c r="AC336" t="s">
        <v>63</v>
      </c>
    </row>
    <row r="337" spans="1:29" x14ac:dyDescent="0.25">
      <c r="A337" s="23">
        <v>44645</v>
      </c>
      <c r="B337" t="s">
        <v>78</v>
      </c>
      <c r="C337">
        <v>152038</v>
      </c>
      <c r="D337" t="s">
        <v>242</v>
      </c>
      <c r="E337" t="s">
        <v>241</v>
      </c>
      <c r="F337">
        <v>438</v>
      </c>
      <c r="G337" s="25">
        <v>100205.79</v>
      </c>
      <c r="H337">
        <v>2.1669999999999998</v>
      </c>
      <c r="I337">
        <v>0.90949199999999997</v>
      </c>
      <c r="J337">
        <v>0.92920100000000005</v>
      </c>
      <c r="K337">
        <v>1.654353</v>
      </c>
      <c r="L337" t="s">
        <v>631</v>
      </c>
      <c r="M337" t="s">
        <v>145</v>
      </c>
      <c r="N337" t="s">
        <v>118</v>
      </c>
      <c r="O337" s="26">
        <v>100000</v>
      </c>
      <c r="P337">
        <v>2.19</v>
      </c>
      <c r="Q337" s="23">
        <v>43518</v>
      </c>
      <c r="R337" s="23">
        <v>43518</v>
      </c>
      <c r="S337" s="23">
        <v>46075</v>
      </c>
      <c r="T337" s="23">
        <v>44979</v>
      </c>
      <c r="U337" s="26">
        <v>1430</v>
      </c>
      <c r="V337" s="26">
        <v>334</v>
      </c>
      <c r="W337" t="s">
        <v>623</v>
      </c>
      <c r="X337" t="s">
        <v>624</v>
      </c>
      <c r="Y337" t="s">
        <v>76</v>
      </c>
      <c r="Z337">
        <v>55</v>
      </c>
      <c r="AA337" s="26">
        <v>5000</v>
      </c>
      <c r="AB337" t="s">
        <v>63</v>
      </c>
      <c r="AC337" t="s">
        <v>63</v>
      </c>
    </row>
    <row r="338" spans="1:29" x14ac:dyDescent="0.25">
      <c r="A338" s="23">
        <v>44645</v>
      </c>
      <c r="B338" t="s">
        <v>90</v>
      </c>
      <c r="C338">
        <v>152038</v>
      </c>
      <c r="D338" t="s">
        <v>242</v>
      </c>
      <c r="E338" t="s">
        <v>241</v>
      </c>
      <c r="F338">
        <v>200</v>
      </c>
      <c r="G338" s="25">
        <v>100205.79</v>
      </c>
      <c r="H338">
        <v>2.1669999999999998</v>
      </c>
      <c r="I338">
        <v>0.90949199999999997</v>
      </c>
      <c r="J338">
        <v>0.92920100000000005</v>
      </c>
      <c r="K338">
        <v>1.654353</v>
      </c>
      <c r="L338" t="s">
        <v>631</v>
      </c>
      <c r="M338" t="s">
        <v>145</v>
      </c>
      <c r="N338" t="s">
        <v>118</v>
      </c>
      <c r="O338" s="26">
        <v>100000</v>
      </c>
      <c r="P338">
        <v>2.19</v>
      </c>
      <c r="Q338" s="23">
        <v>43518</v>
      </c>
      <c r="R338" s="23">
        <v>43518</v>
      </c>
      <c r="S338" s="23">
        <v>46075</v>
      </c>
      <c r="T338" s="23">
        <v>44979</v>
      </c>
      <c r="U338" s="26">
        <v>1430</v>
      </c>
      <c r="V338" s="26">
        <v>334</v>
      </c>
      <c r="W338" t="s">
        <v>623</v>
      </c>
      <c r="X338" t="s">
        <v>624</v>
      </c>
      <c r="Y338" t="s">
        <v>76</v>
      </c>
      <c r="Z338">
        <v>55</v>
      </c>
      <c r="AA338" s="26">
        <v>5000</v>
      </c>
      <c r="AB338" t="s">
        <v>63</v>
      </c>
      <c r="AC338" t="s">
        <v>63</v>
      </c>
    </row>
    <row r="339" spans="1:29" x14ac:dyDescent="0.25">
      <c r="A339" s="23">
        <v>44645</v>
      </c>
      <c r="B339" t="s">
        <v>78</v>
      </c>
      <c r="C339">
        <v>152097</v>
      </c>
      <c r="D339" t="s">
        <v>244</v>
      </c>
      <c r="E339" t="s">
        <v>243</v>
      </c>
      <c r="F339">
        <v>563</v>
      </c>
      <c r="G339" s="25">
        <v>102282.22</v>
      </c>
      <c r="H339">
        <v>1.8520000000000001</v>
      </c>
      <c r="I339">
        <v>0.24059</v>
      </c>
      <c r="J339">
        <v>0.24504600000000001</v>
      </c>
      <c r="K339">
        <v>0.11576699999999999</v>
      </c>
      <c r="L339" t="s">
        <v>631</v>
      </c>
      <c r="M339" t="s">
        <v>145</v>
      </c>
      <c r="N339" t="s">
        <v>109</v>
      </c>
      <c r="O339" s="26">
        <v>100000</v>
      </c>
      <c r="P339">
        <v>2.74</v>
      </c>
      <c r="Q339" s="23">
        <v>43636</v>
      </c>
      <c r="R339" s="23">
        <v>43636</v>
      </c>
      <c r="S339" s="23">
        <v>44732</v>
      </c>
      <c r="U339" s="26">
        <v>87</v>
      </c>
      <c r="V339" s="26">
        <v>87</v>
      </c>
      <c r="W339" t="s">
        <v>623</v>
      </c>
      <c r="X339" t="s">
        <v>624</v>
      </c>
      <c r="Y339" t="s">
        <v>37</v>
      </c>
      <c r="Z339">
        <v>30</v>
      </c>
      <c r="AA339" s="26">
        <v>5000</v>
      </c>
      <c r="AB339" t="s">
        <v>63</v>
      </c>
      <c r="AC339" t="s">
        <v>63</v>
      </c>
    </row>
    <row r="340" spans="1:29" x14ac:dyDescent="0.25">
      <c r="A340" s="23">
        <v>44645</v>
      </c>
      <c r="B340" t="s">
        <v>96</v>
      </c>
      <c r="C340">
        <v>9397</v>
      </c>
      <c r="D340" t="s">
        <v>245</v>
      </c>
      <c r="E340" t="s">
        <v>638</v>
      </c>
      <c r="F340">
        <v>44</v>
      </c>
      <c r="G340" s="25">
        <v>101588.21</v>
      </c>
      <c r="H340">
        <v>2.1539999999999999</v>
      </c>
      <c r="I340">
        <v>0.25965100000000002</v>
      </c>
      <c r="J340">
        <v>0.26524399999999998</v>
      </c>
      <c r="K340">
        <v>0.13483700000000001</v>
      </c>
      <c r="L340" t="s">
        <v>75</v>
      </c>
      <c r="M340" t="s">
        <v>75</v>
      </c>
      <c r="N340" t="s">
        <v>155</v>
      </c>
      <c r="O340" s="26">
        <v>100000</v>
      </c>
      <c r="P340">
        <v>2.36</v>
      </c>
      <c r="Q340" s="23">
        <v>43643</v>
      </c>
      <c r="R340" s="23">
        <v>43643</v>
      </c>
      <c r="S340" s="23">
        <v>46200</v>
      </c>
      <c r="T340" s="23">
        <v>45104</v>
      </c>
      <c r="U340" s="26">
        <v>1555</v>
      </c>
      <c r="V340" s="26">
        <v>459</v>
      </c>
      <c r="W340" t="s">
        <v>623</v>
      </c>
      <c r="X340" t="s">
        <v>624</v>
      </c>
      <c r="Y340" t="s">
        <v>76</v>
      </c>
      <c r="Z340">
        <v>60</v>
      </c>
      <c r="AA340" s="26">
        <v>830</v>
      </c>
      <c r="AB340" t="s">
        <v>63</v>
      </c>
      <c r="AC340" t="s">
        <v>63</v>
      </c>
    </row>
    <row r="341" spans="1:29" x14ac:dyDescent="0.25">
      <c r="A341" s="23">
        <v>44645</v>
      </c>
      <c r="B341" t="s">
        <v>73</v>
      </c>
      <c r="C341">
        <v>152110</v>
      </c>
      <c r="D341" t="s">
        <v>247</v>
      </c>
      <c r="E341" t="s">
        <v>246</v>
      </c>
      <c r="F341">
        <v>100</v>
      </c>
      <c r="G341" s="25">
        <v>103080.86</v>
      </c>
      <c r="H341">
        <v>2.048</v>
      </c>
      <c r="I341">
        <v>1.2399819999999999</v>
      </c>
      <c r="J341">
        <v>1.265377</v>
      </c>
      <c r="K341">
        <v>2.7785820000000001</v>
      </c>
      <c r="L341" t="s">
        <v>631</v>
      </c>
      <c r="M341" t="s">
        <v>145</v>
      </c>
      <c r="N341" t="s">
        <v>109</v>
      </c>
      <c r="O341" s="26">
        <v>100000</v>
      </c>
      <c r="P341">
        <v>2.88</v>
      </c>
      <c r="Q341" s="23">
        <v>43656</v>
      </c>
      <c r="R341" s="23">
        <v>43656</v>
      </c>
      <c r="S341" s="23">
        <v>45117</v>
      </c>
      <c r="U341" s="26">
        <v>472</v>
      </c>
      <c r="V341" s="26">
        <v>472</v>
      </c>
      <c r="W341" t="s">
        <v>623</v>
      </c>
      <c r="X341" t="s">
        <v>624</v>
      </c>
      <c r="Y341" t="s">
        <v>37</v>
      </c>
      <c r="Z341">
        <v>35</v>
      </c>
      <c r="AA341" s="26">
        <v>5000</v>
      </c>
      <c r="AB341" t="s">
        <v>63</v>
      </c>
      <c r="AC341" t="s">
        <v>63</v>
      </c>
    </row>
    <row r="342" spans="1:29" x14ac:dyDescent="0.25">
      <c r="A342" s="23">
        <v>44645</v>
      </c>
      <c r="B342" t="s">
        <v>61</v>
      </c>
      <c r="C342">
        <v>152110</v>
      </c>
      <c r="D342" t="s">
        <v>247</v>
      </c>
      <c r="E342" t="s">
        <v>246</v>
      </c>
      <c r="F342">
        <v>20</v>
      </c>
      <c r="G342" s="25">
        <v>103080.86</v>
      </c>
      <c r="H342">
        <v>2.048</v>
      </c>
      <c r="I342">
        <v>1.2399819999999999</v>
      </c>
      <c r="J342">
        <v>1.265377</v>
      </c>
      <c r="K342">
        <v>2.7785820000000001</v>
      </c>
      <c r="L342" t="s">
        <v>631</v>
      </c>
      <c r="M342" t="s">
        <v>145</v>
      </c>
      <c r="N342" t="s">
        <v>109</v>
      </c>
      <c r="O342" s="26">
        <v>100000</v>
      </c>
      <c r="P342">
        <v>2.88</v>
      </c>
      <c r="Q342" s="23">
        <v>43656</v>
      </c>
      <c r="R342" s="23">
        <v>43656</v>
      </c>
      <c r="S342" s="23">
        <v>45117</v>
      </c>
      <c r="U342" s="26">
        <v>472</v>
      </c>
      <c r="V342" s="26">
        <v>472</v>
      </c>
      <c r="W342" t="s">
        <v>623</v>
      </c>
      <c r="X342" t="s">
        <v>624</v>
      </c>
      <c r="Y342" t="s">
        <v>37</v>
      </c>
      <c r="Z342">
        <v>35</v>
      </c>
      <c r="AA342" s="26">
        <v>5000</v>
      </c>
      <c r="AB342" t="s">
        <v>63</v>
      </c>
      <c r="AC342" t="s">
        <v>63</v>
      </c>
    </row>
    <row r="343" spans="1:29" x14ac:dyDescent="0.25">
      <c r="A343" s="23">
        <v>44645</v>
      </c>
      <c r="B343" t="s">
        <v>61</v>
      </c>
      <c r="C343">
        <v>9402</v>
      </c>
      <c r="D343" t="s">
        <v>249</v>
      </c>
      <c r="E343" t="s">
        <v>248</v>
      </c>
      <c r="F343">
        <v>2</v>
      </c>
      <c r="G343" s="25">
        <v>92077.29</v>
      </c>
      <c r="H343">
        <v>2.8029999999999999</v>
      </c>
      <c r="I343">
        <v>5.3398349999999999</v>
      </c>
      <c r="J343">
        <v>5.503234</v>
      </c>
      <c r="K343">
        <v>46.368721000000001</v>
      </c>
      <c r="L343" t="s">
        <v>75</v>
      </c>
      <c r="M343" t="s">
        <v>75</v>
      </c>
      <c r="N343" t="s">
        <v>195</v>
      </c>
      <c r="O343" s="26">
        <v>100000</v>
      </c>
      <c r="P343">
        <v>3.49</v>
      </c>
      <c r="Q343" s="23">
        <v>43658</v>
      </c>
      <c r="R343" s="23">
        <v>43658</v>
      </c>
      <c r="S343" s="23">
        <v>49137</v>
      </c>
      <c r="U343" s="26">
        <v>4492</v>
      </c>
      <c r="V343" s="26">
        <v>4492</v>
      </c>
      <c r="W343" t="s">
        <v>623</v>
      </c>
      <c r="X343" t="s">
        <v>623</v>
      </c>
      <c r="Y343" t="s">
        <v>37</v>
      </c>
      <c r="Z343">
        <v>50</v>
      </c>
      <c r="AA343" s="26">
        <v>5000</v>
      </c>
      <c r="AB343" t="s">
        <v>63</v>
      </c>
      <c r="AC343" t="s">
        <v>63</v>
      </c>
    </row>
    <row r="344" spans="1:29" x14ac:dyDescent="0.25">
      <c r="A344" s="23">
        <v>44645</v>
      </c>
      <c r="B344" t="s">
        <v>41</v>
      </c>
      <c r="C344">
        <v>9402</v>
      </c>
      <c r="D344" t="s">
        <v>249</v>
      </c>
      <c r="E344" t="s">
        <v>248</v>
      </c>
      <c r="F344">
        <v>6</v>
      </c>
      <c r="G344" s="25">
        <v>92077.29</v>
      </c>
      <c r="H344">
        <v>2.8029999999999999</v>
      </c>
      <c r="I344">
        <v>5.3398349999999999</v>
      </c>
      <c r="J344">
        <v>5.503234</v>
      </c>
      <c r="K344">
        <v>46.368721000000001</v>
      </c>
      <c r="L344" t="s">
        <v>75</v>
      </c>
      <c r="M344" t="s">
        <v>75</v>
      </c>
      <c r="N344" t="s">
        <v>195</v>
      </c>
      <c r="O344" s="26">
        <v>100000</v>
      </c>
      <c r="P344">
        <v>3.49</v>
      </c>
      <c r="Q344" s="23">
        <v>43658</v>
      </c>
      <c r="R344" s="23">
        <v>43658</v>
      </c>
      <c r="S344" s="23">
        <v>49137</v>
      </c>
      <c r="U344" s="26">
        <v>4492</v>
      </c>
      <c r="V344" s="26">
        <v>4492</v>
      </c>
      <c r="W344" t="s">
        <v>623</v>
      </c>
      <c r="X344" t="s">
        <v>623</v>
      </c>
      <c r="Y344" t="s">
        <v>37</v>
      </c>
      <c r="Z344">
        <v>50</v>
      </c>
      <c r="AA344" s="26">
        <v>5000</v>
      </c>
      <c r="AB344" t="s">
        <v>63</v>
      </c>
      <c r="AC344" t="s">
        <v>63</v>
      </c>
    </row>
    <row r="345" spans="1:29" x14ac:dyDescent="0.25">
      <c r="A345" s="23">
        <v>44645</v>
      </c>
      <c r="B345" t="s">
        <v>48</v>
      </c>
      <c r="C345">
        <v>9402</v>
      </c>
      <c r="D345" t="s">
        <v>249</v>
      </c>
      <c r="E345" t="s">
        <v>248</v>
      </c>
      <c r="F345">
        <v>20</v>
      </c>
      <c r="G345" s="25">
        <v>92077.29</v>
      </c>
      <c r="H345">
        <v>2.8029999999999999</v>
      </c>
      <c r="I345">
        <v>5.3398349999999999</v>
      </c>
      <c r="J345">
        <v>5.503234</v>
      </c>
      <c r="K345">
        <v>46.368721000000001</v>
      </c>
      <c r="L345" t="s">
        <v>75</v>
      </c>
      <c r="M345" t="s">
        <v>75</v>
      </c>
      <c r="N345" t="s">
        <v>195</v>
      </c>
      <c r="O345" s="26">
        <v>100000</v>
      </c>
      <c r="P345">
        <v>3.49</v>
      </c>
      <c r="Q345" s="23">
        <v>43658</v>
      </c>
      <c r="R345" s="23">
        <v>43658</v>
      </c>
      <c r="S345" s="23">
        <v>49137</v>
      </c>
      <c r="U345" s="26">
        <v>4492</v>
      </c>
      <c r="V345" s="26">
        <v>4492</v>
      </c>
      <c r="W345" t="s">
        <v>623</v>
      </c>
      <c r="X345" t="s">
        <v>623</v>
      </c>
      <c r="Y345" t="s">
        <v>37</v>
      </c>
      <c r="Z345">
        <v>50</v>
      </c>
      <c r="AA345" s="26">
        <v>5000</v>
      </c>
      <c r="AB345" t="s">
        <v>63</v>
      </c>
      <c r="AC345" t="s">
        <v>63</v>
      </c>
    </row>
    <row r="346" spans="1:29" x14ac:dyDescent="0.25">
      <c r="A346" s="23">
        <v>44645</v>
      </c>
      <c r="B346" t="s">
        <v>60</v>
      </c>
      <c r="C346">
        <v>9402</v>
      </c>
      <c r="D346" t="s">
        <v>249</v>
      </c>
      <c r="E346" t="s">
        <v>248</v>
      </c>
      <c r="F346">
        <v>15</v>
      </c>
      <c r="G346" s="25">
        <v>92077.29</v>
      </c>
      <c r="H346">
        <v>2.8029999999999999</v>
      </c>
      <c r="I346">
        <v>5.3398349999999999</v>
      </c>
      <c r="J346">
        <v>5.503234</v>
      </c>
      <c r="K346">
        <v>46.368721000000001</v>
      </c>
      <c r="L346" t="s">
        <v>75</v>
      </c>
      <c r="M346" t="s">
        <v>75</v>
      </c>
      <c r="N346" t="s">
        <v>195</v>
      </c>
      <c r="O346" s="26">
        <v>100000</v>
      </c>
      <c r="P346">
        <v>3.49</v>
      </c>
      <c r="Q346" s="23">
        <v>43658</v>
      </c>
      <c r="R346" s="23">
        <v>43658</v>
      </c>
      <c r="S346" s="23">
        <v>49137</v>
      </c>
      <c r="U346" s="26">
        <v>4492</v>
      </c>
      <c r="V346" s="26">
        <v>4492</v>
      </c>
      <c r="W346" t="s">
        <v>623</v>
      </c>
      <c r="X346" t="s">
        <v>623</v>
      </c>
      <c r="Y346" t="s">
        <v>37</v>
      </c>
      <c r="Z346">
        <v>50</v>
      </c>
      <c r="AA346" s="26">
        <v>5000</v>
      </c>
      <c r="AB346" t="s">
        <v>63</v>
      </c>
      <c r="AC346" t="s">
        <v>63</v>
      </c>
    </row>
    <row r="347" spans="1:29" x14ac:dyDescent="0.25">
      <c r="A347" s="23">
        <v>44645</v>
      </c>
      <c r="B347" t="s">
        <v>43</v>
      </c>
      <c r="C347">
        <v>9402</v>
      </c>
      <c r="D347" t="s">
        <v>249</v>
      </c>
      <c r="E347" t="s">
        <v>248</v>
      </c>
      <c r="F347">
        <v>6</v>
      </c>
      <c r="G347" s="25">
        <v>92077.29</v>
      </c>
      <c r="H347">
        <v>2.8029999999999999</v>
      </c>
      <c r="I347">
        <v>5.3398349999999999</v>
      </c>
      <c r="J347">
        <v>5.503234</v>
      </c>
      <c r="K347">
        <v>46.368721000000001</v>
      </c>
      <c r="L347" t="s">
        <v>75</v>
      </c>
      <c r="M347" t="s">
        <v>75</v>
      </c>
      <c r="N347" t="s">
        <v>195</v>
      </c>
      <c r="O347" s="26">
        <v>100000</v>
      </c>
      <c r="P347">
        <v>3.49</v>
      </c>
      <c r="Q347" s="23">
        <v>43658</v>
      </c>
      <c r="R347" s="23">
        <v>43658</v>
      </c>
      <c r="S347" s="23">
        <v>49137</v>
      </c>
      <c r="U347" s="26">
        <v>4492</v>
      </c>
      <c r="V347" s="26">
        <v>4492</v>
      </c>
      <c r="W347" t="s">
        <v>623</v>
      </c>
      <c r="X347" t="s">
        <v>623</v>
      </c>
      <c r="Y347" t="s">
        <v>37</v>
      </c>
      <c r="Z347">
        <v>50</v>
      </c>
      <c r="AA347" s="26">
        <v>5000</v>
      </c>
      <c r="AB347" t="s">
        <v>63</v>
      </c>
      <c r="AC347" t="s">
        <v>63</v>
      </c>
    </row>
    <row r="348" spans="1:29" x14ac:dyDescent="0.25">
      <c r="A348" s="23">
        <v>44645</v>
      </c>
      <c r="B348" t="s">
        <v>45</v>
      </c>
      <c r="C348">
        <v>9402</v>
      </c>
      <c r="D348" t="s">
        <v>249</v>
      </c>
      <c r="E348" t="s">
        <v>248</v>
      </c>
      <c r="F348">
        <v>17</v>
      </c>
      <c r="G348" s="25">
        <v>92077.29</v>
      </c>
      <c r="H348">
        <v>2.8029999999999999</v>
      </c>
      <c r="I348">
        <v>5.3398349999999999</v>
      </c>
      <c r="J348">
        <v>5.503234</v>
      </c>
      <c r="K348">
        <v>46.368721000000001</v>
      </c>
      <c r="L348" t="s">
        <v>75</v>
      </c>
      <c r="M348" t="s">
        <v>75</v>
      </c>
      <c r="N348" t="s">
        <v>195</v>
      </c>
      <c r="O348" s="26">
        <v>100000</v>
      </c>
      <c r="P348">
        <v>3.49</v>
      </c>
      <c r="Q348" s="23">
        <v>43658</v>
      </c>
      <c r="R348" s="23">
        <v>43658</v>
      </c>
      <c r="S348" s="23">
        <v>49137</v>
      </c>
      <c r="U348" s="26">
        <v>4492</v>
      </c>
      <c r="V348" s="26">
        <v>4492</v>
      </c>
      <c r="W348" t="s">
        <v>623</v>
      </c>
      <c r="X348" t="s">
        <v>623</v>
      </c>
      <c r="Y348" t="s">
        <v>37</v>
      </c>
      <c r="Z348">
        <v>50</v>
      </c>
      <c r="AA348" s="26">
        <v>5000</v>
      </c>
      <c r="AB348" t="s">
        <v>63</v>
      </c>
      <c r="AC348" t="s">
        <v>63</v>
      </c>
    </row>
    <row r="349" spans="1:29" x14ac:dyDescent="0.25">
      <c r="A349" s="23">
        <v>44645</v>
      </c>
      <c r="B349" t="s">
        <v>46</v>
      </c>
      <c r="C349">
        <v>9402</v>
      </c>
      <c r="D349" t="s">
        <v>249</v>
      </c>
      <c r="E349" t="s">
        <v>248</v>
      </c>
      <c r="F349">
        <v>4</v>
      </c>
      <c r="G349" s="25">
        <v>92077.29</v>
      </c>
      <c r="H349">
        <v>2.8029999999999999</v>
      </c>
      <c r="I349">
        <v>5.3398349999999999</v>
      </c>
      <c r="J349">
        <v>5.503234</v>
      </c>
      <c r="K349">
        <v>46.368721000000001</v>
      </c>
      <c r="L349" t="s">
        <v>75</v>
      </c>
      <c r="M349" t="s">
        <v>75</v>
      </c>
      <c r="N349" t="s">
        <v>195</v>
      </c>
      <c r="O349" s="26">
        <v>100000</v>
      </c>
      <c r="P349">
        <v>3.49</v>
      </c>
      <c r="Q349" s="23">
        <v>43658</v>
      </c>
      <c r="R349" s="23">
        <v>43658</v>
      </c>
      <c r="S349" s="23">
        <v>49137</v>
      </c>
      <c r="U349" s="26">
        <v>4492</v>
      </c>
      <c r="V349" s="26">
        <v>4492</v>
      </c>
      <c r="W349" t="s">
        <v>623</v>
      </c>
      <c r="X349" t="s">
        <v>623</v>
      </c>
      <c r="Y349" t="s">
        <v>37</v>
      </c>
      <c r="Z349">
        <v>50</v>
      </c>
      <c r="AA349" s="26">
        <v>5000</v>
      </c>
      <c r="AB349" t="s">
        <v>63</v>
      </c>
      <c r="AC349" t="s">
        <v>63</v>
      </c>
    </row>
    <row r="350" spans="1:29" x14ac:dyDescent="0.25">
      <c r="A350" s="23">
        <v>44645</v>
      </c>
      <c r="B350" t="s">
        <v>53</v>
      </c>
      <c r="C350">
        <v>9402</v>
      </c>
      <c r="D350" t="s">
        <v>249</v>
      </c>
      <c r="E350" t="s">
        <v>248</v>
      </c>
      <c r="F350">
        <v>2</v>
      </c>
      <c r="G350" s="25">
        <v>92077.29</v>
      </c>
      <c r="H350">
        <v>2.8029999999999999</v>
      </c>
      <c r="I350">
        <v>5.3398349999999999</v>
      </c>
      <c r="J350">
        <v>5.503234</v>
      </c>
      <c r="K350">
        <v>46.368721000000001</v>
      </c>
      <c r="L350" t="s">
        <v>75</v>
      </c>
      <c r="M350" t="s">
        <v>75</v>
      </c>
      <c r="N350" t="s">
        <v>195</v>
      </c>
      <c r="O350" s="26">
        <v>100000</v>
      </c>
      <c r="P350">
        <v>3.49</v>
      </c>
      <c r="Q350" s="23">
        <v>43658</v>
      </c>
      <c r="R350" s="23">
        <v>43658</v>
      </c>
      <c r="S350" s="23">
        <v>49137</v>
      </c>
      <c r="U350" s="26">
        <v>4492</v>
      </c>
      <c r="V350" s="26">
        <v>4492</v>
      </c>
      <c r="W350" t="s">
        <v>623</v>
      </c>
      <c r="X350" t="s">
        <v>623</v>
      </c>
      <c r="Y350" t="s">
        <v>37</v>
      </c>
      <c r="Z350">
        <v>50</v>
      </c>
      <c r="AA350" s="26">
        <v>5000</v>
      </c>
      <c r="AB350" t="s">
        <v>63</v>
      </c>
      <c r="AC350" t="s">
        <v>63</v>
      </c>
    </row>
    <row r="351" spans="1:29" x14ac:dyDescent="0.25">
      <c r="A351" s="23">
        <v>44645</v>
      </c>
      <c r="B351" t="s">
        <v>54</v>
      </c>
      <c r="C351">
        <v>9402</v>
      </c>
      <c r="D351" t="s">
        <v>249</v>
      </c>
      <c r="E351" t="s">
        <v>248</v>
      </c>
      <c r="F351">
        <v>79</v>
      </c>
      <c r="G351" s="25">
        <v>92077.29</v>
      </c>
      <c r="H351">
        <v>2.8029999999999999</v>
      </c>
      <c r="I351">
        <v>5.3398349999999999</v>
      </c>
      <c r="J351">
        <v>5.503234</v>
      </c>
      <c r="K351">
        <v>46.368721000000001</v>
      </c>
      <c r="L351" t="s">
        <v>75</v>
      </c>
      <c r="M351" t="s">
        <v>75</v>
      </c>
      <c r="N351" t="s">
        <v>195</v>
      </c>
      <c r="O351" s="26">
        <v>100000</v>
      </c>
      <c r="P351">
        <v>3.49</v>
      </c>
      <c r="Q351" s="23">
        <v>43658</v>
      </c>
      <c r="R351" s="23">
        <v>43658</v>
      </c>
      <c r="S351" s="23">
        <v>49137</v>
      </c>
      <c r="U351" s="26">
        <v>4492</v>
      </c>
      <c r="V351" s="26">
        <v>4492</v>
      </c>
      <c r="W351" t="s">
        <v>623</v>
      </c>
      <c r="X351" t="s">
        <v>623</v>
      </c>
      <c r="Y351" t="s">
        <v>37</v>
      </c>
      <c r="Z351">
        <v>50</v>
      </c>
      <c r="AA351" s="26">
        <v>5000</v>
      </c>
      <c r="AB351" t="s">
        <v>63</v>
      </c>
      <c r="AC351" t="s">
        <v>63</v>
      </c>
    </row>
    <row r="352" spans="1:29" x14ac:dyDescent="0.25">
      <c r="A352" s="23">
        <v>44645</v>
      </c>
      <c r="B352" t="s">
        <v>78</v>
      </c>
      <c r="C352">
        <v>9405</v>
      </c>
      <c r="D352" t="s">
        <v>251</v>
      </c>
      <c r="E352" t="s">
        <v>250</v>
      </c>
      <c r="F352">
        <v>120</v>
      </c>
      <c r="G352" s="25">
        <v>101799.34</v>
      </c>
      <c r="H352">
        <v>2.76</v>
      </c>
      <c r="I352">
        <v>0.35210000000000002</v>
      </c>
      <c r="J352">
        <v>0.36181799999999997</v>
      </c>
      <c r="K352">
        <v>0.247949</v>
      </c>
      <c r="L352" t="s">
        <v>75</v>
      </c>
      <c r="M352" t="s">
        <v>75</v>
      </c>
      <c r="N352" t="s">
        <v>252</v>
      </c>
      <c r="O352" s="26">
        <v>100000</v>
      </c>
      <c r="P352">
        <v>2.76</v>
      </c>
      <c r="Q352" s="23">
        <v>43677</v>
      </c>
      <c r="R352" s="23">
        <v>43677</v>
      </c>
      <c r="S352" s="23">
        <v>46234</v>
      </c>
      <c r="T352" s="23">
        <v>44773</v>
      </c>
      <c r="U352" s="26">
        <v>1589</v>
      </c>
      <c r="V352" s="26">
        <v>128</v>
      </c>
      <c r="W352" t="s">
        <v>623</v>
      </c>
      <c r="X352" t="s">
        <v>623</v>
      </c>
      <c r="Y352" t="s">
        <v>76</v>
      </c>
      <c r="Z352">
        <v>120</v>
      </c>
      <c r="AA352" s="26">
        <v>2100</v>
      </c>
      <c r="AB352" t="s">
        <v>63</v>
      </c>
      <c r="AC352" t="s">
        <v>63</v>
      </c>
    </row>
    <row r="353" spans="1:29" x14ac:dyDescent="0.25">
      <c r="A353" s="23">
        <v>44645</v>
      </c>
      <c r="B353" t="s">
        <v>60</v>
      </c>
      <c r="C353">
        <v>9404</v>
      </c>
      <c r="D353" t="s">
        <v>254</v>
      </c>
      <c r="E353" t="s">
        <v>253</v>
      </c>
      <c r="F353">
        <v>400</v>
      </c>
      <c r="G353" s="25">
        <v>104868.35</v>
      </c>
      <c r="H353">
        <v>3.5230000000000001</v>
      </c>
      <c r="I353">
        <v>2.9846279999999998</v>
      </c>
      <c r="J353">
        <v>3.0909399999999998</v>
      </c>
      <c r="K353">
        <v>13.906141</v>
      </c>
      <c r="L353" t="s">
        <v>75</v>
      </c>
      <c r="M353" t="s">
        <v>75</v>
      </c>
      <c r="N353" t="s">
        <v>252</v>
      </c>
      <c r="O353" s="26">
        <v>100000</v>
      </c>
      <c r="P353">
        <v>4.22</v>
      </c>
      <c r="Q353" s="23">
        <v>43677</v>
      </c>
      <c r="R353" s="23">
        <v>43677</v>
      </c>
      <c r="S353" s="23">
        <v>46234</v>
      </c>
      <c r="U353" s="26">
        <v>1589</v>
      </c>
      <c r="V353" s="26">
        <v>1589</v>
      </c>
      <c r="W353" t="s">
        <v>623</v>
      </c>
      <c r="X353" t="s">
        <v>623</v>
      </c>
      <c r="Y353" t="s">
        <v>37</v>
      </c>
      <c r="Z353">
        <v>150</v>
      </c>
      <c r="AA353" s="26">
        <v>3900</v>
      </c>
      <c r="AB353" t="s">
        <v>63</v>
      </c>
      <c r="AC353" t="s">
        <v>63</v>
      </c>
    </row>
    <row r="354" spans="1:29" x14ac:dyDescent="0.25">
      <c r="A354" s="23">
        <v>44645</v>
      </c>
      <c r="B354" t="s">
        <v>96</v>
      </c>
      <c r="C354">
        <v>100782</v>
      </c>
      <c r="D354" t="s">
        <v>256</v>
      </c>
      <c r="E354" t="s">
        <v>255</v>
      </c>
      <c r="F354">
        <v>30</v>
      </c>
      <c r="G354" s="25">
        <v>101392.8</v>
      </c>
      <c r="H354">
        <v>1.93</v>
      </c>
      <c r="I354">
        <v>0.67443900000000001</v>
      </c>
      <c r="J354">
        <v>0.68745500000000004</v>
      </c>
      <c r="K354">
        <v>0.90973499999999996</v>
      </c>
      <c r="L354" t="s">
        <v>631</v>
      </c>
      <c r="M354" t="s">
        <v>132</v>
      </c>
      <c r="N354" t="s">
        <v>257</v>
      </c>
      <c r="O354" s="26">
        <v>100000</v>
      </c>
      <c r="P354">
        <v>2.73</v>
      </c>
      <c r="Q354" s="23">
        <v>43795</v>
      </c>
      <c r="R354" s="23">
        <v>43795</v>
      </c>
      <c r="S354" s="23">
        <v>44891</v>
      </c>
      <c r="U354" s="26">
        <v>246</v>
      </c>
      <c r="V354" s="26">
        <v>246</v>
      </c>
      <c r="W354" t="s">
        <v>623</v>
      </c>
      <c r="X354" t="s">
        <v>624</v>
      </c>
      <c r="Y354" t="s">
        <v>37</v>
      </c>
      <c r="Z354">
        <v>35</v>
      </c>
      <c r="AA354" s="26">
        <v>4000</v>
      </c>
      <c r="AB354" t="s">
        <v>63</v>
      </c>
      <c r="AC354" t="s">
        <v>63</v>
      </c>
    </row>
    <row r="355" spans="1:29" x14ac:dyDescent="0.25">
      <c r="A355" s="23">
        <v>44645</v>
      </c>
      <c r="B355" t="s">
        <v>61</v>
      </c>
      <c r="C355">
        <v>100782</v>
      </c>
      <c r="D355" t="s">
        <v>256</v>
      </c>
      <c r="E355" t="s">
        <v>255</v>
      </c>
      <c r="F355">
        <v>10</v>
      </c>
      <c r="G355" s="25">
        <v>101392.8</v>
      </c>
      <c r="H355">
        <v>1.93</v>
      </c>
      <c r="I355">
        <v>0.67443900000000001</v>
      </c>
      <c r="J355">
        <v>0.68745500000000004</v>
      </c>
      <c r="K355">
        <v>0.90973499999999996</v>
      </c>
      <c r="L355" t="s">
        <v>631</v>
      </c>
      <c r="M355" t="s">
        <v>132</v>
      </c>
      <c r="N355" t="s">
        <v>257</v>
      </c>
      <c r="O355" s="26">
        <v>100000</v>
      </c>
      <c r="P355">
        <v>2.73</v>
      </c>
      <c r="Q355" s="23">
        <v>43795</v>
      </c>
      <c r="R355" s="23">
        <v>43795</v>
      </c>
      <c r="S355" s="23">
        <v>44891</v>
      </c>
      <c r="U355" s="26">
        <v>246</v>
      </c>
      <c r="V355" s="26">
        <v>246</v>
      </c>
      <c r="W355" t="s">
        <v>623</v>
      </c>
      <c r="X355" t="s">
        <v>624</v>
      </c>
      <c r="Y355" t="s">
        <v>37</v>
      </c>
      <c r="Z355">
        <v>35</v>
      </c>
      <c r="AA355" s="26">
        <v>4000</v>
      </c>
      <c r="AB355" t="s">
        <v>63</v>
      </c>
      <c r="AC355" t="s">
        <v>63</v>
      </c>
    </row>
    <row r="356" spans="1:29" x14ac:dyDescent="0.25">
      <c r="A356" s="23">
        <v>44645</v>
      </c>
      <c r="B356" t="s">
        <v>78</v>
      </c>
      <c r="C356">
        <v>100782</v>
      </c>
      <c r="D356" t="s">
        <v>256</v>
      </c>
      <c r="E356" t="s">
        <v>255</v>
      </c>
      <c r="F356">
        <v>301</v>
      </c>
      <c r="G356" s="25">
        <v>101392.8</v>
      </c>
      <c r="H356">
        <v>1.93</v>
      </c>
      <c r="I356">
        <v>0.67443900000000001</v>
      </c>
      <c r="J356">
        <v>0.68745500000000004</v>
      </c>
      <c r="K356">
        <v>0.90973499999999996</v>
      </c>
      <c r="L356" t="s">
        <v>631</v>
      </c>
      <c r="M356" t="s">
        <v>132</v>
      </c>
      <c r="N356" t="s">
        <v>257</v>
      </c>
      <c r="O356" s="26">
        <v>100000</v>
      </c>
      <c r="P356">
        <v>2.73</v>
      </c>
      <c r="Q356" s="23">
        <v>43795</v>
      </c>
      <c r="R356" s="23">
        <v>43795</v>
      </c>
      <c r="S356" s="23">
        <v>44891</v>
      </c>
      <c r="U356" s="26">
        <v>246</v>
      </c>
      <c r="V356" s="26">
        <v>246</v>
      </c>
      <c r="W356" t="s">
        <v>623</v>
      </c>
      <c r="X356" t="s">
        <v>624</v>
      </c>
      <c r="Y356" t="s">
        <v>37</v>
      </c>
      <c r="Z356">
        <v>35</v>
      </c>
      <c r="AA356" s="26">
        <v>4000</v>
      </c>
      <c r="AB356" t="s">
        <v>63</v>
      </c>
      <c r="AC356" t="s">
        <v>63</v>
      </c>
    </row>
    <row r="357" spans="1:29" x14ac:dyDescent="0.25">
      <c r="A357" s="23">
        <v>44645</v>
      </c>
      <c r="B357" t="s">
        <v>90</v>
      </c>
      <c r="C357">
        <v>100782</v>
      </c>
      <c r="D357" t="s">
        <v>256</v>
      </c>
      <c r="E357" t="s">
        <v>255</v>
      </c>
      <c r="F357">
        <v>120</v>
      </c>
      <c r="G357" s="25">
        <v>101392.8</v>
      </c>
      <c r="H357">
        <v>1.93</v>
      </c>
      <c r="I357">
        <v>0.67443900000000001</v>
      </c>
      <c r="J357">
        <v>0.68745500000000004</v>
      </c>
      <c r="K357">
        <v>0.90973499999999996</v>
      </c>
      <c r="L357" t="s">
        <v>631</v>
      </c>
      <c r="M357" t="s">
        <v>132</v>
      </c>
      <c r="N357" t="s">
        <v>257</v>
      </c>
      <c r="O357" s="26">
        <v>100000</v>
      </c>
      <c r="P357">
        <v>2.73</v>
      </c>
      <c r="Q357" s="23">
        <v>43795</v>
      </c>
      <c r="R357" s="23">
        <v>43795</v>
      </c>
      <c r="S357" s="23">
        <v>44891</v>
      </c>
      <c r="U357" s="26">
        <v>246</v>
      </c>
      <c r="V357" s="26">
        <v>246</v>
      </c>
      <c r="W357" t="s">
        <v>623</v>
      </c>
      <c r="X357" t="s">
        <v>624</v>
      </c>
      <c r="Y357" t="s">
        <v>37</v>
      </c>
      <c r="Z357">
        <v>35</v>
      </c>
      <c r="AA357" s="26">
        <v>4000</v>
      </c>
      <c r="AB357" t="s">
        <v>63</v>
      </c>
      <c r="AC357" t="s">
        <v>63</v>
      </c>
    </row>
    <row r="358" spans="1:29" x14ac:dyDescent="0.25">
      <c r="A358" s="23">
        <v>44645</v>
      </c>
      <c r="B358" t="s">
        <v>73</v>
      </c>
      <c r="C358">
        <v>9416</v>
      </c>
      <c r="D358" t="s">
        <v>259</v>
      </c>
      <c r="E358" t="s">
        <v>258</v>
      </c>
      <c r="F358">
        <v>30</v>
      </c>
      <c r="G358" s="25">
        <v>100750.1</v>
      </c>
      <c r="H358">
        <v>2.1240000000000001</v>
      </c>
      <c r="I358">
        <v>0.63574200000000003</v>
      </c>
      <c r="J358">
        <v>0.64924599999999999</v>
      </c>
      <c r="K358">
        <v>0.80833699999999997</v>
      </c>
      <c r="L358" t="s">
        <v>75</v>
      </c>
      <c r="M358" t="s">
        <v>75</v>
      </c>
      <c r="N358" t="s">
        <v>64</v>
      </c>
      <c r="O358" s="26">
        <v>100000</v>
      </c>
      <c r="P358">
        <v>2.1</v>
      </c>
      <c r="Q358" s="23">
        <v>43781</v>
      </c>
      <c r="R358" s="23">
        <v>43781</v>
      </c>
      <c r="S358" s="23">
        <v>47434</v>
      </c>
      <c r="T358" s="23">
        <v>44877</v>
      </c>
      <c r="U358" s="26">
        <v>2789</v>
      </c>
      <c r="V358" s="26">
        <v>232</v>
      </c>
      <c r="W358" t="s">
        <v>623</v>
      </c>
      <c r="X358" t="s">
        <v>624</v>
      </c>
      <c r="Y358" t="s">
        <v>76</v>
      </c>
      <c r="Z358">
        <v>55</v>
      </c>
      <c r="AB358" t="s">
        <v>63</v>
      </c>
      <c r="AC358" t="s">
        <v>63</v>
      </c>
    </row>
    <row r="359" spans="1:29" x14ac:dyDescent="0.25">
      <c r="A359" s="23">
        <v>44645</v>
      </c>
      <c r="B359" t="s">
        <v>96</v>
      </c>
      <c r="C359">
        <v>9416</v>
      </c>
      <c r="D359" t="s">
        <v>259</v>
      </c>
      <c r="E359" t="s">
        <v>258</v>
      </c>
      <c r="F359">
        <v>51</v>
      </c>
      <c r="G359" s="25">
        <v>100750.1</v>
      </c>
      <c r="H359">
        <v>2.1240000000000001</v>
      </c>
      <c r="I359">
        <v>0.63574200000000003</v>
      </c>
      <c r="J359">
        <v>0.64924599999999999</v>
      </c>
      <c r="K359">
        <v>0.80833699999999997</v>
      </c>
      <c r="L359" t="s">
        <v>75</v>
      </c>
      <c r="M359" t="s">
        <v>75</v>
      </c>
      <c r="N359" t="s">
        <v>64</v>
      </c>
      <c r="O359" s="26">
        <v>100000</v>
      </c>
      <c r="P359">
        <v>2.1</v>
      </c>
      <c r="Q359" s="23">
        <v>43781</v>
      </c>
      <c r="R359" s="23">
        <v>43781</v>
      </c>
      <c r="S359" s="23">
        <v>47434</v>
      </c>
      <c r="T359" s="23">
        <v>44877</v>
      </c>
      <c r="U359" s="26">
        <v>2789</v>
      </c>
      <c r="V359" s="26">
        <v>232</v>
      </c>
      <c r="W359" t="s">
        <v>623</v>
      </c>
      <c r="X359" t="s">
        <v>624</v>
      </c>
      <c r="Y359" t="s">
        <v>76</v>
      </c>
      <c r="Z359">
        <v>55</v>
      </c>
      <c r="AB359" t="s">
        <v>63</v>
      </c>
      <c r="AC359" t="s">
        <v>63</v>
      </c>
    </row>
    <row r="360" spans="1:29" x14ac:dyDescent="0.25">
      <c r="A360" s="23">
        <v>44645</v>
      </c>
      <c r="B360" t="s">
        <v>78</v>
      </c>
      <c r="C360">
        <v>9416</v>
      </c>
      <c r="D360" t="s">
        <v>259</v>
      </c>
      <c r="E360" t="s">
        <v>258</v>
      </c>
      <c r="F360">
        <v>48</v>
      </c>
      <c r="G360" s="25">
        <v>100750.1</v>
      </c>
      <c r="H360">
        <v>2.1240000000000001</v>
      </c>
      <c r="I360">
        <v>0.63574200000000003</v>
      </c>
      <c r="J360">
        <v>0.64924599999999999</v>
      </c>
      <c r="K360">
        <v>0.80833699999999997</v>
      </c>
      <c r="L360" t="s">
        <v>75</v>
      </c>
      <c r="M360" t="s">
        <v>75</v>
      </c>
      <c r="N360" t="s">
        <v>64</v>
      </c>
      <c r="O360" s="26">
        <v>100000</v>
      </c>
      <c r="P360">
        <v>2.1</v>
      </c>
      <c r="Q360" s="23">
        <v>43781</v>
      </c>
      <c r="R360" s="23">
        <v>43781</v>
      </c>
      <c r="S360" s="23">
        <v>47434</v>
      </c>
      <c r="T360" s="23">
        <v>44877</v>
      </c>
      <c r="U360" s="26">
        <v>2789</v>
      </c>
      <c r="V360" s="26">
        <v>232</v>
      </c>
      <c r="W360" t="s">
        <v>623</v>
      </c>
      <c r="X360" t="s">
        <v>624</v>
      </c>
      <c r="Y360" t="s">
        <v>76</v>
      </c>
      <c r="Z360">
        <v>55</v>
      </c>
      <c r="AB360" t="s">
        <v>63</v>
      </c>
      <c r="AC360" t="s">
        <v>63</v>
      </c>
    </row>
    <row r="361" spans="1:29" x14ac:dyDescent="0.25">
      <c r="A361" s="23">
        <v>44645</v>
      </c>
      <c r="B361" t="s">
        <v>90</v>
      </c>
      <c r="C361">
        <v>9416</v>
      </c>
      <c r="D361" t="s">
        <v>259</v>
      </c>
      <c r="E361" t="s">
        <v>258</v>
      </c>
      <c r="F361">
        <v>90</v>
      </c>
      <c r="G361" s="25">
        <v>100750.1</v>
      </c>
      <c r="H361">
        <v>2.1240000000000001</v>
      </c>
      <c r="I361">
        <v>0.63574200000000003</v>
      </c>
      <c r="J361">
        <v>0.64924599999999999</v>
      </c>
      <c r="K361">
        <v>0.80833699999999997</v>
      </c>
      <c r="L361" t="s">
        <v>75</v>
      </c>
      <c r="M361" t="s">
        <v>75</v>
      </c>
      <c r="N361" t="s">
        <v>64</v>
      </c>
      <c r="O361" s="26">
        <v>100000</v>
      </c>
      <c r="P361">
        <v>2.1</v>
      </c>
      <c r="Q361" s="23">
        <v>43781</v>
      </c>
      <c r="R361" s="23">
        <v>43781</v>
      </c>
      <c r="S361" s="23">
        <v>47434</v>
      </c>
      <c r="T361" s="23">
        <v>44877</v>
      </c>
      <c r="U361" s="26">
        <v>2789</v>
      </c>
      <c r="V361" s="26">
        <v>232</v>
      </c>
      <c r="W361" t="s">
        <v>623</v>
      </c>
      <c r="X361" t="s">
        <v>624</v>
      </c>
      <c r="Y361" t="s">
        <v>76</v>
      </c>
      <c r="Z361">
        <v>55</v>
      </c>
      <c r="AB361" t="s">
        <v>63</v>
      </c>
      <c r="AC361" t="s">
        <v>63</v>
      </c>
    </row>
    <row r="362" spans="1:29" x14ac:dyDescent="0.25">
      <c r="A362" s="23">
        <v>44645</v>
      </c>
      <c r="B362" t="s">
        <v>78</v>
      </c>
      <c r="C362">
        <v>9418</v>
      </c>
      <c r="D362" t="s">
        <v>261</v>
      </c>
      <c r="E362" t="s">
        <v>260</v>
      </c>
      <c r="F362">
        <v>193</v>
      </c>
      <c r="G362" s="25">
        <v>100823.65</v>
      </c>
      <c r="H362">
        <v>2.6829999999999998</v>
      </c>
      <c r="I362">
        <v>0.68709600000000004</v>
      </c>
      <c r="J362">
        <v>0.70552999999999999</v>
      </c>
      <c r="K362">
        <v>0.94420099999999996</v>
      </c>
      <c r="L362" t="s">
        <v>75</v>
      </c>
      <c r="M362" t="s">
        <v>75</v>
      </c>
      <c r="N362" t="s">
        <v>81</v>
      </c>
      <c r="O362" s="26">
        <v>100000</v>
      </c>
      <c r="P362">
        <v>2.68</v>
      </c>
      <c r="Q362" s="23">
        <v>43801</v>
      </c>
      <c r="R362" s="23">
        <v>43801</v>
      </c>
      <c r="S362" s="23">
        <v>45628</v>
      </c>
      <c r="T362" s="23">
        <v>44897</v>
      </c>
      <c r="U362" s="26">
        <v>983</v>
      </c>
      <c r="V362" s="26">
        <v>252</v>
      </c>
      <c r="W362" t="s">
        <v>623</v>
      </c>
      <c r="X362" t="s">
        <v>624</v>
      </c>
      <c r="Y362" t="s">
        <v>76</v>
      </c>
      <c r="Z362">
        <v>110</v>
      </c>
      <c r="AA362" s="26">
        <v>2493</v>
      </c>
      <c r="AB362" t="s">
        <v>63</v>
      </c>
      <c r="AC362" t="s">
        <v>63</v>
      </c>
    </row>
    <row r="363" spans="1:29" x14ac:dyDescent="0.25">
      <c r="A363" s="23">
        <v>44645</v>
      </c>
      <c r="B363" t="s">
        <v>78</v>
      </c>
      <c r="C363">
        <v>9420</v>
      </c>
      <c r="D363" t="s">
        <v>263</v>
      </c>
      <c r="E363" t="s">
        <v>262</v>
      </c>
      <c r="F363">
        <v>218</v>
      </c>
      <c r="G363" s="25">
        <v>71995.28</v>
      </c>
      <c r="H363">
        <v>2.5830000000000002</v>
      </c>
      <c r="I363">
        <v>0.68756799999999996</v>
      </c>
      <c r="J363">
        <v>0.70532799999999995</v>
      </c>
      <c r="K363">
        <v>0.94550000000000001</v>
      </c>
      <c r="L363" t="s">
        <v>75</v>
      </c>
      <c r="M363" t="s">
        <v>75</v>
      </c>
      <c r="N363" t="s">
        <v>81</v>
      </c>
      <c r="O363" s="26">
        <v>100000</v>
      </c>
      <c r="P363">
        <v>2.58</v>
      </c>
      <c r="Q363" s="23">
        <v>43801</v>
      </c>
      <c r="R363" s="23">
        <v>43801</v>
      </c>
      <c r="S363" s="23">
        <v>46358</v>
      </c>
      <c r="T363" s="23">
        <v>44897</v>
      </c>
      <c r="U363" s="26">
        <v>1713</v>
      </c>
      <c r="V363" s="26">
        <v>252</v>
      </c>
      <c r="W363" t="s">
        <v>623</v>
      </c>
      <c r="X363" t="s">
        <v>623</v>
      </c>
      <c r="Y363" t="s">
        <v>76</v>
      </c>
      <c r="Z363">
        <v>100</v>
      </c>
      <c r="AA363" s="26">
        <v>1550</v>
      </c>
      <c r="AB363" t="s">
        <v>63</v>
      </c>
      <c r="AC363" t="s">
        <v>63</v>
      </c>
    </row>
    <row r="364" spans="1:29" x14ac:dyDescent="0.25">
      <c r="A364" s="23">
        <v>44645</v>
      </c>
      <c r="B364" t="s">
        <v>78</v>
      </c>
      <c r="C364">
        <v>9423</v>
      </c>
      <c r="D364" t="s">
        <v>265</v>
      </c>
      <c r="E364" t="s">
        <v>264</v>
      </c>
      <c r="F364" s="24">
        <v>1000</v>
      </c>
      <c r="G364" s="25">
        <v>71908.800000000003</v>
      </c>
      <c r="H364">
        <v>2.4359999999999999</v>
      </c>
      <c r="I364">
        <v>0.70973600000000003</v>
      </c>
      <c r="J364">
        <v>0.72702500000000003</v>
      </c>
      <c r="K364">
        <v>1.007449</v>
      </c>
      <c r="L364" t="s">
        <v>75</v>
      </c>
      <c r="M364" t="s">
        <v>75</v>
      </c>
      <c r="N364" t="s">
        <v>224</v>
      </c>
      <c r="O364" s="26">
        <v>100000</v>
      </c>
      <c r="P364">
        <v>2.41</v>
      </c>
      <c r="Q364" s="23">
        <v>43809</v>
      </c>
      <c r="R364" s="23">
        <v>43809</v>
      </c>
      <c r="S364" s="23">
        <v>46366</v>
      </c>
      <c r="T364" s="23">
        <v>44905</v>
      </c>
      <c r="U364" s="26">
        <v>1721</v>
      </c>
      <c r="V364" s="26">
        <v>260</v>
      </c>
      <c r="W364" t="s">
        <v>623</v>
      </c>
      <c r="X364" t="s">
        <v>623</v>
      </c>
      <c r="Y364" t="s">
        <v>76</v>
      </c>
      <c r="Z364">
        <v>85</v>
      </c>
      <c r="AA364" s="26">
        <v>7880</v>
      </c>
      <c r="AB364" t="s">
        <v>63</v>
      </c>
      <c r="AC364" t="s">
        <v>63</v>
      </c>
    </row>
    <row r="365" spans="1:29" x14ac:dyDescent="0.25">
      <c r="A365" s="23">
        <v>44645</v>
      </c>
      <c r="B365" t="s">
        <v>61</v>
      </c>
      <c r="C365">
        <v>201554</v>
      </c>
      <c r="D365" t="s">
        <v>267</v>
      </c>
      <c r="E365" t="s">
        <v>266</v>
      </c>
      <c r="F365">
        <v>70</v>
      </c>
      <c r="G365" s="25">
        <v>106423.72</v>
      </c>
      <c r="H365">
        <v>2.6080000000000001</v>
      </c>
      <c r="I365">
        <v>10.726524</v>
      </c>
      <c r="J365">
        <v>11.006271999999999</v>
      </c>
      <c r="K365">
        <v>140.71246600000001</v>
      </c>
      <c r="L365" t="s">
        <v>75</v>
      </c>
      <c r="M365" t="s">
        <v>36</v>
      </c>
      <c r="N365" t="s">
        <v>38</v>
      </c>
      <c r="O365" s="26">
        <v>100000</v>
      </c>
      <c r="P365">
        <v>3</v>
      </c>
      <c r="Q365" s="23">
        <v>43850</v>
      </c>
      <c r="R365" s="23">
        <v>44028</v>
      </c>
      <c r="S365" s="23">
        <v>49506</v>
      </c>
      <c r="U365" s="26">
        <v>4861</v>
      </c>
      <c r="V365" s="26">
        <v>4861</v>
      </c>
      <c r="W365" t="s">
        <v>623</v>
      </c>
      <c r="X365" t="s">
        <v>624</v>
      </c>
      <c r="Y365" t="s">
        <v>37</v>
      </c>
      <c r="AA365" s="26">
        <v>80209</v>
      </c>
      <c r="AB365" t="s">
        <v>39</v>
      </c>
      <c r="AC365" t="s">
        <v>63</v>
      </c>
    </row>
    <row r="366" spans="1:29" x14ac:dyDescent="0.25">
      <c r="A366" s="23">
        <v>44645</v>
      </c>
      <c r="B366" t="s">
        <v>41</v>
      </c>
      <c r="C366">
        <v>201554</v>
      </c>
      <c r="D366" t="s">
        <v>267</v>
      </c>
      <c r="E366" t="s">
        <v>266</v>
      </c>
      <c r="F366">
        <v>37</v>
      </c>
      <c r="G366" s="25">
        <v>106423.72</v>
      </c>
      <c r="H366">
        <v>2.6080000000000001</v>
      </c>
      <c r="I366">
        <v>10.726524</v>
      </c>
      <c r="J366">
        <v>11.006271999999999</v>
      </c>
      <c r="K366">
        <v>140.71246600000001</v>
      </c>
      <c r="L366" t="s">
        <v>75</v>
      </c>
      <c r="M366" t="s">
        <v>36</v>
      </c>
      <c r="N366" t="s">
        <v>38</v>
      </c>
      <c r="O366" s="26">
        <v>100000</v>
      </c>
      <c r="P366">
        <v>3</v>
      </c>
      <c r="Q366" s="23">
        <v>43850</v>
      </c>
      <c r="R366" s="23">
        <v>44028</v>
      </c>
      <c r="S366" s="23">
        <v>49506</v>
      </c>
      <c r="U366" s="26">
        <v>4861</v>
      </c>
      <c r="V366" s="26">
        <v>4861</v>
      </c>
      <c r="W366" t="s">
        <v>623</v>
      </c>
      <c r="X366" t="s">
        <v>624</v>
      </c>
      <c r="Y366" t="s">
        <v>37</v>
      </c>
      <c r="AA366" s="26">
        <v>80209</v>
      </c>
      <c r="AB366" t="s">
        <v>39</v>
      </c>
      <c r="AC366" t="s">
        <v>63</v>
      </c>
    </row>
    <row r="367" spans="1:29" x14ac:dyDescent="0.25">
      <c r="A367" s="23">
        <v>44645</v>
      </c>
      <c r="B367" t="s">
        <v>48</v>
      </c>
      <c r="C367">
        <v>201554</v>
      </c>
      <c r="D367" t="s">
        <v>267</v>
      </c>
      <c r="E367" t="s">
        <v>266</v>
      </c>
      <c r="F367">
        <v>695</v>
      </c>
      <c r="G367" s="25">
        <v>106423.72</v>
      </c>
      <c r="H367">
        <v>2.6080000000000001</v>
      </c>
      <c r="I367">
        <v>10.726524</v>
      </c>
      <c r="J367">
        <v>11.006271999999999</v>
      </c>
      <c r="K367">
        <v>140.71246600000001</v>
      </c>
      <c r="L367" t="s">
        <v>75</v>
      </c>
      <c r="M367" t="s">
        <v>36</v>
      </c>
      <c r="N367" t="s">
        <v>38</v>
      </c>
      <c r="O367" s="26">
        <v>100000</v>
      </c>
      <c r="P367">
        <v>3</v>
      </c>
      <c r="Q367" s="23">
        <v>43850</v>
      </c>
      <c r="R367" s="23">
        <v>44028</v>
      </c>
      <c r="S367" s="23">
        <v>49506</v>
      </c>
      <c r="U367" s="26">
        <v>4861</v>
      </c>
      <c r="V367" s="26">
        <v>4861</v>
      </c>
      <c r="W367" t="s">
        <v>623</v>
      </c>
      <c r="X367" t="s">
        <v>624</v>
      </c>
      <c r="Y367" t="s">
        <v>37</v>
      </c>
      <c r="AA367" s="26">
        <v>80209</v>
      </c>
      <c r="AB367" t="s">
        <v>39</v>
      </c>
      <c r="AC367" t="s">
        <v>63</v>
      </c>
    </row>
    <row r="368" spans="1:29" x14ac:dyDescent="0.25">
      <c r="A368" s="23">
        <v>44645</v>
      </c>
      <c r="B368" t="s">
        <v>60</v>
      </c>
      <c r="C368">
        <v>201554</v>
      </c>
      <c r="D368" t="s">
        <v>267</v>
      </c>
      <c r="E368" t="s">
        <v>266</v>
      </c>
      <c r="F368">
        <v>169</v>
      </c>
      <c r="G368" s="25">
        <v>106423.72</v>
      </c>
      <c r="H368">
        <v>2.6080000000000001</v>
      </c>
      <c r="I368">
        <v>10.726524</v>
      </c>
      <c r="J368">
        <v>11.006271999999999</v>
      </c>
      <c r="K368">
        <v>140.71246600000001</v>
      </c>
      <c r="L368" t="s">
        <v>75</v>
      </c>
      <c r="M368" t="s">
        <v>36</v>
      </c>
      <c r="N368" t="s">
        <v>38</v>
      </c>
      <c r="O368" s="26">
        <v>100000</v>
      </c>
      <c r="P368">
        <v>3</v>
      </c>
      <c r="Q368" s="23">
        <v>43850</v>
      </c>
      <c r="R368" s="23">
        <v>44028</v>
      </c>
      <c r="S368" s="23">
        <v>49506</v>
      </c>
      <c r="U368" s="26">
        <v>4861</v>
      </c>
      <c r="V368" s="26">
        <v>4861</v>
      </c>
      <c r="W368" t="s">
        <v>623</v>
      </c>
      <c r="X368" t="s">
        <v>624</v>
      </c>
      <c r="Y368" t="s">
        <v>37</v>
      </c>
      <c r="AA368" s="26">
        <v>80209</v>
      </c>
      <c r="AB368" t="s">
        <v>39</v>
      </c>
      <c r="AC368" t="s">
        <v>63</v>
      </c>
    </row>
    <row r="369" spans="1:29" x14ac:dyDescent="0.25">
      <c r="A369" s="23">
        <v>44645</v>
      </c>
      <c r="B369" t="s">
        <v>42</v>
      </c>
      <c r="C369">
        <v>201554</v>
      </c>
      <c r="D369" t="s">
        <v>267</v>
      </c>
      <c r="E369" t="s">
        <v>266</v>
      </c>
      <c r="F369">
        <v>165</v>
      </c>
      <c r="G369" s="25">
        <v>106423.72</v>
      </c>
      <c r="H369">
        <v>2.6080000000000001</v>
      </c>
      <c r="I369">
        <v>10.726524</v>
      </c>
      <c r="J369">
        <v>11.006271999999999</v>
      </c>
      <c r="K369">
        <v>140.71246600000001</v>
      </c>
      <c r="L369" t="s">
        <v>75</v>
      </c>
      <c r="M369" t="s">
        <v>36</v>
      </c>
      <c r="N369" t="s">
        <v>38</v>
      </c>
      <c r="O369" s="26">
        <v>100000</v>
      </c>
      <c r="P369">
        <v>3</v>
      </c>
      <c r="Q369" s="23">
        <v>43850</v>
      </c>
      <c r="R369" s="23">
        <v>44028</v>
      </c>
      <c r="S369" s="23">
        <v>49506</v>
      </c>
      <c r="U369" s="26">
        <v>4861</v>
      </c>
      <c r="V369" s="26">
        <v>4861</v>
      </c>
      <c r="W369" t="s">
        <v>623</v>
      </c>
      <c r="X369" t="s">
        <v>624</v>
      </c>
      <c r="Y369" t="s">
        <v>37</v>
      </c>
      <c r="AA369" s="26">
        <v>80209</v>
      </c>
      <c r="AB369" t="s">
        <v>39</v>
      </c>
      <c r="AC369" t="s">
        <v>63</v>
      </c>
    </row>
    <row r="370" spans="1:29" x14ac:dyDescent="0.25">
      <c r="A370" s="23">
        <v>44645</v>
      </c>
      <c r="B370" t="s">
        <v>43</v>
      </c>
      <c r="C370">
        <v>201554</v>
      </c>
      <c r="D370" t="s">
        <v>267</v>
      </c>
      <c r="E370" t="s">
        <v>266</v>
      </c>
      <c r="F370">
        <v>71</v>
      </c>
      <c r="G370" s="25">
        <v>106423.72</v>
      </c>
      <c r="H370">
        <v>2.6080000000000001</v>
      </c>
      <c r="I370">
        <v>10.726524</v>
      </c>
      <c r="J370">
        <v>11.006271999999999</v>
      </c>
      <c r="K370">
        <v>140.71246600000001</v>
      </c>
      <c r="L370" t="s">
        <v>75</v>
      </c>
      <c r="M370" t="s">
        <v>36</v>
      </c>
      <c r="N370" t="s">
        <v>38</v>
      </c>
      <c r="O370" s="26">
        <v>100000</v>
      </c>
      <c r="P370">
        <v>3</v>
      </c>
      <c r="Q370" s="23">
        <v>43850</v>
      </c>
      <c r="R370" s="23">
        <v>44028</v>
      </c>
      <c r="S370" s="23">
        <v>49506</v>
      </c>
      <c r="U370" s="26">
        <v>4861</v>
      </c>
      <c r="V370" s="26">
        <v>4861</v>
      </c>
      <c r="W370" t="s">
        <v>623</v>
      </c>
      <c r="X370" t="s">
        <v>624</v>
      </c>
      <c r="Y370" t="s">
        <v>37</v>
      </c>
      <c r="AA370" s="26">
        <v>80209</v>
      </c>
      <c r="AB370" t="s">
        <v>39</v>
      </c>
      <c r="AC370" t="s">
        <v>63</v>
      </c>
    </row>
    <row r="371" spans="1:29" x14ac:dyDescent="0.25">
      <c r="A371" s="23">
        <v>44645</v>
      </c>
      <c r="B371" t="s">
        <v>62</v>
      </c>
      <c r="C371">
        <v>201554</v>
      </c>
      <c r="D371" t="s">
        <v>267</v>
      </c>
      <c r="E371" t="s">
        <v>266</v>
      </c>
      <c r="F371">
        <v>1</v>
      </c>
      <c r="G371" s="25">
        <v>106423.72</v>
      </c>
      <c r="H371">
        <v>2.6080000000000001</v>
      </c>
      <c r="I371">
        <v>10.726524</v>
      </c>
      <c r="J371">
        <v>11.006271999999999</v>
      </c>
      <c r="K371">
        <v>140.71246600000001</v>
      </c>
      <c r="L371" t="s">
        <v>75</v>
      </c>
      <c r="M371" t="s">
        <v>36</v>
      </c>
      <c r="N371" t="s">
        <v>38</v>
      </c>
      <c r="O371" s="26">
        <v>100000</v>
      </c>
      <c r="P371">
        <v>3</v>
      </c>
      <c r="Q371" s="23">
        <v>43850</v>
      </c>
      <c r="R371" s="23">
        <v>44028</v>
      </c>
      <c r="S371" s="23">
        <v>49506</v>
      </c>
      <c r="U371" s="26">
        <v>4861</v>
      </c>
      <c r="V371" s="26">
        <v>4861</v>
      </c>
      <c r="W371" t="s">
        <v>623</v>
      </c>
      <c r="X371" t="s">
        <v>624</v>
      </c>
      <c r="Y371" t="s">
        <v>37</v>
      </c>
      <c r="AA371" s="26">
        <v>80209</v>
      </c>
      <c r="AB371" t="s">
        <v>39</v>
      </c>
      <c r="AC371" t="s">
        <v>63</v>
      </c>
    </row>
    <row r="372" spans="1:29" x14ac:dyDescent="0.25">
      <c r="A372" s="23">
        <v>44645</v>
      </c>
      <c r="B372" t="s">
        <v>45</v>
      </c>
      <c r="C372">
        <v>201554</v>
      </c>
      <c r="D372" t="s">
        <v>267</v>
      </c>
      <c r="E372" t="s">
        <v>266</v>
      </c>
      <c r="F372">
        <v>83</v>
      </c>
      <c r="G372" s="25">
        <v>106423.72</v>
      </c>
      <c r="H372">
        <v>2.6080000000000001</v>
      </c>
      <c r="I372">
        <v>10.726524</v>
      </c>
      <c r="J372">
        <v>11.006271999999999</v>
      </c>
      <c r="K372">
        <v>140.71246600000001</v>
      </c>
      <c r="L372" t="s">
        <v>75</v>
      </c>
      <c r="M372" t="s">
        <v>36</v>
      </c>
      <c r="N372" t="s">
        <v>38</v>
      </c>
      <c r="O372" s="26">
        <v>100000</v>
      </c>
      <c r="P372">
        <v>3</v>
      </c>
      <c r="Q372" s="23">
        <v>43850</v>
      </c>
      <c r="R372" s="23">
        <v>44028</v>
      </c>
      <c r="S372" s="23">
        <v>49506</v>
      </c>
      <c r="U372" s="26">
        <v>4861</v>
      </c>
      <c r="V372" s="26">
        <v>4861</v>
      </c>
      <c r="W372" t="s">
        <v>623</v>
      </c>
      <c r="X372" t="s">
        <v>624</v>
      </c>
      <c r="Y372" t="s">
        <v>37</v>
      </c>
      <c r="AA372" s="26">
        <v>80209</v>
      </c>
      <c r="AB372" t="s">
        <v>39</v>
      </c>
      <c r="AC372" t="s">
        <v>63</v>
      </c>
    </row>
    <row r="373" spans="1:29" x14ac:dyDescent="0.25">
      <c r="A373" s="23">
        <v>44645</v>
      </c>
      <c r="B373" t="s">
        <v>59</v>
      </c>
      <c r="C373">
        <v>201554</v>
      </c>
      <c r="D373" t="s">
        <v>267</v>
      </c>
      <c r="E373" t="s">
        <v>266</v>
      </c>
      <c r="F373" s="24">
        <v>1760</v>
      </c>
      <c r="G373" s="25">
        <v>106423.72</v>
      </c>
      <c r="H373">
        <v>2.6080000000000001</v>
      </c>
      <c r="I373">
        <v>10.726524</v>
      </c>
      <c r="J373">
        <v>11.006271999999999</v>
      </c>
      <c r="K373">
        <v>140.71246600000001</v>
      </c>
      <c r="L373" t="s">
        <v>75</v>
      </c>
      <c r="M373" t="s">
        <v>36</v>
      </c>
      <c r="N373" t="s">
        <v>38</v>
      </c>
      <c r="O373" s="26">
        <v>100000</v>
      </c>
      <c r="P373">
        <v>3</v>
      </c>
      <c r="Q373" s="23">
        <v>43850</v>
      </c>
      <c r="R373" s="23">
        <v>44028</v>
      </c>
      <c r="S373" s="23">
        <v>49506</v>
      </c>
      <c r="U373" s="26">
        <v>4861</v>
      </c>
      <c r="V373" s="26">
        <v>4861</v>
      </c>
      <c r="W373" t="s">
        <v>623</v>
      </c>
      <c r="X373" t="s">
        <v>624</v>
      </c>
      <c r="Y373" t="s">
        <v>37</v>
      </c>
      <c r="AA373" s="26">
        <v>80209</v>
      </c>
      <c r="AB373" t="s">
        <v>39</v>
      </c>
      <c r="AC373" t="s">
        <v>63</v>
      </c>
    </row>
    <row r="374" spans="1:29" x14ac:dyDescent="0.25">
      <c r="A374" s="23">
        <v>44645</v>
      </c>
      <c r="B374" t="s">
        <v>46</v>
      </c>
      <c r="C374">
        <v>201554</v>
      </c>
      <c r="D374" t="s">
        <v>267</v>
      </c>
      <c r="E374" t="s">
        <v>266</v>
      </c>
      <c r="F374">
        <v>34</v>
      </c>
      <c r="G374" s="25">
        <v>106423.72</v>
      </c>
      <c r="H374">
        <v>2.6080000000000001</v>
      </c>
      <c r="I374">
        <v>10.726524</v>
      </c>
      <c r="J374">
        <v>11.006271999999999</v>
      </c>
      <c r="K374">
        <v>140.71246600000001</v>
      </c>
      <c r="L374" t="s">
        <v>75</v>
      </c>
      <c r="M374" t="s">
        <v>36</v>
      </c>
      <c r="N374" t="s">
        <v>38</v>
      </c>
      <c r="O374" s="26">
        <v>100000</v>
      </c>
      <c r="P374">
        <v>3</v>
      </c>
      <c r="Q374" s="23">
        <v>43850</v>
      </c>
      <c r="R374" s="23">
        <v>44028</v>
      </c>
      <c r="S374" s="23">
        <v>49506</v>
      </c>
      <c r="U374" s="26">
        <v>4861</v>
      </c>
      <c r="V374" s="26">
        <v>4861</v>
      </c>
      <c r="W374" t="s">
        <v>623</v>
      </c>
      <c r="X374" t="s">
        <v>624</v>
      </c>
      <c r="Y374" t="s">
        <v>37</v>
      </c>
      <c r="AA374" s="26">
        <v>80209</v>
      </c>
      <c r="AB374" t="s">
        <v>39</v>
      </c>
      <c r="AC374" t="s">
        <v>63</v>
      </c>
    </row>
    <row r="375" spans="1:29" x14ac:dyDescent="0.25">
      <c r="A375" s="23">
        <v>44645</v>
      </c>
      <c r="B375" t="s">
        <v>53</v>
      </c>
      <c r="C375">
        <v>201554</v>
      </c>
      <c r="D375" t="s">
        <v>267</v>
      </c>
      <c r="E375" t="s">
        <v>266</v>
      </c>
      <c r="F375">
        <v>27</v>
      </c>
      <c r="G375" s="25">
        <v>106423.72</v>
      </c>
      <c r="H375">
        <v>2.6080000000000001</v>
      </c>
      <c r="I375">
        <v>10.726524</v>
      </c>
      <c r="J375">
        <v>11.006271999999999</v>
      </c>
      <c r="K375">
        <v>140.71246600000001</v>
      </c>
      <c r="L375" t="s">
        <v>75</v>
      </c>
      <c r="M375" t="s">
        <v>36</v>
      </c>
      <c r="N375" t="s">
        <v>38</v>
      </c>
      <c r="O375" s="26">
        <v>100000</v>
      </c>
      <c r="P375">
        <v>3</v>
      </c>
      <c r="Q375" s="23">
        <v>43850</v>
      </c>
      <c r="R375" s="23">
        <v>44028</v>
      </c>
      <c r="S375" s="23">
        <v>49506</v>
      </c>
      <c r="U375" s="26">
        <v>4861</v>
      </c>
      <c r="V375" s="26">
        <v>4861</v>
      </c>
      <c r="W375" t="s">
        <v>623</v>
      </c>
      <c r="X375" t="s">
        <v>624</v>
      </c>
      <c r="Y375" t="s">
        <v>37</v>
      </c>
      <c r="AA375" s="26">
        <v>80209</v>
      </c>
      <c r="AB375" t="s">
        <v>39</v>
      </c>
      <c r="AC375" t="s">
        <v>63</v>
      </c>
    </row>
    <row r="376" spans="1:29" x14ac:dyDescent="0.25">
      <c r="A376" s="23">
        <v>44645</v>
      </c>
      <c r="B376" t="s">
        <v>54</v>
      </c>
      <c r="C376">
        <v>201554</v>
      </c>
      <c r="D376" t="s">
        <v>267</v>
      </c>
      <c r="E376" t="s">
        <v>266</v>
      </c>
      <c r="F376">
        <v>350</v>
      </c>
      <c r="G376" s="25">
        <v>106423.72</v>
      </c>
      <c r="H376">
        <v>2.6080000000000001</v>
      </c>
      <c r="I376">
        <v>10.726524</v>
      </c>
      <c r="J376">
        <v>11.006271999999999</v>
      </c>
      <c r="K376">
        <v>140.71246600000001</v>
      </c>
      <c r="L376" t="s">
        <v>75</v>
      </c>
      <c r="M376" t="s">
        <v>36</v>
      </c>
      <c r="N376" t="s">
        <v>38</v>
      </c>
      <c r="O376" s="26">
        <v>100000</v>
      </c>
      <c r="P376">
        <v>3</v>
      </c>
      <c r="Q376" s="23">
        <v>43850</v>
      </c>
      <c r="R376" s="23">
        <v>44028</v>
      </c>
      <c r="S376" s="23">
        <v>49506</v>
      </c>
      <c r="U376" s="26">
        <v>4861</v>
      </c>
      <c r="V376" s="26">
        <v>4861</v>
      </c>
      <c r="W376" t="s">
        <v>623</v>
      </c>
      <c r="X376" t="s">
        <v>624</v>
      </c>
      <c r="Y376" t="s">
        <v>37</v>
      </c>
      <c r="AA376" s="26">
        <v>80209</v>
      </c>
      <c r="AB376" t="s">
        <v>39</v>
      </c>
      <c r="AC376" t="s">
        <v>63</v>
      </c>
    </row>
    <row r="377" spans="1:29" x14ac:dyDescent="0.25">
      <c r="A377" s="23">
        <v>44645</v>
      </c>
      <c r="B377" t="s">
        <v>45</v>
      </c>
      <c r="C377">
        <v>100768</v>
      </c>
      <c r="D377" t="s">
        <v>269</v>
      </c>
      <c r="E377" t="s">
        <v>268</v>
      </c>
      <c r="F377">
        <v>350</v>
      </c>
      <c r="G377" s="25">
        <v>103561.13</v>
      </c>
      <c r="H377">
        <v>2.3290000000000002</v>
      </c>
      <c r="I377">
        <v>2.2178290000000001</v>
      </c>
      <c r="J377">
        <v>2.269482</v>
      </c>
      <c r="K377">
        <v>7.2173319999999999</v>
      </c>
      <c r="L377" t="s">
        <v>631</v>
      </c>
      <c r="M377" t="s">
        <v>132</v>
      </c>
      <c r="N377" t="s">
        <v>155</v>
      </c>
      <c r="O377" s="26">
        <v>100000</v>
      </c>
      <c r="P377">
        <v>3.04</v>
      </c>
      <c r="Q377" s="23">
        <v>43679</v>
      </c>
      <c r="R377" s="23">
        <v>43679</v>
      </c>
      <c r="S377" s="23">
        <v>45506</v>
      </c>
      <c r="U377" s="26">
        <v>861</v>
      </c>
      <c r="V377" s="26">
        <v>861</v>
      </c>
      <c r="W377" t="s">
        <v>623</v>
      </c>
      <c r="X377" t="s">
        <v>624</v>
      </c>
      <c r="Y377" t="s">
        <v>37</v>
      </c>
      <c r="Z377">
        <v>45</v>
      </c>
      <c r="AB377" t="s">
        <v>63</v>
      </c>
      <c r="AC377" t="s">
        <v>63</v>
      </c>
    </row>
    <row r="378" spans="1:29" x14ac:dyDescent="0.25">
      <c r="A378" s="23">
        <v>44645</v>
      </c>
      <c r="B378" t="s">
        <v>73</v>
      </c>
      <c r="C378">
        <v>152140</v>
      </c>
      <c r="D378" t="s">
        <v>271</v>
      </c>
      <c r="E378" t="s">
        <v>270</v>
      </c>
      <c r="F378">
        <v>150</v>
      </c>
      <c r="G378" s="25">
        <v>101687.1</v>
      </c>
      <c r="H378">
        <v>1.9139999999999999</v>
      </c>
      <c r="I378">
        <v>0.56058699999999995</v>
      </c>
      <c r="J378">
        <v>0.57131600000000005</v>
      </c>
      <c r="K378">
        <v>0.62851500000000005</v>
      </c>
      <c r="L378" t="s">
        <v>631</v>
      </c>
      <c r="M378" t="s">
        <v>145</v>
      </c>
      <c r="N378" t="s">
        <v>77</v>
      </c>
      <c r="O378" s="26">
        <v>100000</v>
      </c>
      <c r="P378">
        <v>2.79</v>
      </c>
      <c r="Q378" s="23">
        <v>43753</v>
      </c>
      <c r="R378" s="23">
        <v>43753</v>
      </c>
      <c r="S378" s="23">
        <v>44849</v>
      </c>
      <c r="U378" s="26">
        <v>204</v>
      </c>
      <c r="V378" s="26">
        <v>204</v>
      </c>
      <c r="W378" t="s">
        <v>623</v>
      </c>
      <c r="X378" t="s">
        <v>624</v>
      </c>
      <c r="Y378" t="s">
        <v>37</v>
      </c>
      <c r="Z378">
        <v>35</v>
      </c>
      <c r="AA378" s="26">
        <v>7650</v>
      </c>
      <c r="AB378" t="s">
        <v>63</v>
      </c>
      <c r="AC378" t="s">
        <v>63</v>
      </c>
    </row>
    <row r="379" spans="1:29" x14ac:dyDescent="0.25">
      <c r="A379" s="23">
        <v>44645</v>
      </c>
      <c r="B379" t="s">
        <v>96</v>
      </c>
      <c r="C379">
        <v>152140</v>
      </c>
      <c r="D379" t="s">
        <v>271</v>
      </c>
      <c r="E379" t="s">
        <v>270</v>
      </c>
      <c r="F379">
        <v>315</v>
      </c>
      <c r="G379" s="25">
        <v>101687.1</v>
      </c>
      <c r="H379">
        <v>1.9139999999999999</v>
      </c>
      <c r="I379">
        <v>0.56058699999999995</v>
      </c>
      <c r="J379">
        <v>0.57131600000000005</v>
      </c>
      <c r="K379">
        <v>0.62851500000000005</v>
      </c>
      <c r="L379" t="s">
        <v>631</v>
      </c>
      <c r="M379" t="s">
        <v>145</v>
      </c>
      <c r="N379" t="s">
        <v>77</v>
      </c>
      <c r="O379" s="26">
        <v>100000</v>
      </c>
      <c r="P379">
        <v>2.79</v>
      </c>
      <c r="Q379" s="23">
        <v>43753</v>
      </c>
      <c r="R379" s="23">
        <v>43753</v>
      </c>
      <c r="S379" s="23">
        <v>44849</v>
      </c>
      <c r="U379" s="26">
        <v>204</v>
      </c>
      <c r="V379" s="26">
        <v>204</v>
      </c>
      <c r="W379" t="s">
        <v>623</v>
      </c>
      <c r="X379" t="s">
        <v>624</v>
      </c>
      <c r="Y379" t="s">
        <v>37</v>
      </c>
      <c r="Z379">
        <v>35</v>
      </c>
      <c r="AA379" s="26">
        <v>7650</v>
      </c>
      <c r="AB379" t="s">
        <v>63</v>
      </c>
      <c r="AC379" t="s">
        <v>63</v>
      </c>
    </row>
    <row r="380" spans="1:29" x14ac:dyDescent="0.25">
      <c r="A380" s="23">
        <v>44645</v>
      </c>
      <c r="B380" t="s">
        <v>61</v>
      </c>
      <c r="C380">
        <v>152140</v>
      </c>
      <c r="D380" t="s">
        <v>271</v>
      </c>
      <c r="E380" t="s">
        <v>270</v>
      </c>
      <c r="F380">
        <v>35</v>
      </c>
      <c r="G380" s="25">
        <v>101687.1</v>
      </c>
      <c r="H380">
        <v>1.9139999999999999</v>
      </c>
      <c r="I380">
        <v>0.56058699999999995</v>
      </c>
      <c r="J380">
        <v>0.57131600000000005</v>
      </c>
      <c r="K380">
        <v>0.62851500000000005</v>
      </c>
      <c r="L380" t="s">
        <v>631</v>
      </c>
      <c r="M380" t="s">
        <v>145</v>
      </c>
      <c r="N380" t="s">
        <v>77</v>
      </c>
      <c r="O380" s="26">
        <v>100000</v>
      </c>
      <c r="P380">
        <v>2.79</v>
      </c>
      <c r="Q380" s="23">
        <v>43753</v>
      </c>
      <c r="R380" s="23">
        <v>43753</v>
      </c>
      <c r="S380" s="23">
        <v>44849</v>
      </c>
      <c r="U380" s="26">
        <v>204</v>
      </c>
      <c r="V380" s="26">
        <v>204</v>
      </c>
      <c r="W380" t="s">
        <v>623</v>
      </c>
      <c r="X380" t="s">
        <v>624</v>
      </c>
      <c r="Y380" t="s">
        <v>37</v>
      </c>
      <c r="Z380">
        <v>35</v>
      </c>
      <c r="AA380" s="26">
        <v>7650</v>
      </c>
      <c r="AB380" t="s">
        <v>63</v>
      </c>
      <c r="AC380" t="s">
        <v>63</v>
      </c>
    </row>
    <row r="381" spans="1:29" x14ac:dyDescent="0.25">
      <c r="A381" s="23">
        <v>44645</v>
      </c>
      <c r="B381" t="s">
        <v>78</v>
      </c>
      <c r="C381">
        <v>152140</v>
      </c>
      <c r="D381" t="s">
        <v>271</v>
      </c>
      <c r="E381" t="s">
        <v>270</v>
      </c>
      <c r="F381">
        <v>470</v>
      </c>
      <c r="G381" s="25">
        <v>101687.1</v>
      </c>
      <c r="H381">
        <v>1.9139999999999999</v>
      </c>
      <c r="I381">
        <v>0.56058699999999995</v>
      </c>
      <c r="J381">
        <v>0.57131600000000005</v>
      </c>
      <c r="K381">
        <v>0.62851500000000005</v>
      </c>
      <c r="L381" t="s">
        <v>631</v>
      </c>
      <c r="M381" t="s">
        <v>145</v>
      </c>
      <c r="N381" t="s">
        <v>77</v>
      </c>
      <c r="O381" s="26">
        <v>100000</v>
      </c>
      <c r="P381">
        <v>2.79</v>
      </c>
      <c r="Q381" s="23">
        <v>43753</v>
      </c>
      <c r="R381" s="23">
        <v>43753</v>
      </c>
      <c r="S381" s="23">
        <v>44849</v>
      </c>
      <c r="U381" s="26">
        <v>204</v>
      </c>
      <c r="V381" s="26">
        <v>204</v>
      </c>
      <c r="W381" t="s">
        <v>623</v>
      </c>
      <c r="X381" t="s">
        <v>624</v>
      </c>
      <c r="Y381" t="s">
        <v>37</v>
      </c>
      <c r="Z381">
        <v>35</v>
      </c>
      <c r="AA381" s="26">
        <v>7650</v>
      </c>
      <c r="AB381" t="s">
        <v>63</v>
      </c>
      <c r="AC381" t="s">
        <v>63</v>
      </c>
    </row>
    <row r="382" spans="1:29" x14ac:dyDescent="0.25">
      <c r="A382" s="23">
        <v>44645</v>
      </c>
      <c r="B382" t="s">
        <v>90</v>
      </c>
      <c r="C382">
        <v>152140</v>
      </c>
      <c r="D382" t="s">
        <v>271</v>
      </c>
      <c r="E382" t="s">
        <v>270</v>
      </c>
      <c r="F382">
        <v>120</v>
      </c>
      <c r="G382" s="25">
        <v>101687.1</v>
      </c>
      <c r="H382">
        <v>1.9139999999999999</v>
      </c>
      <c r="I382">
        <v>0.56058699999999995</v>
      </c>
      <c r="J382">
        <v>0.57131600000000005</v>
      </c>
      <c r="K382">
        <v>0.62851500000000005</v>
      </c>
      <c r="L382" t="s">
        <v>631</v>
      </c>
      <c r="M382" t="s">
        <v>145</v>
      </c>
      <c r="N382" t="s">
        <v>77</v>
      </c>
      <c r="O382" s="26">
        <v>100000</v>
      </c>
      <c r="P382">
        <v>2.79</v>
      </c>
      <c r="Q382" s="23">
        <v>43753</v>
      </c>
      <c r="R382" s="23">
        <v>43753</v>
      </c>
      <c r="S382" s="23">
        <v>44849</v>
      </c>
      <c r="U382" s="26">
        <v>204</v>
      </c>
      <c r="V382" s="26">
        <v>204</v>
      </c>
      <c r="W382" t="s">
        <v>623</v>
      </c>
      <c r="X382" t="s">
        <v>624</v>
      </c>
      <c r="Y382" t="s">
        <v>37</v>
      </c>
      <c r="Z382">
        <v>35</v>
      </c>
      <c r="AA382" s="26">
        <v>7650</v>
      </c>
      <c r="AB382" t="s">
        <v>63</v>
      </c>
      <c r="AC382" t="s">
        <v>63</v>
      </c>
    </row>
    <row r="383" spans="1:29" x14ac:dyDescent="0.25">
      <c r="A383" s="23">
        <v>44645</v>
      </c>
      <c r="B383" t="s">
        <v>45</v>
      </c>
      <c r="C383">
        <v>152140</v>
      </c>
      <c r="D383" t="s">
        <v>271</v>
      </c>
      <c r="E383" t="s">
        <v>270</v>
      </c>
      <c r="F383">
        <v>200</v>
      </c>
      <c r="G383" s="25">
        <v>101687.1</v>
      </c>
      <c r="H383">
        <v>1.9139999999999999</v>
      </c>
      <c r="I383">
        <v>0.56058699999999995</v>
      </c>
      <c r="J383">
        <v>0.57131600000000005</v>
      </c>
      <c r="K383">
        <v>0.62851500000000005</v>
      </c>
      <c r="L383" t="s">
        <v>631</v>
      </c>
      <c r="M383" t="s">
        <v>145</v>
      </c>
      <c r="N383" t="s">
        <v>77</v>
      </c>
      <c r="O383" s="26">
        <v>100000</v>
      </c>
      <c r="P383">
        <v>2.79</v>
      </c>
      <c r="Q383" s="23">
        <v>43753</v>
      </c>
      <c r="R383" s="23">
        <v>43753</v>
      </c>
      <c r="S383" s="23">
        <v>44849</v>
      </c>
      <c r="U383" s="26">
        <v>204</v>
      </c>
      <c r="V383" s="26">
        <v>204</v>
      </c>
      <c r="W383" t="s">
        <v>623</v>
      </c>
      <c r="X383" t="s">
        <v>624</v>
      </c>
      <c r="Y383" t="s">
        <v>37</v>
      </c>
      <c r="Z383">
        <v>35</v>
      </c>
      <c r="AA383" s="26">
        <v>7650</v>
      </c>
      <c r="AB383" t="s">
        <v>63</v>
      </c>
      <c r="AC383" t="s">
        <v>63</v>
      </c>
    </row>
    <row r="384" spans="1:29" x14ac:dyDescent="0.25">
      <c r="A384" s="23">
        <v>44645</v>
      </c>
      <c r="B384" t="s">
        <v>33</v>
      </c>
      <c r="C384">
        <v>152140</v>
      </c>
      <c r="D384" t="s">
        <v>271</v>
      </c>
      <c r="E384" t="s">
        <v>270</v>
      </c>
      <c r="F384">
        <v>118</v>
      </c>
      <c r="G384" s="25">
        <v>101687.1</v>
      </c>
      <c r="H384">
        <v>1.9139999999999999</v>
      </c>
      <c r="I384">
        <v>0.56058699999999995</v>
      </c>
      <c r="J384">
        <v>0.57131600000000005</v>
      </c>
      <c r="K384">
        <v>0.62851500000000005</v>
      </c>
      <c r="L384" t="s">
        <v>631</v>
      </c>
      <c r="M384" t="s">
        <v>145</v>
      </c>
      <c r="N384" t="s">
        <v>77</v>
      </c>
      <c r="O384" s="26">
        <v>100000</v>
      </c>
      <c r="P384">
        <v>2.79</v>
      </c>
      <c r="Q384" s="23">
        <v>43753</v>
      </c>
      <c r="R384" s="23">
        <v>43753</v>
      </c>
      <c r="S384" s="23">
        <v>44849</v>
      </c>
      <c r="U384" s="26">
        <v>204</v>
      </c>
      <c r="V384" s="26">
        <v>204</v>
      </c>
      <c r="W384" t="s">
        <v>623</v>
      </c>
      <c r="X384" t="s">
        <v>624</v>
      </c>
      <c r="Y384" t="s">
        <v>37</v>
      </c>
      <c r="Z384">
        <v>35</v>
      </c>
      <c r="AA384" s="26">
        <v>7650</v>
      </c>
      <c r="AB384" t="s">
        <v>63</v>
      </c>
      <c r="AC384" t="s">
        <v>63</v>
      </c>
    </row>
    <row r="385" spans="1:29" x14ac:dyDescent="0.25">
      <c r="A385" s="23">
        <v>44645</v>
      </c>
      <c r="B385" t="s">
        <v>61</v>
      </c>
      <c r="C385">
        <v>100788</v>
      </c>
      <c r="D385" t="s">
        <v>273</v>
      </c>
      <c r="E385" t="s">
        <v>272</v>
      </c>
      <c r="F385">
        <v>67</v>
      </c>
      <c r="G385" s="25">
        <v>101064.21</v>
      </c>
      <c r="H385">
        <v>1.9530000000000001</v>
      </c>
      <c r="I385">
        <v>0.82536699999999996</v>
      </c>
      <c r="J385">
        <v>0.84148599999999996</v>
      </c>
      <c r="K385">
        <v>1.36246</v>
      </c>
      <c r="L385" t="s">
        <v>631</v>
      </c>
      <c r="M385" t="s">
        <v>132</v>
      </c>
      <c r="N385" t="s">
        <v>257</v>
      </c>
      <c r="O385" s="26">
        <v>100000</v>
      </c>
      <c r="P385">
        <v>2.72</v>
      </c>
      <c r="Q385" s="23">
        <v>43851</v>
      </c>
      <c r="R385" s="23">
        <v>43851</v>
      </c>
      <c r="S385" s="23">
        <v>44947</v>
      </c>
      <c r="U385" s="26">
        <v>302</v>
      </c>
      <c r="V385" s="26">
        <v>302</v>
      </c>
      <c r="W385" t="s">
        <v>623</v>
      </c>
      <c r="X385" t="s">
        <v>624</v>
      </c>
      <c r="Y385" t="s">
        <v>37</v>
      </c>
      <c r="Z385">
        <v>35</v>
      </c>
      <c r="AA385" s="26">
        <v>4000</v>
      </c>
      <c r="AB385" t="s">
        <v>63</v>
      </c>
      <c r="AC385" t="s">
        <v>63</v>
      </c>
    </row>
    <row r="386" spans="1:29" x14ac:dyDescent="0.25">
      <c r="A386" s="23">
        <v>44645</v>
      </c>
      <c r="B386" t="s">
        <v>78</v>
      </c>
      <c r="C386">
        <v>100788</v>
      </c>
      <c r="D386" t="s">
        <v>273</v>
      </c>
      <c r="E386" t="s">
        <v>272</v>
      </c>
      <c r="F386">
        <v>158</v>
      </c>
      <c r="G386" s="25">
        <v>101064.21</v>
      </c>
      <c r="H386">
        <v>1.9530000000000001</v>
      </c>
      <c r="I386">
        <v>0.82536699999999996</v>
      </c>
      <c r="J386">
        <v>0.84148599999999996</v>
      </c>
      <c r="K386">
        <v>1.36246</v>
      </c>
      <c r="L386" t="s">
        <v>631</v>
      </c>
      <c r="M386" t="s">
        <v>132</v>
      </c>
      <c r="N386" t="s">
        <v>257</v>
      </c>
      <c r="O386" s="26">
        <v>100000</v>
      </c>
      <c r="P386">
        <v>2.72</v>
      </c>
      <c r="Q386" s="23">
        <v>43851</v>
      </c>
      <c r="R386" s="23">
        <v>43851</v>
      </c>
      <c r="S386" s="23">
        <v>44947</v>
      </c>
      <c r="U386" s="26">
        <v>302</v>
      </c>
      <c r="V386" s="26">
        <v>302</v>
      </c>
      <c r="W386" t="s">
        <v>623</v>
      </c>
      <c r="X386" t="s">
        <v>624</v>
      </c>
      <c r="Y386" t="s">
        <v>37</v>
      </c>
      <c r="Z386">
        <v>35</v>
      </c>
      <c r="AA386" s="26">
        <v>4000</v>
      </c>
      <c r="AB386" t="s">
        <v>63</v>
      </c>
      <c r="AC386" t="s">
        <v>63</v>
      </c>
    </row>
    <row r="387" spans="1:29" x14ac:dyDescent="0.25">
      <c r="A387" s="23">
        <v>44645</v>
      </c>
      <c r="B387" t="s">
        <v>41</v>
      </c>
      <c r="C387">
        <v>100788</v>
      </c>
      <c r="D387" t="s">
        <v>273</v>
      </c>
      <c r="E387" t="s">
        <v>272</v>
      </c>
      <c r="F387">
        <v>12</v>
      </c>
      <c r="G387" s="25">
        <v>101064.21</v>
      </c>
      <c r="H387">
        <v>1.9530000000000001</v>
      </c>
      <c r="I387">
        <v>0.82536699999999996</v>
      </c>
      <c r="J387">
        <v>0.84148599999999996</v>
      </c>
      <c r="K387">
        <v>1.36246</v>
      </c>
      <c r="L387" t="s">
        <v>631</v>
      </c>
      <c r="M387" t="s">
        <v>132</v>
      </c>
      <c r="N387" t="s">
        <v>257</v>
      </c>
      <c r="O387" s="26">
        <v>100000</v>
      </c>
      <c r="P387">
        <v>2.72</v>
      </c>
      <c r="Q387" s="23">
        <v>43851</v>
      </c>
      <c r="R387" s="23">
        <v>43851</v>
      </c>
      <c r="S387" s="23">
        <v>44947</v>
      </c>
      <c r="U387" s="26">
        <v>302</v>
      </c>
      <c r="V387" s="26">
        <v>302</v>
      </c>
      <c r="W387" t="s">
        <v>623</v>
      </c>
      <c r="X387" t="s">
        <v>624</v>
      </c>
      <c r="Y387" t="s">
        <v>37</v>
      </c>
      <c r="Z387">
        <v>35</v>
      </c>
      <c r="AA387" s="26">
        <v>4000</v>
      </c>
      <c r="AB387" t="s">
        <v>63</v>
      </c>
      <c r="AC387" t="s">
        <v>63</v>
      </c>
    </row>
    <row r="388" spans="1:29" x14ac:dyDescent="0.25">
      <c r="A388" s="23">
        <v>44645</v>
      </c>
      <c r="B388" t="s">
        <v>48</v>
      </c>
      <c r="C388">
        <v>100788</v>
      </c>
      <c r="D388" t="s">
        <v>273</v>
      </c>
      <c r="E388" t="s">
        <v>272</v>
      </c>
      <c r="F388">
        <v>92</v>
      </c>
      <c r="G388" s="25">
        <v>101064.21</v>
      </c>
      <c r="H388">
        <v>1.9530000000000001</v>
      </c>
      <c r="I388">
        <v>0.82536699999999996</v>
      </c>
      <c r="J388">
        <v>0.84148599999999996</v>
      </c>
      <c r="K388">
        <v>1.36246</v>
      </c>
      <c r="L388" t="s">
        <v>631</v>
      </c>
      <c r="M388" t="s">
        <v>132</v>
      </c>
      <c r="N388" t="s">
        <v>257</v>
      </c>
      <c r="O388" s="26">
        <v>100000</v>
      </c>
      <c r="P388">
        <v>2.72</v>
      </c>
      <c r="Q388" s="23">
        <v>43851</v>
      </c>
      <c r="R388" s="23">
        <v>43851</v>
      </c>
      <c r="S388" s="23">
        <v>44947</v>
      </c>
      <c r="U388" s="26">
        <v>302</v>
      </c>
      <c r="V388" s="26">
        <v>302</v>
      </c>
      <c r="W388" t="s">
        <v>623</v>
      </c>
      <c r="X388" t="s">
        <v>624</v>
      </c>
      <c r="Y388" t="s">
        <v>37</v>
      </c>
      <c r="Z388">
        <v>35</v>
      </c>
      <c r="AA388" s="26">
        <v>4000</v>
      </c>
      <c r="AB388" t="s">
        <v>63</v>
      </c>
      <c r="AC388" t="s">
        <v>63</v>
      </c>
    </row>
    <row r="389" spans="1:29" x14ac:dyDescent="0.25">
      <c r="A389" s="23">
        <v>44645</v>
      </c>
      <c r="B389" t="s">
        <v>60</v>
      </c>
      <c r="C389">
        <v>100788</v>
      </c>
      <c r="D389" t="s">
        <v>273</v>
      </c>
      <c r="E389" t="s">
        <v>272</v>
      </c>
      <c r="F389">
        <v>110</v>
      </c>
      <c r="G389" s="25">
        <v>101064.21</v>
      </c>
      <c r="H389">
        <v>1.9530000000000001</v>
      </c>
      <c r="I389">
        <v>0.82536699999999996</v>
      </c>
      <c r="J389">
        <v>0.84148599999999996</v>
      </c>
      <c r="K389">
        <v>1.36246</v>
      </c>
      <c r="L389" t="s">
        <v>631</v>
      </c>
      <c r="M389" t="s">
        <v>132</v>
      </c>
      <c r="N389" t="s">
        <v>257</v>
      </c>
      <c r="O389" s="26">
        <v>100000</v>
      </c>
      <c r="P389">
        <v>2.72</v>
      </c>
      <c r="Q389" s="23">
        <v>43851</v>
      </c>
      <c r="R389" s="23">
        <v>43851</v>
      </c>
      <c r="S389" s="23">
        <v>44947</v>
      </c>
      <c r="U389" s="26">
        <v>302</v>
      </c>
      <c r="V389" s="26">
        <v>302</v>
      </c>
      <c r="W389" t="s">
        <v>623</v>
      </c>
      <c r="X389" t="s">
        <v>624</v>
      </c>
      <c r="Y389" t="s">
        <v>37</v>
      </c>
      <c r="Z389">
        <v>35</v>
      </c>
      <c r="AA389" s="26">
        <v>4000</v>
      </c>
      <c r="AB389" t="s">
        <v>63</v>
      </c>
      <c r="AC389" t="s">
        <v>63</v>
      </c>
    </row>
    <row r="390" spans="1:29" x14ac:dyDescent="0.25">
      <c r="A390" s="23">
        <v>44645</v>
      </c>
      <c r="B390" t="s">
        <v>45</v>
      </c>
      <c r="C390">
        <v>100788</v>
      </c>
      <c r="D390" t="s">
        <v>273</v>
      </c>
      <c r="E390" t="s">
        <v>272</v>
      </c>
      <c r="F390">
        <v>120</v>
      </c>
      <c r="G390" s="25">
        <v>101064.21</v>
      </c>
      <c r="H390">
        <v>1.9530000000000001</v>
      </c>
      <c r="I390">
        <v>0.82536699999999996</v>
      </c>
      <c r="J390">
        <v>0.84148599999999996</v>
      </c>
      <c r="K390">
        <v>1.36246</v>
      </c>
      <c r="L390" t="s">
        <v>631</v>
      </c>
      <c r="M390" t="s">
        <v>132</v>
      </c>
      <c r="N390" t="s">
        <v>257</v>
      </c>
      <c r="O390" s="26">
        <v>100000</v>
      </c>
      <c r="P390">
        <v>2.72</v>
      </c>
      <c r="Q390" s="23">
        <v>43851</v>
      </c>
      <c r="R390" s="23">
        <v>43851</v>
      </c>
      <c r="S390" s="23">
        <v>44947</v>
      </c>
      <c r="U390" s="26">
        <v>302</v>
      </c>
      <c r="V390" s="26">
        <v>302</v>
      </c>
      <c r="W390" t="s">
        <v>623</v>
      </c>
      <c r="X390" t="s">
        <v>624</v>
      </c>
      <c r="Y390" t="s">
        <v>37</v>
      </c>
      <c r="Z390">
        <v>35</v>
      </c>
      <c r="AA390" s="26">
        <v>4000</v>
      </c>
      <c r="AB390" t="s">
        <v>63</v>
      </c>
      <c r="AC390" t="s">
        <v>63</v>
      </c>
    </row>
    <row r="391" spans="1:29" x14ac:dyDescent="0.25">
      <c r="A391" s="23">
        <v>44645</v>
      </c>
      <c r="B391" t="s">
        <v>78</v>
      </c>
      <c r="C391">
        <v>100714</v>
      </c>
      <c r="D391" t="s">
        <v>275</v>
      </c>
      <c r="E391" t="s">
        <v>274</v>
      </c>
      <c r="F391">
        <v>250</v>
      </c>
      <c r="G391" s="25">
        <v>104457.95</v>
      </c>
      <c r="H391">
        <v>2.0179999999999998</v>
      </c>
      <c r="I391">
        <v>1.050805</v>
      </c>
      <c r="J391">
        <v>1.0720099999999999</v>
      </c>
      <c r="K391">
        <v>2.1640630000000001</v>
      </c>
      <c r="L391" t="s">
        <v>631</v>
      </c>
      <c r="M391" t="s">
        <v>132</v>
      </c>
      <c r="N391" t="s">
        <v>276</v>
      </c>
      <c r="O391" s="26">
        <v>100000</v>
      </c>
      <c r="P391">
        <v>3.36</v>
      </c>
      <c r="Q391" s="23">
        <v>43222</v>
      </c>
      <c r="R391" s="23">
        <v>43222</v>
      </c>
      <c r="S391" s="23">
        <v>45048</v>
      </c>
      <c r="U391" s="26">
        <v>403</v>
      </c>
      <c r="V391" s="26">
        <v>403</v>
      </c>
      <c r="W391" t="s">
        <v>623</v>
      </c>
      <c r="X391" t="s">
        <v>624</v>
      </c>
      <c r="Y391" t="s">
        <v>37</v>
      </c>
      <c r="Z391">
        <v>35</v>
      </c>
      <c r="AA391" s="26">
        <v>3000</v>
      </c>
      <c r="AB391" t="s">
        <v>63</v>
      </c>
      <c r="AC391" t="s">
        <v>63</v>
      </c>
    </row>
    <row r="392" spans="1:29" x14ac:dyDescent="0.25">
      <c r="A392" s="23">
        <v>44645</v>
      </c>
      <c r="B392" t="s">
        <v>45</v>
      </c>
      <c r="C392">
        <v>100714</v>
      </c>
      <c r="D392" t="s">
        <v>275</v>
      </c>
      <c r="E392" t="s">
        <v>274</v>
      </c>
      <c r="F392">
        <v>400</v>
      </c>
      <c r="G392" s="25">
        <v>104457.95</v>
      </c>
      <c r="H392">
        <v>2.0179999999999998</v>
      </c>
      <c r="I392">
        <v>1.050805</v>
      </c>
      <c r="J392">
        <v>1.0720099999999999</v>
      </c>
      <c r="K392">
        <v>2.1640630000000001</v>
      </c>
      <c r="L392" t="s">
        <v>631</v>
      </c>
      <c r="M392" t="s">
        <v>132</v>
      </c>
      <c r="N392" t="s">
        <v>276</v>
      </c>
      <c r="O392" s="26">
        <v>100000</v>
      </c>
      <c r="P392">
        <v>3.36</v>
      </c>
      <c r="Q392" s="23">
        <v>43222</v>
      </c>
      <c r="R392" s="23">
        <v>43222</v>
      </c>
      <c r="S392" s="23">
        <v>45048</v>
      </c>
      <c r="U392" s="26">
        <v>403</v>
      </c>
      <c r="V392" s="26">
        <v>403</v>
      </c>
      <c r="W392" t="s">
        <v>623</v>
      </c>
      <c r="X392" t="s">
        <v>624</v>
      </c>
      <c r="Y392" t="s">
        <v>37</v>
      </c>
      <c r="Z392">
        <v>35</v>
      </c>
      <c r="AA392" s="26">
        <v>3000</v>
      </c>
      <c r="AB392" t="s">
        <v>63</v>
      </c>
      <c r="AC392" t="s">
        <v>63</v>
      </c>
    </row>
    <row r="393" spans="1:29" x14ac:dyDescent="0.25">
      <c r="A393" s="23">
        <v>44645</v>
      </c>
      <c r="B393" t="s">
        <v>78</v>
      </c>
      <c r="C393">
        <v>100781</v>
      </c>
      <c r="D393" t="s">
        <v>278</v>
      </c>
      <c r="E393" t="s">
        <v>277</v>
      </c>
      <c r="F393">
        <v>450</v>
      </c>
      <c r="G393" s="25">
        <v>61190.25</v>
      </c>
      <c r="H393">
        <v>2.3530000000000002</v>
      </c>
      <c r="I393">
        <v>1.5902419999999999</v>
      </c>
      <c r="J393">
        <v>1.628933</v>
      </c>
      <c r="K393">
        <v>4.7155050000000003</v>
      </c>
      <c r="L393" t="s">
        <v>631</v>
      </c>
      <c r="M393" t="s">
        <v>132</v>
      </c>
      <c r="N393" t="s">
        <v>279</v>
      </c>
      <c r="O393" s="26">
        <v>100000</v>
      </c>
      <c r="P393">
        <v>2.97</v>
      </c>
      <c r="Q393" s="23">
        <v>43791</v>
      </c>
      <c r="R393" s="23">
        <v>43791</v>
      </c>
      <c r="S393" s="23">
        <v>45618</v>
      </c>
      <c r="U393" s="26">
        <v>973</v>
      </c>
      <c r="V393" s="26">
        <v>973</v>
      </c>
      <c r="W393" t="s">
        <v>623</v>
      </c>
      <c r="X393" t="s">
        <v>623</v>
      </c>
      <c r="Y393" t="s">
        <v>37</v>
      </c>
      <c r="Z393">
        <v>53</v>
      </c>
      <c r="AB393" t="s">
        <v>63</v>
      </c>
      <c r="AC393" t="s">
        <v>63</v>
      </c>
    </row>
    <row r="394" spans="1:29" x14ac:dyDescent="0.25">
      <c r="A394" s="23">
        <v>44645</v>
      </c>
      <c r="B394" t="s">
        <v>48</v>
      </c>
      <c r="C394">
        <v>9452</v>
      </c>
      <c r="D394" t="s">
        <v>281</v>
      </c>
      <c r="E394" t="s">
        <v>280</v>
      </c>
      <c r="F394">
        <v>800</v>
      </c>
      <c r="G394" s="25">
        <v>94319.37</v>
      </c>
      <c r="H394">
        <v>3.1680000000000001</v>
      </c>
      <c r="I394">
        <v>3.666868</v>
      </c>
      <c r="J394">
        <v>3.789085</v>
      </c>
      <c r="K394">
        <v>23.101194</v>
      </c>
      <c r="L394" t="s">
        <v>75</v>
      </c>
      <c r="M394" t="s">
        <v>75</v>
      </c>
      <c r="N394" t="s">
        <v>282</v>
      </c>
      <c r="O394" s="26">
        <v>100000</v>
      </c>
      <c r="P394">
        <v>3.67</v>
      </c>
      <c r="Q394" s="23">
        <v>43991</v>
      </c>
      <c r="R394" s="23">
        <v>43991</v>
      </c>
      <c r="S394" s="23">
        <v>47643</v>
      </c>
      <c r="U394" s="26">
        <v>2998</v>
      </c>
      <c r="V394" s="26">
        <v>2998</v>
      </c>
      <c r="W394" t="s">
        <v>623</v>
      </c>
      <c r="X394" t="s">
        <v>623</v>
      </c>
      <c r="Y394" t="s">
        <v>37</v>
      </c>
      <c r="Z394">
        <v>103</v>
      </c>
      <c r="AB394" t="s">
        <v>63</v>
      </c>
      <c r="AC394" t="s">
        <v>63</v>
      </c>
    </row>
    <row r="395" spans="1:29" x14ac:dyDescent="0.25">
      <c r="A395" s="23">
        <v>44645</v>
      </c>
      <c r="B395" t="s">
        <v>45</v>
      </c>
      <c r="C395">
        <v>9452</v>
      </c>
      <c r="D395" t="s">
        <v>281</v>
      </c>
      <c r="E395" t="s">
        <v>280</v>
      </c>
      <c r="F395">
        <v>300</v>
      </c>
      <c r="G395" s="25">
        <v>94319.37</v>
      </c>
      <c r="H395">
        <v>3.1680000000000001</v>
      </c>
      <c r="I395">
        <v>3.666868</v>
      </c>
      <c r="J395">
        <v>3.789085</v>
      </c>
      <c r="K395">
        <v>23.101194</v>
      </c>
      <c r="L395" t="s">
        <v>75</v>
      </c>
      <c r="M395" t="s">
        <v>75</v>
      </c>
      <c r="N395" t="s">
        <v>282</v>
      </c>
      <c r="O395" s="26">
        <v>100000</v>
      </c>
      <c r="P395">
        <v>3.67</v>
      </c>
      <c r="Q395" s="23">
        <v>43991</v>
      </c>
      <c r="R395" s="23">
        <v>43991</v>
      </c>
      <c r="S395" s="23">
        <v>47643</v>
      </c>
      <c r="U395" s="26">
        <v>2998</v>
      </c>
      <c r="V395" s="26">
        <v>2998</v>
      </c>
      <c r="W395" t="s">
        <v>623</v>
      </c>
      <c r="X395" t="s">
        <v>623</v>
      </c>
      <c r="Y395" t="s">
        <v>37</v>
      </c>
      <c r="Z395">
        <v>103</v>
      </c>
      <c r="AB395" t="s">
        <v>63</v>
      </c>
      <c r="AC395" t="s">
        <v>63</v>
      </c>
    </row>
    <row r="396" spans="1:29" x14ac:dyDescent="0.25">
      <c r="A396" s="23">
        <v>44645</v>
      </c>
      <c r="B396" t="s">
        <v>78</v>
      </c>
      <c r="C396">
        <v>100811</v>
      </c>
      <c r="D396" t="s">
        <v>284</v>
      </c>
      <c r="E396" t="s">
        <v>283</v>
      </c>
      <c r="F396">
        <v>197</v>
      </c>
      <c r="G396" s="25">
        <v>50828.800000000003</v>
      </c>
      <c r="H396">
        <v>1.9850000000000001</v>
      </c>
      <c r="I396">
        <v>0.26058100000000001</v>
      </c>
      <c r="J396">
        <v>0.26567299999999999</v>
      </c>
      <c r="K396">
        <v>0.323411</v>
      </c>
      <c r="L396" t="s">
        <v>631</v>
      </c>
      <c r="M396" t="s">
        <v>132</v>
      </c>
      <c r="N396" t="s">
        <v>47</v>
      </c>
      <c r="O396" s="26">
        <v>100000</v>
      </c>
      <c r="P396">
        <v>2.19</v>
      </c>
      <c r="Q396" s="23">
        <v>44012</v>
      </c>
      <c r="R396" s="23">
        <v>44012</v>
      </c>
      <c r="S396" s="23">
        <v>44742</v>
      </c>
      <c r="U396" s="26">
        <v>97</v>
      </c>
      <c r="V396" s="26">
        <v>97</v>
      </c>
      <c r="W396" t="s">
        <v>623</v>
      </c>
      <c r="X396" t="s">
        <v>623</v>
      </c>
      <c r="Y396" t="s">
        <v>37</v>
      </c>
      <c r="Z396">
        <v>40</v>
      </c>
      <c r="AB396" t="s">
        <v>63</v>
      </c>
      <c r="AC396" t="s">
        <v>63</v>
      </c>
    </row>
    <row r="397" spans="1:29" x14ac:dyDescent="0.25">
      <c r="A397" s="23">
        <v>44645</v>
      </c>
      <c r="B397" t="s">
        <v>48</v>
      </c>
      <c r="C397">
        <v>9460</v>
      </c>
      <c r="D397" t="s">
        <v>286</v>
      </c>
      <c r="E397" t="s">
        <v>285</v>
      </c>
      <c r="F397">
        <v>300</v>
      </c>
      <c r="G397" s="25">
        <v>101884.62</v>
      </c>
      <c r="H397">
        <v>2.6080000000000001</v>
      </c>
      <c r="I397">
        <v>3.075564</v>
      </c>
      <c r="J397">
        <v>3.1557740000000001</v>
      </c>
      <c r="K397">
        <v>12.771661</v>
      </c>
      <c r="L397" t="s">
        <v>75</v>
      </c>
      <c r="M397" t="s">
        <v>75</v>
      </c>
      <c r="N397" t="s">
        <v>287</v>
      </c>
      <c r="O397" s="26">
        <v>100000</v>
      </c>
      <c r="P397">
        <v>2.63</v>
      </c>
      <c r="Q397" s="23">
        <v>44027</v>
      </c>
      <c r="R397" s="23">
        <v>44027</v>
      </c>
      <c r="S397" s="23">
        <v>45853</v>
      </c>
      <c r="U397" s="26">
        <v>1208</v>
      </c>
      <c r="V397" s="26">
        <v>1208</v>
      </c>
      <c r="W397" t="s">
        <v>623</v>
      </c>
      <c r="X397" t="s">
        <v>624</v>
      </c>
      <c r="Y397" t="s">
        <v>37</v>
      </c>
      <c r="Z397">
        <v>65</v>
      </c>
      <c r="AB397" t="s">
        <v>63</v>
      </c>
      <c r="AC397" t="s">
        <v>63</v>
      </c>
    </row>
    <row r="398" spans="1:29" x14ac:dyDescent="0.25">
      <c r="A398" s="23">
        <v>44645</v>
      </c>
      <c r="B398" t="s">
        <v>60</v>
      </c>
      <c r="C398">
        <v>9460</v>
      </c>
      <c r="D398" t="s">
        <v>286</v>
      </c>
      <c r="E398" t="s">
        <v>285</v>
      </c>
      <c r="F398">
        <v>150</v>
      </c>
      <c r="G398" s="25">
        <v>101884.62</v>
      </c>
      <c r="H398">
        <v>2.6080000000000001</v>
      </c>
      <c r="I398">
        <v>3.075564</v>
      </c>
      <c r="J398">
        <v>3.1557740000000001</v>
      </c>
      <c r="K398">
        <v>12.771661</v>
      </c>
      <c r="L398" t="s">
        <v>75</v>
      </c>
      <c r="M398" t="s">
        <v>75</v>
      </c>
      <c r="N398" t="s">
        <v>287</v>
      </c>
      <c r="O398" s="26">
        <v>100000</v>
      </c>
      <c r="P398">
        <v>2.63</v>
      </c>
      <c r="Q398" s="23">
        <v>44027</v>
      </c>
      <c r="R398" s="23">
        <v>44027</v>
      </c>
      <c r="S398" s="23">
        <v>45853</v>
      </c>
      <c r="U398" s="26">
        <v>1208</v>
      </c>
      <c r="V398" s="26">
        <v>1208</v>
      </c>
      <c r="W398" t="s">
        <v>623</v>
      </c>
      <c r="X398" t="s">
        <v>624</v>
      </c>
      <c r="Y398" t="s">
        <v>37</v>
      </c>
      <c r="Z398">
        <v>65</v>
      </c>
      <c r="AB398" t="s">
        <v>63</v>
      </c>
      <c r="AC398" t="s">
        <v>63</v>
      </c>
    </row>
    <row r="399" spans="1:29" x14ac:dyDescent="0.25">
      <c r="A399" s="23">
        <v>44645</v>
      </c>
      <c r="B399" t="s">
        <v>45</v>
      </c>
      <c r="C399">
        <v>9460</v>
      </c>
      <c r="D399" t="s">
        <v>286</v>
      </c>
      <c r="E399" t="s">
        <v>285</v>
      </c>
      <c r="F399">
        <v>200</v>
      </c>
      <c r="G399" s="25">
        <v>101884.62</v>
      </c>
      <c r="H399">
        <v>2.6080000000000001</v>
      </c>
      <c r="I399">
        <v>3.075564</v>
      </c>
      <c r="J399">
        <v>3.1557740000000001</v>
      </c>
      <c r="K399">
        <v>12.771661</v>
      </c>
      <c r="L399" t="s">
        <v>75</v>
      </c>
      <c r="M399" t="s">
        <v>75</v>
      </c>
      <c r="N399" t="s">
        <v>287</v>
      </c>
      <c r="O399" s="26">
        <v>100000</v>
      </c>
      <c r="P399">
        <v>2.63</v>
      </c>
      <c r="Q399" s="23">
        <v>44027</v>
      </c>
      <c r="R399" s="23">
        <v>44027</v>
      </c>
      <c r="S399" s="23">
        <v>45853</v>
      </c>
      <c r="U399" s="26">
        <v>1208</v>
      </c>
      <c r="V399" s="26">
        <v>1208</v>
      </c>
      <c r="W399" t="s">
        <v>623</v>
      </c>
      <c r="X399" t="s">
        <v>624</v>
      </c>
      <c r="Y399" t="s">
        <v>37</v>
      </c>
      <c r="Z399">
        <v>65</v>
      </c>
      <c r="AB399" t="s">
        <v>63</v>
      </c>
      <c r="AC399" t="s">
        <v>63</v>
      </c>
    </row>
    <row r="400" spans="1:29" x14ac:dyDescent="0.25">
      <c r="A400" s="23">
        <v>44645</v>
      </c>
      <c r="B400" t="s">
        <v>78</v>
      </c>
      <c r="C400">
        <v>100763</v>
      </c>
      <c r="D400" t="s">
        <v>289</v>
      </c>
      <c r="E400" t="s">
        <v>288</v>
      </c>
      <c r="F400" s="24">
        <v>1103</v>
      </c>
      <c r="G400" s="25">
        <v>102106.58</v>
      </c>
      <c r="H400">
        <v>1.91</v>
      </c>
      <c r="I400">
        <v>0.353157</v>
      </c>
      <c r="J400">
        <v>0.35990299999999997</v>
      </c>
      <c r="K400">
        <v>0.24944</v>
      </c>
      <c r="L400" t="s">
        <v>631</v>
      </c>
      <c r="M400" t="s">
        <v>132</v>
      </c>
      <c r="N400" t="s">
        <v>47</v>
      </c>
      <c r="O400" s="26">
        <v>100000</v>
      </c>
      <c r="P400">
        <v>2.8</v>
      </c>
      <c r="Q400" s="23">
        <v>43677</v>
      </c>
      <c r="R400" s="23">
        <v>43677</v>
      </c>
      <c r="S400" s="23">
        <v>44773</v>
      </c>
      <c r="U400" s="26">
        <v>128</v>
      </c>
      <c r="V400" s="26">
        <v>128</v>
      </c>
      <c r="W400" t="s">
        <v>623</v>
      </c>
      <c r="X400" t="s">
        <v>624</v>
      </c>
      <c r="Y400" t="s">
        <v>37</v>
      </c>
      <c r="Z400">
        <v>35</v>
      </c>
      <c r="AA400" s="26">
        <v>3100</v>
      </c>
      <c r="AB400" t="s">
        <v>63</v>
      </c>
      <c r="AC400" t="s">
        <v>63</v>
      </c>
    </row>
    <row r="401" spans="1:29" x14ac:dyDescent="0.25">
      <c r="A401" s="23">
        <v>44645</v>
      </c>
      <c r="B401" t="s">
        <v>90</v>
      </c>
      <c r="C401">
        <v>100763</v>
      </c>
      <c r="D401" t="s">
        <v>289</v>
      </c>
      <c r="E401" t="s">
        <v>288</v>
      </c>
      <c r="F401">
        <v>153</v>
      </c>
      <c r="G401" s="25">
        <v>102106.58</v>
      </c>
      <c r="H401">
        <v>1.91</v>
      </c>
      <c r="I401">
        <v>0.353157</v>
      </c>
      <c r="J401">
        <v>0.35990299999999997</v>
      </c>
      <c r="K401">
        <v>0.24944</v>
      </c>
      <c r="L401" t="s">
        <v>631</v>
      </c>
      <c r="M401" t="s">
        <v>132</v>
      </c>
      <c r="N401" t="s">
        <v>47</v>
      </c>
      <c r="O401" s="26">
        <v>100000</v>
      </c>
      <c r="P401">
        <v>2.8</v>
      </c>
      <c r="Q401" s="23">
        <v>43677</v>
      </c>
      <c r="R401" s="23">
        <v>43677</v>
      </c>
      <c r="S401" s="23">
        <v>44773</v>
      </c>
      <c r="U401" s="26">
        <v>128</v>
      </c>
      <c r="V401" s="26">
        <v>128</v>
      </c>
      <c r="W401" t="s">
        <v>623</v>
      </c>
      <c r="X401" t="s">
        <v>624</v>
      </c>
      <c r="Y401" t="s">
        <v>37</v>
      </c>
      <c r="Z401">
        <v>35</v>
      </c>
      <c r="AA401" s="26">
        <v>3100</v>
      </c>
      <c r="AB401" t="s">
        <v>63</v>
      </c>
      <c r="AC401" t="s">
        <v>63</v>
      </c>
    </row>
    <row r="402" spans="1:29" x14ac:dyDescent="0.25">
      <c r="A402" s="23">
        <v>44645</v>
      </c>
      <c r="B402" t="s">
        <v>45</v>
      </c>
      <c r="C402">
        <v>100764</v>
      </c>
      <c r="D402" t="s">
        <v>291</v>
      </c>
      <c r="E402" t="s">
        <v>290</v>
      </c>
      <c r="F402">
        <v>59</v>
      </c>
      <c r="G402" s="25">
        <v>102960.6</v>
      </c>
      <c r="H402">
        <v>2.1070000000000002</v>
      </c>
      <c r="I402">
        <v>1.2952399999999999</v>
      </c>
      <c r="J402">
        <v>1.3225309999999999</v>
      </c>
      <c r="K402">
        <v>2.972404</v>
      </c>
      <c r="L402" t="s">
        <v>631</v>
      </c>
      <c r="M402" t="s">
        <v>132</v>
      </c>
      <c r="N402" t="s">
        <v>47</v>
      </c>
      <c r="O402" s="26">
        <v>100000</v>
      </c>
      <c r="P402">
        <v>2.92</v>
      </c>
      <c r="Q402" s="23">
        <v>43677</v>
      </c>
      <c r="R402" s="23">
        <v>43677</v>
      </c>
      <c r="S402" s="23">
        <v>45138</v>
      </c>
      <c r="U402" s="26">
        <v>493</v>
      </c>
      <c r="V402" s="26">
        <v>493</v>
      </c>
      <c r="W402" t="s">
        <v>623</v>
      </c>
      <c r="X402" t="s">
        <v>624</v>
      </c>
      <c r="Y402" t="s">
        <v>37</v>
      </c>
      <c r="Z402">
        <v>40</v>
      </c>
      <c r="AA402" s="26">
        <v>1000</v>
      </c>
      <c r="AB402" t="s">
        <v>63</v>
      </c>
      <c r="AC402" t="s">
        <v>63</v>
      </c>
    </row>
    <row r="403" spans="1:29" x14ac:dyDescent="0.25">
      <c r="A403" s="23">
        <v>44645</v>
      </c>
      <c r="B403" t="s">
        <v>61</v>
      </c>
      <c r="C403">
        <v>100765</v>
      </c>
      <c r="D403" t="s">
        <v>293</v>
      </c>
      <c r="E403" t="s">
        <v>292</v>
      </c>
      <c r="F403">
        <v>103</v>
      </c>
      <c r="G403" s="25">
        <v>103516.03</v>
      </c>
      <c r="H403">
        <v>2.3290000000000002</v>
      </c>
      <c r="I403">
        <v>2.2129840000000001</v>
      </c>
      <c r="J403">
        <v>2.2645249999999999</v>
      </c>
      <c r="K403">
        <v>7.190385</v>
      </c>
      <c r="L403" t="s">
        <v>631</v>
      </c>
      <c r="M403" t="s">
        <v>132</v>
      </c>
      <c r="N403" t="s">
        <v>47</v>
      </c>
      <c r="O403" s="26">
        <v>100000</v>
      </c>
      <c r="P403">
        <v>3.02</v>
      </c>
      <c r="Q403" s="23">
        <v>43677</v>
      </c>
      <c r="R403" s="23">
        <v>43677</v>
      </c>
      <c r="S403" s="23">
        <v>45504</v>
      </c>
      <c r="U403" s="26">
        <v>859</v>
      </c>
      <c r="V403" s="26">
        <v>859</v>
      </c>
      <c r="W403" t="s">
        <v>623</v>
      </c>
      <c r="X403" t="s">
        <v>624</v>
      </c>
      <c r="Y403" t="s">
        <v>37</v>
      </c>
      <c r="Z403">
        <v>45</v>
      </c>
      <c r="AA403" s="26">
        <v>1000</v>
      </c>
      <c r="AB403" t="s">
        <v>63</v>
      </c>
      <c r="AC403" t="s">
        <v>63</v>
      </c>
    </row>
    <row r="404" spans="1:29" x14ac:dyDescent="0.25">
      <c r="A404" s="23">
        <v>44645</v>
      </c>
      <c r="B404" t="s">
        <v>41</v>
      </c>
      <c r="C404">
        <v>100765</v>
      </c>
      <c r="D404" t="s">
        <v>293</v>
      </c>
      <c r="E404" t="s">
        <v>292</v>
      </c>
      <c r="F404">
        <v>25</v>
      </c>
      <c r="G404" s="25">
        <v>103516.03</v>
      </c>
      <c r="H404">
        <v>2.3290000000000002</v>
      </c>
      <c r="I404">
        <v>2.2129840000000001</v>
      </c>
      <c r="J404">
        <v>2.2645249999999999</v>
      </c>
      <c r="K404">
        <v>7.190385</v>
      </c>
      <c r="L404" t="s">
        <v>631</v>
      </c>
      <c r="M404" t="s">
        <v>132</v>
      </c>
      <c r="N404" t="s">
        <v>47</v>
      </c>
      <c r="O404" s="26">
        <v>100000</v>
      </c>
      <c r="P404">
        <v>3.02</v>
      </c>
      <c r="Q404" s="23">
        <v>43677</v>
      </c>
      <c r="R404" s="23">
        <v>43677</v>
      </c>
      <c r="S404" s="23">
        <v>45504</v>
      </c>
      <c r="U404" s="26">
        <v>859</v>
      </c>
      <c r="V404" s="26">
        <v>859</v>
      </c>
      <c r="W404" t="s">
        <v>623</v>
      </c>
      <c r="X404" t="s">
        <v>624</v>
      </c>
      <c r="Y404" t="s">
        <v>37</v>
      </c>
      <c r="Z404">
        <v>45</v>
      </c>
      <c r="AA404" s="26">
        <v>1000</v>
      </c>
      <c r="AB404" t="s">
        <v>63</v>
      </c>
      <c r="AC404" t="s">
        <v>63</v>
      </c>
    </row>
    <row r="405" spans="1:29" x14ac:dyDescent="0.25">
      <c r="A405" s="23">
        <v>44645</v>
      </c>
      <c r="B405" t="s">
        <v>43</v>
      </c>
      <c r="C405">
        <v>100765</v>
      </c>
      <c r="D405" t="s">
        <v>293</v>
      </c>
      <c r="E405" t="s">
        <v>292</v>
      </c>
      <c r="F405">
        <v>50</v>
      </c>
      <c r="G405" s="25">
        <v>103516.03</v>
      </c>
      <c r="H405">
        <v>2.3290000000000002</v>
      </c>
      <c r="I405">
        <v>2.2129840000000001</v>
      </c>
      <c r="J405">
        <v>2.2645249999999999</v>
      </c>
      <c r="K405">
        <v>7.190385</v>
      </c>
      <c r="L405" t="s">
        <v>631</v>
      </c>
      <c r="M405" t="s">
        <v>132</v>
      </c>
      <c r="N405" t="s">
        <v>47</v>
      </c>
      <c r="O405" s="26">
        <v>100000</v>
      </c>
      <c r="P405">
        <v>3.02</v>
      </c>
      <c r="Q405" s="23">
        <v>43677</v>
      </c>
      <c r="R405" s="23">
        <v>43677</v>
      </c>
      <c r="S405" s="23">
        <v>45504</v>
      </c>
      <c r="U405" s="26">
        <v>859</v>
      </c>
      <c r="V405" s="26">
        <v>859</v>
      </c>
      <c r="W405" t="s">
        <v>623</v>
      </c>
      <c r="X405" t="s">
        <v>624</v>
      </c>
      <c r="Y405" t="s">
        <v>37</v>
      </c>
      <c r="Z405">
        <v>45</v>
      </c>
      <c r="AA405" s="26">
        <v>1000</v>
      </c>
      <c r="AB405" t="s">
        <v>63</v>
      </c>
      <c r="AC405" t="s">
        <v>63</v>
      </c>
    </row>
    <row r="406" spans="1:29" x14ac:dyDescent="0.25">
      <c r="A406" s="23">
        <v>44645</v>
      </c>
      <c r="B406" t="s">
        <v>45</v>
      </c>
      <c r="C406">
        <v>100765</v>
      </c>
      <c r="D406" t="s">
        <v>293</v>
      </c>
      <c r="E406" t="s">
        <v>292</v>
      </c>
      <c r="F406">
        <v>81</v>
      </c>
      <c r="G406" s="25">
        <v>103516.03</v>
      </c>
      <c r="H406">
        <v>2.3290000000000002</v>
      </c>
      <c r="I406">
        <v>2.2129840000000001</v>
      </c>
      <c r="J406">
        <v>2.2645249999999999</v>
      </c>
      <c r="K406">
        <v>7.190385</v>
      </c>
      <c r="L406" t="s">
        <v>631</v>
      </c>
      <c r="M406" t="s">
        <v>132</v>
      </c>
      <c r="N406" t="s">
        <v>47</v>
      </c>
      <c r="O406" s="26">
        <v>100000</v>
      </c>
      <c r="P406">
        <v>3.02</v>
      </c>
      <c r="Q406" s="23">
        <v>43677</v>
      </c>
      <c r="R406" s="23">
        <v>43677</v>
      </c>
      <c r="S406" s="23">
        <v>45504</v>
      </c>
      <c r="U406" s="26">
        <v>859</v>
      </c>
      <c r="V406" s="26">
        <v>859</v>
      </c>
      <c r="W406" t="s">
        <v>623</v>
      </c>
      <c r="X406" t="s">
        <v>624</v>
      </c>
      <c r="Y406" t="s">
        <v>37</v>
      </c>
      <c r="Z406">
        <v>45</v>
      </c>
      <c r="AA406" s="26">
        <v>1000</v>
      </c>
      <c r="AB406" t="s">
        <v>63</v>
      </c>
      <c r="AC406" t="s">
        <v>63</v>
      </c>
    </row>
    <row r="407" spans="1:29" x14ac:dyDescent="0.25">
      <c r="A407" s="23">
        <v>44645</v>
      </c>
      <c r="B407" t="s">
        <v>46</v>
      </c>
      <c r="C407">
        <v>100765</v>
      </c>
      <c r="D407" t="s">
        <v>293</v>
      </c>
      <c r="E407" t="s">
        <v>292</v>
      </c>
      <c r="F407">
        <v>14</v>
      </c>
      <c r="G407" s="25">
        <v>103516.03</v>
      </c>
      <c r="H407">
        <v>2.3290000000000002</v>
      </c>
      <c r="I407">
        <v>2.2129840000000001</v>
      </c>
      <c r="J407">
        <v>2.2645249999999999</v>
      </c>
      <c r="K407">
        <v>7.190385</v>
      </c>
      <c r="L407" t="s">
        <v>631</v>
      </c>
      <c r="M407" t="s">
        <v>132</v>
      </c>
      <c r="N407" t="s">
        <v>47</v>
      </c>
      <c r="O407" s="26">
        <v>100000</v>
      </c>
      <c r="P407">
        <v>3.02</v>
      </c>
      <c r="Q407" s="23">
        <v>43677</v>
      </c>
      <c r="R407" s="23">
        <v>43677</v>
      </c>
      <c r="S407" s="23">
        <v>45504</v>
      </c>
      <c r="U407" s="26">
        <v>859</v>
      </c>
      <c r="V407" s="26">
        <v>859</v>
      </c>
      <c r="W407" t="s">
        <v>623</v>
      </c>
      <c r="X407" t="s">
        <v>624</v>
      </c>
      <c r="Y407" t="s">
        <v>37</v>
      </c>
      <c r="Z407">
        <v>45</v>
      </c>
      <c r="AA407" s="26">
        <v>1000</v>
      </c>
      <c r="AB407" t="s">
        <v>63</v>
      </c>
      <c r="AC407" t="s">
        <v>63</v>
      </c>
    </row>
    <row r="408" spans="1:29" x14ac:dyDescent="0.25">
      <c r="A408" s="23">
        <v>44645</v>
      </c>
      <c r="B408" t="s">
        <v>78</v>
      </c>
      <c r="C408">
        <v>100771</v>
      </c>
      <c r="D408" t="s">
        <v>295</v>
      </c>
      <c r="E408" t="s">
        <v>294</v>
      </c>
      <c r="F408">
        <v>200</v>
      </c>
      <c r="G408" s="25">
        <v>101925.77</v>
      </c>
      <c r="H408">
        <v>2.012</v>
      </c>
      <c r="I408">
        <v>0.45141799999999999</v>
      </c>
      <c r="J408">
        <v>0.46050000000000002</v>
      </c>
      <c r="K408">
        <v>0.40755599999999997</v>
      </c>
      <c r="L408" t="s">
        <v>631</v>
      </c>
      <c r="M408" t="s">
        <v>132</v>
      </c>
      <c r="N408" t="s">
        <v>296</v>
      </c>
      <c r="O408" s="26">
        <v>100000</v>
      </c>
      <c r="P408">
        <v>2.86</v>
      </c>
      <c r="Q408" s="23">
        <v>43713</v>
      </c>
      <c r="R408" s="23">
        <v>43713</v>
      </c>
      <c r="S408" s="23">
        <v>44809</v>
      </c>
      <c r="U408" s="26">
        <v>164</v>
      </c>
      <c r="V408" s="26">
        <v>164</v>
      </c>
      <c r="W408" t="s">
        <v>623</v>
      </c>
      <c r="X408" t="s">
        <v>624</v>
      </c>
      <c r="Y408" t="s">
        <v>37</v>
      </c>
      <c r="Z408">
        <v>45</v>
      </c>
      <c r="AA408" s="26">
        <v>2000</v>
      </c>
      <c r="AB408" t="s">
        <v>63</v>
      </c>
      <c r="AC408" t="s">
        <v>63</v>
      </c>
    </row>
    <row r="409" spans="1:29" x14ac:dyDescent="0.25">
      <c r="A409" s="23">
        <v>44645</v>
      </c>
      <c r="B409" t="s">
        <v>90</v>
      </c>
      <c r="C409">
        <v>100771</v>
      </c>
      <c r="D409" t="s">
        <v>295</v>
      </c>
      <c r="E409" t="s">
        <v>294</v>
      </c>
      <c r="F409">
        <v>100</v>
      </c>
      <c r="G409" s="25">
        <v>101925.77</v>
      </c>
      <c r="H409">
        <v>2.012</v>
      </c>
      <c r="I409">
        <v>0.45141799999999999</v>
      </c>
      <c r="J409">
        <v>0.46050000000000002</v>
      </c>
      <c r="K409">
        <v>0.40755599999999997</v>
      </c>
      <c r="L409" t="s">
        <v>631</v>
      </c>
      <c r="M409" t="s">
        <v>132</v>
      </c>
      <c r="N409" t="s">
        <v>296</v>
      </c>
      <c r="O409" s="26">
        <v>100000</v>
      </c>
      <c r="P409">
        <v>2.86</v>
      </c>
      <c r="Q409" s="23">
        <v>43713</v>
      </c>
      <c r="R409" s="23">
        <v>43713</v>
      </c>
      <c r="S409" s="23">
        <v>44809</v>
      </c>
      <c r="U409" s="26">
        <v>164</v>
      </c>
      <c r="V409" s="26">
        <v>164</v>
      </c>
      <c r="W409" t="s">
        <v>623</v>
      </c>
      <c r="X409" t="s">
        <v>624</v>
      </c>
      <c r="Y409" t="s">
        <v>37</v>
      </c>
      <c r="Z409">
        <v>45</v>
      </c>
      <c r="AA409" s="26">
        <v>2000</v>
      </c>
      <c r="AB409" t="s">
        <v>63</v>
      </c>
      <c r="AC409" t="s">
        <v>63</v>
      </c>
    </row>
    <row r="410" spans="1:29" x14ac:dyDescent="0.25">
      <c r="A410" s="23">
        <v>44645</v>
      </c>
      <c r="B410" t="s">
        <v>42</v>
      </c>
      <c r="C410">
        <v>100771</v>
      </c>
      <c r="D410" t="s">
        <v>295</v>
      </c>
      <c r="E410" t="s">
        <v>294</v>
      </c>
      <c r="F410">
        <v>100</v>
      </c>
      <c r="G410" s="25">
        <v>101925.77</v>
      </c>
      <c r="H410">
        <v>2.012</v>
      </c>
      <c r="I410">
        <v>0.45141799999999999</v>
      </c>
      <c r="J410">
        <v>0.46050000000000002</v>
      </c>
      <c r="K410">
        <v>0.40755599999999997</v>
      </c>
      <c r="L410" t="s">
        <v>631</v>
      </c>
      <c r="M410" t="s">
        <v>132</v>
      </c>
      <c r="N410" t="s">
        <v>296</v>
      </c>
      <c r="O410" s="26">
        <v>100000</v>
      </c>
      <c r="P410">
        <v>2.86</v>
      </c>
      <c r="Q410" s="23">
        <v>43713</v>
      </c>
      <c r="R410" s="23">
        <v>43713</v>
      </c>
      <c r="S410" s="23">
        <v>44809</v>
      </c>
      <c r="U410" s="26">
        <v>164</v>
      </c>
      <c r="V410" s="26">
        <v>164</v>
      </c>
      <c r="W410" t="s">
        <v>623</v>
      </c>
      <c r="X410" t="s">
        <v>624</v>
      </c>
      <c r="Y410" t="s">
        <v>37</v>
      </c>
      <c r="Z410">
        <v>45</v>
      </c>
      <c r="AA410" s="26">
        <v>2000</v>
      </c>
      <c r="AB410" t="s">
        <v>63</v>
      </c>
      <c r="AC410" t="s">
        <v>63</v>
      </c>
    </row>
    <row r="411" spans="1:29" x14ac:dyDescent="0.25">
      <c r="A411" s="23">
        <v>44645</v>
      </c>
      <c r="B411" t="s">
        <v>78</v>
      </c>
      <c r="C411">
        <v>100779</v>
      </c>
      <c r="D411" t="s">
        <v>298</v>
      </c>
      <c r="E411" t="s">
        <v>297</v>
      </c>
      <c r="F411">
        <v>130</v>
      </c>
      <c r="G411" s="25">
        <v>50948.07</v>
      </c>
      <c r="H411">
        <v>2.274</v>
      </c>
      <c r="I411">
        <v>1.062762</v>
      </c>
      <c r="J411">
        <v>1.087226</v>
      </c>
      <c r="K411">
        <v>2.4066960000000002</v>
      </c>
      <c r="L411" t="s">
        <v>631</v>
      </c>
      <c r="M411" t="s">
        <v>132</v>
      </c>
      <c r="N411" t="s">
        <v>50</v>
      </c>
      <c r="O411" s="26">
        <v>100000</v>
      </c>
      <c r="P411">
        <v>2.95</v>
      </c>
      <c r="Q411" s="23">
        <v>43768</v>
      </c>
      <c r="R411" s="23">
        <v>43768</v>
      </c>
      <c r="S411" s="23">
        <v>45229</v>
      </c>
      <c r="U411" s="26">
        <v>584</v>
      </c>
      <c r="V411" s="26">
        <v>584</v>
      </c>
      <c r="W411" t="s">
        <v>623</v>
      </c>
      <c r="X411" t="s">
        <v>623</v>
      </c>
      <c r="Y411" t="s">
        <v>37</v>
      </c>
      <c r="Z411">
        <v>55</v>
      </c>
      <c r="AA411" s="26">
        <v>2500</v>
      </c>
      <c r="AB411" t="s">
        <v>63</v>
      </c>
      <c r="AC411" t="s">
        <v>63</v>
      </c>
    </row>
    <row r="412" spans="1:29" x14ac:dyDescent="0.25">
      <c r="A412" s="23">
        <v>44645</v>
      </c>
      <c r="B412" t="s">
        <v>61</v>
      </c>
      <c r="C412">
        <v>9334</v>
      </c>
      <c r="D412" t="s">
        <v>299</v>
      </c>
      <c r="E412" t="s">
        <v>27</v>
      </c>
      <c r="F412">
        <v>99</v>
      </c>
      <c r="G412" s="25">
        <v>105585.54</v>
      </c>
      <c r="H412">
        <v>2.2919999999999998</v>
      </c>
      <c r="I412">
        <v>2.1128269999999998</v>
      </c>
      <c r="J412">
        <v>2.1612529999999999</v>
      </c>
      <c r="K412">
        <v>6.6822020000000002</v>
      </c>
      <c r="L412" t="s">
        <v>75</v>
      </c>
      <c r="M412" t="s">
        <v>75</v>
      </c>
      <c r="N412" t="s">
        <v>127</v>
      </c>
      <c r="O412" s="26">
        <v>100000</v>
      </c>
      <c r="P412">
        <v>3.63</v>
      </c>
      <c r="Q412" s="23">
        <v>42915</v>
      </c>
      <c r="R412" s="23">
        <v>42915</v>
      </c>
      <c r="S412" s="23">
        <v>45472</v>
      </c>
      <c r="U412" s="26">
        <v>827</v>
      </c>
      <c r="V412" s="26">
        <v>827</v>
      </c>
      <c r="W412" t="s">
        <v>623</v>
      </c>
      <c r="X412" t="s">
        <v>624</v>
      </c>
      <c r="Y412" t="s">
        <v>37</v>
      </c>
      <c r="Z412">
        <v>42</v>
      </c>
      <c r="AA412" s="26">
        <v>0</v>
      </c>
      <c r="AB412" t="s">
        <v>63</v>
      </c>
      <c r="AC412" t="s">
        <v>63</v>
      </c>
    </row>
    <row r="413" spans="1:29" x14ac:dyDescent="0.25">
      <c r="A413" s="23">
        <v>44645</v>
      </c>
      <c r="B413" t="s">
        <v>78</v>
      </c>
      <c r="C413">
        <v>9334</v>
      </c>
      <c r="D413" t="s">
        <v>299</v>
      </c>
      <c r="E413" t="s">
        <v>27</v>
      </c>
      <c r="F413">
        <v>148</v>
      </c>
      <c r="G413" s="25">
        <v>105585.54</v>
      </c>
      <c r="H413">
        <v>2.2919999999999998</v>
      </c>
      <c r="I413">
        <v>2.1128269999999998</v>
      </c>
      <c r="J413">
        <v>2.1612529999999999</v>
      </c>
      <c r="K413">
        <v>6.6822020000000002</v>
      </c>
      <c r="L413" t="s">
        <v>75</v>
      </c>
      <c r="M413" t="s">
        <v>75</v>
      </c>
      <c r="N413" t="s">
        <v>127</v>
      </c>
      <c r="O413" s="26">
        <v>100000</v>
      </c>
      <c r="P413">
        <v>3.63</v>
      </c>
      <c r="Q413" s="23">
        <v>42915</v>
      </c>
      <c r="R413" s="23">
        <v>42915</v>
      </c>
      <c r="S413" s="23">
        <v>45472</v>
      </c>
      <c r="U413" s="26">
        <v>827</v>
      </c>
      <c r="V413" s="26">
        <v>827</v>
      </c>
      <c r="W413" t="s">
        <v>623</v>
      </c>
      <c r="X413" t="s">
        <v>624</v>
      </c>
      <c r="Y413" t="s">
        <v>37</v>
      </c>
      <c r="Z413">
        <v>42</v>
      </c>
      <c r="AA413" s="26">
        <v>0</v>
      </c>
      <c r="AB413" t="s">
        <v>63</v>
      </c>
      <c r="AC413" t="s">
        <v>63</v>
      </c>
    </row>
    <row r="414" spans="1:29" x14ac:dyDescent="0.25">
      <c r="A414" s="23">
        <v>44645</v>
      </c>
      <c r="B414" t="s">
        <v>48</v>
      </c>
      <c r="C414">
        <v>9334</v>
      </c>
      <c r="D414" t="s">
        <v>299</v>
      </c>
      <c r="E414" t="s">
        <v>27</v>
      </c>
      <c r="F414">
        <v>356</v>
      </c>
      <c r="G414" s="25">
        <v>105585.54</v>
      </c>
      <c r="H414">
        <v>2.2919999999999998</v>
      </c>
      <c r="I414">
        <v>2.1128269999999998</v>
      </c>
      <c r="J414">
        <v>2.1612529999999999</v>
      </c>
      <c r="K414">
        <v>6.6822020000000002</v>
      </c>
      <c r="L414" t="s">
        <v>75</v>
      </c>
      <c r="M414" t="s">
        <v>75</v>
      </c>
      <c r="N414" t="s">
        <v>127</v>
      </c>
      <c r="O414" s="26">
        <v>100000</v>
      </c>
      <c r="P414">
        <v>3.63</v>
      </c>
      <c r="Q414" s="23">
        <v>42915</v>
      </c>
      <c r="R414" s="23">
        <v>42915</v>
      </c>
      <c r="S414" s="23">
        <v>45472</v>
      </c>
      <c r="U414" s="26">
        <v>827</v>
      </c>
      <c r="V414" s="26">
        <v>827</v>
      </c>
      <c r="W414" t="s">
        <v>623</v>
      </c>
      <c r="X414" t="s">
        <v>624</v>
      </c>
      <c r="Y414" t="s">
        <v>37</v>
      </c>
      <c r="Z414">
        <v>42</v>
      </c>
      <c r="AA414" s="26">
        <v>0</v>
      </c>
      <c r="AB414" t="s">
        <v>63</v>
      </c>
      <c r="AC414" t="s">
        <v>63</v>
      </c>
    </row>
    <row r="415" spans="1:29" x14ac:dyDescent="0.25">
      <c r="A415" s="23">
        <v>44645</v>
      </c>
      <c r="B415" t="s">
        <v>42</v>
      </c>
      <c r="C415">
        <v>9334</v>
      </c>
      <c r="D415" t="s">
        <v>299</v>
      </c>
      <c r="E415" t="s">
        <v>27</v>
      </c>
      <c r="F415">
        <v>40</v>
      </c>
      <c r="G415" s="25">
        <v>105585.54</v>
      </c>
      <c r="H415">
        <v>2.2919999999999998</v>
      </c>
      <c r="I415">
        <v>2.1128269999999998</v>
      </c>
      <c r="J415">
        <v>2.1612529999999999</v>
      </c>
      <c r="K415">
        <v>6.6822020000000002</v>
      </c>
      <c r="L415" t="s">
        <v>75</v>
      </c>
      <c r="M415" t="s">
        <v>75</v>
      </c>
      <c r="N415" t="s">
        <v>127</v>
      </c>
      <c r="O415" s="26">
        <v>100000</v>
      </c>
      <c r="P415">
        <v>3.63</v>
      </c>
      <c r="Q415" s="23">
        <v>42915</v>
      </c>
      <c r="R415" s="23">
        <v>42915</v>
      </c>
      <c r="S415" s="23">
        <v>45472</v>
      </c>
      <c r="U415" s="26">
        <v>827</v>
      </c>
      <c r="V415" s="26">
        <v>827</v>
      </c>
      <c r="W415" t="s">
        <v>623</v>
      </c>
      <c r="X415" t="s">
        <v>624</v>
      </c>
      <c r="Y415" t="s">
        <v>37</v>
      </c>
      <c r="Z415">
        <v>42</v>
      </c>
      <c r="AA415" s="26">
        <v>0</v>
      </c>
      <c r="AB415" t="s">
        <v>63</v>
      </c>
      <c r="AC415" t="s">
        <v>63</v>
      </c>
    </row>
    <row r="416" spans="1:29" x14ac:dyDescent="0.25">
      <c r="A416" s="23">
        <v>44645</v>
      </c>
      <c r="B416" t="s">
        <v>43</v>
      </c>
      <c r="C416">
        <v>9334</v>
      </c>
      <c r="D416" t="s">
        <v>299</v>
      </c>
      <c r="E416" t="s">
        <v>27</v>
      </c>
      <c r="F416">
        <v>45</v>
      </c>
      <c r="G416" s="25">
        <v>105585.54</v>
      </c>
      <c r="H416">
        <v>2.2919999999999998</v>
      </c>
      <c r="I416">
        <v>2.1128269999999998</v>
      </c>
      <c r="J416">
        <v>2.1612529999999999</v>
      </c>
      <c r="K416">
        <v>6.6822020000000002</v>
      </c>
      <c r="L416" t="s">
        <v>75</v>
      </c>
      <c r="M416" t="s">
        <v>75</v>
      </c>
      <c r="N416" t="s">
        <v>127</v>
      </c>
      <c r="O416" s="26">
        <v>100000</v>
      </c>
      <c r="P416">
        <v>3.63</v>
      </c>
      <c r="Q416" s="23">
        <v>42915</v>
      </c>
      <c r="R416" s="23">
        <v>42915</v>
      </c>
      <c r="S416" s="23">
        <v>45472</v>
      </c>
      <c r="U416" s="26">
        <v>827</v>
      </c>
      <c r="V416" s="26">
        <v>827</v>
      </c>
      <c r="W416" t="s">
        <v>623</v>
      </c>
      <c r="X416" t="s">
        <v>624</v>
      </c>
      <c r="Y416" t="s">
        <v>37</v>
      </c>
      <c r="Z416">
        <v>42</v>
      </c>
      <c r="AA416" s="26">
        <v>0</v>
      </c>
      <c r="AB416" t="s">
        <v>63</v>
      </c>
      <c r="AC416" t="s">
        <v>63</v>
      </c>
    </row>
    <row r="417" spans="1:29" x14ac:dyDescent="0.25">
      <c r="A417" s="23">
        <v>44645</v>
      </c>
      <c r="B417" t="s">
        <v>44</v>
      </c>
      <c r="C417">
        <v>9334</v>
      </c>
      <c r="D417" t="s">
        <v>299</v>
      </c>
      <c r="E417" t="s">
        <v>27</v>
      </c>
      <c r="F417">
        <v>4</v>
      </c>
      <c r="G417" s="25">
        <v>105585.54</v>
      </c>
      <c r="H417">
        <v>2.2919999999999998</v>
      </c>
      <c r="I417">
        <v>2.1128269999999998</v>
      </c>
      <c r="J417">
        <v>2.1612529999999999</v>
      </c>
      <c r="K417">
        <v>6.6822020000000002</v>
      </c>
      <c r="L417" t="s">
        <v>75</v>
      </c>
      <c r="M417" t="s">
        <v>75</v>
      </c>
      <c r="N417" t="s">
        <v>127</v>
      </c>
      <c r="O417" s="26">
        <v>100000</v>
      </c>
      <c r="P417">
        <v>3.63</v>
      </c>
      <c r="Q417" s="23">
        <v>42915</v>
      </c>
      <c r="R417" s="23">
        <v>42915</v>
      </c>
      <c r="S417" s="23">
        <v>45472</v>
      </c>
      <c r="U417" s="26">
        <v>827</v>
      </c>
      <c r="V417" s="26">
        <v>827</v>
      </c>
      <c r="W417" t="s">
        <v>623</v>
      </c>
      <c r="X417" t="s">
        <v>624</v>
      </c>
      <c r="Y417" t="s">
        <v>37</v>
      </c>
      <c r="Z417">
        <v>42</v>
      </c>
      <c r="AA417" s="26">
        <v>0</v>
      </c>
      <c r="AB417" t="s">
        <v>63</v>
      </c>
      <c r="AC417" t="s">
        <v>63</v>
      </c>
    </row>
    <row r="418" spans="1:29" x14ac:dyDescent="0.25">
      <c r="A418" s="23">
        <v>44645</v>
      </c>
      <c r="B418" t="s">
        <v>45</v>
      </c>
      <c r="C418">
        <v>9334</v>
      </c>
      <c r="D418" t="s">
        <v>299</v>
      </c>
      <c r="E418" t="s">
        <v>27</v>
      </c>
      <c r="F418">
        <v>330</v>
      </c>
      <c r="G418" s="25">
        <v>105585.54</v>
      </c>
      <c r="H418">
        <v>2.2919999999999998</v>
      </c>
      <c r="I418">
        <v>2.1128269999999998</v>
      </c>
      <c r="J418">
        <v>2.1612529999999999</v>
      </c>
      <c r="K418">
        <v>6.6822020000000002</v>
      </c>
      <c r="L418" t="s">
        <v>75</v>
      </c>
      <c r="M418" t="s">
        <v>75</v>
      </c>
      <c r="N418" t="s">
        <v>127</v>
      </c>
      <c r="O418" s="26">
        <v>100000</v>
      </c>
      <c r="P418">
        <v>3.63</v>
      </c>
      <c r="Q418" s="23">
        <v>42915</v>
      </c>
      <c r="R418" s="23">
        <v>42915</v>
      </c>
      <c r="S418" s="23">
        <v>45472</v>
      </c>
      <c r="U418" s="26">
        <v>827</v>
      </c>
      <c r="V418" s="26">
        <v>827</v>
      </c>
      <c r="W418" t="s">
        <v>623</v>
      </c>
      <c r="X418" t="s">
        <v>624</v>
      </c>
      <c r="Y418" t="s">
        <v>37</v>
      </c>
      <c r="Z418">
        <v>42</v>
      </c>
      <c r="AA418" s="26">
        <v>0</v>
      </c>
      <c r="AB418" t="s">
        <v>63</v>
      </c>
      <c r="AC418" t="s">
        <v>63</v>
      </c>
    </row>
    <row r="419" spans="1:29" x14ac:dyDescent="0.25">
      <c r="A419" s="23">
        <v>44645</v>
      </c>
      <c r="B419" t="s">
        <v>54</v>
      </c>
      <c r="C419">
        <v>9334</v>
      </c>
      <c r="D419" t="s">
        <v>299</v>
      </c>
      <c r="E419" t="s">
        <v>27</v>
      </c>
      <c r="F419">
        <v>300</v>
      </c>
      <c r="G419" s="25">
        <v>105585.54</v>
      </c>
      <c r="H419">
        <v>2.2919999999999998</v>
      </c>
      <c r="I419">
        <v>2.1128269999999998</v>
      </c>
      <c r="J419">
        <v>2.1612529999999999</v>
      </c>
      <c r="K419">
        <v>6.6822020000000002</v>
      </c>
      <c r="L419" t="s">
        <v>75</v>
      </c>
      <c r="M419" t="s">
        <v>75</v>
      </c>
      <c r="N419" t="s">
        <v>127</v>
      </c>
      <c r="O419" s="26">
        <v>100000</v>
      </c>
      <c r="P419">
        <v>3.63</v>
      </c>
      <c r="Q419" s="23">
        <v>42915</v>
      </c>
      <c r="R419" s="23">
        <v>42915</v>
      </c>
      <c r="S419" s="23">
        <v>45472</v>
      </c>
      <c r="U419" s="26">
        <v>827</v>
      </c>
      <c r="V419" s="26">
        <v>827</v>
      </c>
      <c r="W419" t="s">
        <v>623</v>
      </c>
      <c r="X419" t="s">
        <v>624</v>
      </c>
      <c r="Y419" t="s">
        <v>37</v>
      </c>
      <c r="Z419">
        <v>42</v>
      </c>
      <c r="AA419" s="26">
        <v>0</v>
      </c>
      <c r="AB419" t="s">
        <v>63</v>
      </c>
      <c r="AC419" t="s">
        <v>63</v>
      </c>
    </row>
    <row r="420" spans="1:29" x14ac:dyDescent="0.25">
      <c r="A420" s="23">
        <v>44645</v>
      </c>
      <c r="B420" t="s">
        <v>61</v>
      </c>
      <c r="C420">
        <v>9425</v>
      </c>
      <c r="D420" t="s">
        <v>301</v>
      </c>
      <c r="E420" t="s">
        <v>300</v>
      </c>
      <c r="F420">
        <v>31</v>
      </c>
      <c r="G420" s="25">
        <v>103928.21</v>
      </c>
      <c r="H420">
        <v>2.8239999999999998</v>
      </c>
      <c r="I420">
        <v>6.7463090000000001</v>
      </c>
      <c r="J420">
        <v>6.9368249999999998</v>
      </c>
      <c r="K420">
        <v>55.377343000000003</v>
      </c>
      <c r="L420" t="s">
        <v>75</v>
      </c>
      <c r="M420" t="s">
        <v>75</v>
      </c>
      <c r="N420" t="s">
        <v>127</v>
      </c>
      <c r="O420" s="26">
        <v>100000</v>
      </c>
      <c r="P420">
        <v>3.28</v>
      </c>
      <c r="Q420" s="23">
        <v>43825</v>
      </c>
      <c r="R420" s="23">
        <v>43825</v>
      </c>
      <c r="S420" s="23">
        <v>47478</v>
      </c>
      <c r="U420" s="26">
        <v>2833</v>
      </c>
      <c r="V420" s="26">
        <v>2833</v>
      </c>
      <c r="W420" t="s">
        <v>623</v>
      </c>
      <c r="X420" t="s">
        <v>624</v>
      </c>
      <c r="Y420" t="s">
        <v>37</v>
      </c>
      <c r="Z420">
        <v>55</v>
      </c>
      <c r="AA420" s="26">
        <v>20000</v>
      </c>
      <c r="AB420" t="s">
        <v>63</v>
      </c>
      <c r="AC420" t="s">
        <v>63</v>
      </c>
    </row>
    <row r="421" spans="1:29" x14ac:dyDescent="0.25">
      <c r="A421" s="23">
        <v>44645</v>
      </c>
      <c r="B421" t="s">
        <v>40</v>
      </c>
      <c r="C421">
        <v>9425</v>
      </c>
      <c r="D421" t="s">
        <v>301</v>
      </c>
      <c r="E421" t="s">
        <v>300</v>
      </c>
      <c r="F421">
        <v>69</v>
      </c>
      <c r="G421" s="25">
        <v>103928.21</v>
      </c>
      <c r="H421">
        <v>2.8239999999999998</v>
      </c>
      <c r="I421">
        <v>6.7463090000000001</v>
      </c>
      <c r="J421">
        <v>6.9368249999999998</v>
      </c>
      <c r="K421">
        <v>55.377343000000003</v>
      </c>
      <c r="L421" t="s">
        <v>75</v>
      </c>
      <c r="M421" t="s">
        <v>75</v>
      </c>
      <c r="N421" t="s">
        <v>127</v>
      </c>
      <c r="O421" s="26">
        <v>100000</v>
      </c>
      <c r="P421">
        <v>3.28</v>
      </c>
      <c r="Q421" s="23">
        <v>43825</v>
      </c>
      <c r="R421" s="23">
        <v>43825</v>
      </c>
      <c r="S421" s="23">
        <v>47478</v>
      </c>
      <c r="U421" s="26">
        <v>2833</v>
      </c>
      <c r="V421" s="26">
        <v>2833</v>
      </c>
      <c r="W421" t="s">
        <v>623</v>
      </c>
      <c r="X421" t="s">
        <v>624</v>
      </c>
      <c r="Y421" t="s">
        <v>37</v>
      </c>
      <c r="Z421">
        <v>55</v>
      </c>
      <c r="AA421" s="26">
        <v>20000</v>
      </c>
      <c r="AB421" t="s">
        <v>63</v>
      </c>
      <c r="AC421" t="s">
        <v>63</v>
      </c>
    </row>
    <row r="422" spans="1:29" x14ac:dyDescent="0.25">
      <c r="A422" s="23">
        <v>44645</v>
      </c>
      <c r="B422" t="s">
        <v>41</v>
      </c>
      <c r="C422">
        <v>9425</v>
      </c>
      <c r="D422" t="s">
        <v>301</v>
      </c>
      <c r="E422" t="s">
        <v>300</v>
      </c>
      <c r="F422">
        <v>6</v>
      </c>
      <c r="G422" s="25">
        <v>103928.21</v>
      </c>
      <c r="H422">
        <v>2.8239999999999998</v>
      </c>
      <c r="I422">
        <v>6.7463090000000001</v>
      </c>
      <c r="J422">
        <v>6.9368249999999998</v>
      </c>
      <c r="K422">
        <v>55.377343000000003</v>
      </c>
      <c r="L422" t="s">
        <v>75</v>
      </c>
      <c r="M422" t="s">
        <v>75</v>
      </c>
      <c r="N422" t="s">
        <v>127</v>
      </c>
      <c r="O422" s="26">
        <v>100000</v>
      </c>
      <c r="P422">
        <v>3.28</v>
      </c>
      <c r="Q422" s="23">
        <v>43825</v>
      </c>
      <c r="R422" s="23">
        <v>43825</v>
      </c>
      <c r="S422" s="23">
        <v>47478</v>
      </c>
      <c r="U422" s="26">
        <v>2833</v>
      </c>
      <c r="V422" s="26">
        <v>2833</v>
      </c>
      <c r="W422" t="s">
        <v>623</v>
      </c>
      <c r="X422" t="s">
        <v>624</v>
      </c>
      <c r="Y422" t="s">
        <v>37</v>
      </c>
      <c r="Z422">
        <v>55</v>
      </c>
      <c r="AA422" s="26">
        <v>20000</v>
      </c>
      <c r="AB422" t="s">
        <v>63</v>
      </c>
      <c r="AC422" t="s">
        <v>63</v>
      </c>
    </row>
    <row r="423" spans="1:29" x14ac:dyDescent="0.25">
      <c r="A423" s="23">
        <v>44645</v>
      </c>
      <c r="B423" t="s">
        <v>60</v>
      </c>
      <c r="C423">
        <v>9425</v>
      </c>
      <c r="D423" t="s">
        <v>301</v>
      </c>
      <c r="E423" t="s">
        <v>300</v>
      </c>
      <c r="F423">
        <v>62</v>
      </c>
      <c r="G423" s="25">
        <v>103928.21</v>
      </c>
      <c r="H423">
        <v>2.8239999999999998</v>
      </c>
      <c r="I423">
        <v>6.7463090000000001</v>
      </c>
      <c r="J423">
        <v>6.9368249999999998</v>
      </c>
      <c r="K423">
        <v>55.377343000000003</v>
      </c>
      <c r="L423" t="s">
        <v>75</v>
      </c>
      <c r="M423" t="s">
        <v>75</v>
      </c>
      <c r="N423" t="s">
        <v>127</v>
      </c>
      <c r="O423" s="26">
        <v>100000</v>
      </c>
      <c r="P423">
        <v>3.28</v>
      </c>
      <c r="Q423" s="23">
        <v>43825</v>
      </c>
      <c r="R423" s="23">
        <v>43825</v>
      </c>
      <c r="S423" s="23">
        <v>47478</v>
      </c>
      <c r="U423" s="26">
        <v>2833</v>
      </c>
      <c r="V423" s="26">
        <v>2833</v>
      </c>
      <c r="W423" t="s">
        <v>623</v>
      </c>
      <c r="X423" t="s">
        <v>624</v>
      </c>
      <c r="Y423" t="s">
        <v>37</v>
      </c>
      <c r="Z423">
        <v>55</v>
      </c>
      <c r="AA423" s="26">
        <v>20000</v>
      </c>
      <c r="AB423" t="s">
        <v>63</v>
      </c>
      <c r="AC423" t="s">
        <v>63</v>
      </c>
    </row>
    <row r="424" spans="1:29" x14ac:dyDescent="0.25">
      <c r="A424" s="23">
        <v>44645</v>
      </c>
      <c r="B424" t="s">
        <v>42</v>
      </c>
      <c r="C424">
        <v>9425</v>
      </c>
      <c r="D424" t="s">
        <v>301</v>
      </c>
      <c r="E424" t="s">
        <v>300</v>
      </c>
      <c r="F424">
        <v>74</v>
      </c>
      <c r="G424" s="25">
        <v>103928.21</v>
      </c>
      <c r="H424">
        <v>2.8239999999999998</v>
      </c>
      <c r="I424">
        <v>6.7463090000000001</v>
      </c>
      <c r="J424">
        <v>6.9368249999999998</v>
      </c>
      <c r="K424">
        <v>55.377343000000003</v>
      </c>
      <c r="L424" t="s">
        <v>75</v>
      </c>
      <c r="M424" t="s">
        <v>75</v>
      </c>
      <c r="N424" t="s">
        <v>127</v>
      </c>
      <c r="O424" s="26">
        <v>100000</v>
      </c>
      <c r="P424">
        <v>3.28</v>
      </c>
      <c r="Q424" s="23">
        <v>43825</v>
      </c>
      <c r="R424" s="23">
        <v>43825</v>
      </c>
      <c r="S424" s="23">
        <v>47478</v>
      </c>
      <c r="U424" s="26">
        <v>2833</v>
      </c>
      <c r="V424" s="26">
        <v>2833</v>
      </c>
      <c r="W424" t="s">
        <v>623</v>
      </c>
      <c r="X424" t="s">
        <v>624</v>
      </c>
      <c r="Y424" t="s">
        <v>37</v>
      </c>
      <c r="Z424">
        <v>55</v>
      </c>
      <c r="AA424" s="26">
        <v>20000</v>
      </c>
      <c r="AB424" t="s">
        <v>63</v>
      </c>
      <c r="AC424" t="s">
        <v>63</v>
      </c>
    </row>
    <row r="425" spans="1:29" x14ac:dyDescent="0.25">
      <c r="A425" s="23">
        <v>44645</v>
      </c>
      <c r="B425" t="s">
        <v>43</v>
      </c>
      <c r="C425">
        <v>9425</v>
      </c>
      <c r="D425" t="s">
        <v>301</v>
      </c>
      <c r="E425" t="s">
        <v>300</v>
      </c>
      <c r="F425">
        <v>31</v>
      </c>
      <c r="G425" s="25">
        <v>103928.21</v>
      </c>
      <c r="H425">
        <v>2.8239999999999998</v>
      </c>
      <c r="I425">
        <v>6.7463090000000001</v>
      </c>
      <c r="J425">
        <v>6.9368249999999998</v>
      </c>
      <c r="K425">
        <v>55.377343000000003</v>
      </c>
      <c r="L425" t="s">
        <v>75</v>
      </c>
      <c r="M425" t="s">
        <v>75</v>
      </c>
      <c r="N425" t="s">
        <v>127</v>
      </c>
      <c r="O425" s="26">
        <v>100000</v>
      </c>
      <c r="P425">
        <v>3.28</v>
      </c>
      <c r="Q425" s="23">
        <v>43825</v>
      </c>
      <c r="R425" s="23">
        <v>43825</v>
      </c>
      <c r="S425" s="23">
        <v>47478</v>
      </c>
      <c r="U425" s="26">
        <v>2833</v>
      </c>
      <c r="V425" s="26">
        <v>2833</v>
      </c>
      <c r="W425" t="s">
        <v>623</v>
      </c>
      <c r="X425" t="s">
        <v>624</v>
      </c>
      <c r="Y425" t="s">
        <v>37</v>
      </c>
      <c r="Z425">
        <v>55</v>
      </c>
      <c r="AA425" s="26">
        <v>20000</v>
      </c>
      <c r="AB425" t="s">
        <v>63</v>
      </c>
      <c r="AC425" t="s">
        <v>63</v>
      </c>
    </row>
    <row r="426" spans="1:29" x14ac:dyDescent="0.25">
      <c r="A426" s="23">
        <v>44645</v>
      </c>
      <c r="B426" t="s">
        <v>46</v>
      </c>
      <c r="C426">
        <v>9425</v>
      </c>
      <c r="D426" t="s">
        <v>301</v>
      </c>
      <c r="E426" t="s">
        <v>300</v>
      </c>
      <c r="F426">
        <v>31</v>
      </c>
      <c r="G426" s="25">
        <v>103928.21</v>
      </c>
      <c r="H426">
        <v>2.8239999999999998</v>
      </c>
      <c r="I426">
        <v>6.7463090000000001</v>
      </c>
      <c r="J426">
        <v>6.9368249999999998</v>
      </c>
      <c r="K426">
        <v>55.377343000000003</v>
      </c>
      <c r="L426" t="s">
        <v>75</v>
      </c>
      <c r="M426" t="s">
        <v>75</v>
      </c>
      <c r="N426" t="s">
        <v>127</v>
      </c>
      <c r="O426" s="26">
        <v>100000</v>
      </c>
      <c r="P426">
        <v>3.28</v>
      </c>
      <c r="Q426" s="23">
        <v>43825</v>
      </c>
      <c r="R426" s="23">
        <v>43825</v>
      </c>
      <c r="S426" s="23">
        <v>47478</v>
      </c>
      <c r="U426" s="26">
        <v>2833</v>
      </c>
      <c r="V426" s="26">
        <v>2833</v>
      </c>
      <c r="W426" t="s">
        <v>623</v>
      </c>
      <c r="X426" t="s">
        <v>624</v>
      </c>
      <c r="Y426" t="s">
        <v>37</v>
      </c>
      <c r="Z426">
        <v>55</v>
      </c>
      <c r="AA426" s="26">
        <v>20000</v>
      </c>
      <c r="AB426" t="s">
        <v>63</v>
      </c>
      <c r="AC426" t="s">
        <v>63</v>
      </c>
    </row>
    <row r="427" spans="1:29" x14ac:dyDescent="0.25">
      <c r="A427" s="23">
        <v>44645</v>
      </c>
      <c r="B427" t="s">
        <v>53</v>
      </c>
      <c r="C427">
        <v>9425</v>
      </c>
      <c r="D427" t="s">
        <v>301</v>
      </c>
      <c r="E427" t="s">
        <v>300</v>
      </c>
      <c r="F427">
        <v>51</v>
      </c>
      <c r="G427" s="25">
        <v>103928.21</v>
      </c>
      <c r="H427">
        <v>2.8239999999999998</v>
      </c>
      <c r="I427">
        <v>6.7463090000000001</v>
      </c>
      <c r="J427">
        <v>6.9368249999999998</v>
      </c>
      <c r="K427">
        <v>55.377343000000003</v>
      </c>
      <c r="L427" t="s">
        <v>75</v>
      </c>
      <c r="M427" t="s">
        <v>75</v>
      </c>
      <c r="N427" t="s">
        <v>127</v>
      </c>
      <c r="O427" s="26">
        <v>100000</v>
      </c>
      <c r="P427">
        <v>3.28</v>
      </c>
      <c r="Q427" s="23">
        <v>43825</v>
      </c>
      <c r="R427" s="23">
        <v>43825</v>
      </c>
      <c r="S427" s="23">
        <v>47478</v>
      </c>
      <c r="U427" s="26">
        <v>2833</v>
      </c>
      <c r="V427" s="26">
        <v>2833</v>
      </c>
      <c r="W427" t="s">
        <v>623</v>
      </c>
      <c r="X427" t="s">
        <v>624</v>
      </c>
      <c r="Y427" t="s">
        <v>37</v>
      </c>
      <c r="Z427">
        <v>55</v>
      </c>
      <c r="AA427" s="26">
        <v>20000</v>
      </c>
      <c r="AB427" t="s">
        <v>63</v>
      </c>
      <c r="AC427" t="s">
        <v>63</v>
      </c>
    </row>
    <row r="428" spans="1:29" x14ac:dyDescent="0.25">
      <c r="A428" s="23">
        <v>44645</v>
      </c>
      <c r="B428" t="s">
        <v>78</v>
      </c>
      <c r="C428">
        <v>152182</v>
      </c>
      <c r="D428" t="s">
        <v>303</v>
      </c>
      <c r="E428" t="s">
        <v>302</v>
      </c>
      <c r="F428">
        <v>180</v>
      </c>
      <c r="G428" s="25">
        <v>101092.84</v>
      </c>
      <c r="H428">
        <v>1.9510000000000001</v>
      </c>
      <c r="I428">
        <v>0.81193099999999996</v>
      </c>
      <c r="J428">
        <v>0.82777199999999995</v>
      </c>
      <c r="K428">
        <v>1.318465</v>
      </c>
      <c r="L428" t="s">
        <v>631</v>
      </c>
      <c r="M428" t="s">
        <v>145</v>
      </c>
      <c r="N428" t="s">
        <v>77</v>
      </c>
      <c r="O428" s="26">
        <v>100000</v>
      </c>
      <c r="P428">
        <v>2.72</v>
      </c>
      <c r="Q428" s="23">
        <v>43846</v>
      </c>
      <c r="R428" s="23">
        <v>43846</v>
      </c>
      <c r="S428" s="23">
        <v>44942</v>
      </c>
      <c r="U428" s="26">
        <v>297</v>
      </c>
      <c r="V428" s="26">
        <v>297</v>
      </c>
      <c r="W428" t="s">
        <v>623</v>
      </c>
      <c r="X428" t="s">
        <v>624</v>
      </c>
      <c r="Y428" t="s">
        <v>37</v>
      </c>
      <c r="Z428">
        <v>35</v>
      </c>
      <c r="AA428" s="26">
        <v>2000</v>
      </c>
      <c r="AB428" t="s">
        <v>63</v>
      </c>
      <c r="AC428" t="s">
        <v>63</v>
      </c>
    </row>
    <row r="429" spans="1:29" x14ac:dyDescent="0.25">
      <c r="A429" s="23">
        <v>44645</v>
      </c>
      <c r="B429" t="s">
        <v>73</v>
      </c>
      <c r="C429">
        <v>152127</v>
      </c>
      <c r="D429" t="s">
        <v>305</v>
      </c>
      <c r="E429" t="s">
        <v>304</v>
      </c>
      <c r="F429">
        <v>100</v>
      </c>
      <c r="G429" s="25">
        <v>101870.06</v>
      </c>
      <c r="H429">
        <v>1.8720000000000001</v>
      </c>
      <c r="I429">
        <v>0.46262500000000001</v>
      </c>
      <c r="J429">
        <v>0.47128599999999998</v>
      </c>
      <c r="K429">
        <v>0.42804399999999998</v>
      </c>
      <c r="L429" t="s">
        <v>631</v>
      </c>
      <c r="M429" t="s">
        <v>145</v>
      </c>
      <c r="N429" t="s">
        <v>77</v>
      </c>
      <c r="O429" s="26">
        <v>100000</v>
      </c>
      <c r="P429">
        <v>2.76</v>
      </c>
      <c r="Q429" s="23">
        <v>43717</v>
      </c>
      <c r="R429" s="23">
        <v>43717</v>
      </c>
      <c r="S429" s="23">
        <v>44813</v>
      </c>
      <c r="U429" s="26">
        <v>168</v>
      </c>
      <c r="V429" s="26">
        <v>168</v>
      </c>
      <c r="W429" t="s">
        <v>623</v>
      </c>
      <c r="X429" t="s">
        <v>624</v>
      </c>
      <c r="Y429" t="s">
        <v>37</v>
      </c>
      <c r="Z429">
        <v>31</v>
      </c>
      <c r="AA429" s="26">
        <v>0</v>
      </c>
      <c r="AB429" t="s">
        <v>63</v>
      </c>
      <c r="AC429" t="s">
        <v>63</v>
      </c>
    </row>
    <row r="430" spans="1:29" x14ac:dyDescent="0.25">
      <c r="A430" s="23">
        <v>44645</v>
      </c>
      <c r="B430" t="s">
        <v>78</v>
      </c>
      <c r="C430">
        <v>152127</v>
      </c>
      <c r="D430" t="s">
        <v>305</v>
      </c>
      <c r="E430" t="s">
        <v>304</v>
      </c>
      <c r="F430">
        <v>500</v>
      </c>
      <c r="G430" s="25">
        <v>101870.06</v>
      </c>
      <c r="H430">
        <v>1.8720000000000001</v>
      </c>
      <c r="I430">
        <v>0.46262500000000001</v>
      </c>
      <c r="J430">
        <v>0.47128599999999998</v>
      </c>
      <c r="K430">
        <v>0.42804399999999998</v>
      </c>
      <c r="L430" t="s">
        <v>631</v>
      </c>
      <c r="M430" t="s">
        <v>145</v>
      </c>
      <c r="N430" t="s">
        <v>77</v>
      </c>
      <c r="O430" s="26">
        <v>100000</v>
      </c>
      <c r="P430">
        <v>2.76</v>
      </c>
      <c r="Q430" s="23">
        <v>43717</v>
      </c>
      <c r="R430" s="23">
        <v>43717</v>
      </c>
      <c r="S430" s="23">
        <v>44813</v>
      </c>
      <c r="U430" s="26">
        <v>168</v>
      </c>
      <c r="V430" s="26">
        <v>168</v>
      </c>
      <c r="W430" t="s">
        <v>623</v>
      </c>
      <c r="X430" t="s">
        <v>624</v>
      </c>
      <c r="Y430" t="s">
        <v>37</v>
      </c>
      <c r="Z430">
        <v>31</v>
      </c>
      <c r="AA430" s="26">
        <v>0</v>
      </c>
      <c r="AB430" t="s">
        <v>63</v>
      </c>
      <c r="AC430" t="s">
        <v>63</v>
      </c>
    </row>
    <row r="431" spans="1:29" x14ac:dyDescent="0.25">
      <c r="A431" s="23">
        <v>44645</v>
      </c>
      <c r="B431" t="s">
        <v>61</v>
      </c>
      <c r="C431">
        <v>100773</v>
      </c>
      <c r="D431" t="s">
        <v>307</v>
      </c>
      <c r="E431" t="s">
        <v>306</v>
      </c>
      <c r="F431">
        <v>170</v>
      </c>
      <c r="G431" s="25">
        <v>51125.5</v>
      </c>
      <c r="H431">
        <v>2.3109999999999999</v>
      </c>
      <c r="I431">
        <v>0.95239499999999999</v>
      </c>
      <c r="J431">
        <v>0.97457700000000003</v>
      </c>
      <c r="K431">
        <v>2.0760519999999998</v>
      </c>
      <c r="L431" t="s">
        <v>631</v>
      </c>
      <c r="M431" t="s">
        <v>132</v>
      </c>
      <c r="N431" t="s">
        <v>50</v>
      </c>
      <c r="O431" s="26">
        <v>100000</v>
      </c>
      <c r="P431">
        <v>3.04</v>
      </c>
      <c r="Q431" s="23">
        <v>43727</v>
      </c>
      <c r="R431" s="23">
        <v>43727</v>
      </c>
      <c r="S431" s="23">
        <v>45188</v>
      </c>
      <c r="U431" s="26">
        <v>543</v>
      </c>
      <c r="V431" s="26">
        <v>543</v>
      </c>
      <c r="W431" t="s">
        <v>623</v>
      </c>
      <c r="X431" t="s">
        <v>623</v>
      </c>
      <c r="Y431" t="s">
        <v>37</v>
      </c>
      <c r="Z431">
        <v>60</v>
      </c>
      <c r="AA431" s="26">
        <v>3000</v>
      </c>
      <c r="AB431" t="s">
        <v>63</v>
      </c>
      <c r="AC431" t="s">
        <v>63</v>
      </c>
    </row>
    <row r="432" spans="1:29" x14ac:dyDescent="0.25">
      <c r="A432" s="23">
        <v>44645</v>
      </c>
      <c r="B432" t="s">
        <v>42</v>
      </c>
      <c r="C432">
        <v>100773</v>
      </c>
      <c r="D432" t="s">
        <v>307</v>
      </c>
      <c r="E432" t="s">
        <v>306</v>
      </c>
      <c r="F432">
        <v>180</v>
      </c>
      <c r="G432" s="25">
        <v>51125.5</v>
      </c>
      <c r="H432">
        <v>2.3109999999999999</v>
      </c>
      <c r="I432">
        <v>0.95239499999999999</v>
      </c>
      <c r="J432">
        <v>0.97457700000000003</v>
      </c>
      <c r="K432">
        <v>2.0760519999999998</v>
      </c>
      <c r="L432" t="s">
        <v>631</v>
      </c>
      <c r="M432" t="s">
        <v>132</v>
      </c>
      <c r="N432" t="s">
        <v>50</v>
      </c>
      <c r="O432" s="26">
        <v>100000</v>
      </c>
      <c r="P432">
        <v>3.04</v>
      </c>
      <c r="Q432" s="23">
        <v>43727</v>
      </c>
      <c r="R432" s="23">
        <v>43727</v>
      </c>
      <c r="S432" s="23">
        <v>45188</v>
      </c>
      <c r="U432" s="26">
        <v>543</v>
      </c>
      <c r="V432" s="26">
        <v>543</v>
      </c>
      <c r="W432" t="s">
        <v>623</v>
      </c>
      <c r="X432" t="s">
        <v>623</v>
      </c>
      <c r="Y432" t="s">
        <v>37</v>
      </c>
      <c r="Z432">
        <v>60</v>
      </c>
      <c r="AA432" s="26">
        <v>3000</v>
      </c>
      <c r="AB432" t="s">
        <v>63</v>
      </c>
      <c r="AC432" t="s">
        <v>63</v>
      </c>
    </row>
    <row r="433" spans="1:29" x14ac:dyDescent="0.25">
      <c r="A433" s="23">
        <v>44645</v>
      </c>
      <c r="B433" t="s">
        <v>46</v>
      </c>
      <c r="C433">
        <v>100773</v>
      </c>
      <c r="D433" t="s">
        <v>307</v>
      </c>
      <c r="E433" t="s">
        <v>306</v>
      </c>
      <c r="F433">
        <v>20</v>
      </c>
      <c r="G433" s="25">
        <v>51125.5</v>
      </c>
      <c r="H433">
        <v>2.3109999999999999</v>
      </c>
      <c r="I433">
        <v>0.95239499999999999</v>
      </c>
      <c r="J433">
        <v>0.97457700000000003</v>
      </c>
      <c r="K433">
        <v>2.0760519999999998</v>
      </c>
      <c r="L433" t="s">
        <v>631</v>
      </c>
      <c r="M433" t="s">
        <v>132</v>
      </c>
      <c r="N433" t="s">
        <v>50</v>
      </c>
      <c r="O433" s="26">
        <v>100000</v>
      </c>
      <c r="P433">
        <v>3.04</v>
      </c>
      <c r="Q433" s="23">
        <v>43727</v>
      </c>
      <c r="R433" s="23">
        <v>43727</v>
      </c>
      <c r="S433" s="23">
        <v>45188</v>
      </c>
      <c r="U433" s="26">
        <v>543</v>
      </c>
      <c r="V433" s="26">
        <v>543</v>
      </c>
      <c r="W433" t="s">
        <v>623</v>
      </c>
      <c r="X433" t="s">
        <v>623</v>
      </c>
      <c r="Y433" t="s">
        <v>37</v>
      </c>
      <c r="Z433">
        <v>60</v>
      </c>
      <c r="AA433" s="26">
        <v>3000</v>
      </c>
      <c r="AB433" t="s">
        <v>63</v>
      </c>
      <c r="AC433" t="s">
        <v>63</v>
      </c>
    </row>
    <row r="434" spans="1:29" x14ac:dyDescent="0.25">
      <c r="A434" s="23">
        <v>44645</v>
      </c>
      <c r="B434" t="s">
        <v>61</v>
      </c>
      <c r="C434">
        <v>5106</v>
      </c>
      <c r="D434" t="s">
        <v>308</v>
      </c>
      <c r="E434" t="s">
        <v>639</v>
      </c>
      <c r="F434">
        <v>18</v>
      </c>
      <c r="G434" s="25">
        <v>74093.119999999995</v>
      </c>
      <c r="H434">
        <v>2.5979999999999999</v>
      </c>
      <c r="I434">
        <v>4.0016230000000004</v>
      </c>
      <c r="J434">
        <v>4.1152290000000002</v>
      </c>
      <c r="K434">
        <v>26.020135</v>
      </c>
      <c r="L434" t="s">
        <v>75</v>
      </c>
      <c r="M434" t="s">
        <v>633</v>
      </c>
      <c r="N434" t="s">
        <v>309</v>
      </c>
      <c r="O434" s="26">
        <v>100000</v>
      </c>
      <c r="P434">
        <v>3.03</v>
      </c>
      <c r="Q434" s="23">
        <v>43808</v>
      </c>
      <c r="R434" s="23">
        <v>43808</v>
      </c>
      <c r="S434" s="23">
        <v>48023</v>
      </c>
      <c r="U434" s="26">
        <v>3378</v>
      </c>
      <c r="V434" s="26">
        <v>3378</v>
      </c>
      <c r="W434" t="s">
        <v>634</v>
      </c>
      <c r="X434" t="s">
        <v>634</v>
      </c>
      <c r="Y434" t="s">
        <v>37</v>
      </c>
      <c r="Z434">
        <v>45</v>
      </c>
      <c r="AA434" s="26">
        <v>2000</v>
      </c>
      <c r="AB434" t="s">
        <v>63</v>
      </c>
      <c r="AC434" t="s">
        <v>63</v>
      </c>
    </row>
    <row r="435" spans="1:29" x14ac:dyDescent="0.25">
      <c r="A435" s="23">
        <v>44645</v>
      </c>
      <c r="B435" t="s">
        <v>41</v>
      </c>
      <c r="C435">
        <v>5106</v>
      </c>
      <c r="D435" t="s">
        <v>308</v>
      </c>
      <c r="E435" t="s">
        <v>639</v>
      </c>
      <c r="F435">
        <v>6</v>
      </c>
      <c r="G435" s="25">
        <v>74093.119999999995</v>
      </c>
      <c r="H435">
        <v>2.5979999999999999</v>
      </c>
      <c r="I435">
        <v>4.0016230000000004</v>
      </c>
      <c r="J435">
        <v>4.1152290000000002</v>
      </c>
      <c r="K435">
        <v>26.020135</v>
      </c>
      <c r="L435" t="s">
        <v>75</v>
      </c>
      <c r="M435" t="s">
        <v>633</v>
      </c>
      <c r="N435" t="s">
        <v>309</v>
      </c>
      <c r="O435" s="26">
        <v>100000</v>
      </c>
      <c r="P435">
        <v>3.03</v>
      </c>
      <c r="Q435" s="23">
        <v>43808</v>
      </c>
      <c r="R435" s="23">
        <v>43808</v>
      </c>
      <c r="S435" s="23">
        <v>48023</v>
      </c>
      <c r="U435" s="26">
        <v>3378</v>
      </c>
      <c r="V435" s="26">
        <v>3378</v>
      </c>
      <c r="W435" t="s">
        <v>634</v>
      </c>
      <c r="X435" t="s">
        <v>634</v>
      </c>
      <c r="Y435" t="s">
        <v>37</v>
      </c>
      <c r="Z435">
        <v>45</v>
      </c>
      <c r="AA435" s="26">
        <v>2000</v>
      </c>
      <c r="AB435" t="s">
        <v>63</v>
      </c>
      <c r="AC435" t="s">
        <v>63</v>
      </c>
    </row>
    <row r="436" spans="1:29" x14ac:dyDescent="0.25">
      <c r="A436" s="23">
        <v>44645</v>
      </c>
      <c r="B436" t="s">
        <v>48</v>
      </c>
      <c r="C436">
        <v>5106</v>
      </c>
      <c r="D436" t="s">
        <v>308</v>
      </c>
      <c r="E436" t="s">
        <v>639</v>
      </c>
      <c r="F436">
        <v>124</v>
      </c>
      <c r="G436" s="25">
        <v>74093.119999999995</v>
      </c>
      <c r="H436">
        <v>2.5979999999999999</v>
      </c>
      <c r="I436">
        <v>4.0016230000000004</v>
      </c>
      <c r="J436">
        <v>4.1152290000000002</v>
      </c>
      <c r="K436">
        <v>26.020135</v>
      </c>
      <c r="L436" t="s">
        <v>75</v>
      </c>
      <c r="M436" t="s">
        <v>633</v>
      </c>
      <c r="N436" t="s">
        <v>309</v>
      </c>
      <c r="O436" s="26">
        <v>100000</v>
      </c>
      <c r="P436">
        <v>3.03</v>
      </c>
      <c r="Q436" s="23">
        <v>43808</v>
      </c>
      <c r="R436" s="23">
        <v>43808</v>
      </c>
      <c r="S436" s="23">
        <v>48023</v>
      </c>
      <c r="U436" s="26">
        <v>3378</v>
      </c>
      <c r="V436" s="26">
        <v>3378</v>
      </c>
      <c r="W436" t="s">
        <v>634</v>
      </c>
      <c r="X436" t="s">
        <v>634</v>
      </c>
      <c r="Y436" t="s">
        <v>37</v>
      </c>
      <c r="Z436">
        <v>45</v>
      </c>
      <c r="AA436" s="26">
        <v>2000</v>
      </c>
      <c r="AB436" t="s">
        <v>63</v>
      </c>
      <c r="AC436" t="s">
        <v>63</v>
      </c>
    </row>
    <row r="437" spans="1:29" x14ac:dyDescent="0.25">
      <c r="A437" s="23">
        <v>44645</v>
      </c>
      <c r="B437" t="s">
        <v>60</v>
      </c>
      <c r="C437">
        <v>5106</v>
      </c>
      <c r="D437" t="s">
        <v>308</v>
      </c>
      <c r="E437" t="s">
        <v>639</v>
      </c>
      <c r="F437">
        <v>92</v>
      </c>
      <c r="G437" s="25">
        <v>74093.119999999995</v>
      </c>
      <c r="H437">
        <v>2.5979999999999999</v>
      </c>
      <c r="I437">
        <v>4.0016230000000004</v>
      </c>
      <c r="J437">
        <v>4.1152290000000002</v>
      </c>
      <c r="K437">
        <v>26.020135</v>
      </c>
      <c r="L437" t="s">
        <v>75</v>
      </c>
      <c r="M437" t="s">
        <v>633</v>
      </c>
      <c r="N437" t="s">
        <v>309</v>
      </c>
      <c r="O437" s="26">
        <v>100000</v>
      </c>
      <c r="P437">
        <v>3.03</v>
      </c>
      <c r="Q437" s="23">
        <v>43808</v>
      </c>
      <c r="R437" s="23">
        <v>43808</v>
      </c>
      <c r="S437" s="23">
        <v>48023</v>
      </c>
      <c r="U437" s="26">
        <v>3378</v>
      </c>
      <c r="V437" s="26">
        <v>3378</v>
      </c>
      <c r="W437" t="s">
        <v>634</v>
      </c>
      <c r="X437" t="s">
        <v>634</v>
      </c>
      <c r="Y437" t="s">
        <v>37</v>
      </c>
      <c r="Z437">
        <v>45</v>
      </c>
      <c r="AA437" s="26">
        <v>2000</v>
      </c>
      <c r="AB437" t="s">
        <v>63</v>
      </c>
      <c r="AC437" t="s">
        <v>63</v>
      </c>
    </row>
    <row r="438" spans="1:29" x14ac:dyDescent="0.25">
      <c r="A438" s="23">
        <v>44645</v>
      </c>
      <c r="B438" t="s">
        <v>42</v>
      </c>
      <c r="C438">
        <v>5106</v>
      </c>
      <c r="D438" t="s">
        <v>308</v>
      </c>
      <c r="E438" t="s">
        <v>639</v>
      </c>
      <c r="F438">
        <v>30</v>
      </c>
      <c r="G438" s="25">
        <v>74093.119999999995</v>
      </c>
      <c r="H438">
        <v>2.5979999999999999</v>
      </c>
      <c r="I438">
        <v>4.0016230000000004</v>
      </c>
      <c r="J438">
        <v>4.1152290000000002</v>
      </c>
      <c r="K438">
        <v>26.020135</v>
      </c>
      <c r="L438" t="s">
        <v>75</v>
      </c>
      <c r="M438" t="s">
        <v>633</v>
      </c>
      <c r="N438" t="s">
        <v>309</v>
      </c>
      <c r="O438" s="26">
        <v>100000</v>
      </c>
      <c r="P438">
        <v>3.03</v>
      </c>
      <c r="Q438" s="23">
        <v>43808</v>
      </c>
      <c r="R438" s="23">
        <v>43808</v>
      </c>
      <c r="S438" s="23">
        <v>48023</v>
      </c>
      <c r="U438" s="26">
        <v>3378</v>
      </c>
      <c r="V438" s="26">
        <v>3378</v>
      </c>
      <c r="W438" t="s">
        <v>634</v>
      </c>
      <c r="X438" t="s">
        <v>634</v>
      </c>
      <c r="Y438" t="s">
        <v>37</v>
      </c>
      <c r="Z438">
        <v>45</v>
      </c>
      <c r="AA438" s="26">
        <v>2000</v>
      </c>
      <c r="AB438" t="s">
        <v>63</v>
      </c>
      <c r="AC438" t="s">
        <v>63</v>
      </c>
    </row>
    <row r="439" spans="1:29" x14ac:dyDescent="0.25">
      <c r="A439" s="23">
        <v>44645</v>
      </c>
      <c r="B439" t="s">
        <v>43</v>
      </c>
      <c r="C439">
        <v>5106</v>
      </c>
      <c r="D439" t="s">
        <v>308</v>
      </c>
      <c r="E439" t="s">
        <v>639</v>
      </c>
      <c r="F439">
        <v>12</v>
      </c>
      <c r="G439" s="25">
        <v>74093.119999999995</v>
      </c>
      <c r="H439">
        <v>2.5979999999999999</v>
      </c>
      <c r="I439">
        <v>4.0016230000000004</v>
      </c>
      <c r="J439">
        <v>4.1152290000000002</v>
      </c>
      <c r="K439">
        <v>26.020135</v>
      </c>
      <c r="L439" t="s">
        <v>75</v>
      </c>
      <c r="M439" t="s">
        <v>633</v>
      </c>
      <c r="N439" t="s">
        <v>309</v>
      </c>
      <c r="O439" s="26">
        <v>100000</v>
      </c>
      <c r="P439">
        <v>3.03</v>
      </c>
      <c r="Q439" s="23">
        <v>43808</v>
      </c>
      <c r="R439" s="23">
        <v>43808</v>
      </c>
      <c r="S439" s="23">
        <v>48023</v>
      </c>
      <c r="U439" s="26">
        <v>3378</v>
      </c>
      <c r="V439" s="26">
        <v>3378</v>
      </c>
      <c r="W439" t="s">
        <v>634</v>
      </c>
      <c r="X439" t="s">
        <v>634</v>
      </c>
      <c r="Y439" t="s">
        <v>37</v>
      </c>
      <c r="Z439">
        <v>45</v>
      </c>
      <c r="AA439" s="26">
        <v>2000</v>
      </c>
      <c r="AB439" t="s">
        <v>63</v>
      </c>
      <c r="AC439" t="s">
        <v>63</v>
      </c>
    </row>
    <row r="440" spans="1:29" x14ac:dyDescent="0.25">
      <c r="A440" s="23">
        <v>44645</v>
      </c>
      <c r="B440" t="s">
        <v>45</v>
      </c>
      <c r="C440">
        <v>5106</v>
      </c>
      <c r="D440" t="s">
        <v>308</v>
      </c>
      <c r="E440" t="s">
        <v>639</v>
      </c>
      <c r="F440">
        <v>124</v>
      </c>
      <c r="G440" s="25">
        <v>74093.119999999995</v>
      </c>
      <c r="H440">
        <v>2.5979999999999999</v>
      </c>
      <c r="I440">
        <v>4.0016230000000004</v>
      </c>
      <c r="J440">
        <v>4.1152290000000002</v>
      </c>
      <c r="K440">
        <v>26.020135</v>
      </c>
      <c r="L440" t="s">
        <v>75</v>
      </c>
      <c r="M440" t="s">
        <v>633</v>
      </c>
      <c r="N440" t="s">
        <v>309</v>
      </c>
      <c r="O440" s="26">
        <v>100000</v>
      </c>
      <c r="P440">
        <v>3.03</v>
      </c>
      <c r="Q440" s="23">
        <v>43808</v>
      </c>
      <c r="R440" s="23">
        <v>43808</v>
      </c>
      <c r="S440" s="23">
        <v>48023</v>
      </c>
      <c r="U440" s="26">
        <v>3378</v>
      </c>
      <c r="V440" s="26">
        <v>3378</v>
      </c>
      <c r="W440" t="s">
        <v>634</v>
      </c>
      <c r="X440" t="s">
        <v>634</v>
      </c>
      <c r="Y440" t="s">
        <v>37</v>
      </c>
      <c r="Z440">
        <v>45</v>
      </c>
      <c r="AA440" s="26">
        <v>2000</v>
      </c>
      <c r="AB440" t="s">
        <v>63</v>
      </c>
      <c r="AC440" t="s">
        <v>63</v>
      </c>
    </row>
    <row r="441" spans="1:29" x14ac:dyDescent="0.25">
      <c r="A441" s="23">
        <v>44645</v>
      </c>
      <c r="B441" t="s">
        <v>46</v>
      </c>
      <c r="C441">
        <v>5106</v>
      </c>
      <c r="D441" t="s">
        <v>308</v>
      </c>
      <c r="E441" t="s">
        <v>639</v>
      </c>
      <c r="F441">
        <v>18</v>
      </c>
      <c r="G441" s="25">
        <v>74093.119999999995</v>
      </c>
      <c r="H441">
        <v>2.5979999999999999</v>
      </c>
      <c r="I441">
        <v>4.0016230000000004</v>
      </c>
      <c r="J441">
        <v>4.1152290000000002</v>
      </c>
      <c r="K441">
        <v>26.020135</v>
      </c>
      <c r="L441" t="s">
        <v>75</v>
      </c>
      <c r="M441" t="s">
        <v>633</v>
      </c>
      <c r="N441" t="s">
        <v>309</v>
      </c>
      <c r="O441" s="26">
        <v>100000</v>
      </c>
      <c r="P441">
        <v>3.03</v>
      </c>
      <c r="Q441" s="23">
        <v>43808</v>
      </c>
      <c r="R441" s="23">
        <v>43808</v>
      </c>
      <c r="S441" s="23">
        <v>48023</v>
      </c>
      <c r="U441" s="26">
        <v>3378</v>
      </c>
      <c r="V441" s="26">
        <v>3378</v>
      </c>
      <c r="W441" t="s">
        <v>634</v>
      </c>
      <c r="X441" t="s">
        <v>634</v>
      </c>
      <c r="Y441" t="s">
        <v>37</v>
      </c>
      <c r="Z441">
        <v>45</v>
      </c>
      <c r="AA441" s="26">
        <v>2000</v>
      </c>
      <c r="AB441" t="s">
        <v>63</v>
      </c>
      <c r="AC441" t="s">
        <v>63</v>
      </c>
    </row>
    <row r="442" spans="1:29" x14ac:dyDescent="0.25">
      <c r="A442" s="23">
        <v>44645</v>
      </c>
      <c r="B442" t="s">
        <v>61</v>
      </c>
      <c r="C442">
        <v>9431</v>
      </c>
      <c r="D442" t="s">
        <v>311</v>
      </c>
      <c r="E442" t="s">
        <v>310</v>
      </c>
      <c r="F442">
        <v>49</v>
      </c>
      <c r="G442" s="25">
        <v>101965.47</v>
      </c>
      <c r="H442">
        <v>2.4790000000000001</v>
      </c>
      <c r="I442">
        <v>2.5973850000000001</v>
      </c>
      <c r="J442">
        <v>2.6654369999999998</v>
      </c>
      <c r="K442">
        <v>11.165402</v>
      </c>
      <c r="L442" t="s">
        <v>75</v>
      </c>
      <c r="M442" t="s">
        <v>75</v>
      </c>
      <c r="N442" t="s">
        <v>109</v>
      </c>
      <c r="O442" s="26">
        <v>100000</v>
      </c>
      <c r="P442">
        <v>2.97</v>
      </c>
      <c r="Q442" s="23">
        <v>43830</v>
      </c>
      <c r="R442" s="23">
        <v>43830</v>
      </c>
      <c r="S442" s="23">
        <v>46387</v>
      </c>
      <c r="U442" s="26">
        <v>1742</v>
      </c>
      <c r="V442" s="26">
        <v>1742</v>
      </c>
      <c r="W442" t="s">
        <v>623</v>
      </c>
      <c r="X442" t="s">
        <v>623</v>
      </c>
      <c r="Y442" t="s">
        <v>37</v>
      </c>
      <c r="Z442">
        <v>50</v>
      </c>
      <c r="AA442" s="26">
        <v>10000</v>
      </c>
      <c r="AB442" t="s">
        <v>63</v>
      </c>
      <c r="AC442" t="s">
        <v>63</v>
      </c>
    </row>
    <row r="443" spans="1:29" x14ac:dyDescent="0.25">
      <c r="A443" s="23">
        <v>44645</v>
      </c>
      <c r="B443" t="s">
        <v>60</v>
      </c>
      <c r="C443">
        <v>9431</v>
      </c>
      <c r="D443" t="s">
        <v>311</v>
      </c>
      <c r="E443" t="s">
        <v>310</v>
      </c>
      <c r="F443">
        <v>164</v>
      </c>
      <c r="G443" s="25">
        <v>101965.47</v>
      </c>
      <c r="H443">
        <v>2.4790000000000001</v>
      </c>
      <c r="I443">
        <v>2.5973850000000001</v>
      </c>
      <c r="J443">
        <v>2.6654369999999998</v>
      </c>
      <c r="K443">
        <v>11.165402</v>
      </c>
      <c r="L443" t="s">
        <v>75</v>
      </c>
      <c r="M443" t="s">
        <v>75</v>
      </c>
      <c r="N443" t="s">
        <v>109</v>
      </c>
      <c r="O443" s="26">
        <v>100000</v>
      </c>
      <c r="P443">
        <v>2.97</v>
      </c>
      <c r="Q443" s="23">
        <v>43830</v>
      </c>
      <c r="R443" s="23">
        <v>43830</v>
      </c>
      <c r="S443" s="23">
        <v>46387</v>
      </c>
      <c r="U443" s="26">
        <v>1742</v>
      </c>
      <c r="V443" s="26">
        <v>1742</v>
      </c>
      <c r="W443" t="s">
        <v>623</v>
      </c>
      <c r="X443" t="s">
        <v>623</v>
      </c>
      <c r="Y443" t="s">
        <v>37</v>
      </c>
      <c r="Z443">
        <v>50</v>
      </c>
      <c r="AA443" s="26">
        <v>10000</v>
      </c>
      <c r="AB443" t="s">
        <v>63</v>
      </c>
      <c r="AC443" t="s">
        <v>63</v>
      </c>
    </row>
    <row r="444" spans="1:29" x14ac:dyDescent="0.25">
      <c r="A444" s="23">
        <v>44645</v>
      </c>
      <c r="B444" t="s">
        <v>42</v>
      </c>
      <c r="C444">
        <v>9431</v>
      </c>
      <c r="D444" t="s">
        <v>311</v>
      </c>
      <c r="E444" t="s">
        <v>310</v>
      </c>
      <c r="F444">
        <v>50</v>
      </c>
      <c r="G444" s="25">
        <v>101965.47</v>
      </c>
      <c r="H444">
        <v>2.4790000000000001</v>
      </c>
      <c r="I444">
        <v>2.5973850000000001</v>
      </c>
      <c r="J444">
        <v>2.6654369999999998</v>
      </c>
      <c r="K444">
        <v>11.165402</v>
      </c>
      <c r="L444" t="s">
        <v>75</v>
      </c>
      <c r="M444" t="s">
        <v>75</v>
      </c>
      <c r="N444" t="s">
        <v>109</v>
      </c>
      <c r="O444" s="26">
        <v>100000</v>
      </c>
      <c r="P444">
        <v>2.97</v>
      </c>
      <c r="Q444" s="23">
        <v>43830</v>
      </c>
      <c r="R444" s="23">
        <v>43830</v>
      </c>
      <c r="S444" s="23">
        <v>46387</v>
      </c>
      <c r="U444" s="26">
        <v>1742</v>
      </c>
      <c r="V444" s="26">
        <v>1742</v>
      </c>
      <c r="W444" t="s">
        <v>623</v>
      </c>
      <c r="X444" t="s">
        <v>623</v>
      </c>
      <c r="Y444" t="s">
        <v>37</v>
      </c>
      <c r="Z444">
        <v>50</v>
      </c>
      <c r="AA444" s="26">
        <v>10000</v>
      </c>
      <c r="AB444" t="s">
        <v>63</v>
      </c>
      <c r="AC444" t="s">
        <v>63</v>
      </c>
    </row>
    <row r="445" spans="1:29" x14ac:dyDescent="0.25">
      <c r="A445" s="23">
        <v>44645</v>
      </c>
      <c r="B445" t="s">
        <v>45</v>
      </c>
      <c r="C445">
        <v>9431</v>
      </c>
      <c r="D445" t="s">
        <v>311</v>
      </c>
      <c r="E445" t="s">
        <v>310</v>
      </c>
      <c r="F445">
        <v>282</v>
      </c>
      <c r="G445" s="25">
        <v>101965.47</v>
      </c>
      <c r="H445">
        <v>2.4790000000000001</v>
      </c>
      <c r="I445">
        <v>2.5973850000000001</v>
      </c>
      <c r="J445">
        <v>2.6654369999999998</v>
      </c>
      <c r="K445">
        <v>11.165402</v>
      </c>
      <c r="L445" t="s">
        <v>75</v>
      </c>
      <c r="M445" t="s">
        <v>75</v>
      </c>
      <c r="N445" t="s">
        <v>109</v>
      </c>
      <c r="O445" s="26">
        <v>100000</v>
      </c>
      <c r="P445">
        <v>2.97</v>
      </c>
      <c r="Q445" s="23">
        <v>43830</v>
      </c>
      <c r="R445" s="23">
        <v>43830</v>
      </c>
      <c r="S445" s="23">
        <v>46387</v>
      </c>
      <c r="U445" s="26">
        <v>1742</v>
      </c>
      <c r="V445" s="26">
        <v>1742</v>
      </c>
      <c r="W445" t="s">
        <v>623</v>
      </c>
      <c r="X445" t="s">
        <v>623</v>
      </c>
      <c r="Y445" t="s">
        <v>37</v>
      </c>
      <c r="Z445">
        <v>50</v>
      </c>
      <c r="AA445" s="26">
        <v>10000</v>
      </c>
      <c r="AB445" t="s">
        <v>63</v>
      </c>
      <c r="AC445" t="s">
        <v>63</v>
      </c>
    </row>
    <row r="446" spans="1:29" x14ac:dyDescent="0.25">
      <c r="A446" s="23">
        <v>44645</v>
      </c>
      <c r="B446" t="s">
        <v>73</v>
      </c>
      <c r="C446">
        <v>152194</v>
      </c>
      <c r="D446" t="s">
        <v>313</v>
      </c>
      <c r="E446" t="s">
        <v>312</v>
      </c>
      <c r="F446">
        <v>165</v>
      </c>
      <c r="G446" s="25">
        <v>100852.71</v>
      </c>
      <c r="H446">
        <v>1.9239999999999999</v>
      </c>
      <c r="I446">
        <v>0.95972299999999999</v>
      </c>
      <c r="J446">
        <v>0.97818799999999995</v>
      </c>
      <c r="K446">
        <v>1.8421369999999999</v>
      </c>
      <c r="L446" t="s">
        <v>631</v>
      </c>
      <c r="M446" t="s">
        <v>145</v>
      </c>
      <c r="N446" t="s">
        <v>109</v>
      </c>
      <c r="O446" s="26">
        <v>100000</v>
      </c>
      <c r="P446">
        <v>2.75</v>
      </c>
      <c r="Q446" s="23">
        <v>43902</v>
      </c>
      <c r="R446" s="23">
        <v>43902</v>
      </c>
      <c r="S446" s="23">
        <v>44997</v>
      </c>
      <c r="U446" s="26">
        <v>352</v>
      </c>
      <c r="V446" s="26">
        <v>352</v>
      </c>
      <c r="W446" t="s">
        <v>623</v>
      </c>
      <c r="X446" t="s">
        <v>624</v>
      </c>
      <c r="Y446" t="s">
        <v>37</v>
      </c>
      <c r="Z446">
        <v>30</v>
      </c>
      <c r="AB446" t="s">
        <v>63</v>
      </c>
      <c r="AC446" t="s">
        <v>63</v>
      </c>
    </row>
    <row r="447" spans="1:29" x14ac:dyDescent="0.25">
      <c r="A447" s="23">
        <v>44645</v>
      </c>
      <c r="B447" t="s">
        <v>78</v>
      </c>
      <c r="C447">
        <v>152194</v>
      </c>
      <c r="D447" t="s">
        <v>313</v>
      </c>
      <c r="E447" t="s">
        <v>312</v>
      </c>
      <c r="F447">
        <v>815</v>
      </c>
      <c r="G447" s="25">
        <v>100852.71</v>
      </c>
      <c r="H447">
        <v>1.9239999999999999</v>
      </c>
      <c r="I447">
        <v>0.95972299999999999</v>
      </c>
      <c r="J447">
        <v>0.97818799999999995</v>
      </c>
      <c r="K447">
        <v>1.8421369999999999</v>
      </c>
      <c r="L447" t="s">
        <v>631</v>
      </c>
      <c r="M447" t="s">
        <v>145</v>
      </c>
      <c r="N447" t="s">
        <v>109</v>
      </c>
      <c r="O447" s="26">
        <v>100000</v>
      </c>
      <c r="P447">
        <v>2.75</v>
      </c>
      <c r="Q447" s="23">
        <v>43902</v>
      </c>
      <c r="R447" s="23">
        <v>43902</v>
      </c>
      <c r="S447" s="23">
        <v>44997</v>
      </c>
      <c r="U447" s="26">
        <v>352</v>
      </c>
      <c r="V447" s="26">
        <v>352</v>
      </c>
      <c r="W447" t="s">
        <v>623</v>
      </c>
      <c r="X447" t="s">
        <v>624</v>
      </c>
      <c r="Y447" t="s">
        <v>37</v>
      </c>
      <c r="Z447">
        <v>30</v>
      </c>
      <c r="AB447" t="s">
        <v>63</v>
      </c>
      <c r="AC447" t="s">
        <v>63</v>
      </c>
    </row>
    <row r="448" spans="1:29" x14ac:dyDescent="0.25">
      <c r="A448" s="23">
        <v>44645</v>
      </c>
      <c r="B448" t="s">
        <v>41</v>
      </c>
      <c r="C448">
        <v>152194</v>
      </c>
      <c r="D448" t="s">
        <v>313</v>
      </c>
      <c r="E448" t="s">
        <v>312</v>
      </c>
      <c r="F448">
        <v>15</v>
      </c>
      <c r="G448" s="25">
        <v>100852.71</v>
      </c>
      <c r="H448">
        <v>1.9239999999999999</v>
      </c>
      <c r="I448">
        <v>0.95972299999999999</v>
      </c>
      <c r="J448">
        <v>0.97818799999999995</v>
      </c>
      <c r="K448">
        <v>1.8421369999999999</v>
      </c>
      <c r="L448" t="s">
        <v>631</v>
      </c>
      <c r="M448" t="s">
        <v>145</v>
      </c>
      <c r="N448" t="s">
        <v>109</v>
      </c>
      <c r="O448" s="26">
        <v>100000</v>
      </c>
      <c r="P448">
        <v>2.75</v>
      </c>
      <c r="Q448" s="23">
        <v>43902</v>
      </c>
      <c r="R448" s="23">
        <v>43902</v>
      </c>
      <c r="S448" s="23">
        <v>44997</v>
      </c>
      <c r="U448" s="26">
        <v>352</v>
      </c>
      <c r="V448" s="26">
        <v>352</v>
      </c>
      <c r="W448" t="s">
        <v>623</v>
      </c>
      <c r="X448" t="s">
        <v>624</v>
      </c>
      <c r="Y448" t="s">
        <v>37</v>
      </c>
      <c r="Z448">
        <v>30</v>
      </c>
      <c r="AB448" t="s">
        <v>63</v>
      </c>
      <c r="AC448" t="s">
        <v>63</v>
      </c>
    </row>
    <row r="449" spans="1:29" x14ac:dyDescent="0.25">
      <c r="A449" s="23">
        <v>44645</v>
      </c>
      <c r="B449" t="s">
        <v>78</v>
      </c>
      <c r="C449">
        <v>100808</v>
      </c>
      <c r="D449" t="s">
        <v>315</v>
      </c>
      <c r="E449" t="s">
        <v>314</v>
      </c>
      <c r="F449">
        <v>500</v>
      </c>
      <c r="G449" s="25">
        <v>51151.040000000001</v>
      </c>
      <c r="H449">
        <v>1.9990000000000001</v>
      </c>
      <c r="I449">
        <v>0.18265000000000001</v>
      </c>
      <c r="J449">
        <v>0.18624299999999999</v>
      </c>
      <c r="K449">
        <v>0.21243200000000001</v>
      </c>
      <c r="L449" t="s">
        <v>631</v>
      </c>
      <c r="M449" t="s">
        <v>132</v>
      </c>
      <c r="N449" t="s">
        <v>47</v>
      </c>
      <c r="O449" s="26">
        <v>100000</v>
      </c>
      <c r="P449">
        <v>2.68</v>
      </c>
      <c r="Q449" s="23">
        <v>43983</v>
      </c>
      <c r="R449" s="23">
        <v>43983</v>
      </c>
      <c r="S449" s="23">
        <v>44713</v>
      </c>
      <c r="U449" s="26">
        <v>68</v>
      </c>
      <c r="V449" s="26">
        <v>68</v>
      </c>
      <c r="W449" t="s">
        <v>623</v>
      </c>
      <c r="X449" t="s">
        <v>623</v>
      </c>
      <c r="Y449" t="s">
        <v>37</v>
      </c>
      <c r="Z449">
        <v>42</v>
      </c>
      <c r="AB449" t="s">
        <v>63</v>
      </c>
      <c r="AC449" t="s">
        <v>63</v>
      </c>
    </row>
    <row r="450" spans="1:29" x14ac:dyDescent="0.25">
      <c r="A450" s="23">
        <v>44645</v>
      </c>
      <c r="B450" t="s">
        <v>45</v>
      </c>
      <c r="C450">
        <v>201558</v>
      </c>
      <c r="D450" t="s">
        <v>317</v>
      </c>
      <c r="E450" t="s">
        <v>316</v>
      </c>
      <c r="F450">
        <v>105</v>
      </c>
      <c r="G450" s="25">
        <v>104028.11</v>
      </c>
      <c r="H450">
        <v>1.9330000000000001</v>
      </c>
      <c r="I450">
        <v>2.8573339999999998</v>
      </c>
      <c r="J450">
        <v>2.912566</v>
      </c>
      <c r="K450">
        <v>11.268886</v>
      </c>
      <c r="L450" t="s">
        <v>75</v>
      </c>
      <c r="M450" t="s">
        <v>36</v>
      </c>
      <c r="N450" t="s">
        <v>38</v>
      </c>
      <c r="O450" s="26">
        <v>100000</v>
      </c>
      <c r="P450">
        <v>2.5</v>
      </c>
      <c r="Q450" s="23">
        <v>43906</v>
      </c>
      <c r="R450" s="23">
        <v>43935</v>
      </c>
      <c r="S450" s="23">
        <v>45761</v>
      </c>
      <c r="U450" s="26">
        <v>1116</v>
      </c>
      <c r="V450" s="26">
        <v>1116</v>
      </c>
      <c r="W450" t="s">
        <v>623</v>
      </c>
      <c r="X450" t="s">
        <v>624</v>
      </c>
      <c r="Y450" t="s">
        <v>37</v>
      </c>
      <c r="Z450">
        <v>0</v>
      </c>
      <c r="AB450" t="s">
        <v>39</v>
      </c>
      <c r="AC450" t="s">
        <v>63</v>
      </c>
    </row>
    <row r="451" spans="1:29" x14ac:dyDescent="0.25">
      <c r="A451" s="23">
        <v>44645</v>
      </c>
      <c r="B451" t="s">
        <v>59</v>
      </c>
      <c r="C451">
        <v>201558</v>
      </c>
      <c r="D451" t="s">
        <v>317</v>
      </c>
      <c r="E451" t="s">
        <v>316</v>
      </c>
      <c r="F451">
        <v>300</v>
      </c>
      <c r="G451" s="25">
        <v>104028.11</v>
      </c>
      <c r="H451">
        <v>1.9330000000000001</v>
      </c>
      <c r="I451">
        <v>2.8573339999999998</v>
      </c>
      <c r="J451">
        <v>2.912566</v>
      </c>
      <c r="K451">
        <v>11.268886</v>
      </c>
      <c r="L451" t="s">
        <v>75</v>
      </c>
      <c r="M451" t="s">
        <v>36</v>
      </c>
      <c r="N451" t="s">
        <v>38</v>
      </c>
      <c r="O451" s="26">
        <v>100000</v>
      </c>
      <c r="P451">
        <v>2.5</v>
      </c>
      <c r="Q451" s="23">
        <v>43906</v>
      </c>
      <c r="R451" s="23">
        <v>43935</v>
      </c>
      <c r="S451" s="23">
        <v>45761</v>
      </c>
      <c r="U451" s="26">
        <v>1116</v>
      </c>
      <c r="V451" s="26">
        <v>1116</v>
      </c>
      <c r="W451" t="s">
        <v>623</v>
      </c>
      <c r="X451" t="s">
        <v>624</v>
      </c>
      <c r="Y451" t="s">
        <v>37</v>
      </c>
      <c r="Z451">
        <v>0</v>
      </c>
      <c r="AB451" t="s">
        <v>39</v>
      </c>
      <c r="AC451" t="s">
        <v>63</v>
      </c>
    </row>
    <row r="452" spans="1:29" x14ac:dyDescent="0.25">
      <c r="A452" s="23">
        <v>44645</v>
      </c>
      <c r="B452" t="s">
        <v>61</v>
      </c>
      <c r="C452">
        <v>201570</v>
      </c>
      <c r="D452" t="s">
        <v>319</v>
      </c>
      <c r="E452" t="s">
        <v>318</v>
      </c>
      <c r="F452">
        <v>60</v>
      </c>
      <c r="G452" s="25">
        <v>102441.18</v>
      </c>
      <c r="H452">
        <v>1.984</v>
      </c>
      <c r="I452">
        <v>3.3685679999999998</v>
      </c>
      <c r="J452">
        <v>3.4354010000000001</v>
      </c>
      <c r="K452">
        <v>14.941426</v>
      </c>
      <c r="L452" t="s">
        <v>75</v>
      </c>
      <c r="M452" t="s">
        <v>36</v>
      </c>
      <c r="N452" t="s">
        <v>38</v>
      </c>
      <c r="O452" s="26">
        <v>100000</v>
      </c>
      <c r="P452">
        <v>2.4</v>
      </c>
      <c r="Q452" s="23">
        <v>43997</v>
      </c>
      <c r="R452" s="23">
        <v>44124</v>
      </c>
      <c r="S452" s="23">
        <v>45950</v>
      </c>
      <c r="U452" s="26">
        <v>1305</v>
      </c>
      <c r="V452" s="26">
        <v>1305</v>
      </c>
      <c r="W452" t="s">
        <v>623</v>
      </c>
      <c r="X452" t="s">
        <v>624</v>
      </c>
      <c r="Y452" t="s">
        <v>37</v>
      </c>
      <c r="Z452">
        <v>0</v>
      </c>
      <c r="AB452" t="s">
        <v>39</v>
      </c>
      <c r="AC452" t="s">
        <v>63</v>
      </c>
    </row>
    <row r="453" spans="1:29" x14ac:dyDescent="0.25">
      <c r="A453" s="23">
        <v>44645</v>
      </c>
      <c r="B453" t="s">
        <v>48</v>
      </c>
      <c r="C453">
        <v>201570</v>
      </c>
      <c r="D453" t="s">
        <v>319</v>
      </c>
      <c r="E453" t="s">
        <v>318</v>
      </c>
      <c r="F453">
        <v>50</v>
      </c>
      <c r="G453" s="25">
        <v>102441.18</v>
      </c>
      <c r="H453">
        <v>1.984</v>
      </c>
      <c r="I453">
        <v>3.3685679999999998</v>
      </c>
      <c r="J453">
        <v>3.4354010000000001</v>
      </c>
      <c r="K453">
        <v>14.941426</v>
      </c>
      <c r="L453" t="s">
        <v>75</v>
      </c>
      <c r="M453" t="s">
        <v>36</v>
      </c>
      <c r="N453" t="s">
        <v>38</v>
      </c>
      <c r="O453" s="26">
        <v>100000</v>
      </c>
      <c r="P453">
        <v>2.4</v>
      </c>
      <c r="Q453" s="23">
        <v>43997</v>
      </c>
      <c r="R453" s="23">
        <v>44124</v>
      </c>
      <c r="S453" s="23">
        <v>45950</v>
      </c>
      <c r="U453" s="26">
        <v>1305</v>
      </c>
      <c r="V453" s="26">
        <v>1305</v>
      </c>
      <c r="W453" t="s">
        <v>623</v>
      </c>
      <c r="X453" t="s">
        <v>624</v>
      </c>
      <c r="Y453" t="s">
        <v>37</v>
      </c>
      <c r="Z453">
        <v>0</v>
      </c>
      <c r="AB453" t="s">
        <v>39</v>
      </c>
      <c r="AC453" t="s">
        <v>63</v>
      </c>
    </row>
    <row r="454" spans="1:29" x14ac:dyDescent="0.25">
      <c r="A454" s="23">
        <v>44645</v>
      </c>
      <c r="B454" t="s">
        <v>60</v>
      </c>
      <c r="C454">
        <v>201570</v>
      </c>
      <c r="D454" t="s">
        <v>319</v>
      </c>
      <c r="E454" t="s">
        <v>318</v>
      </c>
      <c r="F454">
        <v>100</v>
      </c>
      <c r="G454" s="25">
        <v>102441.18</v>
      </c>
      <c r="H454">
        <v>1.984</v>
      </c>
      <c r="I454">
        <v>3.3685679999999998</v>
      </c>
      <c r="J454">
        <v>3.4354010000000001</v>
      </c>
      <c r="K454">
        <v>14.941426</v>
      </c>
      <c r="L454" t="s">
        <v>75</v>
      </c>
      <c r="M454" t="s">
        <v>36</v>
      </c>
      <c r="N454" t="s">
        <v>38</v>
      </c>
      <c r="O454" s="26">
        <v>100000</v>
      </c>
      <c r="P454">
        <v>2.4</v>
      </c>
      <c r="Q454" s="23">
        <v>43997</v>
      </c>
      <c r="R454" s="23">
        <v>44124</v>
      </c>
      <c r="S454" s="23">
        <v>45950</v>
      </c>
      <c r="U454" s="26">
        <v>1305</v>
      </c>
      <c r="V454" s="26">
        <v>1305</v>
      </c>
      <c r="W454" t="s">
        <v>623</v>
      </c>
      <c r="X454" t="s">
        <v>624</v>
      </c>
      <c r="Y454" t="s">
        <v>37</v>
      </c>
      <c r="Z454">
        <v>0</v>
      </c>
      <c r="AB454" t="s">
        <v>39</v>
      </c>
      <c r="AC454" t="s">
        <v>63</v>
      </c>
    </row>
    <row r="455" spans="1:29" x14ac:dyDescent="0.25">
      <c r="A455" s="23">
        <v>44645</v>
      </c>
      <c r="B455" t="s">
        <v>42</v>
      </c>
      <c r="C455">
        <v>201570</v>
      </c>
      <c r="D455" t="s">
        <v>319</v>
      </c>
      <c r="E455" t="s">
        <v>318</v>
      </c>
      <c r="F455">
        <v>50</v>
      </c>
      <c r="G455" s="25">
        <v>102441.18</v>
      </c>
      <c r="H455">
        <v>1.984</v>
      </c>
      <c r="I455">
        <v>3.3685679999999998</v>
      </c>
      <c r="J455">
        <v>3.4354010000000001</v>
      </c>
      <c r="K455">
        <v>14.941426</v>
      </c>
      <c r="L455" t="s">
        <v>75</v>
      </c>
      <c r="M455" t="s">
        <v>36</v>
      </c>
      <c r="N455" t="s">
        <v>38</v>
      </c>
      <c r="O455" s="26">
        <v>100000</v>
      </c>
      <c r="P455">
        <v>2.4</v>
      </c>
      <c r="Q455" s="23">
        <v>43997</v>
      </c>
      <c r="R455" s="23">
        <v>44124</v>
      </c>
      <c r="S455" s="23">
        <v>45950</v>
      </c>
      <c r="U455" s="26">
        <v>1305</v>
      </c>
      <c r="V455" s="26">
        <v>1305</v>
      </c>
      <c r="W455" t="s">
        <v>623</v>
      </c>
      <c r="X455" t="s">
        <v>624</v>
      </c>
      <c r="Y455" t="s">
        <v>37</v>
      </c>
      <c r="Z455">
        <v>0</v>
      </c>
      <c r="AB455" t="s">
        <v>39</v>
      </c>
      <c r="AC455" t="s">
        <v>63</v>
      </c>
    </row>
    <row r="456" spans="1:29" x14ac:dyDescent="0.25">
      <c r="A456" s="23">
        <v>44645</v>
      </c>
      <c r="B456" t="s">
        <v>45</v>
      </c>
      <c r="C456">
        <v>201570</v>
      </c>
      <c r="D456" t="s">
        <v>319</v>
      </c>
      <c r="E456" t="s">
        <v>318</v>
      </c>
      <c r="F456">
        <v>400</v>
      </c>
      <c r="G456" s="25">
        <v>102441.18</v>
      </c>
      <c r="H456">
        <v>1.984</v>
      </c>
      <c r="I456">
        <v>3.3685679999999998</v>
      </c>
      <c r="J456">
        <v>3.4354010000000001</v>
      </c>
      <c r="K456">
        <v>14.941426</v>
      </c>
      <c r="L456" t="s">
        <v>75</v>
      </c>
      <c r="M456" t="s">
        <v>36</v>
      </c>
      <c r="N456" t="s">
        <v>38</v>
      </c>
      <c r="O456" s="26">
        <v>100000</v>
      </c>
      <c r="P456">
        <v>2.4</v>
      </c>
      <c r="Q456" s="23">
        <v>43997</v>
      </c>
      <c r="R456" s="23">
        <v>44124</v>
      </c>
      <c r="S456" s="23">
        <v>45950</v>
      </c>
      <c r="U456" s="26">
        <v>1305</v>
      </c>
      <c r="V456" s="26">
        <v>1305</v>
      </c>
      <c r="W456" t="s">
        <v>623</v>
      </c>
      <c r="X456" t="s">
        <v>624</v>
      </c>
      <c r="Y456" t="s">
        <v>37</v>
      </c>
      <c r="Z456">
        <v>0</v>
      </c>
      <c r="AB456" t="s">
        <v>39</v>
      </c>
      <c r="AC456" t="s">
        <v>63</v>
      </c>
    </row>
    <row r="457" spans="1:29" x14ac:dyDescent="0.25">
      <c r="A457" s="23">
        <v>44645</v>
      </c>
      <c r="B457" t="s">
        <v>59</v>
      </c>
      <c r="C457">
        <v>201570</v>
      </c>
      <c r="D457" t="s">
        <v>319</v>
      </c>
      <c r="E457" t="s">
        <v>318</v>
      </c>
      <c r="F457">
        <v>535</v>
      </c>
      <c r="G457" s="25">
        <v>102441.18</v>
      </c>
      <c r="H457">
        <v>1.984</v>
      </c>
      <c r="I457">
        <v>3.3685679999999998</v>
      </c>
      <c r="J457">
        <v>3.4354010000000001</v>
      </c>
      <c r="K457">
        <v>14.941426</v>
      </c>
      <c r="L457" t="s">
        <v>75</v>
      </c>
      <c r="M457" t="s">
        <v>36</v>
      </c>
      <c r="N457" t="s">
        <v>38</v>
      </c>
      <c r="O457" s="26">
        <v>100000</v>
      </c>
      <c r="P457">
        <v>2.4</v>
      </c>
      <c r="Q457" s="23">
        <v>43997</v>
      </c>
      <c r="R457" s="23">
        <v>44124</v>
      </c>
      <c r="S457" s="23">
        <v>45950</v>
      </c>
      <c r="U457" s="26">
        <v>1305</v>
      </c>
      <c r="V457" s="26">
        <v>1305</v>
      </c>
      <c r="W457" t="s">
        <v>623</v>
      </c>
      <c r="X457" t="s">
        <v>624</v>
      </c>
      <c r="Y457" t="s">
        <v>37</v>
      </c>
      <c r="Z457">
        <v>0</v>
      </c>
      <c r="AB457" t="s">
        <v>39</v>
      </c>
      <c r="AC457" t="s">
        <v>63</v>
      </c>
    </row>
    <row r="458" spans="1:29" x14ac:dyDescent="0.25">
      <c r="A458" s="23">
        <v>44645</v>
      </c>
      <c r="B458" t="s">
        <v>46</v>
      </c>
      <c r="C458">
        <v>201570</v>
      </c>
      <c r="D458" t="s">
        <v>319</v>
      </c>
      <c r="E458" t="s">
        <v>318</v>
      </c>
      <c r="F458">
        <v>30</v>
      </c>
      <c r="G458" s="25">
        <v>102441.18</v>
      </c>
      <c r="H458">
        <v>1.984</v>
      </c>
      <c r="I458">
        <v>3.3685679999999998</v>
      </c>
      <c r="J458">
        <v>3.4354010000000001</v>
      </c>
      <c r="K458">
        <v>14.941426</v>
      </c>
      <c r="L458" t="s">
        <v>75</v>
      </c>
      <c r="M458" t="s">
        <v>36</v>
      </c>
      <c r="N458" t="s">
        <v>38</v>
      </c>
      <c r="O458" s="26">
        <v>100000</v>
      </c>
      <c r="P458">
        <v>2.4</v>
      </c>
      <c r="Q458" s="23">
        <v>43997</v>
      </c>
      <c r="R458" s="23">
        <v>44124</v>
      </c>
      <c r="S458" s="23">
        <v>45950</v>
      </c>
      <c r="U458" s="26">
        <v>1305</v>
      </c>
      <c r="V458" s="26">
        <v>1305</v>
      </c>
      <c r="W458" t="s">
        <v>623</v>
      </c>
      <c r="X458" t="s">
        <v>624</v>
      </c>
      <c r="Y458" t="s">
        <v>37</v>
      </c>
      <c r="Z458">
        <v>0</v>
      </c>
      <c r="AB458" t="s">
        <v>39</v>
      </c>
      <c r="AC458" t="s">
        <v>63</v>
      </c>
    </row>
    <row r="459" spans="1:29" x14ac:dyDescent="0.25">
      <c r="A459" s="23">
        <v>44645</v>
      </c>
      <c r="B459" t="s">
        <v>54</v>
      </c>
      <c r="C459">
        <v>201570</v>
      </c>
      <c r="D459" t="s">
        <v>319</v>
      </c>
      <c r="E459" t="s">
        <v>318</v>
      </c>
      <c r="F459">
        <v>300</v>
      </c>
      <c r="G459" s="25">
        <v>102441.18</v>
      </c>
      <c r="H459">
        <v>1.984</v>
      </c>
      <c r="I459">
        <v>3.3685679999999998</v>
      </c>
      <c r="J459">
        <v>3.4354010000000001</v>
      </c>
      <c r="K459">
        <v>14.941426</v>
      </c>
      <c r="L459" t="s">
        <v>75</v>
      </c>
      <c r="M459" t="s">
        <v>36</v>
      </c>
      <c r="N459" t="s">
        <v>38</v>
      </c>
      <c r="O459" s="26">
        <v>100000</v>
      </c>
      <c r="P459">
        <v>2.4</v>
      </c>
      <c r="Q459" s="23">
        <v>43997</v>
      </c>
      <c r="R459" s="23">
        <v>44124</v>
      </c>
      <c r="S459" s="23">
        <v>45950</v>
      </c>
      <c r="U459" s="26">
        <v>1305</v>
      </c>
      <c r="V459" s="26">
        <v>1305</v>
      </c>
      <c r="W459" t="s">
        <v>623</v>
      </c>
      <c r="X459" t="s">
        <v>624</v>
      </c>
      <c r="Y459" t="s">
        <v>37</v>
      </c>
      <c r="Z459">
        <v>0</v>
      </c>
      <c r="AB459" t="s">
        <v>39</v>
      </c>
      <c r="AC459" t="s">
        <v>63</v>
      </c>
    </row>
    <row r="460" spans="1:29" x14ac:dyDescent="0.25">
      <c r="A460" s="23">
        <v>44645</v>
      </c>
      <c r="B460" t="s">
        <v>33</v>
      </c>
      <c r="C460">
        <v>201570</v>
      </c>
      <c r="D460" t="s">
        <v>319</v>
      </c>
      <c r="E460" t="s">
        <v>318</v>
      </c>
      <c r="F460">
        <v>365</v>
      </c>
      <c r="G460" s="25">
        <v>102441.18</v>
      </c>
      <c r="H460">
        <v>1.984</v>
      </c>
      <c r="I460">
        <v>3.3685679999999998</v>
      </c>
      <c r="J460">
        <v>3.4354010000000001</v>
      </c>
      <c r="K460">
        <v>14.941426</v>
      </c>
      <c r="L460" t="s">
        <v>75</v>
      </c>
      <c r="M460" t="s">
        <v>36</v>
      </c>
      <c r="N460" t="s">
        <v>38</v>
      </c>
      <c r="O460" s="26">
        <v>100000</v>
      </c>
      <c r="P460">
        <v>2.4</v>
      </c>
      <c r="Q460" s="23">
        <v>43997</v>
      </c>
      <c r="R460" s="23">
        <v>44124</v>
      </c>
      <c r="S460" s="23">
        <v>45950</v>
      </c>
      <c r="U460" s="26">
        <v>1305</v>
      </c>
      <c r="V460" s="26">
        <v>1305</v>
      </c>
      <c r="W460" t="s">
        <v>623</v>
      </c>
      <c r="X460" t="s">
        <v>624</v>
      </c>
      <c r="Y460" t="s">
        <v>37</v>
      </c>
      <c r="Z460">
        <v>0</v>
      </c>
      <c r="AB460" t="s">
        <v>39</v>
      </c>
      <c r="AC460" t="s">
        <v>63</v>
      </c>
    </row>
    <row r="461" spans="1:29" x14ac:dyDescent="0.25">
      <c r="A461" s="23">
        <v>44645</v>
      </c>
      <c r="B461" t="s">
        <v>73</v>
      </c>
      <c r="C461">
        <v>152148</v>
      </c>
      <c r="D461" t="s">
        <v>322</v>
      </c>
      <c r="E461" t="s">
        <v>321</v>
      </c>
      <c r="F461">
        <v>27</v>
      </c>
      <c r="G461" s="25">
        <v>101561.38</v>
      </c>
      <c r="H461">
        <v>1.899</v>
      </c>
      <c r="I461">
        <v>0.604101</v>
      </c>
      <c r="J461">
        <v>0.61557200000000001</v>
      </c>
      <c r="K461">
        <v>0.72987500000000005</v>
      </c>
      <c r="L461" t="s">
        <v>631</v>
      </c>
      <c r="M461" t="s">
        <v>145</v>
      </c>
      <c r="N461" t="s">
        <v>234</v>
      </c>
      <c r="O461" s="26">
        <v>100000</v>
      </c>
      <c r="P461">
        <v>2.74</v>
      </c>
      <c r="Q461" s="23">
        <v>43769</v>
      </c>
      <c r="R461" s="23">
        <v>43769</v>
      </c>
      <c r="S461" s="23">
        <v>44865</v>
      </c>
      <c r="U461" s="26">
        <v>220</v>
      </c>
      <c r="V461" s="26">
        <v>220</v>
      </c>
      <c r="W461" t="s">
        <v>623</v>
      </c>
      <c r="X461" t="s">
        <v>624</v>
      </c>
      <c r="Y461" t="s">
        <v>37</v>
      </c>
      <c r="Z461">
        <v>33</v>
      </c>
      <c r="AA461" s="26">
        <v>3000</v>
      </c>
      <c r="AB461" t="s">
        <v>63</v>
      </c>
      <c r="AC461" t="s">
        <v>63</v>
      </c>
    </row>
    <row r="462" spans="1:29" x14ac:dyDescent="0.25">
      <c r="A462" s="23">
        <v>44645</v>
      </c>
      <c r="B462" t="s">
        <v>78</v>
      </c>
      <c r="C462">
        <v>152148</v>
      </c>
      <c r="D462" t="s">
        <v>322</v>
      </c>
      <c r="E462" t="s">
        <v>321</v>
      </c>
      <c r="F462">
        <v>201</v>
      </c>
      <c r="G462" s="25">
        <v>101561.38</v>
      </c>
      <c r="H462">
        <v>1.899</v>
      </c>
      <c r="I462">
        <v>0.604101</v>
      </c>
      <c r="J462">
        <v>0.61557200000000001</v>
      </c>
      <c r="K462">
        <v>0.72987500000000005</v>
      </c>
      <c r="L462" t="s">
        <v>631</v>
      </c>
      <c r="M462" t="s">
        <v>145</v>
      </c>
      <c r="N462" t="s">
        <v>234</v>
      </c>
      <c r="O462" s="26">
        <v>100000</v>
      </c>
      <c r="P462">
        <v>2.74</v>
      </c>
      <c r="Q462" s="23">
        <v>43769</v>
      </c>
      <c r="R462" s="23">
        <v>43769</v>
      </c>
      <c r="S462" s="23">
        <v>44865</v>
      </c>
      <c r="U462" s="26">
        <v>220</v>
      </c>
      <c r="V462" s="26">
        <v>220</v>
      </c>
      <c r="W462" t="s">
        <v>623</v>
      </c>
      <c r="X462" t="s">
        <v>624</v>
      </c>
      <c r="Y462" t="s">
        <v>37</v>
      </c>
      <c r="Z462">
        <v>33</v>
      </c>
      <c r="AA462" s="26">
        <v>3000</v>
      </c>
      <c r="AB462" t="s">
        <v>63</v>
      </c>
      <c r="AC462" t="s">
        <v>63</v>
      </c>
    </row>
    <row r="463" spans="1:29" x14ac:dyDescent="0.25">
      <c r="A463" s="23">
        <v>44645</v>
      </c>
      <c r="B463" t="s">
        <v>60</v>
      </c>
      <c r="C463">
        <v>9412</v>
      </c>
      <c r="D463" t="s">
        <v>324</v>
      </c>
      <c r="E463" t="s">
        <v>323</v>
      </c>
      <c r="F463">
        <v>7</v>
      </c>
      <c r="G463" s="25">
        <v>108342.5</v>
      </c>
      <c r="H463">
        <v>2.99</v>
      </c>
      <c r="I463">
        <v>10.159411</v>
      </c>
      <c r="J463">
        <v>10.484411</v>
      </c>
      <c r="K463">
        <v>132.64790400000001</v>
      </c>
      <c r="L463" t="s">
        <v>75</v>
      </c>
      <c r="M463" t="s">
        <v>75</v>
      </c>
      <c r="N463" t="s">
        <v>325</v>
      </c>
      <c r="O463" s="26">
        <v>100000</v>
      </c>
      <c r="P463">
        <v>3.64</v>
      </c>
      <c r="Q463" s="23">
        <v>43769</v>
      </c>
      <c r="R463" s="23">
        <v>43769</v>
      </c>
      <c r="S463" s="23">
        <v>51074</v>
      </c>
      <c r="U463" s="26">
        <v>6429</v>
      </c>
      <c r="V463" s="26">
        <v>6429</v>
      </c>
      <c r="W463" t="s">
        <v>623</v>
      </c>
      <c r="X463" t="s">
        <v>623</v>
      </c>
      <c r="Y463" t="s">
        <v>37</v>
      </c>
      <c r="Z463">
        <v>40</v>
      </c>
      <c r="AA463" s="26">
        <v>1508</v>
      </c>
      <c r="AB463" t="s">
        <v>39</v>
      </c>
      <c r="AC463" t="s">
        <v>63</v>
      </c>
    </row>
    <row r="464" spans="1:29" x14ac:dyDescent="0.25">
      <c r="A464" s="23">
        <v>44645</v>
      </c>
      <c r="B464" t="s">
        <v>45</v>
      </c>
      <c r="C464">
        <v>9412</v>
      </c>
      <c r="D464" t="s">
        <v>324</v>
      </c>
      <c r="E464" t="s">
        <v>323</v>
      </c>
      <c r="F464">
        <v>43</v>
      </c>
      <c r="G464" s="25">
        <v>108342.5</v>
      </c>
      <c r="H464">
        <v>2.99</v>
      </c>
      <c r="I464">
        <v>10.159411</v>
      </c>
      <c r="J464">
        <v>10.484411</v>
      </c>
      <c r="K464">
        <v>132.64790400000001</v>
      </c>
      <c r="L464" t="s">
        <v>75</v>
      </c>
      <c r="M464" t="s">
        <v>75</v>
      </c>
      <c r="N464" t="s">
        <v>325</v>
      </c>
      <c r="O464" s="26">
        <v>100000</v>
      </c>
      <c r="P464">
        <v>3.64</v>
      </c>
      <c r="Q464" s="23">
        <v>43769</v>
      </c>
      <c r="R464" s="23">
        <v>43769</v>
      </c>
      <c r="S464" s="23">
        <v>51074</v>
      </c>
      <c r="U464" s="26">
        <v>6429</v>
      </c>
      <c r="V464" s="26">
        <v>6429</v>
      </c>
      <c r="W464" t="s">
        <v>623</v>
      </c>
      <c r="X464" t="s">
        <v>623</v>
      </c>
      <c r="Y464" t="s">
        <v>37</v>
      </c>
      <c r="Z464">
        <v>40</v>
      </c>
      <c r="AA464" s="26">
        <v>1508</v>
      </c>
      <c r="AB464" t="s">
        <v>39</v>
      </c>
      <c r="AC464" t="s">
        <v>63</v>
      </c>
    </row>
    <row r="465" spans="1:29" x14ac:dyDescent="0.25">
      <c r="A465" s="23">
        <v>44645</v>
      </c>
      <c r="B465" t="s">
        <v>78</v>
      </c>
      <c r="C465">
        <v>152159</v>
      </c>
      <c r="D465" t="s">
        <v>327</v>
      </c>
      <c r="E465" t="s">
        <v>326</v>
      </c>
      <c r="F465">
        <v>100</v>
      </c>
      <c r="G465" s="25">
        <v>101372.88</v>
      </c>
      <c r="H465">
        <v>1.9330000000000001</v>
      </c>
      <c r="I465">
        <v>0.69335899999999995</v>
      </c>
      <c r="J465">
        <v>0.70676099999999997</v>
      </c>
      <c r="K465">
        <v>0.96149300000000004</v>
      </c>
      <c r="L465" t="s">
        <v>631</v>
      </c>
      <c r="M465" t="s">
        <v>145</v>
      </c>
      <c r="N465" t="s">
        <v>77</v>
      </c>
      <c r="O465" s="26">
        <v>100000</v>
      </c>
      <c r="P465">
        <v>2.75</v>
      </c>
      <c r="Q465" s="23">
        <v>43802</v>
      </c>
      <c r="R465" s="23">
        <v>43802</v>
      </c>
      <c r="S465" s="23">
        <v>44898</v>
      </c>
      <c r="U465" s="26">
        <v>253</v>
      </c>
      <c r="V465" s="26">
        <v>253</v>
      </c>
      <c r="W465" t="s">
        <v>623</v>
      </c>
      <c r="X465" t="s">
        <v>624</v>
      </c>
      <c r="Y465" t="s">
        <v>37</v>
      </c>
      <c r="Z465">
        <v>35</v>
      </c>
      <c r="AA465" s="26">
        <v>6150</v>
      </c>
      <c r="AB465" t="s">
        <v>63</v>
      </c>
      <c r="AC465" t="s">
        <v>63</v>
      </c>
    </row>
    <row r="466" spans="1:29" x14ac:dyDescent="0.25">
      <c r="A466" s="23">
        <v>44645</v>
      </c>
      <c r="B466" t="s">
        <v>45</v>
      </c>
      <c r="C466">
        <v>152159</v>
      </c>
      <c r="D466" t="s">
        <v>327</v>
      </c>
      <c r="E466" t="s">
        <v>326</v>
      </c>
      <c r="F466">
        <v>200</v>
      </c>
      <c r="G466" s="25">
        <v>101372.88</v>
      </c>
      <c r="H466">
        <v>1.9330000000000001</v>
      </c>
      <c r="I466">
        <v>0.69335899999999995</v>
      </c>
      <c r="J466">
        <v>0.70676099999999997</v>
      </c>
      <c r="K466">
        <v>0.96149300000000004</v>
      </c>
      <c r="L466" t="s">
        <v>631</v>
      </c>
      <c r="M466" t="s">
        <v>145</v>
      </c>
      <c r="N466" t="s">
        <v>77</v>
      </c>
      <c r="O466" s="26">
        <v>100000</v>
      </c>
      <c r="P466">
        <v>2.75</v>
      </c>
      <c r="Q466" s="23">
        <v>43802</v>
      </c>
      <c r="R466" s="23">
        <v>43802</v>
      </c>
      <c r="S466" s="23">
        <v>44898</v>
      </c>
      <c r="U466" s="26">
        <v>253</v>
      </c>
      <c r="V466" s="26">
        <v>253</v>
      </c>
      <c r="W466" t="s">
        <v>623</v>
      </c>
      <c r="X466" t="s">
        <v>624</v>
      </c>
      <c r="Y466" t="s">
        <v>37</v>
      </c>
      <c r="Z466">
        <v>35</v>
      </c>
      <c r="AA466" s="26">
        <v>6150</v>
      </c>
      <c r="AB466" t="s">
        <v>63</v>
      </c>
      <c r="AC466" t="s">
        <v>63</v>
      </c>
    </row>
    <row r="467" spans="1:29" x14ac:dyDescent="0.25">
      <c r="A467" s="23">
        <v>44645</v>
      </c>
      <c r="B467" t="s">
        <v>61</v>
      </c>
      <c r="C467">
        <v>201551</v>
      </c>
      <c r="D467" t="s">
        <v>329</v>
      </c>
      <c r="E467" t="s">
        <v>328</v>
      </c>
      <c r="F467">
        <v>133</v>
      </c>
      <c r="G467" s="25">
        <v>110551.42</v>
      </c>
      <c r="H467">
        <v>2.8210000000000002</v>
      </c>
      <c r="I467">
        <v>13.236627</v>
      </c>
      <c r="J467">
        <v>13.610032</v>
      </c>
      <c r="K467">
        <v>223.39788300000001</v>
      </c>
      <c r="L467" t="s">
        <v>75</v>
      </c>
      <c r="M467" t="s">
        <v>36</v>
      </c>
      <c r="N467" t="s">
        <v>38</v>
      </c>
      <c r="O467" s="26">
        <v>100000</v>
      </c>
      <c r="P467">
        <v>3.35</v>
      </c>
      <c r="Q467" s="23">
        <v>43836</v>
      </c>
      <c r="R467" s="23">
        <v>43937</v>
      </c>
      <c r="S467" s="23">
        <v>51242</v>
      </c>
      <c r="U467" s="26">
        <v>6597</v>
      </c>
      <c r="V467" s="26">
        <v>6597</v>
      </c>
      <c r="W467" t="s">
        <v>623</v>
      </c>
      <c r="X467" t="s">
        <v>624</v>
      </c>
      <c r="Y467" t="s">
        <v>37</v>
      </c>
      <c r="AA467" s="26">
        <v>17215</v>
      </c>
      <c r="AB467" t="s">
        <v>39</v>
      </c>
      <c r="AC467" t="s">
        <v>63</v>
      </c>
    </row>
    <row r="468" spans="1:29" x14ac:dyDescent="0.25">
      <c r="A468" s="23">
        <v>44645</v>
      </c>
      <c r="B468" t="s">
        <v>41</v>
      </c>
      <c r="C468">
        <v>201551</v>
      </c>
      <c r="D468" t="s">
        <v>329</v>
      </c>
      <c r="E468" t="s">
        <v>328</v>
      </c>
      <c r="F468">
        <v>15</v>
      </c>
      <c r="G468" s="25">
        <v>110551.42</v>
      </c>
      <c r="H468">
        <v>2.8210000000000002</v>
      </c>
      <c r="I468">
        <v>13.236627</v>
      </c>
      <c r="J468">
        <v>13.610032</v>
      </c>
      <c r="K468">
        <v>223.39788300000001</v>
      </c>
      <c r="L468" t="s">
        <v>75</v>
      </c>
      <c r="M468" t="s">
        <v>36</v>
      </c>
      <c r="N468" t="s">
        <v>38</v>
      </c>
      <c r="O468" s="26">
        <v>100000</v>
      </c>
      <c r="P468">
        <v>3.35</v>
      </c>
      <c r="Q468" s="23">
        <v>43836</v>
      </c>
      <c r="R468" s="23">
        <v>43937</v>
      </c>
      <c r="S468" s="23">
        <v>51242</v>
      </c>
      <c r="U468" s="26">
        <v>6597</v>
      </c>
      <c r="V468" s="26">
        <v>6597</v>
      </c>
      <c r="W468" t="s">
        <v>623</v>
      </c>
      <c r="X468" t="s">
        <v>624</v>
      </c>
      <c r="Y468" t="s">
        <v>37</v>
      </c>
      <c r="AA468" s="26">
        <v>17215</v>
      </c>
      <c r="AB468" t="s">
        <v>39</v>
      </c>
      <c r="AC468" t="s">
        <v>63</v>
      </c>
    </row>
    <row r="469" spans="1:29" x14ac:dyDescent="0.25">
      <c r="A469" s="23">
        <v>44645</v>
      </c>
      <c r="B469" t="s">
        <v>48</v>
      </c>
      <c r="C469">
        <v>201551</v>
      </c>
      <c r="D469" t="s">
        <v>329</v>
      </c>
      <c r="E469" t="s">
        <v>328</v>
      </c>
      <c r="F469">
        <v>590</v>
      </c>
      <c r="G469" s="25">
        <v>110551.42</v>
      </c>
      <c r="H469">
        <v>2.8210000000000002</v>
      </c>
      <c r="I469">
        <v>13.236627</v>
      </c>
      <c r="J469">
        <v>13.610032</v>
      </c>
      <c r="K469">
        <v>223.39788300000001</v>
      </c>
      <c r="L469" t="s">
        <v>75</v>
      </c>
      <c r="M469" t="s">
        <v>36</v>
      </c>
      <c r="N469" t="s">
        <v>38</v>
      </c>
      <c r="O469" s="26">
        <v>100000</v>
      </c>
      <c r="P469">
        <v>3.35</v>
      </c>
      <c r="Q469" s="23">
        <v>43836</v>
      </c>
      <c r="R469" s="23">
        <v>43937</v>
      </c>
      <c r="S469" s="23">
        <v>51242</v>
      </c>
      <c r="U469" s="26">
        <v>6597</v>
      </c>
      <c r="V469" s="26">
        <v>6597</v>
      </c>
      <c r="W469" t="s">
        <v>623</v>
      </c>
      <c r="X469" t="s">
        <v>624</v>
      </c>
      <c r="Y469" t="s">
        <v>37</v>
      </c>
      <c r="AA469" s="26">
        <v>17215</v>
      </c>
      <c r="AB469" t="s">
        <v>39</v>
      </c>
      <c r="AC469" t="s">
        <v>63</v>
      </c>
    </row>
    <row r="470" spans="1:29" x14ac:dyDescent="0.25">
      <c r="A470" s="23">
        <v>44645</v>
      </c>
      <c r="B470" t="s">
        <v>59</v>
      </c>
      <c r="C470">
        <v>201551</v>
      </c>
      <c r="D470" t="s">
        <v>329</v>
      </c>
      <c r="E470" t="s">
        <v>328</v>
      </c>
      <c r="F470" s="24">
        <v>1460</v>
      </c>
      <c r="G470" s="25">
        <v>110551.42</v>
      </c>
      <c r="H470">
        <v>2.8210000000000002</v>
      </c>
      <c r="I470">
        <v>13.236627</v>
      </c>
      <c r="J470">
        <v>13.610032</v>
      </c>
      <c r="K470">
        <v>223.39788300000001</v>
      </c>
      <c r="L470" t="s">
        <v>75</v>
      </c>
      <c r="M470" t="s">
        <v>36</v>
      </c>
      <c r="N470" t="s">
        <v>38</v>
      </c>
      <c r="O470" s="26">
        <v>100000</v>
      </c>
      <c r="P470">
        <v>3.35</v>
      </c>
      <c r="Q470" s="23">
        <v>43836</v>
      </c>
      <c r="R470" s="23">
        <v>43937</v>
      </c>
      <c r="S470" s="23">
        <v>51242</v>
      </c>
      <c r="U470" s="26">
        <v>6597</v>
      </c>
      <c r="V470" s="26">
        <v>6597</v>
      </c>
      <c r="W470" t="s">
        <v>623</v>
      </c>
      <c r="X470" t="s">
        <v>624</v>
      </c>
      <c r="Y470" t="s">
        <v>37</v>
      </c>
      <c r="AA470" s="26">
        <v>17215</v>
      </c>
      <c r="AB470" t="s">
        <v>39</v>
      </c>
      <c r="AC470" t="s">
        <v>63</v>
      </c>
    </row>
    <row r="471" spans="1:29" x14ac:dyDescent="0.25">
      <c r="A471" s="23">
        <v>44645</v>
      </c>
      <c r="B471" t="s">
        <v>46</v>
      </c>
      <c r="C471">
        <v>201551</v>
      </c>
      <c r="D471" t="s">
        <v>329</v>
      </c>
      <c r="E471" t="s">
        <v>328</v>
      </c>
      <c r="F471">
        <v>20</v>
      </c>
      <c r="G471" s="25">
        <v>110551.42</v>
      </c>
      <c r="H471">
        <v>2.8210000000000002</v>
      </c>
      <c r="I471">
        <v>13.236627</v>
      </c>
      <c r="J471">
        <v>13.610032</v>
      </c>
      <c r="K471">
        <v>223.39788300000001</v>
      </c>
      <c r="L471" t="s">
        <v>75</v>
      </c>
      <c r="M471" t="s">
        <v>36</v>
      </c>
      <c r="N471" t="s">
        <v>38</v>
      </c>
      <c r="O471" s="26">
        <v>100000</v>
      </c>
      <c r="P471">
        <v>3.35</v>
      </c>
      <c r="Q471" s="23">
        <v>43836</v>
      </c>
      <c r="R471" s="23">
        <v>43937</v>
      </c>
      <c r="S471" s="23">
        <v>51242</v>
      </c>
      <c r="U471" s="26">
        <v>6597</v>
      </c>
      <c r="V471" s="26">
        <v>6597</v>
      </c>
      <c r="W471" t="s">
        <v>623</v>
      </c>
      <c r="X471" t="s">
        <v>624</v>
      </c>
      <c r="Y471" t="s">
        <v>37</v>
      </c>
      <c r="AA471" s="26">
        <v>17215</v>
      </c>
      <c r="AB471" t="s">
        <v>39</v>
      </c>
      <c r="AC471" t="s">
        <v>63</v>
      </c>
    </row>
    <row r="472" spans="1:29" x14ac:dyDescent="0.25">
      <c r="A472" s="23">
        <v>44645</v>
      </c>
      <c r="B472" t="s">
        <v>53</v>
      </c>
      <c r="C472">
        <v>201551</v>
      </c>
      <c r="D472" t="s">
        <v>329</v>
      </c>
      <c r="E472" t="s">
        <v>328</v>
      </c>
      <c r="F472">
        <v>40</v>
      </c>
      <c r="G472" s="25">
        <v>110551.42</v>
      </c>
      <c r="H472">
        <v>2.8210000000000002</v>
      </c>
      <c r="I472">
        <v>13.236627</v>
      </c>
      <c r="J472">
        <v>13.610032</v>
      </c>
      <c r="K472">
        <v>223.39788300000001</v>
      </c>
      <c r="L472" t="s">
        <v>75</v>
      </c>
      <c r="M472" t="s">
        <v>36</v>
      </c>
      <c r="N472" t="s">
        <v>38</v>
      </c>
      <c r="O472" s="26">
        <v>100000</v>
      </c>
      <c r="P472">
        <v>3.35</v>
      </c>
      <c r="Q472" s="23">
        <v>43836</v>
      </c>
      <c r="R472" s="23">
        <v>43937</v>
      </c>
      <c r="S472" s="23">
        <v>51242</v>
      </c>
      <c r="U472" s="26">
        <v>6597</v>
      </c>
      <c r="V472" s="26">
        <v>6597</v>
      </c>
      <c r="W472" t="s">
        <v>623</v>
      </c>
      <c r="X472" t="s">
        <v>624</v>
      </c>
      <c r="Y472" t="s">
        <v>37</v>
      </c>
      <c r="AA472" s="26">
        <v>17215</v>
      </c>
      <c r="AB472" t="s">
        <v>39</v>
      </c>
      <c r="AC472" t="s">
        <v>63</v>
      </c>
    </row>
    <row r="473" spans="1:29" x14ac:dyDescent="0.25">
      <c r="A473" s="23">
        <v>44645</v>
      </c>
      <c r="B473" t="s">
        <v>54</v>
      </c>
      <c r="C473">
        <v>201551</v>
      </c>
      <c r="D473" t="s">
        <v>329</v>
      </c>
      <c r="E473" t="s">
        <v>328</v>
      </c>
      <c r="F473">
        <v>366</v>
      </c>
      <c r="G473" s="25">
        <v>110551.42</v>
      </c>
      <c r="H473">
        <v>2.8210000000000002</v>
      </c>
      <c r="I473">
        <v>13.236627</v>
      </c>
      <c r="J473">
        <v>13.610032</v>
      </c>
      <c r="K473">
        <v>223.39788300000001</v>
      </c>
      <c r="L473" t="s">
        <v>75</v>
      </c>
      <c r="M473" t="s">
        <v>36</v>
      </c>
      <c r="N473" t="s">
        <v>38</v>
      </c>
      <c r="O473" s="26">
        <v>100000</v>
      </c>
      <c r="P473">
        <v>3.35</v>
      </c>
      <c r="Q473" s="23">
        <v>43836</v>
      </c>
      <c r="R473" s="23">
        <v>43937</v>
      </c>
      <c r="S473" s="23">
        <v>51242</v>
      </c>
      <c r="U473" s="26">
        <v>6597</v>
      </c>
      <c r="V473" s="26">
        <v>6597</v>
      </c>
      <c r="W473" t="s">
        <v>623</v>
      </c>
      <c r="X473" t="s">
        <v>624</v>
      </c>
      <c r="Y473" t="s">
        <v>37</v>
      </c>
      <c r="AA473" s="26">
        <v>17215</v>
      </c>
      <c r="AB473" t="s">
        <v>39</v>
      </c>
      <c r="AC473" t="s">
        <v>63</v>
      </c>
    </row>
    <row r="474" spans="1:29" x14ac:dyDescent="0.25">
      <c r="A474" s="23">
        <v>44645</v>
      </c>
      <c r="B474" t="s">
        <v>33</v>
      </c>
      <c r="C474">
        <v>201551</v>
      </c>
      <c r="D474" t="s">
        <v>329</v>
      </c>
      <c r="E474" t="s">
        <v>328</v>
      </c>
      <c r="F474">
        <v>50</v>
      </c>
      <c r="G474" s="25">
        <v>110551.42</v>
      </c>
      <c r="H474">
        <v>2.8210000000000002</v>
      </c>
      <c r="I474">
        <v>13.236627</v>
      </c>
      <c r="J474">
        <v>13.610032</v>
      </c>
      <c r="K474">
        <v>223.39788300000001</v>
      </c>
      <c r="L474" t="s">
        <v>75</v>
      </c>
      <c r="M474" t="s">
        <v>36</v>
      </c>
      <c r="N474" t="s">
        <v>38</v>
      </c>
      <c r="O474" s="26">
        <v>100000</v>
      </c>
      <c r="P474">
        <v>3.35</v>
      </c>
      <c r="Q474" s="23">
        <v>43836</v>
      </c>
      <c r="R474" s="23">
        <v>43937</v>
      </c>
      <c r="S474" s="23">
        <v>51242</v>
      </c>
      <c r="U474" s="26">
        <v>6597</v>
      </c>
      <c r="V474" s="26">
        <v>6597</v>
      </c>
      <c r="W474" t="s">
        <v>623</v>
      </c>
      <c r="X474" t="s">
        <v>624</v>
      </c>
      <c r="Y474" t="s">
        <v>37</v>
      </c>
      <c r="AA474" s="26">
        <v>17215</v>
      </c>
      <c r="AB474" t="s">
        <v>39</v>
      </c>
      <c r="AC474" t="s">
        <v>63</v>
      </c>
    </row>
    <row r="475" spans="1:29" x14ac:dyDescent="0.25">
      <c r="A475" s="23">
        <v>44645</v>
      </c>
      <c r="B475" t="s">
        <v>96</v>
      </c>
      <c r="C475">
        <v>201563</v>
      </c>
      <c r="D475" t="s">
        <v>331</v>
      </c>
      <c r="E475" t="s">
        <v>330</v>
      </c>
      <c r="F475" s="24">
        <v>1448</v>
      </c>
      <c r="G475" s="25">
        <v>101842.81</v>
      </c>
      <c r="H475">
        <v>1.5589999999999999</v>
      </c>
      <c r="I475">
        <v>0.317861</v>
      </c>
      <c r="J475">
        <v>0.32281700000000002</v>
      </c>
      <c r="K475">
        <v>0.202072</v>
      </c>
      <c r="L475" t="s">
        <v>75</v>
      </c>
      <c r="M475" t="s">
        <v>36</v>
      </c>
      <c r="N475" t="s">
        <v>38</v>
      </c>
      <c r="O475" s="26">
        <v>100000</v>
      </c>
      <c r="P475">
        <v>2.35</v>
      </c>
      <c r="Q475" s="23">
        <v>43962</v>
      </c>
      <c r="R475" s="23">
        <v>44030</v>
      </c>
      <c r="S475" s="23">
        <v>44760</v>
      </c>
      <c r="U475" s="26">
        <v>115</v>
      </c>
      <c r="V475" s="26">
        <v>115</v>
      </c>
      <c r="W475" t="s">
        <v>623</v>
      </c>
      <c r="X475" t="s">
        <v>624</v>
      </c>
      <c r="Y475" t="s">
        <v>37</v>
      </c>
      <c r="Z475">
        <v>0</v>
      </c>
      <c r="AB475" t="s">
        <v>39</v>
      </c>
      <c r="AC475" t="s">
        <v>63</v>
      </c>
    </row>
    <row r="476" spans="1:29" x14ac:dyDescent="0.25">
      <c r="A476" s="23">
        <v>44645</v>
      </c>
      <c r="B476" t="s">
        <v>90</v>
      </c>
      <c r="C476">
        <v>201563</v>
      </c>
      <c r="D476" t="s">
        <v>331</v>
      </c>
      <c r="E476" t="s">
        <v>330</v>
      </c>
      <c r="F476">
        <v>667</v>
      </c>
      <c r="G476" s="25">
        <v>101842.81</v>
      </c>
      <c r="H476">
        <v>1.5589999999999999</v>
      </c>
      <c r="I476">
        <v>0.317861</v>
      </c>
      <c r="J476">
        <v>0.32281700000000002</v>
      </c>
      <c r="K476">
        <v>0.202072</v>
      </c>
      <c r="L476" t="s">
        <v>75</v>
      </c>
      <c r="M476" t="s">
        <v>36</v>
      </c>
      <c r="N476" t="s">
        <v>38</v>
      </c>
      <c r="O476" s="26">
        <v>100000</v>
      </c>
      <c r="P476">
        <v>2.35</v>
      </c>
      <c r="Q476" s="23">
        <v>43962</v>
      </c>
      <c r="R476" s="23">
        <v>44030</v>
      </c>
      <c r="S476" s="23">
        <v>44760</v>
      </c>
      <c r="U476" s="26">
        <v>115</v>
      </c>
      <c r="V476" s="26">
        <v>115</v>
      </c>
      <c r="W476" t="s">
        <v>623</v>
      </c>
      <c r="X476" t="s">
        <v>624</v>
      </c>
      <c r="Y476" t="s">
        <v>37</v>
      </c>
      <c r="Z476">
        <v>0</v>
      </c>
      <c r="AB476" t="s">
        <v>39</v>
      </c>
      <c r="AC476" t="s">
        <v>63</v>
      </c>
    </row>
    <row r="477" spans="1:29" x14ac:dyDescent="0.25">
      <c r="A477" s="23">
        <v>44645</v>
      </c>
      <c r="B477" t="s">
        <v>139</v>
      </c>
      <c r="C477">
        <v>201563</v>
      </c>
      <c r="D477" t="s">
        <v>331</v>
      </c>
      <c r="E477" t="s">
        <v>330</v>
      </c>
      <c r="F477">
        <v>11</v>
      </c>
      <c r="G477" s="25">
        <v>101842.81</v>
      </c>
      <c r="H477">
        <v>1.5589999999999999</v>
      </c>
      <c r="I477">
        <v>0.317861</v>
      </c>
      <c r="J477">
        <v>0.32281700000000002</v>
      </c>
      <c r="K477">
        <v>0.202072</v>
      </c>
      <c r="L477" t="s">
        <v>75</v>
      </c>
      <c r="M477" t="s">
        <v>36</v>
      </c>
      <c r="N477" t="s">
        <v>38</v>
      </c>
      <c r="O477" s="26">
        <v>100000</v>
      </c>
      <c r="P477">
        <v>2.35</v>
      </c>
      <c r="Q477" s="23">
        <v>43962</v>
      </c>
      <c r="R477" s="23">
        <v>44030</v>
      </c>
      <c r="S477" s="23">
        <v>44760</v>
      </c>
      <c r="U477" s="26">
        <v>115</v>
      </c>
      <c r="V477" s="26">
        <v>115</v>
      </c>
      <c r="W477" t="s">
        <v>623</v>
      </c>
      <c r="X477" t="s">
        <v>624</v>
      </c>
      <c r="Y477" t="s">
        <v>37</v>
      </c>
      <c r="Z477">
        <v>0</v>
      </c>
      <c r="AB477" t="s">
        <v>39</v>
      </c>
      <c r="AC477" t="s">
        <v>63</v>
      </c>
    </row>
    <row r="478" spans="1:29" x14ac:dyDescent="0.25">
      <c r="A478" s="23">
        <v>44645</v>
      </c>
      <c r="B478" t="s">
        <v>91</v>
      </c>
      <c r="C478">
        <v>201563</v>
      </c>
      <c r="D478" t="s">
        <v>331</v>
      </c>
      <c r="E478" t="s">
        <v>330</v>
      </c>
      <c r="F478">
        <v>459</v>
      </c>
      <c r="G478" s="25">
        <v>101842.81</v>
      </c>
      <c r="H478">
        <v>1.5589999999999999</v>
      </c>
      <c r="I478">
        <v>0.317861</v>
      </c>
      <c r="J478">
        <v>0.32281700000000002</v>
      </c>
      <c r="K478">
        <v>0.202072</v>
      </c>
      <c r="L478" t="s">
        <v>75</v>
      </c>
      <c r="M478" t="s">
        <v>36</v>
      </c>
      <c r="N478" t="s">
        <v>38</v>
      </c>
      <c r="O478" s="26">
        <v>100000</v>
      </c>
      <c r="P478">
        <v>2.35</v>
      </c>
      <c r="Q478" s="23">
        <v>43962</v>
      </c>
      <c r="R478" s="23">
        <v>44030</v>
      </c>
      <c r="S478" s="23">
        <v>44760</v>
      </c>
      <c r="U478" s="26">
        <v>115</v>
      </c>
      <c r="V478" s="26">
        <v>115</v>
      </c>
      <c r="W478" t="s">
        <v>623</v>
      </c>
      <c r="X478" t="s">
        <v>624</v>
      </c>
      <c r="Y478" t="s">
        <v>37</v>
      </c>
      <c r="Z478">
        <v>0</v>
      </c>
      <c r="AB478" t="s">
        <v>39</v>
      </c>
      <c r="AC478" t="s">
        <v>63</v>
      </c>
    </row>
    <row r="479" spans="1:29" x14ac:dyDescent="0.25">
      <c r="A479" s="23">
        <v>44645</v>
      </c>
      <c r="B479" t="s">
        <v>58</v>
      </c>
      <c r="C479">
        <v>201563</v>
      </c>
      <c r="D479" t="s">
        <v>331</v>
      </c>
      <c r="E479" t="s">
        <v>330</v>
      </c>
      <c r="F479" s="24">
        <v>1173</v>
      </c>
      <c r="G479" s="25">
        <v>101842.81</v>
      </c>
      <c r="H479">
        <v>1.5589999999999999</v>
      </c>
      <c r="I479">
        <v>0.317861</v>
      </c>
      <c r="J479">
        <v>0.32281700000000002</v>
      </c>
      <c r="K479">
        <v>0.202072</v>
      </c>
      <c r="L479" t="s">
        <v>75</v>
      </c>
      <c r="M479" t="s">
        <v>36</v>
      </c>
      <c r="N479" t="s">
        <v>38</v>
      </c>
      <c r="O479" s="26">
        <v>100000</v>
      </c>
      <c r="P479">
        <v>2.35</v>
      </c>
      <c r="Q479" s="23">
        <v>43962</v>
      </c>
      <c r="R479" s="23">
        <v>44030</v>
      </c>
      <c r="S479" s="23">
        <v>44760</v>
      </c>
      <c r="U479" s="26">
        <v>115</v>
      </c>
      <c r="V479" s="26">
        <v>115</v>
      </c>
      <c r="W479" t="s">
        <v>623</v>
      </c>
      <c r="X479" t="s">
        <v>624</v>
      </c>
      <c r="Y479" t="s">
        <v>37</v>
      </c>
      <c r="Z479">
        <v>0</v>
      </c>
      <c r="AB479" t="s">
        <v>39</v>
      </c>
      <c r="AC479" t="s">
        <v>63</v>
      </c>
    </row>
    <row r="480" spans="1:29" x14ac:dyDescent="0.25">
      <c r="A480" s="23">
        <v>44645</v>
      </c>
      <c r="B480" t="s">
        <v>59</v>
      </c>
      <c r="C480">
        <v>201563</v>
      </c>
      <c r="D480" t="s">
        <v>331</v>
      </c>
      <c r="E480" t="s">
        <v>330</v>
      </c>
      <c r="F480">
        <v>200</v>
      </c>
      <c r="G480" s="25">
        <v>101842.81</v>
      </c>
      <c r="H480">
        <v>1.5589999999999999</v>
      </c>
      <c r="I480">
        <v>0.317861</v>
      </c>
      <c r="J480">
        <v>0.32281700000000002</v>
      </c>
      <c r="K480">
        <v>0.202072</v>
      </c>
      <c r="L480" t="s">
        <v>75</v>
      </c>
      <c r="M480" t="s">
        <v>36</v>
      </c>
      <c r="N480" t="s">
        <v>38</v>
      </c>
      <c r="O480" s="26">
        <v>100000</v>
      </c>
      <c r="P480">
        <v>2.35</v>
      </c>
      <c r="Q480" s="23">
        <v>43962</v>
      </c>
      <c r="R480" s="23">
        <v>44030</v>
      </c>
      <c r="S480" s="23">
        <v>44760</v>
      </c>
      <c r="U480" s="26">
        <v>115</v>
      </c>
      <c r="V480" s="26">
        <v>115</v>
      </c>
      <c r="W480" t="s">
        <v>623</v>
      </c>
      <c r="X480" t="s">
        <v>624</v>
      </c>
      <c r="Y480" t="s">
        <v>37</v>
      </c>
      <c r="Z480">
        <v>0</v>
      </c>
      <c r="AB480" t="s">
        <v>39</v>
      </c>
      <c r="AC480" t="s">
        <v>63</v>
      </c>
    </row>
    <row r="481" spans="1:29" x14ac:dyDescent="0.25">
      <c r="A481" s="23">
        <v>44645</v>
      </c>
      <c r="B481" t="s">
        <v>45</v>
      </c>
      <c r="C481">
        <v>9450</v>
      </c>
      <c r="D481" t="s">
        <v>333</v>
      </c>
      <c r="E481" t="s">
        <v>332</v>
      </c>
      <c r="F481">
        <v>500</v>
      </c>
      <c r="G481" s="25">
        <v>104366.72</v>
      </c>
      <c r="H481">
        <v>2.8570000000000002</v>
      </c>
      <c r="I481">
        <v>2.9202669999999999</v>
      </c>
      <c r="J481">
        <v>3.0036990000000001</v>
      </c>
      <c r="K481">
        <v>11.756356</v>
      </c>
      <c r="L481" t="s">
        <v>75</v>
      </c>
      <c r="M481" t="s">
        <v>75</v>
      </c>
      <c r="N481" t="s">
        <v>65</v>
      </c>
      <c r="O481" s="26">
        <v>100000</v>
      </c>
      <c r="P481">
        <v>3.4</v>
      </c>
      <c r="Q481" s="23">
        <v>43986</v>
      </c>
      <c r="R481" s="23">
        <v>43986</v>
      </c>
      <c r="S481" s="23">
        <v>45812</v>
      </c>
      <c r="U481" s="26">
        <v>1167</v>
      </c>
      <c r="V481" s="26">
        <v>1167</v>
      </c>
      <c r="W481" t="s">
        <v>623</v>
      </c>
      <c r="X481" t="s">
        <v>624</v>
      </c>
      <c r="Y481" t="s">
        <v>37</v>
      </c>
      <c r="Z481">
        <v>91</v>
      </c>
      <c r="AB481" t="s">
        <v>63</v>
      </c>
      <c r="AC481" t="s">
        <v>63</v>
      </c>
    </row>
    <row r="482" spans="1:29" x14ac:dyDescent="0.25">
      <c r="A482" s="23">
        <v>44645</v>
      </c>
      <c r="B482" t="s">
        <v>90</v>
      </c>
      <c r="C482">
        <v>9417</v>
      </c>
      <c r="D482" t="s">
        <v>335</v>
      </c>
      <c r="E482" t="s">
        <v>334</v>
      </c>
      <c r="F482">
        <v>400</v>
      </c>
      <c r="G482" s="25">
        <v>50800.4</v>
      </c>
      <c r="H482">
        <v>2.0859999999999999</v>
      </c>
      <c r="I482">
        <v>1.140781</v>
      </c>
      <c r="J482">
        <v>1.1649430000000001</v>
      </c>
      <c r="K482">
        <v>2.6577549999999999</v>
      </c>
      <c r="L482" t="s">
        <v>75</v>
      </c>
      <c r="M482" t="s">
        <v>75</v>
      </c>
      <c r="N482" t="s">
        <v>47</v>
      </c>
      <c r="O482" s="26">
        <v>100000</v>
      </c>
      <c r="P482">
        <v>2.72</v>
      </c>
      <c r="Q482" s="23">
        <v>43796</v>
      </c>
      <c r="R482" s="23">
        <v>43796</v>
      </c>
      <c r="S482" s="23">
        <v>45257</v>
      </c>
      <c r="U482" s="26">
        <v>612</v>
      </c>
      <c r="V482" s="26">
        <v>612</v>
      </c>
      <c r="W482" t="s">
        <v>623</v>
      </c>
      <c r="X482" t="s">
        <v>623</v>
      </c>
      <c r="Y482" t="s">
        <v>37</v>
      </c>
      <c r="Z482">
        <v>35</v>
      </c>
      <c r="AA482" s="26">
        <v>15000</v>
      </c>
      <c r="AB482" t="s">
        <v>63</v>
      </c>
      <c r="AC482" t="s">
        <v>63</v>
      </c>
    </row>
    <row r="483" spans="1:29" x14ac:dyDescent="0.25">
      <c r="A483" s="23">
        <v>44645</v>
      </c>
      <c r="B483" t="s">
        <v>41</v>
      </c>
      <c r="C483">
        <v>9417</v>
      </c>
      <c r="D483" t="s">
        <v>335</v>
      </c>
      <c r="E483" t="s">
        <v>334</v>
      </c>
      <c r="F483">
        <v>36</v>
      </c>
      <c r="G483" s="25">
        <v>50800.4</v>
      </c>
      <c r="H483">
        <v>2.0859999999999999</v>
      </c>
      <c r="I483">
        <v>1.140781</v>
      </c>
      <c r="J483">
        <v>1.1649430000000001</v>
      </c>
      <c r="K483">
        <v>2.6577549999999999</v>
      </c>
      <c r="L483" t="s">
        <v>75</v>
      </c>
      <c r="M483" t="s">
        <v>75</v>
      </c>
      <c r="N483" t="s">
        <v>47</v>
      </c>
      <c r="O483" s="26">
        <v>100000</v>
      </c>
      <c r="P483">
        <v>2.72</v>
      </c>
      <c r="Q483" s="23">
        <v>43796</v>
      </c>
      <c r="R483" s="23">
        <v>43796</v>
      </c>
      <c r="S483" s="23">
        <v>45257</v>
      </c>
      <c r="U483" s="26">
        <v>612</v>
      </c>
      <c r="V483" s="26">
        <v>612</v>
      </c>
      <c r="W483" t="s">
        <v>623</v>
      </c>
      <c r="X483" t="s">
        <v>623</v>
      </c>
      <c r="Y483" t="s">
        <v>37</v>
      </c>
      <c r="Z483">
        <v>35</v>
      </c>
      <c r="AA483" s="26">
        <v>15000</v>
      </c>
      <c r="AB483" t="s">
        <v>63</v>
      </c>
      <c r="AC483" t="s">
        <v>63</v>
      </c>
    </row>
    <row r="484" spans="1:29" x14ac:dyDescent="0.25">
      <c r="A484" s="23">
        <v>44645</v>
      </c>
      <c r="B484" t="s">
        <v>48</v>
      </c>
      <c r="C484">
        <v>9417</v>
      </c>
      <c r="D484" t="s">
        <v>335</v>
      </c>
      <c r="E484" t="s">
        <v>334</v>
      </c>
      <c r="F484">
        <v>501</v>
      </c>
      <c r="G484" s="25">
        <v>50800.4</v>
      </c>
      <c r="H484">
        <v>2.0859999999999999</v>
      </c>
      <c r="I484">
        <v>1.140781</v>
      </c>
      <c r="J484">
        <v>1.1649430000000001</v>
      </c>
      <c r="K484">
        <v>2.6577549999999999</v>
      </c>
      <c r="L484" t="s">
        <v>75</v>
      </c>
      <c r="M484" t="s">
        <v>75</v>
      </c>
      <c r="N484" t="s">
        <v>47</v>
      </c>
      <c r="O484" s="26">
        <v>100000</v>
      </c>
      <c r="P484">
        <v>2.72</v>
      </c>
      <c r="Q484" s="23">
        <v>43796</v>
      </c>
      <c r="R484" s="23">
        <v>43796</v>
      </c>
      <c r="S484" s="23">
        <v>45257</v>
      </c>
      <c r="U484" s="26">
        <v>612</v>
      </c>
      <c r="V484" s="26">
        <v>612</v>
      </c>
      <c r="W484" t="s">
        <v>623</v>
      </c>
      <c r="X484" t="s">
        <v>623</v>
      </c>
      <c r="Y484" t="s">
        <v>37</v>
      </c>
      <c r="Z484">
        <v>35</v>
      </c>
      <c r="AA484" s="26">
        <v>15000</v>
      </c>
      <c r="AB484" t="s">
        <v>63</v>
      </c>
      <c r="AC484" t="s">
        <v>63</v>
      </c>
    </row>
    <row r="485" spans="1:29" x14ac:dyDescent="0.25">
      <c r="A485" s="23">
        <v>44645</v>
      </c>
      <c r="B485" t="s">
        <v>42</v>
      </c>
      <c r="C485">
        <v>9417</v>
      </c>
      <c r="D485" t="s">
        <v>335</v>
      </c>
      <c r="E485" t="s">
        <v>334</v>
      </c>
      <c r="F485">
        <v>107</v>
      </c>
      <c r="G485" s="25">
        <v>50800.4</v>
      </c>
      <c r="H485">
        <v>2.0859999999999999</v>
      </c>
      <c r="I485">
        <v>1.140781</v>
      </c>
      <c r="J485">
        <v>1.1649430000000001</v>
      </c>
      <c r="K485">
        <v>2.6577549999999999</v>
      </c>
      <c r="L485" t="s">
        <v>75</v>
      </c>
      <c r="M485" t="s">
        <v>75</v>
      </c>
      <c r="N485" t="s">
        <v>47</v>
      </c>
      <c r="O485" s="26">
        <v>100000</v>
      </c>
      <c r="P485">
        <v>2.72</v>
      </c>
      <c r="Q485" s="23">
        <v>43796</v>
      </c>
      <c r="R485" s="23">
        <v>43796</v>
      </c>
      <c r="S485" s="23">
        <v>45257</v>
      </c>
      <c r="U485" s="26">
        <v>612</v>
      </c>
      <c r="V485" s="26">
        <v>612</v>
      </c>
      <c r="W485" t="s">
        <v>623</v>
      </c>
      <c r="X485" t="s">
        <v>623</v>
      </c>
      <c r="Y485" t="s">
        <v>37</v>
      </c>
      <c r="Z485">
        <v>35</v>
      </c>
      <c r="AA485" s="26">
        <v>15000</v>
      </c>
      <c r="AB485" t="s">
        <v>63</v>
      </c>
      <c r="AC485" t="s">
        <v>63</v>
      </c>
    </row>
    <row r="486" spans="1:29" x14ac:dyDescent="0.25">
      <c r="A486" s="23">
        <v>44645</v>
      </c>
      <c r="B486" t="s">
        <v>43</v>
      </c>
      <c r="C486">
        <v>9417</v>
      </c>
      <c r="D486" t="s">
        <v>335</v>
      </c>
      <c r="E486" t="s">
        <v>334</v>
      </c>
      <c r="F486">
        <v>10</v>
      </c>
      <c r="G486" s="25">
        <v>50800.4</v>
      </c>
      <c r="H486">
        <v>2.0859999999999999</v>
      </c>
      <c r="I486">
        <v>1.140781</v>
      </c>
      <c r="J486">
        <v>1.1649430000000001</v>
      </c>
      <c r="K486">
        <v>2.6577549999999999</v>
      </c>
      <c r="L486" t="s">
        <v>75</v>
      </c>
      <c r="M486" t="s">
        <v>75</v>
      </c>
      <c r="N486" t="s">
        <v>47</v>
      </c>
      <c r="O486" s="26">
        <v>100000</v>
      </c>
      <c r="P486">
        <v>2.72</v>
      </c>
      <c r="Q486" s="23">
        <v>43796</v>
      </c>
      <c r="R486" s="23">
        <v>43796</v>
      </c>
      <c r="S486" s="23">
        <v>45257</v>
      </c>
      <c r="U486" s="26">
        <v>612</v>
      </c>
      <c r="V486" s="26">
        <v>612</v>
      </c>
      <c r="W486" t="s">
        <v>623</v>
      </c>
      <c r="X486" t="s">
        <v>623</v>
      </c>
      <c r="Y486" t="s">
        <v>37</v>
      </c>
      <c r="Z486">
        <v>35</v>
      </c>
      <c r="AA486" s="26">
        <v>15000</v>
      </c>
      <c r="AB486" t="s">
        <v>63</v>
      </c>
      <c r="AC486" t="s">
        <v>63</v>
      </c>
    </row>
    <row r="487" spans="1:29" x14ac:dyDescent="0.25">
      <c r="A487" s="23">
        <v>44645</v>
      </c>
      <c r="B487" t="s">
        <v>45</v>
      </c>
      <c r="C487">
        <v>9417</v>
      </c>
      <c r="D487" t="s">
        <v>335</v>
      </c>
      <c r="E487" t="s">
        <v>334</v>
      </c>
      <c r="F487">
        <v>177</v>
      </c>
      <c r="G487" s="25">
        <v>50800.4</v>
      </c>
      <c r="H487">
        <v>2.0859999999999999</v>
      </c>
      <c r="I487">
        <v>1.140781</v>
      </c>
      <c r="J487">
        <v>1.1649430000000001</v>
      </c>
      <c r="K487">
        <v>2.6577549999999999</v>
      </c>
      <c r="L487" t="s">
        <v>75</v>
      </c>
      <c r="M487" t="s">
        <v>75</v>
      </c>
      <c r="N487" t="s">
        <v>47</v>
      </c>
      <c r="O487" s="26">
        <v>100000</v>
      </c>
      <c r="P487">
        <v>2.72</v>
      </c>
      <c r="Q487" s="23">
        <v>43796</v>
      </c>
      <c r="R487" s="23">
        <v>43796</v>
      </c>
      <c r="S487" s="23">
        <v>45257</v>
      </c>
      <c r="U487" s="26">
        <v>612</v>
      </c>
      <c r="V487" s="26">
        <v>612</v>
      </c>
      <c r="W487" t="s">
        <v>623</v>
      </c>
      <c r="X487" t="s">
        <v>623</v>
      </c>
      <c r="Y487" t="s">
        <v>37</v>
      </c>
      <c r="Z487">
        <v>35</v>
      </c>
      <c r="AA487" s="26">
        <v>15000</v>
      </c>
      <c r="AB487" t="s">
        <v>63</v>
      </c>
      <c r="AC487" t="s">
        <v>63</v>
      </c>
    </row>
    <row r="488" spans="1:29" x14ac:dyDescent="0.25">
      <c r="A488" s="23">
        <v>44645</v>
      </c>
      <c r="B488" t="s">
        <v>46</v>
      </c>
      <c r="C488">
        <v>9417</v>
      </c>
      <c r="D488" t="s">
        <v>335</v>
      </c>
      <c r="E488" t="s">
        <v>334</v>
      </c>
      <c r="F488">
        <v>47</v>
      </c>
      <c r="G488" s="25">
        <v>50800.4</v>
      </c>
      <c r="H488">
        <v>2.0859999999999999</v>
      </c>
      <c r="I488">
        <v>1.140781</v>
      </c>
      <c r="J488">
        <v>1.1649430000000001</v>
      </c>
      <c r="K488">
        <v>2.6577549999999999</v>
      </c>
      <c r="L488" t="s">
        <v>75</v>
      </c>
      <c r="M488" t="s">
        <v>75</v>
      </c>
      <c r="N488" t="s">
        <v>47</v>
      </c>
      <c r="O488" s="26">
        <v>100000</v>
      </c>
      <c r="P488">
        <v>2.72</v>
      </c>
      <c r="Q488" s="23">
        <v>43796</v>
      </c>
      <c r="R488" s="23">
        <v>43796</v>
      </c>
      <c r="S488" s="23">
        <v>45257</v>
      </c>
      <c r="U488" s="26">
        <v>612</v>
      </c>
      <c r="V488" s="26">
        <v>612</v>
      </c>
      <c r="W488" t="s">
        <v>623</v>
      </c>
      <c r="X488" t="s">
        <v>623</v>
      </c>
      <c r="Y488" t="s">
        <v>37</v>
      </c>
      <c r="Z488">
        <v>35</v>
      </c>
      <c r="AA488" s="26">
        <v>15000</v>
      </c>
      <c r="AB488" t="s">
        <v>63</v>
      </c>
      <c r="AC488" t="s">
        <v>63</v>
      </c>
    </row>
    <row r="489" spans="1:29" x14ac:dyDescent="0.25">
      <c r="A489" s="23">
        <v>44645</v>
      </c>
      <c r="B489" t="s">
        <v>78</v>
      </c>
      <c r="C489">
        <v>100739</v>
      </c>
      <c r="D489" t="s">
        <v>337</v>
      </c>
      <c r="E489" t="s">
        <v>336</v>
      </c>
      <c r="F489">
        <v>200</v>
      </c>
      <c r="G489" s="25">
        <v>25261.89</v>
      </c>
      <c r="H489">
        <v>2.15</v>
      </c>
      <c r="I489">
        <v>0.96554200000000001</v>
      </c>
      <c r="J489">
        <v>0.98607900000000004</v>
      </c>
      <c r="K489">
        <v>1.8774919999999999</v>
      </c>
      <c r="L489" t="s">
        <v>631</v>
      </c>
      <c r="M489" t="s">
        <v>132</v>
      </c>
      <c r="N489" t="s">
        <v>50</v>
      </c>
      <c r="O489" s="26">
        <v>100000</v>
      </c>
      <c r="P489">
        <v>3.19</v>
      </c>
      <c r="Q489" s="23">
        <v>43544</v>
      </c>
      <c r="R489" s="23">
        <v>43544</v>
      </c>
      <c r="S489" s="23">
        <v>45005</v>
      </c>
      <c r="U489" s="26">
        <v>360</v>
      </c>
      <c r="V489" s="26">
        <v>360</v>
      </c>
      <c r="W489" t="s">
        <v>623</v>
      </c>
      <c r="X489" t="s">
        <v>623</v>
      </c>
      <c r="Y489" t="s">
        <v>37</v>
      </c>
      <c r="Z489">
        <v>50</v>
      </c>
      <c r="AA489" s="26">
        <v>2000</v>
      </c>
      <c r="AB489" t="s">
        <v>63</v>
      </c>
      <c r="AC489" t="s">
        <v>63</v>
      </c>
    </row>
    <row r="490" spans="1:29" x14ac:dyDescent="0.25">
      <c r="A490" s="23">
        <v>44645</v>
      </c>
      <c r="B490" t="s">
        <v>61</v>
      </c>
      <c r="C490">
        <v>100787</v>
      </c>
      <c r="D490" t="s">
        <v>339</v>
      </c>
      <c r="E490" t="s">
        <v>338</v>
      </c>
      <c r="F490">
        <v>50</v>
      </c>
      <c r="G490" s="25">
        <v>67765.240000000005</v>
      </c>
      <c r="H490">
        <v>2.4060000000000001</v>
      </c>
      <c r="I490">
        <v>2.1868970000000001</v>
      </c>
      <c r="J490">
        <v>2.2417449999999999</v>
      </c>
      <c r="K490">
        <v>8.1013420000000007</v>
      </c>
      <c r="L490" t="s">
        <v>631</v>
      </c>
      <c r="M490" t="s">
        <v>132</v>
      </c>
      <c r="N490" t="s">
        <v>279</v>
      </c>
      <c r="O490" s="26">
        <v>100000</v>
      </c>
      <c r="P490">
        <v>2.9</v>
      </c>
      <c r="Q490" s="23">
        <v>43843</v>
      </c>
      <c r="R490" s="23">
        <v>43843</v>
      </c>
      <c r="S490" s="23">
        <v>46035</v>
      </c>
      <c r="U490" s="26">
        <v>1390</v>
      </c>
      <c r="V490" s="26">
        <v>1390</v>
      </c>
      <c r="W490" t="s">
        <v>623</v>
      </c>
      <c r="X490" t="s">
        <v>623</v>
      </c>
      <c r="Y490" t="s">
        <v>37</v>
      </c>
      <c r="Z490">
        <v>50</v>
      </c>
      <c r="AA490" s="26">
        <v>2500</v>
      </c>
      <c r="AB490" t="s">
        <v>63</v>
      </c>
      <c r="AC490" t="s">
        <v>63</v>
      </c>
    </row>
    <row r="491" spans="1:29" x14ac:dyDescent="0.25">
      <c r="A491" s="23">
        <v>44645</v>
      </c>
      <c r="B491" t="s">
        <v>78</v>
      </c>
      <c r="C491">
        <v>100787</v>
      </c>
      <c r="D491" t="s">
        <v>339</v>
      </c>
      <c r="E491" t="s">
        <v>338</v>
      </c>
      <c r="F491">
        <v>100</v>
      </c>
      <c r="G491" s="25">
        <v>67765.240000000005</v>
      </c>
      <c r="H491">
        <v>2.4060000000000001</v>
      </c>
      <c r="I491">
        <v>2.1868970000000001</v>
      </c>
      <c r="J491">
        <v>2.2417449999999999</v>
      </c>
      <c r="K491">
        <v>8.1013420000000007</v>
      </c>
      <c r="L491" t="s">
        <v>631</v>
      </c>
      <c r="M491" t="s">
        <v>132</v>
      </c>
      <c r="N491" t="s">
        <v>279</v>
      </c>
      <c r="O491" s="26">
        <v>100000</v>
      </c>
      <c r="P491">
        <v>2.9</v>
      </c>
      <c r="Q491" s="23">
        <v>43843</v>
      </c>
      <c r="R491" s="23">
        <v>43843</v>
      </c>
      <c r="S491" s="23">
        <v>46035</v>
      </c>
      <c r="U491" s="26">
        <v>1390</v>
      </c>
      <c r="V491" s="26">
        <v>1390</v>
      </c>
      <c r="W491" t="s">
        <v>623</v>
      </c>
      <c r="X491" t="s">
        <v>623</v>
      </c>
      <c r="Y491" t="s">
        <v>37</v>
      </c>
      <c r="Z491">
        <v>50</v>
      </c>
      <c r="AA491" s="26">
        <v>2500</v>
      </c>
      <c r="AB491" t="s">
        <v>63</v>
      </c>
      <c r="AC491" t="s">
        <v>63</v>
      </c>
    </row>
    <row r="492" spans="1:29" x14ac:dyDescent="0.25">
      <c r="A492" s="23">
        <v>44645</v>
      </c>
      <c r="B492" t="s">
        <v>48</v>
      </c>
      <c r="C492">
        <v>100787</v>
      </c>
      <c r="D492" t="s">
        <v>339</v>
      </c>
      <c r="E492" t="s">
        <v>338</v>
      </c>
      <c r="F492">
        <v>100</v>
      </c>
      <c r="G492" s="25">
        <v>67765.240000000005</v>
      </c>
      <c r="H492">
        <v>2.4060000000000001</v>
      </c>
      <c r="I492">
        <v>2.1868970000000001</v>
      </c>
      <c r="J492">
        <v>2.2417449999999999</v>
      </c>
      <c r="K492">
        <v>8.1013420000000007</v>
      </c>
      <c r="L492" t="s">
        <v>631</v>
      </c>
      <c r="M492" t="s">
        <v>132</v>
      </c>
      <c r="N492" t="s">
        <v>279</v>
      </c>
      <c r="O492" s="26">
        <v>100000</v>
      </c>
      <c r="P492">
        <v>2.9</v>
      </c>
      <c r="Q492" s="23">
        <v>43843</v>
      </c>
      <c r="R492" s="23">
        <v>43843</v>
      </c>
      <c r="S492" s="23">
        <v>46035</v>
      </c>
      <c r="U492" s="26">
        <v>1390</v>
      </c>
      <c r="V492" s="26">
        <v>1390</v>
      </c>
      <c r="W492" t="s">
        <v>623</v>
      </c>
      <c r="X492" t="s">
        <v>623</v>
      </c>
      <c r="Y492" t="s">
        <v>37</v>
      </c>
      <c r="Z492">
        <v>50</v>
      </c>
      <c r="AA492" s="26">
        <v>2500</v>
      </c>
      <c r="AB492" t="s">
        <v>63</v>
      </c>
      <c r="AC492" t="s">
        <v>63</v>
      </c>
    </row>
    <row r="493" spans="1:29" x14ac:dyDescent="0.25">
      <c r="A493" s="23">
        <v>44645</v>
      </c>
      <c r="B493" t="s">
        <v>60</v>
      </c>
      <c r="C493">
        <v>100787</v>
      </c>
      <c r="D493" t="s">
        <v>339</v>
      </c>
      <c r="E493" t="s">
        <v>338</v>
      </c>
      <c r="F493">
        <v>100</v>
      </c>
      <c r="G493" s="25">
        <v>67765.240000000005</v>
      </c>
      <c r="H493">
        <v>2.4060000000000001</v>
      </c>
      <c r="I493">
        <v>2.1868970000000001</v>
      </c>
      <c r="J493">
        <v>2.2417449999999999</v>
      </c>
      <c r="K493">
        <v>8.1013420000000007</v>
      </c>
      <c r="L493" t="s">
        <v>631</v>
      </c>
      <c r="M493" t="s">
        <v>132</v>
      </c>
      <c r="N493" t="s">
        <v>279</v>
      </c>
      <c r="O493" s="26">
        <v>100000</v>
      </c>
      <c r="P493">
        <v>2.9</v>
      </c>
      <c r="Q493" s="23">
        <v>43843</v>
      </c>
      <c r="R493" s="23">
        <v>43843</v>
      </c>
      <c r="S493" s="23">
        <v>46035</v>
      </c>
      <c r="U493" s="26">
        <v>1390</v>
      </c>
      <c r="V493" s="26">
        <v>1390</v>
      </c>
      <c r="W493" t="s">
        <v>623</v>
      </c>
      <c r="X493" t="s">
        <v>623</v>
      </c>
      <c r="Y493" t="s">
        <v>37</v>
      </c>
      <c r="Z493">
        <v>50</v>
      </c>
      <c r="AA493" s="26">
        <v>2500</v>
      </c>
      <c r="AB493" t="s">
        <v>63</v>
      </c>
      <c r="AC493" t="s">
        <v>63</v>
      </c>
    </row>
    <row r="494" spans="1:29" x14ac:dyDescent="0.25">
      <c r="A494" s="23">
        <v>44645</v>
      </c>
      <c r="B494" t="s">
        <v>42</v>
      </c>
      <c r="C494">
        <v>100787</v>
      </c>
      <c r="D494" t="s">
        <v>339</v>
      </c>
      <c r="E494" t="s">
        <v>338</v>
      </c>
      <c r="F494">
        <v>100</v>
      </c>
      <c r="G494" s="25">
        <v>67765.240000000005</v>
      </c>
      <c r="H494">
        <v>2.4060000000000001</v>
      </c>
      <c r="I494">
        <v>2.1868970000000001</v>
      </c>
      <c r="J494">
        <v>2.2417449999999999</v>
      </c>
      <c r="K494">
        <v>8.1013420000000007</v>
      </c>
      <c r="L494" t="s">
        <v>631</v>
      </c>
      <c r="M494" t="s">
        <v>132</v>
      </c>
      <c r="N494" t="s">
        <v>279</v>
      </c>
      <c r="O494" s="26">
        <v>100000</v>
      </c>
      <c r="P494">
        <v>2.9</v>
      </c>
      <c r="Q494" s="23">
        <v>43843</v>
      </c>
      <c r="R494" s="23">
        <v>43843</v>
      </c>
      <c r="S494" s="23">
        <v>46035</v>
      </c>
      <c r="U494" s="26">
        <v>1390</v>
      </c>
      <c r="V494" s="26">
        <v>1390</v>
      </c>
      <c r="W494" t="s">
        <v>623</v>
      </c>
      <c r="X494" t="s">
        <v>623</v>
      </c>
      <c r="Y494" t="s">
        <v>37</v>
      </c>
      <c r="Z494">
        <v>50</v>
      </c>
      <c r="AA494" s="26">
        <v>2500</v>
      </c>
      <c r="AB494" t="s">
        <v>63</v>
      </c>
      <c r="AC494" t="s">
        <v>63</v>
      </c>
    </row>
    <row r="495" spans="1:29" x14ac:dyDescent="0.25">
      <c r="A495" s="23">
        <v>44645</v>
      </c>
      <c r="B495" t="s">
        <v>43</v>
      </c>
      <c r="C495">
        <v>100787</v>
      </c>
      <c r="D495" t="s">
        <v>339</v>
      </c>
      <c r="E495" t="s">
        <v>338</v>
      </c>
      <c r="F495">
        <v>50</v>
      </c>
      <c r="G495" s="25">
        <v>67765.240000000005</v>
      </c>
      <c r="H495">
        <v>2.4060000000000001</v>
      </c>
      <c r="I495">
        <v>2.1868970000000001</v>
      </c>
      <c r="J495">
        <v>2.2417449999999999</v>
      </c>
      <c r="K495">
        <v>8.1013420000000007</v>
      </c>
      <c r="L495" t="s">
        <v>631</v>
      </c>
      <c r="M495" t="s">
        <v>132</v>
      </c>
      <c r="N495" t="s">
        <v>279</v>
      </c>
      <c r="O495" s="26">
        <v>100000</v>
      </c>
      <c r="P495">
        <v>2.9</v>
      </c>
      <c r="Q495" s="23">
        <v>43843</v>
      </c>
      <c r="R495" s="23">
        <v>43843</v>
      </c>
      <c r="S495" s="23">
        <v>46035</v>
      </c>
      <c r="U495" s="26">
        <v>1390</v>
      </c>
      <c r="V495" s="26">
        <v>1390</v>
      </c>
      <c r="W495" t="s">
        <v>623</v>
      </c>
      <c r="X495" t="s">
        <v>623</v>
      </c>
      <c r="Y495" t="s">
        <v>37</v>
      </c>
      <c r="Z495">
        <v>50</v>
      </c>
      <c r="AA495" s="26">
        <v>2500</v>
      </c>
      <c r="AB495" t="s">
        <v>63</v>
      </c>
      <c r="AC495" t="s">
        <v>63</v>
      </c>
    </row>
    <row r="496" spans="1:29" x14ac:dyDescent="0.25">
      <c r="A496" s="23">
        <v>44645</v>
      </c>
      <c r="B496" t="s">
        <v>61</v>
      </c>
      <c r="C496">
        <v>201553</v>
      </c>
      <c r="D496" t="s">
        <v>341</v>
      </c>
      <c r="E496" t="s">
        <v>340</v>
      </c>
      <c r="F496">
        <v>20</v>
      </c>
      <c r="G496" s="25">
        <v>114957.19</v>
      </c>
      <c r="H496">
        <v>3.2040000000000002</v>
      </c>
      <c r="I496">
        <v>17.409651</v>
      </c>
      <c r="J496">
        <v>17.967455999999999</v>
      </c>
      <c r="K496">
        <v>409.873176</v>
      </c>
      <c r="L496" t="s">
        <v>75</v>
      </c>
      <c r="M496" t="s">
        <v>36</v>
      </c>
      <c r="N496" t="s">
        <v>38</v>
      </c>
      <c r="O496" s="26">
        <v>100000</v>
      </c>
      <c r="P496">
        <v>4</v>
      </c>
      <c r="Q496" s="23">
        <v>43836</v>
      </c>
      <c r="R496" s="23">
        <v>43875</v>
      </c>
      <c r="S496" s="23">
        <v>54833</v>
      </c>
      <c r="U496" s="26">
        <v>10188</v>
      </c>
      <c r="V496" s="26">
        <v>10188</v>
      </c>
      <c r="W496" t="s">
        <v>623</v>
      </c>
      <c r="X496" t="s">
        <v>624</v>
      </c>
      <c r="Y496" t="s">
        <v>37</v>
      </c>
      <c r="AA496" s="26">
        <v>17188</v>
      </c>
      <c r="AB496" t="s">
        <v>39</v>
      </c>
      <c r="AC496" t="s">
        <v>63</v>
      </c>
    </row>
    <row r="497" spans="1:29" x14ac:dyDescent="0.25">
      <c r="A497" s="23">
        <v>44645</v>
      </c>
      <c r="B497" t="s">
        <v>41</v>
      </c>
      <c r="C497">
        <v>201553</v>
      </c>
      <c r="D497" t="s">
        <v>341</v>
      </c>
      <c r="E497" t="s">
        <v>340</v>
      </c>
      <c r="F497">
        <v>10</v>
      </c>
      <c r="G497" s="25">
        <v>114957.19</v>
      </c>
      <c r="H497">
        <v>3.2040000000000002</v>
      </c>
      <c r="I497">
        <v>17.409651</v>
      </c>
      <c r="J497">
        <v>17.967455999999999</v>
      </c>
      <c r="K497">
        <v>409.873176</v>
      </c>
      <c r="L497" t="s">
        <v>75</v>
      </c>
      <c r="M497" t="s">
        <v>36</v>
      </c>
      <c r="N497" t="s">
        <v>38</v>
      </c>
      <c r="O497" s="26">
        <v>100000</v>
      </c>
      <c r="P497">
        <v>4</v>
      </c>
      <c r="Q497" s="23">
        <v>43836</v>
      </c>
      <c r="R497" s="23">
        <v>43875</v>
      </c>
      <c r="S497" s="23">
        <v>54833</v>
      </c>
      <c r="U497" s="26">
        <v>10188</v>
      </c>
      <c r="V497" s="26">
        <v>10188</v>
      </c>
      <c r="W497" t="s">
        <v>623</v>
      </c>
      <c r="X497" t="s">
        <v>624</v>
      </c>
      <c r="Y497" t="s">
        <v>37</v>
      </c>
      <c r="AA497" s="26">
        <v>17188</v>
      </c>
      <c r="AB497" t="s">
        <v>39</v>
      </c>
      <c r="AC497" t="s">
        <v>63</v>
      </c>
    </row>
    <row r="498" spans="1:29" x14ac:dyDescent="0.25">
      <c r="A498" s="23">
        <v>44645</v>
      </c>
      <c r="B498" t="s">
        <v>48</v>
      </c>
      <c r="C498">
        <v>201553</v>
      </c>
      <c r="D498" t="s">
        <v>341</v>
      </c>
      <c r="E498" t="s">
        <v>340</v>
      </c>
      <c r="F498">
        <v>373</v>
      </c>
      <c r="G498" s="25">
        <v>114957.19</v>
      </c>
      <c r="H498">
        <v>3.2040000000000002</v>
      </c>
      <c r="I498">
        <v>17.409651</v>
      </c>
      <c r="J498">
        <v>17.967455999999999</v>
      </c>
      <c r="K498">
        <v>409.873176</v>
      </c>
      <c r="L498" t="s">
        <v>75</v>
      </c>
      <c r="M498" t="s">
        <v>36</v>
      </c>
      <c r="N498" t="s">
        <v>38</v>
      </c>
      <c r="O498" s="26">
        <v>100000</v>
      </c>
      <c r="P498">
        <v>4</v>
      </c>
      <c r="Q498" s="23">
        <v>43836</v>
      </c>
      <c r="R498" s="23">
        <v>43875</v>
      </c>
      <c r="S498" s="23">
        <v>54833</v>
      </c>
      <c r="U498" s="26">
        <v>10188</v>
      </c>
      <c r="V498" s="26">
        <v>10188</v>
      </c>
      <c r="W498" t="s">
        <v>623</v>
      </c>
      <c r="X498" t="s">
        <v>624</v>
      </c>
      <c r="Y498" t="s">
        <v>37</v>
      </c>
      <c r="AA498" s="26">
        <v>17188</v>
      </c>
      <c r="AB498" t="s">
        <v>39</v>
      </c>
      <c r="AC498" t="s">
        <v>63</v>
      </c>
    </row>
    <row r="499" spans="1:29" x14ac:dyDescent="0.25">
      <c r="A499" s="23">
        <v>44645</v>
      </c>
      <c r="B499" t="s">
        <v>59</v>
      </c>
      <c r="C499">
        <v>201553</v>
      </c>
      <c r="D499" t="s">
        <v>341</v>
      </c>
      <c r="E499" t="s">
        <v>340</v>
      </c>
      <c r="F499" s="24">
        <v>1277</v>
      </c>
      <c r="G499" s="25">
        <v>114957.19</v>
      </c>
      <c r="H499">
        <v>3.2040000000000002</v>
      </c>
      <c r="I499">
        <v>17.409651</v>
      </c>
      <c r="J499">
        <v>17.967455999999999</v>
      </c>
      <c r="K499">
        <v>409.873176</v>
      </c>
      <c r="L499" t="s">
        <v>75</v>
      </c>
      <c r="M499" t="s">
        <v>36</v>
      </c>
      <c r="N499" t="s">
        <v>38</v>
      </c>
      <c r="O499" s="26">
        <v>100000</v>
      </c>
      <c r="P499">
        <v>4</v>
      </c>
      <c r="Q499" s="23">
        <v>43836</v>
      </c>
      <c r="R499" s="23">
        <v>43875</v>
      </c>
      <c r="S499" s="23">
        <v>54833</v>
      </c>
      <c r="U499" s="26">
        <v>10188</v>
      </c>
      <c r="V499" s="26">
        <v>10188</v>
      </c>
      <c r="W499" t="s">
        <v>623</v>
      </c>
      <c r="X499" t="s">
        <v>624</v>
      </c>
      <c r="Y499" t="s">
        <v>37</v>
      </c>
      <c r="AA499" s="26">
        <v>17188</v>
      </c>
      <c r="AB499" t="s">
        <v>39</v>
      </c>
      <c r="AC499" t="s">
        <v>63</v>
      </c>
    </row>
    <row r="500" spans="1:29" x14ac:dyDescent="0.25">
      <c r="A500" s="23">
        <v>44645</v>
      </c>
      <c r="B500" t="s">
        <v>46</v>
      </c>
      <c r="C500">
        <v>201553</v>
      </c>
      <c r="D500" t="s">
        <v>341</v>
      </c>
      <c r="E500" t="s">
        <v>340</v>
      </c>
      <c r="F500">
        <v>10</v>
      </c>
      <c r="G500" s="25">
        <v>114957.19</v>
      </c>
      <c r="H500">
        <v>3.2040000000000002</v>
      </c>
      <c r="I500">
        <v>17.409651</v>
      </c>
      <c r="J500">
        <v>17.967455999999999</v>
      </c>
      <c r="K500">
        <v>409.873176</v>
      </c>
      <c r="L500" t="s">
        <v>75</v>
      </c>
      <c r="M500" t="s">
        <v>36</v>
      </c>
      <c r="N500" t="s">
        <v>38</v>
      </c>
      <c r="O500" s="26">
        <v>100000</v>
      </c>
      <c r="P500">
        <v>4</v>
      </c>
      <c r="Q500" s="23">
        <v>43836</v>
      </c>
      <c r="R500" s="23">
        <v>43875</v>
      </c>
      <c r="S500" s="23">
        <v>54833</v>
      </c>
      <c r="U500" s="26">
        <v>10188</v>
      </c>
      <c r="V500" s="26">
        <v>10188</v>
      </c>
      <c r="W500" t="s">
        <v>623</v>
      </c>
      <c r="X500" t="s">
        <v>624</v>
      </c>
      <c r="Y500" t="s">
        <v>37</v>
      </c>
      <c r="AA500" s="26">
        <v>17188</v>
      </c>
      <c r="AB500" t="s">
        <v>39</v>
      </c>
      <c r="AC500" t="s">
        <v>63</v>
      </c>
    </row>
    <row r="501" spans="1:29" x14ac:dyDescent="0.25">
      <c r="A501" s="23">
        <v>44645</v>
      </c>
      <c r="B501" t="s">
        <v>53</v>
      </c>
      <c r="C501">
        <v>201553</v>
      </c>
      <c r="D501" t="s">
        <v>341</v>
      </c>
      <c r="E501" t="s">
        <v>340</v>
      </c>
      <c r="F501">
        <v>20</v>
      </c>
      <c r="G501" s="25">
        <v>114957.19</v>
      </c>
      <c r="H501">
        <v>3.2040000000000002</v>
      </c>
      <c r="I501">
        <v>17.409651</v>
      </c>
      <c r="J501">
        <v>17.967455999999999</v>
      </c>
      <c r="K501">
        <v>409.873176</v>
      </c>
      <c r="L501" t="s">
        <v>75</v>
      </c>
      <c r="M501" t="s">
        <v>36</v>
      </c>
      <c r="N501" t="s">
        <v>38</v>
      </c>
      <c r="O501" s="26">
        <v>100000</v>
      </c>
      <c r="P501">
        <v>4</v>
      </c>
      <c r="Q501" s="23">
        <v>43836</v>
      </c>
      <c r="R501" s="23">
        <v>43875</v>
      </c>
      <c r="S501" s="23">
        <v>54833</v>
      </c>
      <c r="U501" s="26">
        <v>10188</v>
      </c>
      <c r="V501" s="26">
        <v>10188</v>
      </c>
      <c r="W501" t="s">
        <v>623</v>
      </c>
      <c r="X501" t="s">
        <v>624</v>
      </c>
      <c r="Y501" t="s">
        <v>37</v>
      </c>
      <c r="AA501" s="26">
        <v>17188</v>
      </c>
      <c r="AB501" t="s">
        <v>39</v>
      </c>
      <c r="AC501" t="s">
        <v>63</v>
      </c>
    </row>
    <row r="502" spans="1:29" x14ac:dyDescent="0.25">
      <c r="A502" s="23">
        <v>44645</v>
      </c>
      <c r="B502" t="s">
        <v>54</v>
      </c>
      <c r="C502">
        <v>201553</v>
      </c>
      <c r="D502" t="s">
        <v>341</v>
      </c>
      <c r="E502" t="s">
        <v>340</v>
      </c>
      <c r="F502">
        <v>341</v>
      </c>
      <c r="G502" s="25">
        <v>114957.19</v>
      </c>
      <c r="H502">
        <v>3.2040000000000002</v>
      </c>
      <c r="I502">
        <v>17.409651</v>
      </c>
      <c r="J502">
        <v>17.967455999999999</v>
      </c>
      <c r="K502">
        <v>409.873176</v>
      </c>
      <c r="L502" t="s">
        <v>75</v>
      </c>
      <c r="M502" t="s">
        <v>36</v>
      </c>
      <c r="N502" t="s">
        <v>38</v>
      </c>
      <c r="O502" s="26">
        <v>100000</v>
      </c>
      <c r="P502">
        <v>4</v>
      </c>
      <c r="Q502" s="23">
        <v>43836</v>
      </c>
      <c r="R502" s="23">
        <v>43875</v>
      </c>
      <c r="S502" s="23">
        <v>54833</v>
      </c>
      <c r="U502" s="26">
        <v>10188</v>
      </c>
      <c r="V502" s="26">
        <v>10188</v>
      </c>
      <c r="W502" t="s">
        <v>623</v>
      </c>
      <c r="X502" t="s">
        <v>624</v>
      </c>
      <c r="Y502" t="s">
        <v>37</v>
      </c>
      <c r="AA502" s="26">
        <v>17188</v>
      </c>
      <c r="AB502" t="s">
        <v>39</v>
      </c>
      <c r="AC502" t="s">
        <v>63</v>
      </c>
    </row>
    <row r="503" spans="1:29" x14ac:dyDescent="0.25">
      <c r="A503" s="23">
        <v>44645</v>
      </c>
      <c r="B503" t="s">
        <v>61</v>
      </c>
      <c r="C503">
        <v>201552</v>
      </c>
      <c r="D503" t="s">
        <v>343</v>
      </c>
      <c r="E503" t="s">
        <v>342</v>
      </c>
      <c r="F503">
        <v>110</v>
      </c>
      <c r="G503" s="25">
        <v>105003.77</v>
      </c>
      <c r="H503">
        <v>2.3050000000000002</v>
      </c>
      <c r="I503">
        <v>7.1903709999999998</v>
      </c>
      <c r="J503">
        <v>7.356109</v>
      </c>
      <c r="K503">
        <v>62.805101999999998</v>
      </c>
      <c r="L503" t="s">
        <v>75</v>
      </c>
      <c r="M503" t="s">
        <v>36</v>
      </c>
      <c r="N503" t="s">
        <v>38</v>
      </c>
      <c r="O503" s="26">
        <v>100000</v>
      </c>
      <c r="P503">
        <v>2.7</v>
      </c>
      <c r="Q503" s="23">
        <v>43836</v>
      </c>
      <c r="R503" s="23">
        <v>43999</v>
      </c>
      <c r="S503" s="23">
        <v>47651</v>
      </c>
      <c r="U503" s="26">
        <v>3006</v>
      </c>
      <c r="V503" s="26">
        <v>3006</v>
      </c>
      <c r="W503" t="s">
        <v>623</v>
      </c>
      <c r="X503" t="s">
        <v>624</v>
      </c>
      <c r="Y503" t="s">
        <v>37</v>
      </c>
      <c r="AA503" s="26">
        <v>11420</v>
      </c>
      <c r="AB503" t="s">
        <v>39</v>
      </c>
      <c r="AC503" t="s">
        <v>63</v>
      </c>
    </row>
    <row r="504" spans="1:29" x14ac:dyDescent="0.25">
      <c r="A504" s="23">
        <v>44645</v>
      </c>
      <c r="B504" t="s">
        <v>40</v>
      </c>
      <c r="C504">
        <v>201552</v>
      </c>
      <c r="D504" t="s">
        <v>343</v>
      </c>
      <c r="E504" t="s">
        <v>342</v>
      </c>
      <c r="F504">
        <v>626</v>
      </c>
      <c r="G504" s="25">
        <v>105003.77</v>
      </c>
      <c r="H504">
        <v>2.3050000000000002</v>
      </c>
      <c r="I504">
        <v>7.1903709999999998</v>
      </c>
      <c r="J504">
        <v>7.356109</v>
      </c>
      <c r="K504">
        <v>62.805101999999998</v>
      </c>
      <c r="L504" t="s">
        <v>75</v>
      </c>
      <c r="M504" t="s">
        <v>36</v>
      </c>
      <c r="N504" t="s">
        <v>38</v>
      </c>
      <c r="O504" s="26">
        <v>100000</v>
      </c>
      <c r="P504">
        <v>2.7</v>
      </c>
      <c r="Q504" s="23">
        <v>43836</v>
      </c>
      <c r="R504" s="23">
        <v>43999</v>
      </c>
      <c r="S504" s="23">
        <v>47651</v>
      </c>
      <c r="U504" s="26">
        <v>3006</v>
      </c>
      <c r="V504" s="26">
        <v>3006</v>
      </c>
      <c r="W504" t="s">
        <v>623</v>
      </c>
      <c r="X504" t="s">
        <v>624</v>
      </c>
      <c r="Y504" t="s">
        <v>37</v>
      </c>
      <c r="AA504" s="26">
        <v>11420</v>
      </c>
      <c r="AB504" t="s">
        <v>39</v>
      </c>
      <c r="AC504" t="s">
        <v>63</v>
      </c>
    </row>
    <row r="505" spans="1:29" x14ac:dyDescent="0.25">
      <c r="A505" s="23">
        <v>44645</v>
      </c>
      <c r="B505" t="s">
        <v>48</v>
      </c>
      <c r="C505">
        <v>201552</v>
      </c>
      <c r="D505" t="s">
        <v>343</v>
      </c>
      <c r="E505" t="s">
        <v>342</v>
      </c>
      <c r="F505">
        <v>100</v>
      </c>
      <c r="G505" s="25">
        <v>105003.77</v>
      </c>
      <c r="H505">
        <v>2.3050000000000002</v>
      </c>
      <c r="I505">
        <v>7.1903709999999998</v>
      </c>
      <c r="J505">
        <v>7.356109</v>
      </c>
      <c r="K505">
        <v>62.805101999999998</v>
      </c>
      <c r="L505" t="s">
        <v>75</v>
      </c>
      <c r="M505" t="s">
        <v>36</v>
      </c>
      <c r="N505" t="s">
        <v>38</v>
      </c>
      <c r="O505" s="26">
        <v>100000</v>
      </c>
      <c r="P505">
        <v>2.7</v>
      </c>
      <c r="Q505" s="23">
        <v>43836</v>
      </c>
      <c r="R505" s="23">
        <v>43999</v>
      </c>
      <c r="S505" s="23">
        <v>47651</v>
      </c>
      <c r="U505" s="26">
        <v>3006</v>
      </c>
      <c r="V505" s="26">
        <v>3006</v>
      </c>
      <c r="W505" t="s">
        <v>623</v>
      </c>
      <c r="X505" t="s">
        <v>624</v>
      </c>
      <c r="Y505" t="s">
        <v>37</v>
      </c>
      <c r="AA505" s="26">
        <v>11420</v>
      </c>
      <c r="AB505" t="s">
        <v>39</v>
      </c>
      <c r="AC505" t="s">
        <v>63</v>
      </c>
    </row>
    <row r="506" spans="1:29" x14ac:dyDescent="0.25">
      <c r="A506" s="23">
        <v>44645</v>
      </c>
      <c r="B506" t="s">
        <v>42</v>
      </c>
      <c r="C506">
        <v>201552</v>
      </c>
      <c r="D506" t="s">
        <v>343</v>
      </c>
      <c r="E506" t="s">
        <v>342</v>
      </c>
      <c r="F506">
        <v>170</v>
      </c>
      <c r="G506" s="25">
        <v>105003.77</v>
      </c>
      <c r="H506">
        <v>2.3050000000000002</v>
      </c>
      <c r="I506">
        <v>7.1903709999999998</v>
      </c>
      <c r="J506">
        <v>7.356109</v>
      </c>
      <c r="K506">
        <v>62.805101999999998</v>
      </c>
      <c r="L506" t="s">
        <v>75</v>
      </c>
      <c r="M506" t="s">
        <v>36</v>
      </c>
      <c r="N506" t="s">
        <v>38</v>
      </c>
      <c r="O506" s="26">
        <v>100000</v>
      </c>
      <c r="P506">
        <v>2.7</v>
      </c>
      <c r="Q506" s="23">
        <v>43836</v>
      </c>
      <c r="R506" s="23">
        <v>43999</v>
      </c>
      <c r="S506" s="23">
        <v>47651</v>
      </c>
      <c r="U506" s="26">
        <v>3006</v>
      </c>
      <c r="V506" s="26">
        <v>3006</v>
      </c>
      <c r="W506" t="s">
        <v>623</v>
      </c>
      <c r="X506" t="s">
        <v>624</v>
      </c>
      <c r="Y506" t="s">
        <v>37</v>
      </c>
      <c r="AA506" s="26">
        <v>11420</v>
      </c>
      <c r="AB506" t="s">
        <v>39</v>
      </c>
      <c r="AC506" t="s">
        <v>63</v>
      </c>
    </row>
    <row r="507" spans="1:29" x14ac:dyDescent="0.25">
      <c r="A507" s="23">
        <v>44645</v>
      </c>
      <c r="B507" t="s">
        <v>59</v>
      </c>
      <c r="C507">
        <v>201552</v>
      </c>
      <c r="D507" t="s">
        <v>343</v>
      </c>
      <c r="E507" t="s">
        <v>342</v>
      </c>
      <c r="F507">
        <v>323</v>
      </c>
      <c r="G507" s="25">
        <v>105003.77</v>
      </c>
      <c r="H507">
        <v>2.3050000000000002</v>
      </c>
      <c r="I507">
        <v>7.1903709999999998</v>
      </c>
      <c r="J507">
        <v>7.356109</v>
      </c>
      <c r="K507">
        <v>62.805101999999998</v>
      </c>
      <c r="L507" t="s">
        <v>75</v>
      </c>
      <c r="M507" t="s">
        <v>36</v>
      </c>
      <c r="N507" t="s">
        <v>38</v>
      </c>
      <c r="O507" s="26">
        <v>100000</v>
      </c>
      <c r="P507">
        <v>2.7</v>
      </c>
      <c r="Q507" s="23">
        <v>43836</v>
      </c>
      <c r="R507" s="23">
        <v>43999</v>
      </c>
      <c r="S507" s="23">
        <v>47651</v>
      </c>
      <c r="U507" s="26">
        <v>3006</v>
      </c>
      <c r="V507" s="26">
        <v>3006</v>
      </c>
      <c r="W507" t="s">
        <v>623</v>
      </c>
      <c r="X507" t="s">
        <v>624</v>
      </c>
      <c r="Y507" t="s">
        <v>37</v>
      </c>
      <c r="AA507" s="26">
        <v>11420</v>
      </c>
      <c r="AB507" t="s">
        <v>39</v>
      </c>
      <c r="AC507" t="s">
        <v>63</v>
      </c>
    </row>
    <row r="508" spans="1:29" x14ac:dyDescent="0.25">
      <c r="A508" s="23">
        <v>44645</v>
      </c>
      <c r="B508" t="s">
        <v>53</v>
      </c>
      <c r="C508">
        <v>201552</v>
      </c>
      <c r="D508" t="s">
        <v>343</v>
      </c>
      <c r="E508" t="s">
        <v>342</v>
      </c>
      <c r="F508">
        <v>20</v>
      </c>
      <c r="G508" s="25">
        <v>105003.77</v>
      </c>
      <c r="H508">
        <v>2.3050000000000002</v>
      </c>
      <c r="I508">
        <v>7.1903709999999998</v>
      </c>
      <c r="J508">
        <v>7.356109</v>
      </c>
      <c r="K508">
        <v>62.805101999999998</v>
      </c>
      <c r="L508" t="s">
        <v>75</v>
      </c>
      <c r="M508" t="s">
        <v>36</v>
      </c>
      <c r="N508" t="s">
        <v>38</v>
      </c>
      <c r="O508" s="26">
        <v>100000</v>
      </c>
      <c r="P508">
        <v>2.7</v>
      </c>
      <c r="Q508" s="23">
        <v>43836</v>
      </c>
      <c r="R508" s="23">
        <v>43999</v>
      </c>
      <c r="S508" s="23">
        <v>47651</v>
      </c>
      <c r="U508" s="26">
        <v>3006</v>
      </c>
      <c r="V508" s="26">
        <v>3006</v>
      </c>
      <c r="W508" t="s">
        <v>623</v>
      </c>
      <c r="X508" t="s">
        <v>624</v>
      </c>
      <c r="Y508" t="s">
        <v>37</v>
      </c>
      <c r="AA508" s="26">
        <v>11420</v>
      </c>
      <c r="AB508" t="s">
        <v>39</v>
      </c>
      <c r="AC508" t="s">
        <v>63</v>
      </c>
    </row>
    <row r="509" spans="1:29" x14ac:dyDescent="0.25">
      <c r="A509" s="23">
        <v>44645</v>
      </c>
      <c r="B509" t="s">
        <v>54</v>
      </c>
      <c r="C509">
        <v>201552</v>
      </c>
      <c r="D509" t="s">
        <v>343</v>
      </c>
      <c r="E509" t="s">
        <v>342</v>
      </c>
      <c r="F509">
        <v>440</v>
      </c>
      <c r="G509" s="25">
        <v>105003.77</v>
      </c>
      <c r="H509">
        <v>2.3050000000000002</v>
      </c>
      <c r="I509">
        <v>7.1903709999999998</v>
      </c>
      <c r="J509">
        <v>7.356109</v>
      </c>
      <c r="K509">
        <v>62.805101999999998</v>
      </c>
      <c r="L509" t="s">
        <v>75</v>
      </c>
      <c r="M509" t="s">
        <v>36</v>
      </c>
      <c r="N509" t="s">
        <v>38</v>
      </c>
      <c r="O509" s="26">
        <v>100000</v>
      </c>
      <c r="P509">
        <v>2.7</v>
      </c>
      <c r="Q509" s="23">
        <v>43836</v>
      </c>
      <c r="R509" s="23">
        <v>43999</v>
      </c>
      <c r="S509" s="23">
        <v>47651</v>
      </c>
      <c r="U509" s="26">
        <v>3006</v>
      </c>
      <c r="V509" s="26">
        <v>3006</v>
      </c>
      <c r="W509" t="s">
        <v>623</v>
      </c>
      <c r="X509" t="s">
        <v>624</v>
      </c>
      <c r="Y509" t="s">
        <v>37</v>
      </c>
      <c r="AA509" s="26">
        <v>11420</v>
      </c>
      <c r="AB509" t="s">
        <v>39</v>
      </c>
      <c r="AC509" t="s">
        <v>63</v>
      </c>
    </row>
    <row r="510" spans="1:29" x14ac:dyDescent="0.25">
      <c r="A510" s="23">
        <v>44645</v>
      </c>
      <c r="B510" t="s">
        <v>33</v>
      </c>
      <c r="C510">
        <v>201552</v>
      </c>
      <c r="D510" t="s">
        <v>343</v>
      </c>
      <c r="E510" t="s">
        <v>342</v>
      </c>
      <c r="F510">
        <v>125</v>
      </c>
      <c r="G510" s="25">
        <v>105003.77</v>
      </c>
      <c r="H510">
        <v>2.3050000000000002</v>
      </c>
      <c r="I510">
        <v>7.1903709999999998</v>
      </c>
      <c r="J510">
        <v>7.356109</v>
      </c>
      <c r="K510">
        <v>62.805101999999998</v>
      </c>
      <c r="L510" t="s">
        <v>75</v>
      </c>
      <c r="M510" t="s">
        <v>36</v>
      </c>
      <c r="N510" t="s">
        <v>38</v>
      </c>
      <c r="O510" s="26">
        <v>100000</v>
      </c>
      <c r="P510">
        <v>2.7</v>
      </c>
      <c r="Q510" s="23">
        <v>43836</v>
      </c>
      <c r="R510" s="23">
        <v>43999</v>
      </c>
      <c r="S510" s="23">
        <v>47651</v>
      </c>
      <c r="U510" s="26">
        <v>3006</v>
      </c>
      <c r="V510" s="26">
        <v>3006</v>
      </c>
      <c r="W510" t="s">
        <v>623</v>
      </c>
      <c r="X510" t="s">
        <v>624</v>
      </c>
      <c r="Y510" t="s">
        <v>37</v>
      </c>
      <c r="AA510" s="26">
        <v>11420</v>
      </c>
      <c r="AB510" t="s">
        <v>39</v>
      </c>
      <c r="AC510" t="s">
        <v>63</v>
      </c>
    </row>
    <row r="511" spans="1:29" x14ac:dyDescent="0.25">
      <c r="A511" s="23">
        <v>44645</v>
      </c>
      <c r="B511" t="s">
        <v>48</v>
      </c>
      <c r="C511">
        <v>100791</v>
      </c>
      <c r="D511" t="s">
        <v>345</v>
      </c>
      <c r="E511" t="s">
        <v>344</v>
      </c>
      <c r="F511">
        <v>200</v>
      </c>
      <c r="G511" s="25">
        <v>60859.6</v>
      </c>
      <c r="H511">
        <v>2.2930000000000001</v>
      </c>
      <c r="I511">
        <v>1.7928090000000001</v>
      </c>
      <c r="J511">
        <v>1.8352809999999999</v>
      </c>
      <c r="K511">
        <v>5.6003449999999999</v>
      </c>
      <c r="L511" t="s">
        <v>631</v>
      </c>
      <c r="M511" t="s">
        <v>132</v>
      </c>
      <c r="N511" t="s">
        <v>279</v>
      </c>
      <c r="O511" s="26">
        <v>100000</v>
      </c>
      <c r="P511">
        <v>2.88</v>
      </c>
      <c r="Q511" s="23">
        <v>43866</v>
      </c>
      <c r="R511" s="23">
        <v>43866</v>
      </c>
      <c r="S511" s="23">
        <v>45693</v>
      </c>
      <c r="U511" s="26">
        <v>1048</v>
      </c>
      <c r="V511" s="26">
        <v>1048</v>
      </c>
      <c r="W511" t="s">
        <v>623</v>
      </c>
      <c r="X511" t="s">
        <v>623</v>
      </c>
      <c r="Y511" t="s">
        <v>37</v>
      </c>
      <c r="Z511">
        <v>45</v>
      </c>
      <c r="AB511" t="s">
        <v>63</v>
      </c>
      <c r="AC511" t="s">
        <v>63</v>
      </c>
    </row>
    <row r="512" spans="1:29" x14ac:dyDescent="0.25">
      <c r="A512" s="23">
        <v>44645</v>
      </c>
      <c r="B512" t="s">
        <v>45</v>
      </c>
      <c r="C512">
        <v>100791</v>
      </c>
      <c r="D512" t="s">
        <v>345</v>
      </c>
      <c r="E512" t="s">
        <v>344</v>
      </c>
      <c r="F512">
        <v>100</v>
      </c>
      <c r="G512" s="25">
        <v>60859.6</v>
      </c>
      <c r="H512">
        <v>2.2930000000000001</v>
      </c>
      <c r="I512">
        <v>1.7928090000000001</v>
      </c>
      <c r="J512">
        <v>1.8352809999999999</v>
      </c>
      <c r="K512">
        <v>5.6003449999999999</v>
      </c>
      <c r="L512" t="s">
        <v>631</v>
      </c>
      <c r="M512" t="s">
        <v>132</v>
      </c>
      <c r="N512" t="s">
        <v>279</v>
      </c>
      <c r="O512" s="26">
        <v>100000</v>
      </c>
      <c r="P512">
        <v>2.88</v>
      </c>
      <c r="Q512" s="23">
        <v>43866</v>
      </c>
      <c r="R512" s="23">
        <v>43866</v>
      </c>
      <c r="S512" s="23">
        <v>45693</v>
      </c>
      <c r="U512" s="26">
        <v>1048</v>
      </c>
      <c r="V512" s="26">
        <v>1048</v>
      </c>
      <c r="W512" t="s">
        <v>623</v>
      </c>
      <c r="X512" t="s">
        <v>623</v>
      </c>
      <c r="Y512" t="s">
        <v>37</v>
      </c>
      <c r="Z512">
        <v>45</v>
      </c>
      <c r="AB512" t="s">
        <v>63</v>
      </c>
      <c r="AC512" t="s">
        <v>63</v>
      </c>
    </row>
    <row r="513" spans="1:29" x14ac:dyDescent="0.25">
      <c r="A513" s="23">
        <v>44645</v>
      </c>
      <c r="B513" t="s">
        <v>61</v>
      </c>
      <c r="C513">
        <v>9437</v>
      </c>
      <c r="D513" t="s">
        <v>347</v>
      </c>
      <c r="E513" t="s">
        <v>346</v>
      </c>
      <c r="F513">
        <v>10</v>
      </c>
      <c r="G513" s="25">
        <v>108358.69</v>
      </c>
      <c r="H513">
        <v>3.323</v>
      </c>
      <c r="I513">
        <v>14.047995999999999</v>
      </c>
      <c r="J513">
        <v>14.553022</v>
      </c>
      <c r="K513">
        <v>263.333977</v>
      </c>
      <c r="L513" t="s">
        <v>75</v>
      </c>
      <c r="M513" t="s">
        <v>75</v>
      </c>
      <c r="N513" t="s">
        <v>87</v>
      </c>
      <c r="O513" s="26">
        <v>100000</v>
      </c>
      <c r="P513">
        <v>3.87</v>
      </c>
      <c r="Q513" s="23">
        <v>43886</v>
      </c>
      <c r="R513" s="23">
        <v>43886</v>
      </c>
      <c r="S513" s="23">
        <v>54844</v>
      </c>
      <c r="U513" s="26">
        <v>10199</v>
      </c>
      <c r="V513" s="26">
        <v>10199</v>
      </c>
      <c r="W513" t="s">
        <v>623</v>
      </c>
      <c r="X513" t="s">
        <v>623</v>
      </c>
      <c r="Y513" t="s">
        <v>37</v>
      </c>
      <c r="Z513">
        <v>39</v>
      </c>
      <c r="AA513" s="26">
        <v>2772</v>
      </c>
      <c r="AB513" t="s">
        <v>39</v>
      </c>
      <c r="AC513" t="s">
        <v>63</v>
      </c>
    </row>
    <row r="514" spans="1:29" x14ac:dyDescent="0.25">
      <c r="A514" s="23">
        <v>44645</v>
      </c>
      <c r="B514" t="s">
        <v>48</v>
      </c>
      <c r="C514">
        <v>9437</v>
      </c>
      <c r="D514" t="s">
        <v>347</v>
      </c>
      <c r="E514" t="s">
        <v>346</v>
      </c>
      <c r="F514">
        <v>80</v>
      </c>
      <c r="G514" s="25">
        <v>108358.69</v>
      </c>
      <c r="H514">
        <v>3.323</v>
      </c>
      <c r="I514">
        <v>14.047995999999999</v>
      </c>
      <c r="J514">
        <v>14.553022</v>
      </c>
      <c r="K514">
        <v>263.333977</v>
      </c>
      <c r="L514" t="s">
        <v>75</v>
      </c>
      <c r="M514" t="s">
        <v>75</v>
      </c>
      <c r="N514" t="s">
        <v>87</v>
      </c>
      <c r="O514" s="26">
        <v>100000</v>
      </c>
      <c r="P514">
        <v>3.87</v>
      </c>
      <c r="Q514" s="23">
        <v>43886</v>
      </c>
      <c r="R514" s="23">
        <v>43886</v>
      </c>
      <c r="S514" s="23">
        <v>54844</v>
      </c>
      <c r="U514" s="26">
        <v>10199</v>
      </c>
      <c r="V514" s="26">
        <v>10199</v>
      </c>
      <c r="W514" t="s">
        <v>623</v>
      </c>
      <c r="X514" t="s">
        <v>623</v>
      </c>
      <c r="Y514" t="s">
        <v>37</v>
      </c>
      <c r="Z514">
        <v>39</v>
      </c>
      <c r="AA514" s="26">
        <v>2772</v>
      </c>
      <c r="AB514" t="s">
        <v>39</v>
      </c>
      <c r="AC514" t="s">
        <v>63</v>
      </c>
    </row>
    <row r="515" spans="1:29" x14ac:dyDescent="0.25">
      <c r="A515" s="23">
        <v>44645</v>
      </c>
      <c r="B515" t="s">
        <v>60</v>
      </c>
      <c r="C515">
        <v>9437</v>
      </c>
      <c r="D515" t="s">
        <v>347</v>
      </c>
      <c r="E515" t="s">
        <v>346</v>
      </c>
      <c r="F515">
        <v>30</v>
      </c>
      <c r="G515" s="25">
        <v>108358.69</v>
      </c>
      <c r="H515">
        <v>3.323</v>
      </c>
      <c r="I515">
        <v>14.047995999999999</v>
      </c>
      <c r="J515">
        <v>14.553022</v>
      </c>
      <c r="K515">
        <v>263.333977</v>
      </c>
      <c r="L515" t="s">
        <v>75</v>
      </c>
      <c r="M515" t="s">
        <v>75</v>
      </c>
      <c r="N515" t="s">
        <v>87</v>
      </c>
      <c r="O515" s="26">
        <v>100000</v>
      </c>
      <c r="P515">
        <v>3.87</v>
      </c>
      <c r="Q515" s="23">
        <v>43886</v>
      </c>
      <c r="R515" s="23">
        <v>43886</v>
      </c>
      <c r="S515" s="23">
        <v>54844</v>
      </c>
      <c r="U515" s="26">
        <v>10199</v>
      </c>
      <c r="V515" s="26">
        <v>10199</v>
      </c>
      <c r="W515" t="s">
        <v>623</v>
      </c>
      <c r="X515" t="s">
        <v>623</v>
      </c>
      <c r="Y515" t="s">
        <v>37</v>
      </c>
      <c r="Z515">
        <v>39</v>
      </c>
      <c r="AA515" s="26">
        <v>2772</v>
      </c>
      <c r="AB515" t="s">
        <v>39</v>
      </c>
      <c r="AC515" t="s">
        <v>63</v>
      </c>
    </row>
    <row r="516" spans="1:29" x14ac:dyDescent="0.25">
      <c r="A516" s="23">
        <v>44645</v>
      </c>
      <c r="B516" t="s">
        <v>59</v>
      </c>
      <c r="C516">
        <v>9437</v>
      </c>
      <c r="D516" t="s">
        <v>347</v>
      </c>
      <c r="E516" t="s">
        <v>346</v>
      </c>
      <c r="F516">
        <v>363</v>
      </c>
      <c r="G516" s="25">
        <v>108358.69</v>
      </c>
      <c r="H516">
        <v>3.323</v>
      </c>
      <c r="I516">
        <v>14.047995999999999</v>
      </c>
      <c r="J516">
        <v>14.553022</v>
      </c>
      <c r="K516">
        <v>263.333977</v>
      </c>
      <c r="L516" t="s">
        <v>75</v>
      </c>
      <c r="M516" t="s">
        <v>75</v>
      </c>
      <c r="N516" t="s">
        <v>87</v>
      </c>
      <c r="O516" s="26">
        <v>100000</v>
      </c>
      <c r="P516">
        <v>3.87</v>
      </c>
      <c r="Q516" s="23">
        <v>43886</v>
      </c>
      <c r="R516" s="23">
        <v>43886</v>
      </c>
      <c r="S516" s="23">
        <v>54844</v>
      </c>
      <c r="U516" s="26">
        <v>10199</v>
      </c>
      <c r="V516" s="26">
        <v>10199</v>
      </c>
      <c r="W516" t="s">
        <v>623</v>
      </c>
      <c r="X516" t="s">
        <v>623</v>
      </c>
      <c r="Y516" t="s">
        <v>37</v>
      </c>
      <c r="Z516">
        <v>39</v>
      </c>
      <c r="AA516" s="26">
        <v>2772</v>
      </c>
      <c r="AB516" t="s">
        <v>39</v>
      </c>
      <c r="AC516" t="s">
        <v>63</v>
      </c>
    </row>
    <row r="517" spans="1:29" x14ac:dyDescent="0.25">
      <c r="A517" s="23">
        <v>44645</v>
      </c>
      <c r="B517" t="s">
        <v>46</v>
      </c>
      <c r="C517">
        <v>9437</v>
      </c>
      <c r="D517" t="s">
        <v>347</v>
      </c>
      <c r="E517" t="s">
        <v>346</v>
      </c>
      <c r="F517">
        <v>50</v>
      </c>
      <c r="G517" s="25">
        <v>108358.69</v>
      </c>
      <c r="H517">
        <v>3.323</v>
      </c>
      <c r="I517">
        <v>14.047995999999999</v>
      </c>
      <c r="J517">
        <v>14.553022</v>
      </c>
      <c r="K517">
        <v>263.333977</v>
      </c>
      <c r="L517" t="s">
        <v>75</v>
      </c>
      <c r="M517" t="s">
        <v>75</v>
      </c>
      <c r="N517" t="s">
        <v>87</v>
      </c>
      <c r="O517" s="26">
        <v>100000</v>
      </c>
      <c r="P517">
        <v>3.87</v>
      </c>
      <c r="Q517" s="23">
        <v>43886</v>
      </c>
      <c r="R517" s="23">
        <v>43886</v>
      </c>
      <c r="S517" s="23">
        <v>54844</v>
      </c>
      <c r="U517" s="26">
        <v>10199</v>
      </c>
      <c r="V517" s="26">
        <v>10199</v>
      </c>
      <c r="W517" t="s">
        <v>623</v>
      </c>
      <c r="X517" t="s">
        <v>623</v>
      </c>
      <c r="Y517" t="s">
        <v>37</v>
      </c>
      <c r="Z517">
        <v>39</v>
      </c>
      <c r="AA517" s="26">
        <v>2772</v>
      </c>
      <c r="AB517" t="s">
        <v>39</v>
      </c>
      <c r="AC517" t="s">
        <v>63</v>
      </c>
    </row>
    <row r="518" spans="1:29" x14ac:dyDescent="0.25">
      <c r="A518" s="23">
        <v>44645</v>
      </c>
      <c r="B518" t="s">
        <v>61</v>
      </c>
      <c r="C518">
        <v>100740</v>
      </c>
      <c r="D518" t="s">
        <v>349</v>
      </c>
      <c r="E518" t="s">
        <v>348</v>
      </c>
      <c r="F518">
        <v>50</v>
      </c>
      <c r="G518" s="25">
        <v>50889.85</v>
      </c>
      <c r="H518">
        <v>2.355</v>
      </c>
      <c r="I518">
        <v>1.9094530000000001</v>
      </c>
      <c r="J518">
        <v>1.9558139999999999</v>
      </c>
      <c r="K518">
        <v>6.1440840000000003</v>
      </c>
      <c r="L518" t="s">
        <v>631</v>
      </c>
      <c r="M518" t="s">
        <v>132</v>
      </c>
      <c r="N518" t="s">
        <v>279</v>
      </c>
      <c r="O518" s="26">
        <v>100000</v>
      </c>
      <c r="P518">
        <v>3.27</v>
      </c>
      <c r="Q518" s="23">
        <v>43546</v>
      </c>
      <c r="R518" s="23">
        <v>43546</v>
      </c>
      <c r="S518" s="23">
        <v>45738</v>
      </c>
      <c r="U518" s="26">
        <v>1093</v>
      </c>
      <c r="V518" s="26">
        <v>1093</v>
      </c>
      <c r="W518" t="s">
        <v>623</v>
      </c>
      <c r="X518" t="s">
        <v>623</v>
      </c>
      <c r="Y518" t="s">
        <v>37</v>
      </c>
      <c r="Z518">
        <v>50</v>
      </c>
      <c r="AA518" s="26">
        <v>1000</v>
      </c>
      <c r="AB518" t="s">
        <v>63</v>
      </c>
      <c r="AC518" t="s">
        <v>63</v>
      </c>
    </row>
    <row r="519" spans="1:29" x14ac:dyDescent="0.25">
      <c r="A519" s="23">
        <v>44645</v>
      </c>
      <c r="B519" t="s">
        <v>41</v>
      </c>
      <c r="C519">
        <v>100740</v>
      </c>
      <c r="D519" t="s">
        <v>349</v>
      </c>
      <c r="E519" t="s">
        <v>348</v>
      </c>
      <c r="F519">
        <v>86</v>
      </c>
      <c r="G519" s="25">
        <v>50889.85</v>
      </c>
      <c r="H519">
        <v>2.355</v>
      </c>
      <c r="I519">
        <v>1.9094530000000001</v>
      </c>
      <c r="J519">
        <v>1.9558139999999999</v>
      </c>
      <c r="K519">
        <v>6.1440840000000003</v>
      </c>
      <c r="L519" t="s">
        <v>631</v>
      </c>
      <c r="M519" t="s">
        <v>132</v>
      </c>
      <c r="N519" t="s">
        <v>279</v>
      </c>
      <c r="O519" s="26">
        <v>100000</v>
      </c>
      <c r="P519">
        <v>3.27</v>
      </c>
      <c r="Q519" s="23">
        <v>43546</v>
      </c>
      <c r="R519" s="23">
        <v>43546</v>
      </c>
      <c r="S519" s="23">
        <v>45738</v>
      </c>
      <c r="U519" s="26">
        <v>1093</v>
      </c>
      <c r="V519" s="26">
        <v>1093</v>
      </c>
      <c r="W519" t="s">
        <v>623</v>
      </c>
      <c r="X519" t="s">
        <v>623</v>
      </c>
      <c r="Y519" t="s">
        <v>37</v>
      </c>
      <c r="Z519">
        <v>50</v>
      </c>
      <c r="AA519" s="26">
        <v>1000</v>
      </c>
      <c r="AB519" t="s">
        <v>63</v>
      </c>
      <c r="AC519" t="s">
        <v>63</v>
      </c>
    </row>
    <row r="520" spans="1:29" x14ac:dyDescent="0.25">
      <c r="A520" s="23">
        <v>44645</v>
      </c>
      <c r="B520" t="s">
        <v>48</v>
      </c>
      <c r="C520">
        <v>100740</v>
      </c>
      <c r="D520" t="s">
        <v>349</v>
      </c>
      <c r="E520" t="s">
        <v>348</v>
      </c>
      <c r="F520">
        <v>120</v>
      </c>
      <c r="G520" s="25">
        <v>50889.85</v>
      </c>
      <c r="H520">
        <v>2.355</v>
      </c>
      <c r="I520">
        <v>1.9094530000000001</v>
      </c>
      <c r="J520">
        <v>1.9558139999999999</v>
      </c>
      <c r="K520">
        <v>6.1440840000000003</v>
      </c>
      <c r="L520" t="s">
        <v>631</v>
      </c>
      <c r="M520" t="s">
        <v>132</v>
      </c>
      <c r="N520" t="s">
        <v>279</v>
      </c>
      <c r="O520" s="26">
        <v>100000</v>
      </c>
      <c r="P520">
        <v>3.27</v>
      </c>
      <c r="Q520" s="23">
        <v>43546</v>
      </c>
      <c r="R520" s="23">
        <v>43546</v>
      </c>
      <c r="S520" s="23">
        <v>45738</v>
      </c>
      <c r="U520" s="26">
        <v>1093</v>
      </c>
      <c r="V520" s="26">
        <v>1093</v>
      </c>
      <c r="W520" t="s">
        <v>623</v>
      </c>
      <c r="X520" t="s">
        <v>623</v>
      </c>
      <c r="Y520" t="s">
        <v>37</v>
      </c>
      <c r="Z520">
        <v>50</v>
      </c>
      <c r="AA520" s="26">
        <v>1000</v>
      </c>
      <c r="AB520" t="s">
        <v>63</v>
      </c>
      <c r="AC520" t="s">
        <v>63</v>
      </c>
    </row>
    <row r="521" spans="1:29" x14ac:dyDescent="0.25">
      <c r="A521" s="23">
        <v>44645</v>
      </c>
      <c r="B521" t="s">
        <v>78</v>
      </c>
      <c r="C521">
        <v>100759</v>
      </c>
      <c r="D521" t="s">
        <v>351</v>
      </c>
      <c r="E521" t="s">
        <v>350</v>
      </c>
      <c r="F521">
        <v>750</v>
      </c>
      <c r="G521" s="25">
        <v>62059.54</v>
      </c>
      <c r="H521">
        <v>2.1920000000000002</v>
      </c>
      <c r="I521">
        <v>1.132727</v>
      </c>
      <c r="J521">
        <v>1.1583829999999999</v>
      </c>
      <c r="K521">
        <v>3.0272640000000002</v>
      </c>
      <c r="L521" t="s">
        <v>631</v>
      </c>
      <c r="M521" t="s">
        <v>132</v>
      </c>
      <c r="N521" t="s">
        <v>279</v>
      </c>
      <c r="O521" s="26">
        <v>100000</v>
      </c>
      <c r="P521">
        <v>3.04</v>
      </c>
      <c r="Q521" s="23">
        <v>43619</v>
      </c>
      <c r="R521" s="23">
        <v>43619</v>
      </c>
      <c r="S521" s="23">
        <v>45446</v>
      </c>
      <c r="U521" s="26">
        <v>801</v>
      </c>
      <c r="V521" s="26">
        <v>801</v>
      </c>
      <c r="W521" t="s">
        <v>623</v>
      </c>
      <c r="X521" t="s">
        <v>623</v>
      </c>
      <c r="Y521" t="s">
        <v>37</v>
      </c>
      <c r="Z521">
        <v>40</v>
      </c>
      <c r="AA521" s="26">
        <v>1000</v>
      </c>
      <c r="AB521" t="s">
        <v>63</v>
      </c>
      <c r="AC521" t="s">
        <v>63</v>
      </c>
    </row>
    <row r="522" spans="1:29" x14ac:dyDescent="0.25">
      <c r="A522" s="23">
        <v>44645</v>
      </c>
      <c r="B522" t="s">
        <v>78</v>
      </c>
      <c r="C522">
        <v>152098</v>
      </c>
      <c r="D522" t="s">
        <v>353</v>
      </c>
      <c r="E522" t="s">
        <v>352</v>
      </c>
      <c r="F522">
        <v>238</v>
      </c>
      <c r="G522" s="25">
        <v>103167.03999999999</v>
      </c>
      <c r="H522">
        <v>2.0390000000000001</v>
      </c>
      <c r="I522">
        <v>1.1865730000000001</v>
      </c>
      <c r="J522">
        <v>1.2107669999999999</v>
      </c>
      <c r="K522">
        <v>2.596584</v>
      </c>
      <c r="L522" t="s">
        <v>631</v>
      </c>
      <c r="M522" t="s">
        <v>145</v>
      </c>
      <c r="N522" t="s">
        <v>109</v>
      </c>
      <c r="O522" s="26">
        <v>100000</v>
      </c>
      <c r="P522">
        <v>2.86</v>
      </c>
      <c r="Q522" s="23">
        <v>43636</v>
      </c>
      <c r="R522" s="23">
        <v>43636</v>
      </c>
      <c r="S522" s="23">
        <v>45097</v>
      </c>
      <c r="U522" s="26">
        <v>452</v>
      </c>
      <c r="V522" s="26">
        <v>452</v>
      </c>
      <c r="W522" t="s">
        <v>623</v>
      </c>
      <c r="X522" t="s">
        <v>624</v>
      </c>
      <c r="Y522" t="s">
        <v>37</v>
      </c>
      <c r="Z522">
        <v>35</v>
      </c>
      <c r="AB522" t="s">
        <v>63</v>
      </c>
      <c r="AC522" t="s">
        <v>63</v>
      </c>
    </row>
    <row r="523" spans="1:29" x14ac:dyDescent="0.25">
      <c r="A523" s="23">
        <v>44645</v>
      </c>
      <c r="B523" t="s">
        <v>33</v>
      </c>
      <c r="C523">
        <v>152098</v>
      </c>
      <c r="D523" t="s">
        <v>353</v>
      </c>
      <c r="E523" t="s">
        <v>352</v>
      </c>
      <c r="F523">
        <v>60</v>
      </c>
      <c r="G523" s="25">
        <v>103167.03999999999</v>
      </c>
      <c r="H523">
        <v>2.0390000000000001</v>
      </c>
      <c r="I523">
        <v>1.1865730000000001</v>
      </c>
      <c r="J523">
        <v>1.2107669999999999</v>
      </c>
      <c r="K523">
        <v>2.596584</v>
      </c>
      <c r="L523" t="s">
        <v>631</v>
      </c>
      <c r="M523" t="s">
        <v>145</v>
      </c>
      <c r="N523" t="s">
        <v>109</v>
      </c>
      <c r="O523" s="26">
        <v>100000</v>
      </c>
      <c r="P523">
        <v>2.86</v>
      </c>
      <c r="Q523" s="23">
        <v>43636</v>
      </c>
      <c r="R523" s="23">
        <v>43636</v>
      </c>
      <c r="S523" s="23">
        <v>45097</v>
      </c>
      <c r="U523" s="26">
        <v>452</v>
      </c>
      <c r="V523" s="26">
        <v>452</v>
      </c>
      <c r="W523" t="s">
        <v>623</v>
      </c>
      <c r="X523" t="s">
        <v>624</v>
      </c>
      <c r="Y523" t="s">
        <v>37</v>
      </c>
      <c r="Z523">
        <v>35</v>
      </c>
      <c r="AB523" t="s">
        <v>63</v>
      </c>
      <c r="AC523" t="s">
        <v>63</v>
      </c>
    </row>
    <row r="524" spans="1:29" x14ac:dyDescent="0.25">
      <c r="A524" s="23">
        <v>44645</v>
      </c>
      <c r="B524" t="s">
        <v>73</v>
      </c>
      <c r="C524">
        <v>152227</v>
      </c>
      <c r="D524" t="s">
        <v>355</v>
      </c>
      <c r="E524" t="s">
        <v>354</v>
      </c>
      <c r="F524">
        <v>110</v>
      </c>
      <c r="G524" s="25">
        <v>102351.44</v>
      </c>
      <c r="H524">
        <v>1.946</v>
      </c>
      <c r="I524">
        <v>0.17440600000000001</v>
      </c>
      <c r="J524">
        <v>0.17780000000000001</v>
      </c>
      <c r="K524">
        <v>6.0835E-2</v>
      </c>
      <c r="L524" t="s">
        <v>631</v>
      </c>
      <c r="M524" t="s">
        <v>145</v>
      </c>
      <c r="N524" t="s">
        <v>118</v>
      </c>
      <c r="O524" s="26">
        <v>100000</v>
      </c>
      <c r="P524">
        <v>2.7</v>
      </c>
      <c r="Q524" s="23">
        <v>43978</v>
      </c>
      <c r="R524" s="23">
        <v>43978</v>
      </c>
      <c r="S524" s="23">
        <v>44708</v>
      </c>
      <c r="U524" s="26">
        <v>63</v>
      </c>
      <c r="V524" s="26">
        <v>63</v>
      </c>
      <c r="W524" t="s">
        <v>623</v>
      </c>
      <c r="X524" t="s">
        <v>624</v>
      </c>
      <c r="Y524" t="s">
        <v>37</v>
      </c>
      <c r="Z524">
        <v>40</v>
      </c>
      <c r="AB524" t="s">
        <v>63</v>
      </c>
      <c r="AC524" t="s">
        <v>63</v>
      </c>
    </row>
    <row r="525" spans="1:29" x14ac:dyDescent="0.25">
      <c r="A525" s="23">
        <v>44645</v>
      </c>
      <c r="B525" t="s">
        <v>96</v>
      </c>
      <c r="C525">
        <v>152227</v>
      </c>
      <c r="D525" t="s">
        <v>355</v>
      </c>
      <c r="E525" t="s">
        <v>354</v>
      </c>
      <c r="F525">
        <v>100</v>
      </c>
      <c r="G525" s="25">
        <v>102351.44</v>
      </c>
      <c r="H525">
        <v>1.946</v>
      </c>
      <c r="I525">
        <v>0.17440600000000001</v>
      </c>
      <c r="J525">
        <v>0.17780000000000001</v>
      </c>
      <c r="K525">
        <v>6.0835E-2</v>
      </c>
      <c r="L525" t="s">
        <v>631</v>
      </c>
      <c r="M525" t="s">
        <v>145</v>
      </c>
      <c r="N525" t="s">
        <v>118</v>
      </c>
      <c r="O525" s="26">
        <v>100000</v>
      </c>
      <c r="P525">
        <v>2.7</v>
      </c>
      <c r="Q525" s="23">
        <v>43978</v>
      </c>
      <c r="R525" s="23">
        <v>43978</v>
      </c>
      <c r="S525" s="23">
        <v>44708</v>
      </c>
      <c r="U525" s="26">
        <v>63</v>
      </c>
      <c r="V525" s="26">
        <v>63</v>
      </c>
      <c r="W525" t="s">
        <v>623</v>
      </c>
      <c r="X525" t="s">
        <v>624</v>
      </c>
      <c r="Y525" t="s">
        <v>37</v>
      </c>
      <c r="Z525">
        <v>40</v>
      </c>
      <c r="AB525" t="s">
        <v>63</v>
      </c>
      <c r="AC525" t="s">
        <v>63</v>
      </c>
    </row>
    <row r="526" spans="1:29" x14ac:dyDescent="0.25">
      <c r="A526" s="23">
        <v>44645</v>
      </c>
      <c r="B526" t="s">
        <v>78</v>
      </c>
      <c r="C526">
        <v>9445</v>
      </c>
      <c r="D526" t="s">
        <v>356</v>
      </c>
      <c r="E526" t="s">
        <v>640</v>
      </c>
      <c r="F526">
        <v>600</v>
      </c>
      <c r="G526" s="25">
        <v>102020.12</v>
      </c>
      <c r="H526">
        <v>2.4460000000000002</v>
      </c>
      <c r="I526">
        <v>0.177008</v>
      </c>
      <c r="J526">
        <v>0.181338</v>
      </c>
      <c r="K526">
        <v>6.2663999999999997E-2</v>
      </c>
      <c r="L526" t="s">
        <v>75</v>
      </c>
      <c r="M526" t="s">
        <v>75</v>
      </c>
      <c r="N526" t="s">
        <v>81</v>
      </c>
      <c r="O526" s="26">
        <v>100000</v>
      </c>
      <c r="P526">
        <v>2.66</v>
      </c>
      <c r="Q526" s="23">
        <v>43979</v>
      </c>
      <c r="R526" s="23">
        <v>43979</v>
      </c>
      <c r="S526" s="23">
        <v>45805</v>
      </c>
      <c r="T526" s="23">
        <v>45074</v>
      </c>
      <c r="U526" s="26">
        <v>1160</v>
      </c>
      <c r="V526" s="26">
        <v>429</v>
      </c>
      <c r="W526" t="s">
        <v>623</v>
      </c>
      <c r="X526" t="s">
        <v>624</v>
      </c>
      <c r="Y526" t="s">
        <v>76</v>
      </c>
      <c r="Z526">
        <v>90</v>
      </c>
      <c r="AA526" s="26">
        <v>0</v>
      </c>
      <c r="AB526" t="s">
        <v>63</v>
      </c>
      <c r="AC526" t="s">
        <v>63</v>
      </c>
    </row>
    <row r="527" spans="1:29" x14ac:dyDescent="0.25">
      <c r="A527" s="23">
        <v>44645</v>
      </c>
      <c r="B527" t="s">
        <v>90</v>
      </c>
      <c r="C527">
        <v>9445</v>
      </c>
      <c r="D527" t="s">
        <v>356</v>
      </c>
      <c r="E527" t="s">
        <v>640</v>
      </c>
      <c r="F527">
        <v>600</v>
      </c>
      <c r="G527" s="25">
        <v>102020.12</v>
      </c>
      <c r="H527">
        <v>2.4460000000000002</v>
      </c>
      <c r="I527">
        <v>0.177008</v>
      </c>
      <c r="J527">
        <v>0.181338</v>
      </c>
      <c r="K527">
        <v>6.2663999999999997E-2</v>
      </c>
      <c r="L527" t="s">
        <v>75</v>
      </c>
      <c r="M527" t="s">
        <v>75</v>
      </c>
      <c r="N527" t="s">
        <v>81</v>
      </c>
      <c r="O527" s="26">
        <v>100000</v>
      </c>
      <c r="P527">
        <v>2.66</v>
      </c>
      <c r="Q527" s="23">
        <v>43979</v>
      </c>
      <c r="R527" s="23">
        <v>43979</v>
      </c>
      <c r="S527" s="23">
        <v>45805</v>
      </c>
      <c r="T527" s="23">
        <v>45074</v>
      </c>
      <c r="U527" s="26">
        <v>1160</v>
      </c>
      <c r="V527" s="26">
        <v>429</v>
      </c>
      <c r="W527" t="s">
        <v>623</v>
      </c>
      <c r="X527" t="s">
        <v>624</v>
      </c>
      <c r="Y527" t="s">
        <v>76</v>
      </c>
      <c r="Z527">
        <v>90</v>
      </c>
      <c r="AA527" s="26">
        <v>0</v>
      </c>
      <c r="AB527" t="s">
        <v>63</v>
      </c>
      <c r="AC527" t="s">
        <v>63</v>
      </c>
    </row>
    <row r="528" spans="1:29" x14ac:dyDescent="0.25">
      <c r="A528" s="23">
        <v>44645</v>
      </c>
      <c r="B528" t="s">
        <v>45</v>
      </c>
      <c r="C528">
        <v>9447</v>
      </c>
      <c r="D528" t="s">
        <v>358</v>
      </c>
      <c r="E528" t="s">
        <v>357</v>
      </c>
      <c r="F528">
        <v>400</v>
      </c>
      <c r="G528" s="25">
        <v>89258.95</v>
      </c>
      <c r="H528">
        <v>2.9049999999999998</v>
      </c>
      <c r="I528">
        <v>2.4274040000000001</v>
      </c>
      <c r="J528">
        <v>2.5015849999999999</v>
      </c>
      <c r="K528">
        <v>10.968302</v>
      </c>
      <c r="L528" t="s">
        <v>75</v>
      </c>
      <c r="M528" t="s">
        <v>75</v>
      </c>
      <c r="N528" t="s">
        <v>81</v>
      </c>
      <c r="O528" s="26">
        <v>100000</v>
      </c>
      <c r="P528">
        <v>3.43</v>
      </c>
      <c r="Q528" s="23">
        <v>43979</v>
      </c>
      <c r="R528" s="23">
        <v>43979</v>
      </c>
      <c r="S528" s="23">
        <v>46535</v>
      </c>
      <c r="U528" s="26">
        <v>1890</v>
      </c>
      <c r="V528" s="26">
        <v>1890</v>
      </c>
      <c r="W528" t="s">
        <v>623</v>
      </c>
      <c r="X528" t="s">
        <v>623</v>
      </c>
      <c r="Y528" t="s">
        <v>37</v>
      </c>
      <c r="Z528">
        <v>90</v>
      </c>
      <c r="AB528" t="s">
        <v>63</v>
      </c>
      <c r="AC528" t="s">
        <v>63</v>
      </c>
    </row>
    <row r="529" spans="1:29" x14ac:dyDescent="0.25">
      <c r="A529" s="23">
        <v>44645</v>
      </c>
      <c r="B529" t="s">
        <v>73</v>
      </c>
      <c r="C529">
        <v>201571</v>
      </c>
      <c r="D529" t="s">
        <v>360</v>
      </c>
      <c r="E529" t="s">
        <v>359</v>
      </c>
      <c r="F529">
        <v>140</v>
      </c>
      <c r="G529" s="25">
        <v>101173.06</v>
      </c>
      <c r="H529">
        <v>1.56</v>
      </c>
      <c r="I529">
        <v>0.39477600000000002</v>
      </c>
      <c r="J529">
        <v>0.40093400000000001</v>
      </c>
      <c r="K529">
        <v>0.31169599999999997</v>
      </c>
      <c r="L529" t="s">
        <v>75</v>
      </c>
      <c r="M529" t="s">
        <v>36</v>
      </c>
      <c r="N529" t="s">
        <v>38</v>
      </c>
      <c r="O529" s="26">
        <v>100000</v>
      </c>
      <c r="P529">
        <v>1.8</v>
      </c>
      <c r="Q529" s="23">
        <v>44011</v>
      </c>
      <c r="R529" s="23">
        <v>44058</v>
      </c>
      <c r="S529" s="23">
        <v>44788</v>
      </c>
      <c r="U529" s="26">
        <v>143</v>
      </c>
      <c r="V529" s="26">
        <v>143</v>
      </c>
      <c r="W529" t="s">
        <v>623</v>
      </c>
      <c r="X529" t="s">
        <v>624</v>
      </c>
      <c r="Y529" t="s">
        <v>37</v>
      </c>
      <c r="AB529" t="s">
        <v>39</v>
      </c>
      <c r="AC529" t="s">
        <v>63</v>
      </c>
    </row>
    <row r="530" spans="1:29" x14ac:dyDescent="0.25">
      <c r="A530" s="23">
        <v>44645</v>
      </c>
      <c r="B530" t="s">
        <v>96</v>
      </c>
      <c r="C530">
        <v>201571</v>
      </c>
      <c r="D530" t="s">
        <v>360</v>
      </c>
      <c r="E530" t="s">
        <v>359</v>
      </c>
      <c r="F530">
        <v>153</v>
      </c>
      <c r="G530" s="25">
        <v>101173.06</v>
      </c>
      <c r="H530">
        <v>1.56</v>
      </c>
      <c r="I530">
        <v>0.39477600000000002</v>
      </c>
      <c r="J530">
        <v>0.40093400000000001</v>
      </c>
      <c r="K530">
        <v>0.31169599999999997</v>
      </c>
      <c r="L530" t="s">
        <v>75</v>
      </c>
      <c r="M530" t="s">
        <v>36</v>
      </c>
      <c r="N530" t="s">
        <v>38</v>
      </c>
      <c r="O530" s="26">
        <v>100000</v>
      </c>
      <c r="P530">
        <v>1.8</v>
      </c>
      <c r="Q530" s="23">
        <v>44011</v>
      </c>
      <c r="R530" s="23">
        <v>44058</v>
      </c>
      <c r="S530" s="23">
        <v>44788</v>
      </c>
      <c r="U530" s="26">
        <v>143</v>
      </c>
      <c r="V530" s="26">
        <v>143</v>
      </c>
      <c r="W530" t="s">
        <v>623</v>
      </c>
      <c r="X530" t="s">
        <v>624</v>
      </c>
      <c r="Y530" t="s">
        <v>37</v>
      </c>
      <c r="AB530" t="s">
        <v>39</v>
      </c>
      <c r="AC530" t="s">
        <v>63</v>
      </c>
    </row>
    <row r="531" spans="1:29" x14ac:dyDescent="0.25">
      <c r="A531" s="23">
        <v>44645</v>
      </c>
      <c r="B531" t="s">
        <v>90</v>
      </c>
      <c r="C531">
        <v>201571</v>
      </c>
      <c r="D531" t="s">
        <v>360</v>
      </c>
      <c r="E531" t="s">
        <v>359</v>
      </c>
      <c r="F531">
        <v>791</v>
      </c>
      <c r="G531" s="25">
        <v>101173.06</v>
      </c>
      <c r="H531">
        <v>1.56</v>
      </c>
      <c r="I531">
        <v>0.39477600000000002</v>
      </c>
      <c r="J531">
        <v>0.40093400000000001</v>
      </c>
      <c r="K531">
        <v>0.31169599999999997</v>
      </c>
      <c r="L531" t="s">
        <v>75</v>
      </c>
      <c r="M531" t="s">
        <v>36</v>
      </c>
      <c r="N531" t="s">
        <v>38</v>
      </c>
      <c r="O531" s="26">
        <v>100000</v>
      </c>
      <c r="P531">
        <v>1.8</v>
      </c>
      <c r="Q531" s="23">
        <v>44011</v>
      </c>
      <c r="R531" s="23">
        <v>44058</v>
      </c>
      <c r="S531" s="23">
        <v>44788</v>
      </c>
      <c r="U531" s="26">
        <v>143</v>
      </c>
      <c r="V531" s="26">
        <v>143</v>
      </c>
      <c r="W531" t="s">
        <v>623</v>
      </c>
      <c r="X531" t="s">
        <v>624</v>
      </c>
      <c r="Y531" t="s">
        <v>37</v>
      </c>
      <c r="AB531" t="s">
        <v>39</v>
      </c>
      <c r="AC531" t="s">
        <v>63</v>
      </c>
    </row>
    <row r="532" spans="1:29" x14ac:dyDescent="0.25">
      <c r="A532" s="23">
        <v>44645</v>
      </c>
      <c r="B532" t="s">
        <v>91</v>
      </c>
      <c r="C532">
        <v>201571</v>
      </c>
      <c r="D532" t="s">
        <v>360</v>
      </c>
      <c r="E532" t="s">
        <v>359</v>
      </c>
      <c r="F532">
        <v>801</v>
      </c>
      <c r="G532" s="25">
        <v>101173.06</v>
      </c>
      <c r="H532">
        <v>1.56</v>
      </c>
      <c r="I532">
        <v>0.39477600000000002</v>
      </c>
      <c r="J532">
        <v>0.40093400000000001</v>
      </c>
      <c r="K532">
        <v>0.31169599999999997</v>
      </c>
      <c r="L532" t="s">
        <v>75</v>
      </c>
      <c r="M532" t="s">
        <v>36</v>
      </c>
      <c r="N532" t="s">
        <v>38</v>
      </c>
      <c r="O532" s="26">
        <v>100000</v>
      </c>
      <c r="P532">
        <v>1.8</v>
      </c>
      <c r="Q532" s="23">
        <v>44011</v>
      </c>
      <c r="R532" s="23">
        <v>44058</v>
      </c>
      <c r="S532" s="23">
        <v>44788</v>
      </c>
      <c r="U532" s="26">
        <v>143</v>
      </c>
      <c r="V532" s="26">
        <v>143</v>
      </c>
      <c r="W532" t="s">
        <v>623</v>
      </c>
      <c r="X532" t="s">
        <v>624</v>
      </c>
      <c r="Y532" t="s">
        <v>37</v>
      </c>
      <c r="AB532" t="s">
        <v>39</v>
      </c>
      <c r="AC532" t="s">
        <v>63</v>
      </c>
    </row>
    <row r="533" spans="1:29" x14ac:dyDescent="0.25">
      <c r="A533" s="23">
        <v>44645</v>
      </c>
      <c r="B533" t="s">
        <v>58</v>
      </c>
      <c r="C533">
        <v>201571</v>
      </c>
      <c r="D533" t="s">
        <v>360</v>
      </c>
      <c r="E533" t="s">
        <v>359</v>
      </c>
      <c r="F533">
        <v>545</v>
      </c>
      <c r="G533" s="25">
        <v>101173.06</v>
      </c>
      <c r="H533">
        <v>1.56</v>
      </c>
      <c r="I533">
        <v>0.39477600000000002</v>
      </c>
      <c r="J533">
        <v>0.40093400000000001</v>
      </c>
      <c r="K533">
        <v>0.31169599999999997</v>
      </c>
      <c r="L533" t="s">
        <v>75</v>
      </c>
      <c r="M533" t="s">
        <v>36</v>
      </c>
      <c r="N533" t="s">
        <v>38</v>
      </c>
      <c r="O533" s="26">
        <v>100000</v>
      </c>
      <c r="P533">
        <v>1.8</v>
      </c>
      <c r="Q533" s="23">
        <v>44011</v>
      </c>
      <c r="R533" s="23">
        <v>44058</v>
      </c>
      <c r="S533" s="23">
        <v>44788</v>
      </c>
      <c r="U533" s="26">
        <v>143</v>
      </c>
      <c r="V533" s="26">
        <v>143</v>
      </c>
      <c r="W533" t="s">
        <v>623</v>
      </c>
      <c r="X533" t="s">
        <v>624</v>
      </c>
      <c r="Y533" t="s">
        <v>37</v>
      </c>
      <c r="AB533" t="s">
        <v>39</v>
      </c>
      <c r="AC533" t="s">
        <v>63</v>
      </c>
    </row>
    <row r="534" spans="1:29" x14ac:dyDescent="0.25">
      <c r="A534" s="23">
        <v>44645</v>
      </c>
      <c r="B534" t="s">
        <v>59</v>
      </c>
      <c r="C534">
        <v>201571</v>
      </c>
      <c r="D534" t="s">
        <v>360</v>
      </c>
      <c r="E534" t="s">
        <v>359</v>
      </c>
      <c r="F534">
        <v>655</v>
      </c>
      <c r="G534" s="25">
        <v>101173.06</v>
      </c>
      <c r="H534">
        <v>1.56</v>
      </c>
      <c r="I534">
        <v>0.39477600000000002</v>
      </c>
      <c r="J534">
        <v>0.40093400000000001</v>
      </c>
      <c r="K534">
        <v>0.31169599999999997</v>
      </c>
      <c r="L534" t="s">
        <v>75</v>
      </c>
      <c r="M534" t="s">
        <v>36</v>
      </c>
      <c r="N534" t="s">
        <v>38</v>
      </c>
      <c r="O534" s="26">
        <v>100000</v>
      </c>
      <c r="P534">
        <v>1.8</v>
      </c>
      <c r="Q534" s="23">
        <v>44011</v>
      </c>
      <c r="R534" s="23">
        <v>44058</v>
      </c>
      <c r="S534" s="23">
        <v>44788</v>
      </c>
      <c r="U534" s="26">
        <v>143</v>
      </c>
      <c r="V534" s="26">
        <v>143</v>
      </c>
      <c r="W534" t="s">
        <v>623</v>
      </c>
      <c r="X534" t="s">
        <v>624</v>
      </c>
      <c r="Y534" t="s">
        <v>37</v>
      </c>
      <c r="AB534" t="s">
        <v>39</v>
      </c>
      <c r="AC534" t="s">
        <v>63</v>
      </c>
    </row>
    <row r="535" spans="1:29" x14ac:dyDescent="0.25">
      <c r="A535" s="23">
        <v>44645</v>
      </c>
      <c r="B535" t="s">
        <v>53</v>
      </c>
      <c r="C535">
        <v>201571</v>
      </c>
      <c r="D535" t="s">
        <v>360</v>
      </c>
      <c r="E535" t="s">
        <v>359</v>
      </c>
      <c r="F535">
        <v>61</v>
      </c>
      <c r="G535" s="25">
        <v>101173.06</v>
      </c>
      <c r="H535">
        <v>1.56</v>
      </c>
      <c r="I535">
        <v>0.39477600000000002</v>
      </c>
      <c r="J535">
        <v>0.40093400000000001</v>
      </c>
      <c r="K535">
        <v>0.31169599999999997</v>
      </c>
      <c r="L535" t="s">
        <v>75</v>
      </c>
      <c r="M535" t="s">
        <v>36</v>
      </c>
      <c r="N535" t="s">
        <v>38</v>
      </c>
      <c r="O535" s="26">
        <v>100000</v>
      </c>
      <c r="P535">
        <v>1.8</v>
      </c>
      <c r="Q535" s="23">
        <v>44011</v>
      </c>
      <c r="R535" s="23">
        <v>44058</v>
      </c>
      <c r="S535" s="23">
        <v>44788</v>
      </c>
      <c r="U535" s="26">
        <v>143</v>
      </c>
      <c r="V535" s="26">
        <v>143</v>
      </c>
      <c r="W535" t="s">
        <v>623</v>
      </c>
      <c r="X535" t="s">
        <v>624</v>
      </c>
      <c r="Y535" t="s">
        <v>37</v>
      </c>
      <c r="AB535" t="s">
        <v>39</v>
      </c>
      <c r="AC535" t="s">
        <v>63</v>
      </c>
    </row>
    <row r="536" spans="1:29" x14ac:dyDescent="0.25">
      <c r="A536" s="23">
        <v>44645</v>
      </c>
      <c r="B536" t="s">
        <v>61</v>
      </c>
      <c r="C536">
        <v>9459</v>
      </c>
      <c r="D536" t="s">
        <v>362</v>
      </c>
      <c r="E536" t="s">
        <v>361</v>
      </c>
      <c r="F536">
        <v>33</v>
      </c>
      <c r="G536" s="25">
        <v>103574.64</v>
      </c>
      <c r="H536">
        <v>2.5169999999999999</v>
      </c>
      <c r="I536">
        <v>2.995333</v>
      </c>
      <c r="J536">
        <v>3.0749490000000002</v>
      </c>
      <c r="K536">
        <v>13.941255999999999</v>
      </c>
      <c r="L536" t="s">
        <v>75</v>
      </c>
      <c r="M536" t="s">
        <v>75</v>
      </c>
      <c r="N536" t="s">
        <v>109</v>
      </c>
      <c r="O536" s="26">
        <v>100000</v>
      </c>
      <c r="P536">
        <v>2.97</v>
      </c>
      <c r="Q536" s="23">
        <v>44011</v>
      </c>
      <c r="R536" s="23">
        <v>44011</v>
      </c>
      <c r="S536" s="23">
        <v>46567</v>
      </c>
      <c r="U536" s="26">
        <v>1922</v>
      </c>
      <c r="V536" s="26">
        <v>1922</v>
      </c>
      <c r="W536" t="s">
        <v>623</v>
      </c>
      <c r="X536" t="s">
        <v>623</v>
      </c>
      <c r="Y536" t="s">
        <v>37</v>
      </c>
      <c r="Z536">
        <v>50</v>
      </c>
      <c r="AA536" s="26">
        <v>0</v>
      </c>
      <c r="AB536" t="s">
        <v>63</v>
      </c>
      <c r="AC536" t="s">
        <v>63</v>
      </c>
    </row>
    <row r="537" spans="1:29" x14ac:dyDescent="0.25">
      <c r="A537" s="23">
        <v>44645</v>
      </c>
      <c r="B537" t="s">
        <v>40</v>
      </c>
      <c r="C537">
        <v>9459</v>
      </c>
      <c r="D537" t="s">
        <v>362</v>
      </c>
      <c r="E537" t="s">
        <v>361</v>
      </c>
      <c r="F537">
        <v>224</v>
      </c>
      <c r="G537" s="25">
        <v>103574.64</v>
      </c>
      <c r="H537">
        <v>2.5169999999999999</v>
      </c>
      <c r="I537">
        <v>2.995333</v>
      </c>
      <c r="J537">
        <v>3.0749490000000002</v>
      </c>
      <c r="K537">
        <v>13.941255999999999</v>
      </c>
      <c r="L537" t="s">
        <v>75</v>
      </c>
      <c r="M537" t="s">
        <v>75</v>
      </c>
      <c r="N537" t="s">
        <v>109</v>
      </c>
      <c r="O537" s="26">
        <v>100000</v>
      </c>
      <c r="P537">
        <v>2.97</v>
      </c>
      <c r="Q537" s="23">
        <v>44011</v>
      </c>
      <c r="R537" s="23">
        <v>44011</v>
      </c>
      <c r="S537" s="23">
        <v>46567</v>
      </c>
      <c r="U537" s="26">
        <v>1922</v>
      </c>
      <c r="V537" s="26">
        <v>1922</v>
      </c>
      <c r="W537" t="s">
        <v>623</v>
      </c>
      <c r="X537" t="s">
        <v>623</v>
      </c>
      <c r="Y537" t="s">
        <v>37</v>
      </c>
      <c r="Z537">
        <v>50</v>
      </c>
      <c r="AA537" s="26">
        <v>0</v>
      </c>
      <c r="AB537" t="s">
        <v>63</v>
      </c>
      <c r="AC537" t="s">
        <v>63</v>
      </c>
    </row>
    <row r="538" spans="1:29" x14ac:dyDescent="0.25">
      <c r="A538" s="23">
        <v>44645</v>
      </c>
      <c r="B538" t="s">
        <v>41</v>
      </c>
      <c r="C538">
        <v>9459</v>
      </c>
      <c r="D538" t="s">
        <v>362</v>
      </c>
      <c r="E538" t="s">
        <v>361</v>
      </c>
      <c r="F538">
        <v>11</v>
      </c>
      <c r="G538" s="25">
        <v>103574.64</v>
      </c>
      <c r="H538">
        <v>2.5169999999999999</v>
      </c>
      <c r="I538">
        <v>2.995333</v>
      </c>
      <c r="J538">
        <v>3.0749490000000002</v>
      </c>
      <c r="K538">
        <v>13.941255999999999</v>
      </c>
      <c r="L538" t="s">
        <v>75</v>
      </c>
      <c r="M538" t="s">
        <v>75</v>
      </c>
      <c r="N538" t="s">
        <v>109</v>
      </c>
      <c r="O538" s="26">
        <v>100000</v>
      </c>
      <c r="P538">
        <v>2.97</v>
      </c>
      <c r="Q538" s="23">
        <v>44011</v>
      </c>
      <c r="R538" s="23">
        <v>44011</v>
      </c>
      <c r="S538" s="23">
        <v>46567</v>
      </c>
      <c r="U538" s="26">
        <v>1922</v>
      </c>
      <c r="V538" s="26">
        <v>1922</v>
      </c>
      <c r="W538" t="s">
        <v>623</v>
      </c>
      <c r="X538" t="s">
        <v>623</v>
      </c>
      <c r="Y538" t="s">
        <v>37</v>
      </c>
      <c r="Z538">
        <v>50</v>
      </c>
      <c r="AA538" s="26">
        <v>0</v>
      </c>
      <c r="AB538" t="s">
        <v>63</v>
      </c>
      <c r="AC538" t="s">
        <v>63</v>
      </c>
    </row>
    <row r="539" spans="1:29" x14ac:dyDescent="0.25">
      <c r="A539" s="23">
        <v>44645</v>
      </c>
      <c r="B539" t="s">
        <v>60</v>
      </c>
      <c r="C539">
        <v>9459</v>
      </c>
      <c r="D539" t="s">
        <v>362</v>
      </c>
      <c r="E539" t="s">
        <v>361</v>
      </c>
      <c r="F539">
        <v>112</v>
      </c>
      <c r="G539" s="25">
        <v>103574.64</v>
      </c>
      <c r="H539">
        <v>2.5169999999999999</v>
      </c>
      <c r="I539">
        <v>2.995333</v>
      </c>
      <c r="J539">
        <v>3.0749490000000002</v>
      </c>
      <c r="K539">
        <v>13.941255999999999</v>
      </c>
      <c r="L539" t="s">
        <v>75</v>
      </c>
      <c r="M539" t="s">
        <v>75</v>
      </c>
      <c r="N539" t="s">
        <v>109</v>
      </c>
      <c r="O539" s="26">
        <v>100000</v>
      </c>
      <c r="P539">
        <v>2.97</v>
      </c>
      <c r="Q539" s="23">
        <v>44011</v>
      </c>
      <c r="R539" s="23">
        <v>44011</v>
      </c>
      <c r="S539" s="23">
        <v>46567</v>
      </c>
      <c r="U539" s="26">
        <v>1922</v>
      </c>
      <c r="V539" s="26">
        <v>1922</v>
      </c>
      <c r="W539" t="s">
        <v>623</v>
      </c>
      <c r="X539" t="s">
        <v>623</v>
      </c>
      <c r="Y539" t="s">
        <v>37</v>
      </c>
      <c r="Z539">
        <v>50</v>
      </c>
      <c r="AA539" s="26">
        <v>0</v>
      </c>
      <c r="AB539" t="s">
        <v>63</v>
      </c>
      <c r="AC539" t="s">
        <v>63</v>
      </c>
    </row>
    <row r="540" spans="1:29" x14ac:dyDescent="0.25">
      <c r="A540" s="23">
        <v>44645</v>
      </c>
      <c r="B540" t="s">
        <v>42</v>
      </c>
      <c r="C540">
        <v>9459</v>
      </c>
      <c r="D540" t="s">
        <v>362</v>
      </c>
      <c r="E540" t="s">
        <v>361</v>
      </c>
      <c r="F540">
        <v>57</v>
      </c>
      <c r="G540" s="25">
        <v>103574.64</v>
      </c>
      <c r="H540">
        <v>2.5169999999999999</v>
      </c>
      <c r="I540">
        <v>2.995333</v>
      </c>
      <c r="J540">
        <v>3.0749490000000002</v>
      </c>
      <c r="K540">
        <v>13.941255999999999</v>
      </c>
      <c r="L540" t="s">
        <v>75</v>
      </c>
      <c r="M540" t="s">
        <v>75</v>
      </c>
      <c r="N540" t="s">
        <v>109</v>
      </c>
      <c r="O540" s="26">
        <v>100000</v>
      </c>
      <c r="P540">
        <v>2.97</v>
      </c>
      <c r="Q540" s="23">
        <v>44011</v>
      </c>
      <c r="R540" s="23">
        <v>44011</v>
      </c>
      <c r="S540" s="23">
        <v>46567</v>
      </c>
      <c r="U540" s="26">
        <v>1922</v>
      </c>
      <c r="V540" s="26">
        <v>1922</v>
      </c>
      <c r="W540" t="s">
        <v>623</v>
      </c>
      <c r="X540" t="s">
        <v>623</v>
      </c>
      <c r="Y540" t="s">
        <v>37</v>
      </c>
      <c r="Z540">
        <v>50</v>
      </c>
      <c r="AA540" s="26">
        <v>0</v>
      </c>
      <c r="AB540" t="s">
        <v>63</v>
      </c>
      <c r="AC540" t="s">
        <v>63</v>
      </c>
    </row>
    <row r="541" spans="1:29" x14ac:dyDescent="0.25">
      <c r="A541" s="23">
        <v>44645</v>
      </c>
      <c r="B541" t="s">
        <v>43</v>
      </c>
      <c r="C541">
        <v>9459</v>
      </c>
      <c r="D541" t="s">
        <v>362</v>
      </c>
      <c r="E541" t="s">
        <v>361</v>
      </c>
      <c r="F541">
        <v>31</v>
      </c>
      <c r="G541" s="25">
        <v>103574.64</v>
      </c>
      <c r="H541">
        <v>2.5169999999999999</v>
      </c>
      <c r="I541">
        <v>2.995333</v>
      </c>
      <c r="J541">
        <v>3.0749490000000002</v>
      </c>
      <c r="K541">
        <v>13.941255999999999</v>
      </c>
      <c r="L541" t="s">
        <v>75</v>
      </c>
      <c r="M541" t="s">
        <v>75</v>
      </c>
      <c r="N541" t="s">
        <v>109</v>
      </c>
      <c r="O541" s="26">
        <v>100000</v>
      </c>
      <c r="P541">
        <v>2.97</v>
      </c>
      <c r="Q541" s="23">
        <v>44011</v>
      </c>
      <c r="R541" s="23">
        <v>44011</v>
      </c>
      <c r="S541" s="23">
        <v>46567</v>
      </c>
      <c r="U541" s="26">
        <v>1922</v>
      </c>
      <c r="V541" s="26">
        <v>1922</v>
      </c>
      <c r="W541" t="s">
        <v>623</v>
      </c>
      <c r="X541" t="s">
        <v>623</v>
      </c>
      <c r="Y541" t="s">
        <v>37</v>
      </c>
      <c r="Z541">
        <v>50</v>
      </c>
      <c r="AA541" s="26">
        <v>0</v>
      </c>
      <c r="AB541" t="s">
        <v>63</v>
      </c>
      <c r="AC541" t="s">
        <v>63</v>
      </c>
    </row>
    <row r="542" spans="1:29" x14ac:dyDescent="0.25">
      <c r="A542" s="23">
        <v>44645</v>
      </c>
      <c r="B542" t="s">
        <v>45</v>
      </c>
      <c r="C542">
        <v>9459</v>
      </c>
      <c r="D542" t="s">
        <v>362</v>
      </c>
      <c r="E542" t="s">
        <v>361</v>
      </c>
      <c r="F542">
        <v>202</v>
      </c>
      <c r="G542" s="25">
        <v>103574.64</v>
      </c>
      <c r="H542">
        <v>2.5169999999999999</v>
      </c>
      <c r="I542">
        <v>2.995333</v>
      </c>
      <c r="J542">
        <v>3.0749490000000002</v>
      </c>
      <c r="K542">
        <v>13.941255999999999</v>
      </c>
      <c r="L542" t="s">
        <v>75</v>
      </c>
      <c r="M542" t="s">
        <v>75</v>
      </c>
      <c r="N542" t="s">
        <v>109</v>
      </c>
      <c r="O542" s="26">
        <v>100000</v>
      </c>
      <c r="P542">
        <v>2.97</v>
      </c>
      <c r="Q542" s="23">
        <v>44011</v>
      </c>
      <c r="R542" s="23">
        <v>44011</v>
      </c>
      <c r="S542" s="23">
        <v>46567</v>
      </c>
      <c r="U542" s="26">
        <v>1922</v>
      </c>
      <c r="V542" s="26">
        <v>1922</v>
      </c>
      <c r="W542" t="s">
        <v>623</v>
      </c>
      <c r="X542" t="s">
        <v>623</v>
      </c>
      <c r="Y542" t="s">
        <v>37</v>
      </c>
      <c r="Z542">
        <v>50</v>
      </c>
      <c r="AA542" s="26">
        <v>0</v>
      </c>
      <c r="AB542" t="s">
        <v>63</v>
      </c>
      <c r="AC542" t="s">
        <v>63</v>
      </c>
    </row>
    <row r="543" spans="1:29" x14ac:dyDescent="0.25">
      <c r="A543" s="23">
        <v>44645</v>
      </c>
      <c r="B543" t="s">
        <v>46</v>
      </c>
      <c r="C543">
        <v>9459</v>
      </c>
      <c r="D543" t="s">
        <v>362</v>
      </c>
      <c r="E543" t="s">
        <v>361</v>
      </c>
      <c r="F543">
        <v>20</v>
      </c>
      <c r="G543" s="25">
        <v>103574.64</v>
      </c>
      <c r="H543">
        <v>2.5169999999999999</v>
      </c>
      <c r="I543">
        <v>2.995333</v>
      </c>
      <c r="J543">
        <v>3.0749490000000002</v>
      </c>
      <c r="K543">
        <v>13.941255999999999</v>
      </c>
      <c r="L543" t="s">
        <v>75</v>
      </c>
      <c r="M543" t="s">
        <v>75</v>
      </c>
      <c r="N543" t="s">
        <v>109</v>
      </c>
      <c r="O543" s="26">
        <v>100000</v>
      </c>
      <c r="P543">
        <v>2.97</v>
      </c>
      <c r="Q543" s="23">
        <v>44011</v>
      </c>
      <c r="R543" s="23">
        <v>44011</v>
      </c>
      <c r="S543" s="23">
        <v>46567</v>
      </c>
      <c r="U543" s="26">
        <v>1922</v>
      </c>
      <c r="V543" s="26">
        <v>1922</v>
      </c>
      <c r="W543" t="s">
        <v>623</v>
      </c>
      <c r="X543" t="s">
        <v>623</v>
      </c>
      <c r="Y543" t="s">
        <v>37</v>
      </c>
      <c r="Z543">
        <v>50</v>
      </c>
      <c r="AA543" s="26">
        <v>0</v>
      </c>
      <c r="AB543" t="s">
        <v>63</v>
      </c>
      <c r="AC543" t="s">
        <v>63</v>
      </c>
    </row>
    <row r="544" spans="1:29" x14ac:dyDescent="0.25">
      <c r="A544" s="23">
        <v>44645</v>
      </c>
      <c r="B544" t="s">
        <v>96</v>
      </c>
      <c r="C544">
        <v>152243</v>
      </c>
      <c r="D544" t="s">
        <v>364</v>
      </c>
      <c r="E544" t="s">
        <v>363</v>
      </c>
      <c r="F544">
        <v>225</v>
      </c>
      <c r="G544" s="25">
        <v>102169.24</v>
      </c>
      <c r="H544">
        <v>1.8029999999999999</v>
      </c>
      <c r="I544">
        <v>0.25438300000000003</v>
      </c>
      <c r="J544">
        <v>0.25896999999999998</v>
      </c>
      <c r="K544">
        <v>0.12942200000000001</v>
      </c>
      <c r="L544" t="s">
        <v>631</v>
      </c>
      <c r="M544" t="s">
        <v>145</v>
      </c>
      <c r="N544" t="s">
        <v>365</v>
      </c>
      <c r="O544" s="26">
        <v>100000</v>
      </c>
      <c r="P544">
        <v>2.64</v>
      </c>
      <c r="Q544" s="23">
        <v>44007</v>
      </c>
      <c r="R544" s="23">
        <v>44007</v>
      </c>
      <c r="S544" s="23">
        <v>44737</v>
      </c>
      <c r="U544" s="26">
        <v>92</v>
      </c>
      <c r="V544" s="26">
        <v>92</v>
      </c>
      <c r="W544" t="s">
        <v>623</v>
      </c>
      <c r="X544" t="s">
        <v>624</v>
      </c>
      <c r="Y544" t="s">
        <v>37</v>
      </c>
      <c r="Z544">
        <v>25</v>
      </c>
      <c r="AA544" s="26">
        <v>0</v>
      </c>
      <c r="AB544" t="s">
        <v>63</v>
      </c>
      <c r="AC544" t="s">
        <v>63</v>
      </c>
    </row>
    <row r="545" spans="1:29" x14ac:dyDescent="0.25">
      <c r="A545" s="23">
        <v>44645</v>
      </c>
      <c r="B545" t="s">
        <v>61</v>
      </c>
      <c r="C545">
        <v>152278</v>
      </c>
      <c r="D545" t="s">
        <v>367</v>
      </c>
      <c r="E545" t="s">
        <v>366</v>
      </c>
      <c r="F545">
        <v>30</v>
      </c>
      <c r="G545" s="25">
        <v>101617.35</v>
      </c>
      <c r="H545">
        <v>2.4790000000000001</v>
      </c>
      <c r="I545">
        <v>3.2850429999999999</v>
      </c>
      <c r="J545">
        <v>3.366479</v>
      </c>
      <c r="K545">
        <v>14.308111999999999</v>
      </c>
      <c r="L545" t="s">
        <v>631</v>
      </c>
      <c r="M545" t="s">
        <v>145</v>
      </c>
      <c r="N545" t="s">
        <v>72</v>
      </c>
      <c r="O545" s="26">
        <v>100000</v>
      </c>
      <c r="P545">
        <v>2.59</v>
      </c>
      <c r="Q545" s="23">
        <v>44103</v>
      </c>
      <c r="R545" s="23">
        <v>44103</v>
      </c>
      <c r="S545" s="23">
        <v>45929</v>
      </c>
      <c r="U545" s="26">
        <v>1284</v>
      </c>
      <c r="V545" s="26">
        <v>1284</v>
      </c>
      <c r="W545" t="s">
        <v>623</v>
      </c>
      <c r="X545" t="s">
        <v>624</v>
      </c>
      <c r="Y545" t="s">
        <v>37</v>
      </c>
      <c r="Z545">
        <v>50</v>
      </c>
      <c r="AB545" t="s">
        <v>63</v>
      </c>
      <c r="AC545" t="s">
        <v>63</v>
      </c>
    </row>
    <row r="546" spans="1:29" x14ac:dyDescent="0.25">
      <c r="A546" s="23">
        <v>44645</v>
      </c>
      <c r="B546" t="s">
        <v>41</v>
      </c>
      <c r="C546">
        <v>152278</v>
      </c>
      <c r="D546" t="s">
        <v>367</v>
      </c>
      <c r="E546" t="s">
        <v>366</v>
      </c>
      <c r="F546">
        <v>20</v>
      </c>
      <c r="G546" s="25">
        <v>101617.35</v>
      </c>
      <c r="H546">
        <v>2.4790000000000001</v>
      </c>
      <c r="I546">
        <v>3.2850429999999999</v>
      </c>
      <c r="J546">
        <v>3.366479</v>
      </c>
      <c r="K546">
        <v>14.308111999999999</v>
      </c>
      <c r="L546" t="s">
        <v>631</v>
      </c>
      <c r="M546" t="s">
        <v>145</v>
      </c>
      <c r="N546" t="s">
        <v>72</v>
      </c>
      <c r="O546" s="26">
        <v>100000</v>
      </c>
      <c r="P546">
        <v>2.59</v>
      </c>
      <c r="Q546" s="23">
        <v>44103</v>
      </c>
      <c r="R546" s="23">
        <v>44103</v>
      </c>
      <c r="S546" s="23">
        <v>45929</v>
      </c>
      <c r="U546" s="26">
        <v>1284</v>
      </c>
      <c r="V546" s="26">
        <v>1284</v>
      </c>
      <c r="W546" t="s">
        <v>623</v>
      </c>
      <c r="X546" t="s">
        <v>624</v>
      </c>
      <c r="Y546" t="s">
        <v>37</v>
      </c>
      <c r="Z546">
        <v>50</v>
      </c>
      <c r="AB546" t="s">
        <v>63</v>
      </c>
      <c r="AC546" t="s">
        <v>63</v>
      </c>
    </row>
    <row r="547" spans="1:29" x14ac:dyDescent="0.25">
      <c r="A547" s="23">
        <v>44645</v>
      </c>
      <c r="B547" t="s">
        <v>60</v>
      </c>
      <c r="C547">
        <v>152278</v>
      </c>
      <c r="D547" t="s">
        <v>367</v>
      </c>
      <c r="E547" t="s">
        <v>366</v>
      </c>
      <c r="F547">
        <v>50</v>
      </c>
      <c r="G547" s="25">
        <v>101617.35</v>
      </c>
      <c r="H547">
        <v>2.4790000000000001</v>
      </c>
      <c r="I547">
        <v>3.2850429999999999</v>
      </c>
      <c r="J547">
        <v>3.366479</v>
      </c>
      <c r="K547">
        <v>14.308111999999999</v>
      </c>
      <c r="L547" t="s">
        <v>631</v>
      </c>
      <c r="M547" t="s">
        <v>145</v>
      </c>
      <c r="N547" t="s">
        <v>72</v>
      </c>
      <c r="O547" s="26">
        <v>100000</v>
      </c>
      <c r="P547">
        <v>2.59</v>
      </c>
      <c r="Q547" s="23">
        <v>44103</v>
      </c>
      <c r="R547" s="23">
        <v>44103</v>
      </c>
      <c r="S547" s="23">
        <v>45929</v>
      </c>
      <c r="U547" s="26">
        <v>1284</v>
      </c>
      <c r="V547" s="26">
        <v>1284</v>
      </c>
      <c r="W547" t="s">
        <v>623</v>
      </c>
      <c r="X547" t="s">
        <v>624</v>
      </c>
      <c r="Y547" t="s">
        <v>37</v>
      </c>
      <c r="Z547">
        <v>50</v>
      </c>
      <c r="AB547" t="s">
        <v>63</v>
      </c>
      <c r="AC547" t="s">
        <v>63</v>
      </c>
    </row>
    <row r="548" spans="1:29" x14ac:dyDescent="0.25">
      <c r="A548" s="23">
        <v>44645</v>
      </c>
      <c r="B548" t="s">
        <v>42</v>
      </c>
      <c r="C548">
        <v>152278</v>
      </c>
      <c r="D548" t="s">
        <v>367</v>
      </c>
      <c r="E548" t="s">
        <v>366</v>
      </c>
      <c r="F548">
        <v>40</v>
      </c>
      <c r="G548" s="25">
        <v>101617.35</v>
      </c>
      <c r="H548">
        <v>2.4790000000000001</v>
      </c>
      <c r="I548">
        <v>3.2850429999999999</v>
      </c>
      <c r="J548">
        <v>3.366479</v>
      </c>
      <c r="K548">
        <v>14.308111999999999</v>
      </c>
      <c r="L548" t="s">
        <v>631</v>
      </c>
      <c r="M548" t="s">
        <v>145</v>
      </c>
      <c r="N548" t="s">
        <v>72</v>
      </c>
      <c r="O548" s="26">
        <v>100000</v>
      </c>
      <c r="P548">
        <v>2.59</v>
      </c>
      <c r="Q548" s="23">
        <v>44103</v>
      </c>
      <c r="R548" s="23">
        <v>44103</v>
      </c>
      <c r="S548" s="23">
        <v>45929</v>
      </c>
      <c r="U548" s="26">
        <v>1284</v>
      </c>
      <c r="V548" s="26">
        <v>1284</v>
      </c>
      <c r="W548" t="s">
        <v>623</v>
      </c>
      <c r="X548" t="s">
        <v>624</v>
      </c>
      <c r="Y548" t="s">
        <v>37</v>
      </c>
      <c r="Z548">
        <v>50</v>
      </c>
      <c r="AB548" t="s">
        <v>63</v>
      </c>
      <c r="AC548" t="s">
        <v>63</v>
      </c>
    </row>
    <row r="549" spans="1:29" x14ac:dyDescent="0.25">
      <c r="A549" s="23">
        <v>44645</v>
      </c>
      <c r="B549" t="s">
        <v>43</v>
      </c>
      <c r="C549">
        <v>152278</v>
      </c>
      <c r="D549" t="s">
        <v>367</v>
      </c>
      <c r="E549" t="s">
        <v>366</v>
      </c>
      <c r="F549">
        <v>20</v>
      </c>
      <c r="G549" s="25">
        <v>101617.35</v>
      </c>
      <c r="H549">
        <v>2.4790000000000001</v>
      </c>
      <c r="I549">
        <v>3.2850429999999999</v>
      </c>
      <c r="J549">
        <v>3.366479</v>
      </c>
      <c r="K549">
        <v>14.308111999999999</v>
      </c>
      <c r="L549" t="s">
        <v>631</v>
      </c>
      <c r="M549" t="s">
        <v>145</v>
      </c>
      <c r="N549" t="s">
        <v>72</v>
      </c>
      <c r="O549" s="26">
        <v>100000</v>
      </c>
      <c r="P549">
        <v>2.59</v>
      </c>
      <c r="Q549" s="23">
        <v>44103</v>
      </c>
      <c r="R549" s="23">
        <v>44103</v>
      </c>
      <c r="S549" s="23">
        <v>45929</v>
      </c>
      <c r="U549" s="26">
        <v>1284</v>
      </c>
      <c r="V549" s="26">
        <v>1284</v>
      </c>
      <c r="W549" t="s">
        <v>623</v>
      </c>
      <c r="X549" t="s">
        <v>624</v>
      </c>
      <c r="Y549" t="s">
        <v>37</v>
      </c>
      <c r="Z549">
        <v>50</v>
      </c>
      <c r="AB549" t="s">
        <v>63</v>
      </c>
      <c r="AC549" t="s">
        <v>63</v>
      </c>
    </row>
    <row r="550" spans="1:29" x14ac:dyDescent="0.25">
      <c r="A550" s="23">
        <v>44645</v>
      </c>
      <c r="B550" t="s">
        <v>46</v>
      </c>
      <c r="C550">
        <v>152278</v>
      </c>
      <c r="D550" t="s">
        <v>367</v>
      </c>
      <c r="E550" t="s">
        <v>366</v>
      </c>
      <c r="F550">
        <v>30</v>
      </c>
      <c r="G550" s="25">
        <v>101617.35</v>
      </c>
      <c r="H550">
        <v>2.4790000000000001</v>
      </c>
      <c r="I550">
        <v>3.2850429999999999</v>
      </c>
      <c r="J550">
        <v>3.366479</v>
      </c>
      <c r="K550">
        <v>14.308111999999999</v>
      </c>
      <c r="L550" t="s">
        <v>631</v>
      </c>
      <c r="M550" t="s">
        <v>145</v>
      </c>
      <c r="N550" t="s">
        <v>72</v>
      </c>
      <c r="O550" s="26">
        <v>100000</v>
      </c>
      <c r="P550">
        <v>2.59</v>
      </c>
      <c r="Q550" s="23">
        <v>44103</v>
      </c>
      <c r="R550" s="23">
        <v>44103</v>
      </c>
      <c r="S550" s="23">
        <v>45929</v>
      </c>
      <c r="U550" s="26">
        <v>1284</v>
      </c>
      <c r="V550" s="26">
        <v>1284</v>
      </c>
      <c r="W550" t="s">
        <v>623</v>
      </c>
      <c r="X550" t="s">
        <v>624</v>
      </c>
      <c r="Y550" t="s">
        <v>37</v>
      </c>
      <c r="Z550">
        <v>50</v>
      </c>
      <c r="AB550" t="s">
        <v>63</v>
      </c>
      <c r="AC550" t="s">
        <v>63</v>
      </c>
    </row>
    <row r="551" spans="1:29" x14ac:dyDescent="0.25">
      <c r="A551" s="23">
        <v>44645</v>
      </c>
      <c r="B551" t="s">
        <v>78</v>
      </c>
      <c r="C551">
        <v>9188</v>
      </c>
      <c r="D551" t="s">
        <v>368</v>
      </c>
      <c r="E551" t="s">
        <v>19</v>
      </c>
      <c r="F551">
        <v>200</v>
      </c>
      <c r="G551" s="25">
        <v>104287.67999999999</v>
      </c>
      <c r="H551">
        <v>2.1629999999999998</v>
      </c>
      <c r="I551">
        <v>0.82393799999999995</v>
      </c>
      <c r="J551">
        <v>0.84175999999999995</v>
      </c>
      <c r="K551">
        <v>1.3577490000000001</v>
      </c>
      <c r="L551" t="s">
        <v>75</v>
      </c>
      <c r="M551" t="s">
        <v>75</v>
      </c>
      <c r="N551" t="s">
        <v>77</v>
      </c>
      <c r="O551" s="26">
        <v>100000</v>
      </c>
      <c r="P551">
        <v>6.18</v>
      </c>
      <c r="Q551" s="23">
        <v>41295</v>
      </c>
      <c r="R551" s="23">
        <v>41295</v>
      </c>
      <c r="S551" s="23">
        <v>44947</v>
      </c>
      <c r="U551" s="26">
        <v>302</v>
      </c>
      <c r="V551" s="26">
        <v>302</v>
      </c>
      <c r="W551" t="s">
        <v>623</v>
      </c>
      <c r="X551" t="s">
        <v>624</v>
      </c>
      <c r="Y551" t="s">
        <v>37</v>
      </c>
      <c r="Z551">
        <v>56</v>
      </c>
      <c r="AA551" s="26">
        <v>0</v>
      </c>
      <c r="AB551" t="s">
        <v>63</v>
      </c>
      <c r="AC551" t="s">
        <v>63</v>
      </c>
    </row>
    <row r="552" spans="1:29" x14ac:dyDescent="0.25">
      <c r="A552" s="23">
        <v>44645</v>
      </c>
      <c r="B552" t="s">
        <v>90</v>
      </c>
      <c r="C552">
        <v>9188</v>
      </c>
      <c r="D552" t="s">
        <v>368</v>
      </c>
      <c r="E552" t="s">
        <v>19</v>
      </c>
      <c r="F552">
        <v>150</v>
      </c>
      <c r="G552" s="25">
        <v>104287.67999999999</v>
      </c>
      <c r="H552">
        <v>2.1629999999999998</v>
      </c>
      <c r="I552">
        <v>0.82393799999999995</v>
      </c>
      <c r="J552">
        <v>0.84175999999999995</v>
      </c>
      <c r="K552">
        <v>1.3577490000000001</v>
      </c>
      <c r="L552" t="s">
        <v>75</v>
      </c>
      <c r="M552" t="s">
        <v>75</v>
      </c>
      <c r="N552" t="s">
        <v>77</v>
      </c>
      <c r="O552" s="26">
        <v>100000</v>
      </c>
      <c r="P552">
        <v>6.18</v>
      </c>
      <c r="Q552" s="23">
        <v>41295</v>
      </c>
      <c r="R552" s="23">
        <v>41295</v>
      </c>
      <c r="S552" s="23">
        <v>44947</v>
      </c>
      <c r="U552" s="26">
        <v>302</v>
      </c>
      <c r="V552" s="26">
        <v>302</v>
      </c>
      <c r="W552" t="s">
        <v>623</v>
      </c>
      <c r="X552" t="s">
        <v>624</v>
      </c>
      <c r="Y552" t="s">
        <v>37</v>
      </c>
      <c r="Z552">
        <v>56</v>
      </c>
      <c r="AA552" s="26">
        <v>0</v>
      </c>
      <c r="AB552" t="s">
        <v>63</v>
      </c>
      <c r="AC552" t="s">
        <v>63</v>
      </c>
    </row>
    <row r="553" spans="1:29" x14ac:dyDescent="0.25">
      <c r="A553" s="23">
        <v>44645</v>
      </c>
      <c r="B553" t="s">
        <v>45</v>
      </c>
      <c r="C553">
        <v>9188</v>
      </c>
      <c r="D553" t="s">
        <v>368</v>
      </c>
      <c r="E553" t="s">
        <v>19</v>
      </c>
      <c r="F553">
        <v>150</v>
      </c>
      <c r="G553" s="25">
        <v>104287.67999999999</v>
      </c>
      <c r="H553">
        <v>2.1629999999999998</v>
      </c>
      <c r="I553">
        <v>0.82393799999999995</v>
      </c>
      <c r="J553">
        <v>0.84175999999999995</v>
      </c>
      <c r="K553">
        <v>1.3577490000000001</v>
      </c>
      <c r="L553" t="s">
        <v>75</v>
      </c>
      <c r="M553" t="s">
        <v>75</v>
      </c>
      <c r="N553" t="s">
        <v>77</v>
      </c>
      <c r="O553" s="26">
        <v>100000</v>
      </c>
      <c r="P553">
        <v>6.18</v>
      </c>
      <c r="Q553" s="23">
        <v>41295</v>
      </c>
      <c r="R553" s="23">
        <v>41295</v>
      </c>
      <c r="S553" s="23">
        <v>44947</v>
      </c>
      <c r="U553" s="26">
        <v>302</v>
      </c>
      <c r="V553" s="26">
        <v>302</v>
      </c>
      <c r="W553" t="s">
        <v>623</v>
      </c>
      <c r="X553" t="s">
        <v>624</v>
      </c>
      <c r="Y553" t="s">
        <v>37</v>
      </c>
      <c r="Z553">
        <v>56</v>
      </c>
      <c r="AA553" s="26">
        <v>0</v>
      </c>
      <c r="AB553" t="s">
        <v>63</v>
      </c>
      <c r="AC553" t="s">
        <v>63</v>
      </c>
    </row>
    <row r="554" spans="1:29" x14ac:dyDescent="0.25">
      <c r="A554" s="23">
        <v>44645</v>
      </c>
      <c r="B554" t="s">
        <v>78</v>
      </c>
      <c r="C554">
        <v>100732</v>
      </c>
      <c r="D554" t="s">
        <v>370</v>
      </c>
      <c r="E554" t="s">
        <v>369</v>
      </c>
      <c r="F554">
        <v>170</v>
      </c>
      <c r="G554" s="25">
        <v>25407.89</v>
      </c>
      <c r="H554">
        <v>1.9410000000000001</v>
      </c>
      <c r="I554">
        <v>0.83583099999999999</v>
      </c>
      <c r="J554">
        <v>0.851854</v>
      </c>
      <c r="K554">
        <v>1.5185310000000001</v>
      </c>
      <c r="L554" t="s">
        <v>631</v>
      </c>
      <c r="M554" t="s">
        <v>132</v>
      </c>
      <c r="N554" t="s">
        <v>50</v>
      </c>
      <c r="O554" s="26">
        <v>100000</v>
      </c>
      <c r="P554">
        <v>3.31</v>
      </c>
      <c r="Q554" s="23">
        <v>43495</v>
      </c>
      <c r="R554" s="23">
        <v>43495</v>
      </c>
      <c r="S554" s="23">
        <v>44956</v>
      </c>
      <c r="U554" s="26">
        <v>311</v>
      </c>
      <c r="V554" s="26">
        <v>311</v>
      </c>
      <c r="W554" t="s">
        <v>623</v>
      </c>
      <c r="X554" t="s">
        <v>623</v>
      </c>
      <c r="Y554" t="s">
        <v>37</v>
      </c>
      <c r="Z554">
        <v>31</v>
      </c>
      <c r="AA554" s="26">
        <v>0</v>
      </c>
      <c r="AB554" t="s">
        <v>63</v>
      </c>
      <c r="AC554" t="s">
        <v>63</v>
      </c>
    </row>
    <row r="555" spans="1:29" x14ac:dyDescent="0.25">
      <c r="A555" s="23">
        <v>44645</v>
      </c>
      <c r="B555" t="s">
        <v>61</v>
      </c>
      <c r="C555">
        <v>201627</v>
      </c>
      <c r="D555" t="s">
        <v>372</v>
      </c>
      <c r="E555" t="s">
        <v>371</v>
      </c>
      <c r="F555">
        <v>100</v>
      </c>
      <c r="G555" s="25">
        <v>104497.18</v>
      </c>
      <c r="H555">
        <v>3.2250000000000001</v>
      </c>
      <c r="I555">
        <v>18.317305999999999</v>
      </c>
      <c r="J555">
        <v>18.908038999999999</v>
      </c>
      <c r="K555">
        <v>450.28107399999999</v>
      </c>
      <c r="L555" t="s">
        <v>75</v>
      </c>
      <c r="M555" t="s">
        <v>36</v>
      </c>
      <c r="N555" t="s">
        <v>38</v>
      </c>
      <c r="O555" s="26">
        <v>100000</v>
      </c>
      <c r="P555">
        <v>3.45</v>
      </c>
      <c r="Q555" s="23">
        <v>44200</v>
      </c>
      <c r="R555" s="23">
        <v>44247</v>
      </c>
      <c r="S555" s="23">
        <v>55204</v>
      </c>
      <c r="U555" s="26">
        <v>10559</v>
      </c>
      <c r="V555" s="26">
        <v>10559</v>
      </c>
      <c r="W555" t="s">
        <v>623</v>
      </c>
      <c r="X555" t="s">
        <v>624</v>
      </c>
      <c r="Y555" t="s">
        <v>37</v>
      </c>
      <c r="Z555">
        <v>0</v>
      </c>
      <c r="AB555" t="s">
        <v>39</v>
      </c>
      <c r="AC555" t="s">
        <v>63</v>
      </c>
    </row>
    <row r="556" spans="1:29" x14ac:dyDescent="0.25">
      <c r="A556" s="23">
        <v>44645</v>
      </c>
      <c r="B556" t="s">
        <v>40</v>
      </c>
      <c r="C556">
        <v>201627</v>
      </c>
      <c r="D556" t="s">
        <v>372</v>
      </c>
      <c r="E556" t="s">
        <v>371</v>
      </c>
      <c r="F556">
        <v>50</v>
      </c>
      <c r="G556" s="25">
        <v>104497.18</v>
      </c>
      <c r="H556">
        <v>3.2250000000000001</v>
      </c>
      <c r="I556">
        <v>18.317305999999999</v>
      </c>
      <c r="J556">
        <v>18.908038999999999</v>
      </c>
      <c r="K556">
        <v>450.28107399999999</v>
      </c>
      <c r="L556" t="s">
        <v>75</v>
      </c>
      <c r="M556" t="s">
        <v>36</v>
      </c>
      <c r="N556" t="s">
        <v>38</v>
      </c>
      <c r="O556" s="26">
        <v>100000</v>
      </c>
      <c r="P556">
        <v>3.45</v>
      </c>
      <c r="Q556" s="23">
        <v>44200</v>
      </c>
      <c r="R556" s="23">
        <v>44247</v>
      </c>
      <c r="S556" s="23">
        <v>55204</v>
      </c>
      <c r="U556" s="26">
        <v>10559</v>
      </c>
      <c r="V556" s="26">
        <v>10559</v>
      </c>
      <c r="W556" t="s">
        <v>623</v>
      </c>
      <c r="X556" t="s">
        <v>624</v>
      </c>
      <c r="Y556" t="s">
        <v>37</v>
      </c>
      <c r="Z556">
        <v>0</v>
      </c>
      <c r="AB556" t="s">
        <v>39</v>
      </c>
      <c r="AC556" t="s">
        <v>63</v>
      </c>
    </row>
    <row r="557" spans="1:29" x14ac:dyDescent="0.25">
      <c r="A557" s="23">
        <v>44645</v>
      </c>
      <c r="B557" t="s">
        <v>48</v>
      </c>
      <c r="C557">
        <v>201627</v>
      </c>
      <c r="D557" t="s">
        <v>372</v>
      </c>
      <c r="E557" t="s">
        <v>371</v>
      </c>
      <c r="F557">
        <v>200</v>
      </c>
      <c r="G557" s="25">
        <v>104497.18</v>
      </c>
      <c r="H557">
        <v>3.2250000000000001</v>
      </c>
      <c r="I557">
        <v>18.317305999999999</v>
      </c>
      <c r="J557">
        <v>18.908038999999999</v>
      </c>
      <c r="K557">
        <v>450.28107399999999</v>
      </c>
      <c r="L557" t="s">
        <v>75</v>
      </c>
      <c r="M557" t="s">
        <v>36</v>
      </c>
      <c r="N557" t="s">
        <v>38</v>
      </c>
      <c r="O557" s="26">
        <v>100000</v>
      </c>
      <c r="P557">
        <v>3.45</v>
      </c>
      <c r="Q557" s="23">
        <v>44200</v>
      </c>
      <c r="R557" s="23">
        <v>44247</v>
      </c>
      <c r="S557" s="23">
        <v>55204</v>
      </c>
      <c r="U557" s="26">
        <v>10559</v>
      </c>
      <c r="V557" s="26">
        <v>10559</v>
      </c>
      <c r="W557" t="s">
        <v>623</v>
      </c>
      <c r="X557" t="s">
        <v>624</v>
      </c>
      <c r="Y557" t="s">
        <v>37</v>
      </c>
      <c r="Z557">
        <v>0</v>
      </c>
      <c r="AB557" t="s">
        <v>39</v>
      </c>
      <c r="AC557" t="s">
        <v>63</v>
      </c>
    </row>
    <row r="558" spans="1:29" x14ac:dyDescent="0.25">
      <c r="A558" s="23">
        <v>44645</v>
      </c>
      <c r="B558" t="s">
        <v>60</v>
      </c>
      <c r="C558">
        <v>201627</v>
      </c>
      <c r="D558" t="s">
        <v>372</v>
      </c>
      <c r="E558" t="s">
        <v>371</v>
      </c>
      <c r="F558">
        <v>120</v>
      </c>
      <c r="G558" s="25">
        <v>104497.18</v>
      </c>
      <c r="H558">
        <v>3.2250000000000001</v>
      </c>
      <c r="I558">
        <v>18.317305999999999</v>
      </c>
      <c r="J558">
        <v>18.908038999999999</v>
      </c>
      <c r="K558">
        <v>450.28107399999999</v>
      </c>
      <c r="L558" t="s">
        <v>75</v>
      </c>
      <c r="M558" t="s">
        <v>36</v>
      </c>
      <c r="N558" t="s">
        <v>38</v>
      </c>
      <c r="O558" s="26">
        <v>100000</v>
      </c>
      <c r="P558">
        <v>3.45</v>
      </c>
      <c r="Q558" s="23">
        <v>44200</v>
      </c>
      <c r="R558" s="23">
        <v>44247</v>
      </c>
      <c r="S558" s="23">
        <v>55204</v>
      </c>
      <c r="U558" s="26">
        <v>10559</v>
      </c>
      <c r="V558" s="26">
        <v>10559</v>
      </c>
      <c r="W558" t="s">
        <v>623</v>
      </c>
      <c r="X558" t="s">
        <v>624</v>
      </c>
      <c r="Y558" t="s">
        <v>37</v>
      </c>
      <c r="Z558">
        <v>0</v>
      </c>
      <c r="AB558" t="s">
        <v>39</v>
      </c>
      <c r="AC558" t="s">
        <v>63</v>
      </c>
    </row>
    <row r="559" spans="1:29" x14ac:dyDescent="0.25">
      <c r="A559" s="23">
        <v>44645</v>
      </c>
      <c r="B559" t="s">
        <v>45</v>
      </c>
      <c r="C559">
        <v>201627</v>
      </c>
      <c r="D559" t="s">
        <v>372</v>
      </c>
      <c r="E559" t="s">
        <v>371</v>
      </c>
      <c r="F559">
        <v>100</v>
      </c>
      <c r="G559" s="25">
        <v>104497.18</v>
      </c>
      <c r="H559">
        <v>3.2250000000000001</v>
      </c>
      <c r="I559">
        <v>18.317305999999999</v>
      </c>
      <c r="J559">
        <v>18.908038999999999</v>
      </c>
      <c r="K559">
        <v>450.28107399999999</v>
      </c>
      <c r="L559" t="s">
        <v>75</v>
      </c>
      <c r="M559" t="s">
        <v>36</v>
      </c>
      <c r="N559" t="s">
        <v>38</v>
      </c>
      <c r="O559" s="26">
        <v>100000</v>
      </c>
      <c r="P559">
        <v>3.45</v>
      </c>
      <c r="Q559" s="23">
        <v>44200</v>
      </c>
      <c r="R559" s="23">
        <v>44247</v>
      </c>
      <c r="S559" s="23">
        <v>55204</v>
      </c>
      <c r="U559" s="26">
        <v>10559</v>
      </c>
      <c r="V559" s="26">
        <v>10559</v>
      </c>
      <c r="W559" t="s">
        <v>623</v>
      </c>
      <c r="X559" t="s">
        <v>624</v>
      </c>
      <c r="Y559" t="s">
        <v>37</v>
      </c>
      <c r="Z559">
        <v>0</v>
      </c>
      <c r="AB559" t="s">
        <v>39</v>
      </c>
      <c r="AC559" t="s">
        <v>63</v>
      </c>
    </row>
    <row r="560" spans="1:29" x14ac:dyDescent="0.25">
      <c r="A560" s="23">
        <v>44645</v>
      </c>
      <c r="B560" t="s">
        <v>59</v>
      </c>
      <c r="C560">
        <v>201627</v>
      </c>
      <c r="D560" t="s">
        <v>372</v>
      </c>
      <c r="E560" t="s">
        <v>371</v>
      </c>
      <c r="F560">
        <v>453</v>
      </c>
      <c r="G560" s="25">
        <v>104497.18</v>
      </c>
      <c r="H560">
        <v>3.2250000000000001</v>
      </c>
      <c r="I560">
        <v>18.317305999999999</v>
      </c>
      <c r="J560">
        <v>18.908038999999999</v>
      </c>
      <c r="K560">
        <v>450.28107399999999</v>
      </c>
      <c r="L560" t="s">
        <v>75</v>
      </c>
      <c r="M560" t="s">
        <v>36</v>
      </c>
      <c r="N560" t="s">
        <v>38</v>
      </c>
      <c r="O560" s="26">
        <v>100000</v>
      </c>
      <c r="P560">
        <v>3.45</v>
      </c>
      <c r="Q560" s="23">
        <v>44200</v>
      </c>
      <c r="R560" s="23">
        <v>44247</v>
      </c>
      <c r="S560" s="23">
        <v>55204</v>
      </c>
      <c r="U560" s="26">
        <v>10559</v>
      </c>
      <c r="V560" s="26">
        <v>10559</v>
      </c>
      <c r="W560" t="s">
        <v>623</v>
      </c>
      <c r="X560" t="s">
        <v>624</v>
      </c>
      <c r="Y560" t="s">
        <v>37</v>
      </c>
      <c r="Z560">
        <v>0</v>
      </c>
      <c r="AB560" t="s">
        <v>39</v>
      </c>
      <c r="AC560" t="s">
        <v>63</v>
      </c>
    </row>
    <row r="561" spans="1:29" x14ac:dyDescent="0.25">
      <c r="A561" s="23">
        <v>44645</v>
      </c>
      <c r="B561" t="s">
        <v>46</v>
      </c>
      <c r="C561">
        <v>201627</v>
      </c>
      <c r="D561" t="s">
        <v>372</v>
      </c>
      <c r="E561" t="s">
        <v>371</v>
      </c>
      <c r="F561">
        <v>25</v>
      </c>
      <c r="G561" s="25">
        <v>104497.18</v>
      </c>
      <c r="H561">
        <v>3.2250000000000001</v>
      </c>
      <c r="I561">
        <v>18.317305999999999</v>
      </c>
      <c r="J561">
        <v>18.908038999999999</v>
      </c>
      <c r="K561">
        <v>450.28107399999999</v>
      </c>
      <c r="L561" t="s">
        <v>75</v>
      </c>
      <c r="M561" t="s">
        <v>36</v>
      </c>
      <c r="N561" t="s">
        <v>38</v>
      </c>
      <c r="O561" s="26">
        <v>100000</v>
      </c>
      <c r="P561">
        <v>3.45</v>
      </c>
      <c r="Q561" s="23">
        <v>44200</v>
      </c>
      <c r="R561" s="23">
        <v>44247</v>
      </c>
      <c r="S561" s="23">
        <v>55204</v>
      </c>
      <c r="U561" s="26">
        <v>10559</v>
      </c>
      <c r="V561" s="26">
        <v>10559</v>
      </c>
      <c r="W561" t="s">
        <v>623</v>
      </c>
      <c r="X561" t="s">
        <v>624</v>
      </c>
      <c r="Y561" t="s">
        <v>37</v>
      </c>
      <c r="Z561">
        <v>0</v>
      </c>
      <c r="AB561" t="s">
        <v>39</v>
      </c>
      <c r="AC561" t="s">
        <v>63</v>
      </c>
    </row>
    <row r="562" spans="1:29" x14ac:dyDescent="0.25">
      <c r="A562" s="23">
        <v>44645</v>
      </c>
      <c r="B562" t="s">
        <v>53</v>
      </c>
      <c r="C562">
        <v>201627</v>
      </c>
      <c r="D562" t="s">
        <v>372</v>
      </c>
      <c r="E562" t="s">
        <v>371</v>
      </c>
      <c r="F562">
        <v>20</v>
      </c>
      <c r="G562" s="25">
        <v>104497.18</v>
      </c>
      <c r="H562">
        <v>3.2250000000000001</v>
      </c>
      <c r="I562">
        <v>18.317305999999999</v>
      </c>
      <c r="J562">
        <v>18.908038999999999</v>
      </c>
      <c r="K562">
        <v>450.28107399999999</v>
      </c>
      <c r="L562" t="s">
        <v>75</v>
      </c>
      <c r="M562" t="s">
        <v>36</v>
      </c>
      <c r="N562" t="s">
        <v>38</v>
      </c>
      <c r="O562" s="26">
        <v>100000</v>
      </c>
      <c r="P562">
        <v>3.45</v>
      </c>
      <c r="Q562" s="23">
        <v>44200</v>
      </c>
      <c r="R562" s="23">
        <v>44247</v>
      </c>
      <c r="S562" s="23">
        <v>55204</v>
      </c>
      <c r="U562" s="26">
        <v>10559</v>
      </c>
      <c r="V562" s="26">
        <v>10559</v>
      </c>
      <c r="W562" t="s">
        <v>623</v>
      </c>
      <c r="X562" t="s">
        <v>624</v>
      </c>
      <c r="Y562" t="s">
        <v>37</v>
      </c>
      <c r="Z562">
        <v>0</v>
      </c>
      <c r="AB562" t="s">
        <v>39</v>
      </c>
      <c r="AC562" t="s">
        <v>63</v>
      </c>
    </row>
    <row r="563" spans="1:29" x14ac:dyDescent="0.25">
      <c r="A563" s="23">
        <v>44645</v>
      </c>
      <c r="B563" t="s">
        <v>54</v>
      </c>
      <c r="C563">
        <v>201627</v>
      </c>
      <c r="D563" t="s">
        <v>372</v>
      </c>
      <c r="E563" t="s">
        <v>371</v>
      </c>
      <c r="F563">
        <v>290</v>
      </c>
      <c r="G563" s="25">
        <v>104497.18</v>
      </c>
      <c r="H563">
        <v>3.2250000000000001</v>
      </c>
      <c r="I563">
        <v>18.317305999999999</v>
      </c>
      <c r="J563">
        <v>18.908038999999999</v>
      </c>
      <c r="K563">
        <v>450.28107399999999</v>
      </c>
      <c r="L563" t="s">
        <v>75</v>
      </c>
      <c r="M563" t="s">
        <v>36</v>
      </c>
      <c r="N563" t="s">
        <v>38</v>
      </c>
      <c r="O563" s="26">
        <v>100000</v>
      </c>
      <c r="P563">
        <v>3.45</v>
      </c>
      <c r="Q563" s="23">
        <v>44200</v>
      </c>
      <c r="R563" s="23">
        <v>44247</v>
      </c>
      <c r="S563" s="23">
        <v>55204</v>
      </c>
      <c r="U563" s="26">
        <v>10559</v>
      </c>
      <c r="V563" s="26">
        <v>10559</v>
      </c>
      <c r="W563" t="s">
        <v>623</v>
      </c>
      <c r="X563" t="s">
        <v>624</v>
      </c>
      <c r="Y563" t="s">
        <v>37</v>
      </c>
      <c r="Z563">
        <v>0</v>
      </c>
      <c r="AB563" t="s">
        <v>39</v>
      </c>
      <c r="AC563" t="s">
        <v>63</v>
      </c>
    </row>
    <row r="564" spans="1:29" x14ac:dyDescent="0.25">
      <c r="A564" s="23">
        <v>44645</v>
      </c>
      <c r="B564" t="s">
        <v>33</v>
      </c>
      <c r="C564">
        <v>201627</v>
      </c>
      <c r="D564" t="s">
        <v>372</v>
      </c>
      <c r="E564" t="s">
        <v>371</v>
      </c>
      <c r="F564">
        <v>50</v>
      </c>
      <c r="G564" s="25">
        <v>104497.18</v>
      </c>
      <c r="H564">
        <v>3.2250000000000001</v>
      </c>
      <c r="I564">
        <v>18.317305999999999</v>
      </c>
      <c r="J564">
        <v>18.908038999999999</v>
      </c>
      <c r="K564">
        <v>450.28107399999999</v>
      </c>
      <c r="L564" t="s">
        <v>75</v>
      </c>
      <c r="M564" t="s">
        <v>36</v>
      </c>
      <c r="N564" t="s">
        <v>38</v>
      </c>
      <c r="O564" s="26">
        <v>100000</v>
      </c>
      <c r="P564">
        <v>3.45</v>
      </c>
      <c r="Q564" s="23">
        <v>44200</v>
      </c>
      <c r="R564" s="23">
        <v>44247</v>
      </c>
      <c r="S564" s="23">
        <v>55204</v>
      </c>
      <c r="U564" s="26">
        <v>10559</v>
      </c>
      <c r="V564" s="26">
        <v>10559</v>
      </c>
      <c r="W564" t="s">
        <v>623</v>
      </c>
      <c r="X564" t="s">
        <v>624</v>
      </c>
      <c r="Y564" t="s">
        <v>37</v>
      </c>
      <c r="Z564">
        <v>0</v>
      </c>
      <c r="AB564" t="s">
        <v>39</v>
      </c>
      <c r="AC564" t="s">
        <v>63</v>
      </c>
    </row>
    <row r="565" spans="1:29" x14ac:dyDescent="0.25">
      <c r="A565" s="23">
        <v>44645</v>
      </c>
      <c r="B565" t="s">
        <v>61</v>
      </c>
      <c r="C565">
        <v>201657</v>
      </c>
      <c r="D565" t="s">
        <v>374</v>
      </c>
      <c r="E565" t="s">
        <v>373</v>
      </c>
      <c r="F565">
        <v>100</v>
      </c>
      <c r="G565" s="25">
        <v>101180.41</v>
      </c>
      <c r="H565">
        <v>2.0840000000000001</v>
      </c>
      <c r="I565">
        <v>4.262435</v>
      </c>
      <c r="J565">
        <v>4.3512639999999996</v>
      </c>
      <c r="K565">
        <v>22.957068</v>
      </c>
      <c r="L565" t="s">
        <v>75</v>
      </c>
      <c r="M565" t="s">
        <v>36</v>
      </c>
      <c r="N565" t="s">
        <v>38</v>
      </c>
      <c r="O565" s="26">
        <v>100000</v>
      </c>
      <c r="P565">
        <v>2</v>
      </c>
      <c r="Q565" s="23">
        <v>44361</v>
      </c>
      <c r="R565" s="23">
        <v>44488</v>
      </c>
      <c r="S565" s="23">
        <v>46314</v>
      </c>
      <c r="U565" s="26">
        <v>1669</v>
      </c>
      <c r="V565" s="26">
        <v>1669</v>
      </c>
      <c r="W565" t="s">
        <v>623</v>
      </c>
      <c r="X565" t="s">
        <v>624</v>
      </c>
      <c r="Y565" t="s">
        <v>37</v>
      </c>
      <c r="AB565" t="s">
        <v>39</v>
      </c>
      <c r="AC565" t="s">
        <v>63</v>
      </c>
    </row>
    <row r="566" spans="1:29" x14ac:dyDescent="0.25">
      <c r="A566" s="23">
        <v>44645</v>
      </c>
      <c r="B566" t="s">
        <v>41</v>
      </c>
      <c r="C566">
        <v>201657</v>
      </c>
      <c r="D566" t="s">
        <v>374</v>
      </c>
      <c r="E566" t="s">
        <v>373</v>
      </c>
      <c r="F566">
        <v>100</v>
      </c>
      <c r="G566" s="25">
        <v>101180.41</v>
      </c>
      <c r="H566">
        <v>2.0840000000000001</v>
      </c>
      <c r="I566">
        <v>4.262435</v>
      </c>
      <c r="J566">
        <v>4.3512639999999996</v>
      </c>
      <c r="K566">
        <v>22.957068</v>
      </c>
      <c r="L566" t="s">
        <v>75</v>
      </c>
      <c r="M566" t="s">
        <v>36</v>
      </c>
      <c r="N566" t="s">
        <v>38</v>
      </c>
      <c r="O566" s="26">
        <v>100000</v>
      </c>
      <c r="P566">
        <v>2</v>
      </c>
      <c r="Q566" s="23">
        <v>44361</v>
      </c>
      <c r="R566" s="23">
        <v>44488</v>
      </c>
      <c r="S566" s="23">
        <v>46314</v>
      </c>
      <c r="U566" s="26">
        <v>1669</v>
      </c>
      <c r="V566" s="26">
        <v>1669</v>
      </c>
      <c r="W566" t="s">
        <v>623</v>
      </c>
      <c r="X566" t="s">
        <v>624</v>
      </c>
      <c r="Y566" t="s">
        <v>37</v>
      </c>
      <c r="AB566" t="s">
        <v>39</v>
      </c>
      <c r="AC566" t="s">
        <v>63</v>
      </c>
    </row>
    <row r="567" spans="1:29" x14ac:dyDescent="0.25">
      <c r="A567" s="23">
        <v>44645</v>
      </c>
      <c r="B567" t="s">
        <v>48</v>
      </c>
      <c r="C567">
        <v>201657</v>
      </c>
      <c r="D567" t="s">
        <v>374</v>
      </c>
      <c r="E567" t="s">
        <v>373</v>
      </c>
      <c r="F567">
        <v>271</v>
      </c>
      <c r="G567" s="25">
        <v>101180.41</v>
      </c>
      <c r="H567">
        <v>2.0840000000000001</v>
      </c>
      <c r="I567">
        <v>4.262435</v>
      </c>
      <c r="J567">
        <v>4.3512639999999996</v>
      </c>
      <c r="K567">
        <v>22.957068</v>
      </c>
      <c r="L567" t="s">
        <v>75</v>
      </c>
      <c r="M567" t="s">
        <v>36</v>
      </c>
      <c r="N567" t="s">
        <v>38</v>
      </c>
      <c r="O567" s="26">
        <v>100000</v>
      </c>
      <c r="P567">
        <v>2</v>
      </c>
      <c r="Q567" s="23">
        <v>44361</v>
      </c>
      <c r="R567" s="23">
        <v>44488</v>
      </c>
      <c r="S567" s="23">
        <v>46314</v>
      </c>
      <c r="U567" s="26">
        <v>1669</v>
      </c>
      <c r="V567" s="26">
        <v>1669</v>
      </c>
      <c r="W567" t="s">
        <v>623</v>
      </c>
      <c r="X567" t="s">
        <v>624</v>
      </c>
      <c r="Y567" t="s">
        <v>37</v>
      </c>
      <c r="AB567" t="s">
        <v>39</v>
      </c>
      <c r="AC567" t="s">
        <v>63</v>
      </c>
    </row>
    <row r="568" spans="1:29" x14ac:dyDescent="0.25">
      <c r="A568" s="23">
        <v>44645</v>
      </c>
      <c r="B568" t="s">
        <v>42</v>
      </c>
      <c r="C568">
        <v>201657</v>
      </c>
      <c r="D568" t="s">
        <v>374</v>
      </c>
      <c r="E568" t="s">
        <v>373</v>
      </c>
      <c r="F568">
        <v>200</v>
      </c>
      <c r="G568" s="25">
        <v>101180.41</v>
      </c>
      <c r="H568">
        <v>2.0840000000000001</v>
      </c>
      <c r="I568">
        <v>4.262435</v>
      </c>
      <c r="J568">
        <v>4.3512639999999996</v>
      </c>
      <c r="K568">
        <v>22.957068</v>
      </c>
      <c r="L568" t="s">
        <v>75</v>
      </c>
      <c r="M568" t="s">
        <v>36</v>
      </c>
      <c r="N568" t="s">
        <v>38</v>
      </c>
      <c r="O568" s="26">
        <v>100000</v>
      </c>
      <c r="P568">
        <v>2</v>
      </c>
      <c r="Q568" s="23">
        <v>44361</v>
      </c>
      <c r="R568" s="23">
        <v>44488</v>
      </c>
      <c r="S568" s="23">
        <v>46314</v>
      </c>
      <c r="U568" s="26">
        <v>1669</v>
      </c>
      <c r="V568" s="26">
        <v>1669</v>
      </c>
      <c r="W568" t="s">
        <v>623</v>
      </c>
      <c r="X568" t="s">
        <v>624</v>
      </c>
      <c r="Y568" t="s">
        <v>37</v>
      </c>
      <c r="AB568" t="s">
        <v>39</v>
      </c>
      <c r="AC568" t="s">
        <v>63</v>
      </c>
    </row>
    <row r="569" spans="1:29" x14ac:dyDescent="0.25">
      <c r="A569" s="23">
        <v>44645</v>
      </c>
      <c r="B569" t="s">
        <v>59</v>
      </c>
      <c r="C569">
        <v>201657</v>
      </c>
      <c r="D569" t="s">
        <v>374</v>
      </c>
      <c r="E569" t="s">
        <v>373</v>
      </c>
      <c r="F569">
        <v>800</v>
      </c>
      <c r="G569" s="25">
        <v>101180.41</v>
      </c>
      <c r="H569">
        <v>2.0840000000000001</v>
      </c>
      <c r="I569">
        <v>4.262435</v>
      </c>
      <c r="J569">
        <v>4.3512639999999996</v>
      </c>
      <c r="K569">
        <v>22.957068</v>
      </c>
      <c r="L569" t="s">
        <v>75</v>
      </c>
      <c r="M569" t="s">
        <v>36</v>
      </c>
      <c r="N569" t="s">
        <v>38</v>
      </c>
      <c r="O569" s="26">
        <v>100000</v>
      </c>
      <c r="P569">
        <v>2</v>
      </c>
      <c r="Q569" s="23">
        <v>44361</v>
      </c>
      <c r="R569" s="23">
        <v>44488</v>
      </c>
      <c r="S569" s="23">
        <v>46314</v>
      </c>
      <c r="U569" s="26">
        <v>1669</v>
      </c>
      <c r="V569" s="26">
        <v>1669</v>
      </c>
      <c r="W569" t="s">
        <v>623</v>
      </c>
      <c r="X569" t="s">
        <v>624</v>
      </c>
      <c r="Y569" t="s">
        <v>37</v>
      </c>
      <c r="AB569" t="s">
        <v>39</v>
      </c>
      <c r="AC569" t="s">
        <v>63</v>
      </c>
    </row>
    <row r="570" spans="1:29" x14ac:dyDescent="0.25">
      <c r="A570" s="23">
        <v>44645</v>
      </c>
      <c r="B570" t="s">
        <v>46</v>
      </c>
      <c r="C570">
        <v>201657</v>
      </c>
      <c r="D570" t="s">
        <v>374</v>
      </c>
      <c r="E570" t="s">
        <v>373</v>
      </c>
      <c r="F570">
        <v>50</v>
      </c>
      <c r="G570" s="25">
        <v>101180.41</v>
      </c>
      <c r="H570">
        <v>2.0840000000000001</v>
      </c>
      <c r="I570">
        <v>4.262435</v>
      </c>
      <c r="J570">
        <v>4.3512639999999996</v>
      </c>
      <c r="K570">
        <v>22.957068</v>
      </c>
      <c r="L570" t="s">
        <v>75</v>
      </c>
      <c r="M570" t="s">
        <v>36</v>
      </c>
      <c r="N570" t="s">
        <v>38</v>
      </c>
      <c r="O570" s="26">
        <v>100000</v>
      </c>
      <c r="P570">
        <v>2</v>
      </c>
      <c r="Q570" s="23">
        <v>44361</v>
      </c>
      <c r="R570" s="23">
        <v>44488</v>
      </c>
      <c r="S570" s="23">
        <v>46314</v>
      </c>
      <c r="U570" s="26">
        <v>1669</v>
      </c>
      <c r="V570" s="26">
        <v>1669</v>
      </c>
      <c r="W570" t="s">
        <v>623</v>
      </c>
      <c r="X570" t="s">
        <v>624</v>
      </c>
      <c r="Y570" t="s">
        <v>37</v>
      </c>
      <c r="AB570" t="s">
        <v>39</v>
      </c>
      <c r="AC570" t="s">
        <v>63</v>
      </c>
    </row>
    <row r="571" spans="1:29" x14ac:dyDescent="0.25">
      <c r="A571" s="23">
        <v>44645</v>
      </c>
      <c r="B571" t="s">
        <v>54</v>
      </c>
      <c r="C571">
        <v>201657</v>
      </c>
      <c r="D571" t="s">
        <v>374</v>
      </c>
      <c r="E571" t="s">
        <v>373</v>
      </c>
      <c r="F571">
        <v>600</v>
      </c>
      <c r="G571" s="25">
        <v>101180.41</v>
      </c>
      <c r="H571">
        <v>2.0840000000000001</v>
      </c>
      <c r="I571">
        <v>4.262435</v>
      </c>
      <c r="J571">
        <v>4.3512639999999996</v>
      </c>
      <c r="K571">
        <v>22.957068</v>
      </c>
      <c r="L571" t="s">
        <v>75</v>
      </c>
      <c r="M571" t="s">
        <v>36</v>
      </c>
      <c r="N571" t="s">
        <v>38</v>
      </c>
      <c r="O571" s="26">
        <v>100000</v>
      </c>
      <c r="P571">
        <v>2</v>
      </c>
      <c r="Q571" s="23">
        <v>44361</v>
      </c>
      <c r="R571" s="23">
        <v>44488</v>
      </c>
      <c r="S571" s="23">
        <v>46314</v>
      </c>
      <c r="U571" s="26">
        <v>1669</v>
      </c>
      <c r="V571" s="26">
        <v>1669</v>
      </c>
      <c r="W571" t="s">
        <v>623</v>
      </c>
      <c r="X571" t="s">
        <v>624</v>
      </c>
      <c r="Y571" t="s">
        <v>37</v>
      </c>
      <c r="AB571" t="s">
        <v>39</v>
      </c>
      <c r="AC571" t="s">
        <v>63</v>
      </c>
    </row>
    <row r="572" spans="1:29" x14ac:dyDescent="0.25">
      <c r="A572" s="23">
        <v>44645</v>
      </c>
      <c r="B572" t="s">
        <v>33</v>
      </c>
      <c r="C572">
        <v>201657</v>
      </c>
      <c r="D572" t="s">
        <v>374</v>
      </c>
      <c r="E572" t="s">
        <v>373</v>
      </c>
      <c r="F572">
        <v>100</v>
      </c>
      <c r="G572" s="25">
        <v>101180.41</v>
      </c>
      <c r="H572">
        <v>2.0840000000000001</v>
      </c>
      <c r="I572">
        <v>4.262435</v>
      </c>
      <c r="J572">
        <v>4.3512639999999996</v>
      </c>
      <c r="K572">
        <v>22.957068</v>
      </c>
      <c r="L572" t="s">
        <v>75</v>
      </c>
      <c r="M572" t="s">
        <v>36</v>
      </c>
      <c r="N572" t="s">
        <v>38</v>
      </c>
      <c r="O572" s="26">
        <v>100000</v>
      </c>
      <c r="P572">
        <v>2</v>
      </c>
      <c r="Q572" s="23">
        <v>44361</v>
      </c>
      <c r="R572" s="23">
        <v>44488</v>
      </c>
      <c r="S572" s="23">
        <v>46314</v>
      </c>
      <c r="U572" s="26">
        <v>1669</v>
      </c>
      <c r="V572" s="26">
        <v>1669</v>
      </c>
      <c r="W572" t="s">
        <v>623</v>
      </c>
      <c r="X572" t="s">
        <v>624</v>
      </c>
      <c r="Y572" t="s">
        <v>37</v>
      </c>
      <c r="AB572" t="s">
        <v>39</v>
      </c>
      <c r="AC572" t="s">
        <v>63</v>
      </c>
    </row>
    <row r="573" spans="1:29" x14ac:dyDescent="0.25">
      <c r="A573" s="23">
        <v>44645</v>
      </c>
      <c r="B573" t="s">
        <v>78</v>
      </c>
      <c r="C573">
        <v>9505</v>
      </c>
      <c r="D573" t="s">
        <v>376</v>
      </c>
      <c r="E573" t="s">
        <v>375</v>
      </c>
      <c r="F573">
        <v>200</v>
      </c>
      <c r="G573" s="25">
        <v>101556.43</v>
      </c>
      <c r="H573">
        <v>2.41</v>
      </c>
      <c r="I573">
        <v>0.34707199999999999</v>
      </c>
      <c r="J573">
        <v>0.355437</v>
      </c>
      <c r="K573">
        <v>0.24091899999999999</v>
      </c>
      <c r="L573" t="s">
        <v>75</v>
      </c>
      <c r="M573" t="s">
        <v>75</v>
      </c>
      <c r="N573" t="s">
        <v>81</v>
      </c>
      <c r="O573" s="26">
        <v>100000</v>
      </c>
      <c r="P573">
        <v>2.38</v>
      </c>
      <c r="Q573" s="23">
        <v>44406</v>
      </c>
      <c r="R573" s="23">
        <v>44406</v>
      </c>
      <c r="S573" s="23">
        <v>46963</v>
      </c>
      <c r="T573" s="23">
        <v>44771</v>
      </c>
      <c r="U573" s="26">
        <v>2318</v>
      </c>
      <c r="V573" s="26">
        <v>126</v>
      </c>
      <c r="W573" t="s">
        <v>623</v>
      </c>
      <c r="X573" t="s">
        <v>623</v>
      </c>
      <c r="Y573" t="s">
        <v>76</v>
      </c>
      <c r="Z573">
        <v>85</v>
      </c>
      <c r="AA573" s="26">
        <v>0</v>
      </c>
      <c r="AB573" t="s">
        <v>63</v>
      </c>
      <c r="AC573" t="s">
        <v>63</v>
      </c>
    </row>
    <row r="574" spans="1:29" x14ac:dyDescent="0.25">
      <c r="A574" s="23">
        <v>44645</v>
      </c>
      <c r="B574" t="s">
        <v>90</v>
      </c>
      <c r="C574">
        <v>9505</v>
      </c>
      <c r="D574" t="s">
        <v>376</v>
      </c>
      <c r="E574" t="s">
        <v>375</v>
      </c>
      <c r="F574">
        <v>200</v>
      </c>
      <c r="G574" s="25">
        <v>101556.43</v>
      </c>
      <c r="H574">
        <v>2.41</v>
      </c>
      <c r="I574">
        <v>0.34707199999999999</v>
      </c>
      <c r="J574">
        <v>0.355437</v>
      </c>
      <c r="K574">
        <v>0.24091899999999999</v>
      </c>
      <c r="L574" t="s">
        <v>75</v>
      </c>
      <c r="M574" t="s">
        <v>75</v>
      </c>
      <c r="N574" t="s">
        <v>81</v>
      </c>
      <c r="O574" s="26">
        <v>100000</v>
      </c>
      <c r="P574">
        <v>2.38</v>
      </c>
      <c r="Q574" s="23">
        <v>44406</v>
      </c>
      <c r="R574" s="23">
        <v>44406</v>
      </c>
      <c r="S574" s="23">
        <v>46963</v>
      </c>
      <c r="T574" s="23">
        <v>44771</v>
      </c>
      <c r="U574" s="26">
        <v>2318</v>
      </c>
      <c r="V574" s="26">
        <v>126</v>
      </c>
      <c r="W574" t="s">
        <v>623</v>
      </c>
      <c r="X574" t="s">
        <v>623</v>
      </c>
      <c r="Y574" t="s">
        <v>76</v>
      </c>
      <c r="Z574">
        <v>85</v>
      </c>
      <c r="AA574" s="26">
        <v>0</v>
      </c>
      <c r="AB574" t="s">
        <v>63</v>
      </c>
      <c r="AC574" t="s">
        <v>63</v>
      </c>
    </row>
    <row r="575" spans="1:29" x14ac:dyDescent="0.25">
      <c r="A575" s="23">
        <v>44645</v>
      </c>
      <c r="B575" t="s">
        <v>61</v>
      </c>
      <c r="C575">
        <v>100854</v>
      </c>
      <c r="D575" t="s">
        <v>378</v>
      </c>
      <c r="E575" t="s">
        <v>377</v>
      </c>
      <c r="F575">
        <v>50</v>
      </c>
      <c r="G575" s="25">
        <v>101418.9</v>
      </c>
      <c r="H575">
        <v>2.2989999999999999</v>
      </c>
      <c r="I575">
        <v>2.238308</v>
      </c>
      <c r="J575">
        <v>2.2897660000000002</v>
      </c>
      <c r="K575">
        <v>7.2998779999999996</v>
      </c>
      <c r="L575" t="s">
        <v>631</v>
      </c>
      <c r="M575" t="s">
        <v>132</v>
      </c>
      <c r="N575" t="s">
        <v>47</v>
      </c>
      <c r="O575" s="26">
        <v>100000</v>
      </c>
      <c r="P575">
        <v>2.2799999999999998</v>
      </c>
      <c r="Q575" s="23">
        <v>44410</v>
      </c>
      <c r="R575" s="23">
        <v>44410</v>
      </c>
      <c r="S575" s="23">
        <v>45506</v>
      </c>
      <c r="U575" s="26">
        <v>861</v>
      </c>
      <c r="V575" s="26">
        <v>861</v>
      </c>
      <c r="W575" t="s">
        <v>623</v>
      </c>
      <c r="X575" t="s">
        <v>624</v>
      </c>
      <c r="Y575" t="s">
        <v>37</v>
      </c>
      <c r="Z575">
        <v>42</v>
      </c>
      <c r="AB575" t="s">
        <v>63</v>
      </c>
      <c r="AC575" t="s">
        <v>63</v>
      </c>
    </row>
    <row r="576" spans="1:29" x14ac:dyDescent="0.25">
      <c r="A576" s="23">
        <v>44645</v>
      </c>
      <c r="B576" t="s">
        <v>48</v>
      </c>
      <c r="C576">
        <v>100854</v>
      </c>
      <c r="D576" t="s">
        <v>378</v>
      </c>
      <c r="E576" t="s">
        <v>377</v>
      </c>
      <c r="F576">
        <v>200</v>
      </c>
      <c r="G576" s="25">
        <v>101418.9</v>
      </c>
      <c r="H576">
        <v>2.2989999999999999</v>
      </c>
      <c r="I576">
        <v>2.238308</v>
      </c>
      <c r="J576">
        <v>2.2897660000000002</v>
      </c>
      <c r="K576">
        <v>7.2998779999999996</v>
      </c>
      <c r="L576" t="s">
        <v>631</v>
      </c>
      <c r="M576" t="s">
        <v>132</v>
      </c>
      <c r="N576" t="s">
        <v>47</v>
      </c>
      <c r="O576" s="26">
        <v>100000</v>
      </c>
      <c r="P576">
        <v>2.2799999999999998</v>
      </c>
      <c r="Q576" s="23">
        <v>44410</v>
      </c>
      <c r="R576" s="23">
        <v>44410</v>
      </c>
      <c r="S576" s="23">
        <v>45506</v>
      </c>
      <c r="U576" s="26">
        <v>861</v>
      </c>
      <c r="V576" s="26">
        <v>861</v>
      </c>
      <c r="W576" t="s">
        <v>623</v>
      </c>
      <c r="X576" t="s">
        <v>624</v>
      </c>
      <c r="Y576" t="s">
        <v>37</v>
      </c>
      <c r="Z576">
        <v>42</v>
      </c>
      <c r="AB576" t="s">
        <v>63</v>
      </c>
      <c r="AC576" t="s">
        <v>63</v>
      </c>
    </row>
    <row r="577" spans="1:29" x14ac:dyDescent="0.25">
      <c r="A577" s="23">
        <v>44645</v>
      </c>
      <c r="B577" t="s">
        <v>60</v>
      </c>
      <c r="C577">
        <v>100854</v>
      </c>
      <c r="D577" t="s">
        <v>378</v>
      </c>
      <c r="E577" t="s">
        <v>377</v>
      </c>
      <c r="F577">
        <v>100</v>
      </c>
      <c r="G577" s="25">
        <v>101418.9</v>
      </c>
      <c r="H577">
        <v>2.2989999999999999</v>
      </c>
      <c r="I577">
        <v>2.238308</v>
      </c>
      <c r="J577">
        <v>2.2897660000000002</v>
      </c>
      <c r="K577">
        <v>7.2998779999999996</v>
      </c>
      <c r="L577" t="s">
        <v>631</v>
      </c>
      <c r="M577" t="s">
        <v>132</v>
      </c>
      <c r="N577" t="s">
        <v>47</v>
      </c>
      <c r="O577" s="26">
        <v>100000</v>
      </c>
      <c r="P577">
        <v>2.2799999999999998</v>
      </c>
      <c r="Q577" s="23">
        <v>44410</v>
      </c>
      <c r="R577" s="23">
        <v>44410</v>
      </c>
      <c r="S577" s="23">
        <v>45506</v>
      </c>
      <c r="U577" s="26">
        <v>861</v>
      </c>
      <c r="V577" s="26">
        <v>861</v>
      </c>
      <c r="W577" t="s">
        <v>623</v>
      </c>
      <c r="X577" t="s">
        <v>624</v>
      </c>
      <c r="Y577" t="s">
        <v>37</v>
      </c>
      <c r="Z577">
        <v>42</v>
      </c>
      <c r="AB577" t="s">
        <v>63</v>
      </c>
      <c r="AC577" t="s">
        <v>63</v>
      </c>
    </row>
    <row r="578" spans="1:29" x14ac:dyDescent="0.25">
      <c r="A578" s="23">
        <v>44645</v>
      </c>
      <c r="B578" t="s">
        <v>42</v>
      </c>
      <c r="C578">
        <v>100854</v>
      </c>
      <c r="D578" t="s">
        <v>378</v>
      </c>
      <c r="E578" t="s">
        <v>377</v>
      </c>
      <c r="F578">
        <v>50</v>
      </c>
      <c r="G578" s="25">
        <v>101418.9</v>
      </c>
      <c r="H578">
        <v>2.2989999999999999</v>
      </c>
      <c r="I578">
        <v>2.238308</v>
      </c>
      <c r="J578">
        <v>2.2897660000000002</v>
      </c>
      <c r="K578">
        <v>7.2998779999999996</v>
      </c>
      <c r="L578" t="s">
        <v>631</v>
      </c>
      <c r="M578" t="s">
        <v>132</v>
      </c>
      <c r="N578" t="s">
        <v>47</v>
      </c>
      <c r="O578" s="26">
        <v>100000</v>
      </c>
      <c r="P578">
        <v>2.2799999999999998</v>
      </c>
      <c r="Q578" s="23">
        <v>44410</v>
      </c>
      <c r="R578" s="23">
        <v>44410</v>
      </c>
      <c r="S578" s="23">
        <v>45506</v>
      </c>
      <c r="U578" s="26">
        <v>861</v>
      </c>
      <c r="V578" s="26">
        <v>861</v>
      </c>
      <c r="W578" t="s">
        <v>623</v>
      </c>
      <c r="X578" t="s">
        <v>624</v>
      </c>
      <c r="Y578" t="s">
        <v>37</v>
      </c>
      <c r="Z578">
        <v>42</v>
      </c>
      <c r="AB578" t="s">
        <v>63</v>
      </c>
      <c r="AC578" t="s">
        <v>63</v>
      </c>
    </row>
    <row r="579" spans="1:29" x14ac:dyDescent="0.25">
      <c r="A579" s="23">
        <v>44645</v>
      </c>
      <c r="B579" t="s">
        <v>45</v>
      </c>
      <c r="C579">
        <v>100854</v>
      </c>
      <c r="D579" t="s">
        <v>378</v>
      </c>
      <c r="E579" t="s">
        <v>377</v>
      </c>
      <c r="F579">
        <v>100</v>
      </c>
      <c r="G579" s="25">
        <v>101418.9</v>
      </c>
      <c r="H579">
        <v>2.2989999999999999</v>
      </c>
      <c r="I579">
        <v>2.238308</v>
      </c>
      <c r="J579">
        <v>2.2897660000000002</v>
      </c>
      <c r="K579">
        <v>7.2998779999999996</v>
      </c>
      <c r="L579" t="s">
        <v>631</v>
      </c>
      <c r="M579" t="s">
        <v>132</v>
      </c>
      <c r="N579" t="s">
        <v>47</v>
      </c>
      <c r="O579" s="26">
        <v>100000</v>
      </c>
      <c r="P579">
        <v>2.2799999999999998</v>
      </c>
      <c r="Q579" s="23">
        <v>44410</v>
      </c>
      <c r="R579" s="23">
        <v>44410</v>
      </c>
      <c r="S579" s="23">
        <v>45506</v>
      </c>
      <c r="U579" s="26">
        <v>861</v>
      </c>
      <c r="V579" s="26">
        <v>861</v>
      </c>
      <c r="W579" t="s">
        <v>623</v>
      </c>
      <c r="X579" t="s">
        <v>624</v>
      </c>
      <c r="Y579" t="s">
        <v>37</v>
      </c>
      <c r="Z579">
        <v>42</v>
      </c>
      <c r="AB579" t="s">
        <v>63</v>
      </c>
      <c r="AC579" t="s">
        <v>63</v>
      </c>
    </row>
    <row r="580" spans="1:29" x14ac:dyDescent="0.25">
      <c r="A580" s="23">
        <v>44645</v>
      </c>
      <c r="B580" t="s">
        <v>96</v>
      </c>
      <c r="C580">
        <v>152425</v>
      </c>
      <c r="D580" t="s">
        <v>380</v>
      </c>
      <c r="E580" t="s">
        <v>379</v>
      </c>
      <c r="F580">
        <v>200</v>
      </c>
      <c r="G580" s="25">
        <v>100844.78</v>
      </c>
      <c r="H580">
        <v>1.7450000000000001</v>
      </c>
      <c r="I580">
        <v>8.3320000000000009E-3</v>
      </c>
      <c r="J580">
        <v>8.4779999999999994E-3</v>
      </c>
      <c r="K580">
        <v>1.3899999999999999E-4</v>
      </c>
      <c r="L580" t="s">
        <v>631</v>
      </c>
      <c r="M580" t="s">
        <v>145</v>
      </c>
      <c r="N580" t="s">
        <v>381</v>
      </c>
      <c r="O580" s="26">
        <v>100000</v>
      </c>
      <c r="P580">
        <v>1.7</v>
      </c>
      <c r="Q580" s="23">
        <v>44466</v>
      </c>
      <c r="R580" s="23">
        <v>44466</v>
      </c>
      <c r="S580" s="23">
        <v>44648</v>
      </c>
      <c r="U580" s="26">
        <v>3</v>
      </c>
      <c r="V580" s="26">
        <v>3</v>
      </c>
      <c r="W580" t="s">
        <v>623</v>
      </c>
      <c r="X580" t="s">
        <v>624</v>
      </c>
      <c r="Y580" t="s">
        <v>37</v>
      </c>
      <c r="Z580">
        <v>20</v>
      </c>
      <c r="AA580" s="26">
        <v>0</v>
      </c>
      <c r="AB580" t="s">
        <v>63</v>
      </c>
      <c r="AC580" t="s">
        <v>63</v>
      </c>
    </row>
    <row r="581" spans="1:29" x14ac:dyDescent="0.25">
      <c r="A581" s="23">
        <v>44645</v>
      </c>
      <c r="B581" t="s">
        <v>90</v>
      </c>
      <c r="C581">
        <v>152425</v>
      </c>
      <c r="D581" t="s">
        <v>380</v>
      </c>
      <c r="E581" t="s">
        <v>379</v>
      </c>
      <c r="F581">
        <v>300</v>
      </c>
      <c r="G581" s="25">
        <v>100844.78</v>
      </c>
      <c r="H581">
        <v>1.7450000000000001</v>
      </c>
      <c r="I581">
        <v>8.3320000000000009E-3</v>
      </c>
      <c r="J581">
        <v>8.4779999999999994E-3</v>
      </c>
      <c r="K581">
        <v>1.3899999999999999E-4</v>
      </c>
      <c r="L581" t="s">
        <v>631</v>
      </c>
      <c r="M581" t="s">
        <v>145</v>
      </c>
      <c r="N581" t="s">
        <v>381</v>
      </c>
      <c r="O581" s="26">
        <v>100000</v>
      </c>
      <c r="P581">
        <v>1.7</v>
      </c>
      <c r="Q581" s="23">
        <v>44466</v>
      </c>
      <c r="R581" s="23">
        <v>44466</v>
      </c>
      <c r="S581" s="23">
        <v>44648</v>
      </c>
      <c r="U581" s="26">
        <v>3</v>
      </c>
      <c r="V581" s="26">
        <v>3</v>
      </c>
      <c r="W581" t="s">
        <v>623</v>
      </c>
      <c r="X581" t="s">
        <v>624</v>
      </c>
      <c r="Y581" t="s">
        <v>37</v>
      </c>
      <c r="Z581">
        <v>20</v>
      </c>
      <c r="AA581" s="26">
        <v>0</v>
      </c>
      <c r="AB581" t="s">
        <v>63</v>
      </c>
      <c r="AC581" t="s">
        <v>63</v>
      </c>
    </row>
    <row r="582" spans="1:29" x14ac:dyDescent="0.25">
      <c r="A582" s="23">
        <v>44645</v>
      </c>
      <c r="B582" t="s">
        <v>78</v>
      </c>
      <c r="C582">
        <v>100720</v>
      </c>
      <c r="D582" t="s">
        <v>383</v>
      </c>
      <c r="E582" t="s">
        <v>382</v>
      </c>
      <c r="F582">
        <v>500</v>
      </c>
      <c r="G582" s="25">
        <v>103696.2</v>
      </c>
      <c r="H582">
        <v>2.06</v>
      </c>
      <c r="I582">
        <v>1.3087679999999999</v>
      </c>
      <c r="J582">
        <v>1.335728</v>
      </c>
      <c r="K582">
        <v>3.0244179999999998</v>
      </c>
      <c r="L582" t="s">
        <v>631</v>
      </c>
      <c r="M582" t="s">
        <v>132</v>
      </c>
      <c r="N582" t="s">
        <v>155</v>
      </c>
      <c r="O582" s="26">
        <v>100000</v>
      </c>
      <c r="P582">
        <v>3.28</v>
      </c>
      <c r="Q582" s="23">
        <v>43318</v>
      </c>
      <c r="R582" s="23">
        <v>43318</v>
      </c>
      <c r="S582" s="23">
        <v>45144</v>
      </c>
      <c r="U582" s="26">
        <v>499</v>
      </c>
      <c r="V582" s="26">
        <v>499</v>
      </c>
      <c r="W582" t="s">
        <v>623</v>
      </c>
      <c r="X582" t="s">
        <v>624</v>
      </c>
      <c r="Y582" t="s">
        <v>37</v>
      </c>
      <c r="Z582">
        <v>35</v>
      </c>
      <c r="AB582" t="s">
        <v>63</v>
      </c>
      <c r="AC582" t="s">
        <v>63</v>
      </c>
    </row>
    <row r="583" spans="1:29" x14ac:dyDescent="0.25">
      <c r="A583" s="23">
        <v>44645</v>
      </c>
      <c r="B583" t="s">
        <v>61</v>
      </c>
      <c r="C583">
        <v>9523</v>
      </c>
      <c r="D583" t="s">
        <v>385</v>
      </c>
      <c r="E583" t="s">
        <v>384</v>
      </c>
      <c r="F583">
        <v>63</v>
      </c>
      <c r="G583" s="25">
        <v>100223.89</v>
      </c>
      <c r="H583">
        <v>3.32</v>
      </c>
      <c r="I583">
        <v>5.9215030000000004</v>
      </c>
      <c r="J583">
        <v>6.1180969999999997</v>
      </c>
      <c r="K583">
        <v>43.006588000000001</v>
      </c>
      <c r="L583" t="s">
        <v>75</v>
      </c>
      <c r="M583" t="s">
        <v>75</v>
      </c>
      <c r="N583" t="s">
        <v>320</v>
      </c>
      <c r="O583" s="26">
        <v>100000</v>
      </c>
      <c r="P583">
        <v>3.22</v>
      </c>
      <c r="Q583" s="23">
        <v>44551</v>
      </c>
      <c r="R583" s="23">
        <v>44551</v>
      </c>
      <c r="S583" s="23">
        <v>47108</v>
      </c>
      <c r="U583" s="26">
        <v>2463</v>
      </c>
      <c r="V583" s="26">
        <v>2463</v>
      </c>
      <c r="W583" t="s">
        <v>623</v>
      </c>
      <c r="X583" t="s">
        <v>624</v>
      </c>
      <c r="Y583" t="s">
        <v>37</v>
      </c>
      <c r="Z583">
        <v>110</v>
      </c>
      <c r="AB583" t="s">
        <v>63</v>
      </c>
      <c r="AC583" t="s">
        <v>63</v>
      </c>
    </row>
    <row r="584" spans="1:29" x14ac:dyDescent="0.25">
      <c r="A584" s="23">
        <v>44645</v>
      </c>
      <c r="B584" t="s">
        <v>48</v>
      </c>
      <c r="C584">
        <v>9523</v>
      </c>
      <c r="D584" t="s">
        <v>385</v>
      </c>
      <c r="E584" t="s">
        <v>384</v>
      </c>
      <c r="F584">
        <v>160</v>
      </c>
      <c r="G584" s="25">
        <v>100223.89</v>
      </c>
      <c r="H584">
        <v>3.32</v>
      </c>
      <c r="I584">
        <v>5.9215030000000004</v>
      </c>
      <c r="J584">
        <v>6.1180969999999997</v>
      </c>
      <c r="K584">
        <v>43.006588000000001</v>
      </c>
      <c r="L584" t="s">
        <v>75</v>
      </c>
      <c r="M584" t="s">
        <v>75</v>
      </c>
      <c r="N584" t="s">
        <v>320</v>
      </c>
      <c r="O584" s="26">
        <v>100000</v>
      </c>
      <c r="P584">
        <v>3.22</v>
      </c>
      <c r="Q584" s="23">
        <v>44551</v>
      </c>
      <c r="R584" s="23">
        <v>44551</v>
      </c>
      <c r="S584" s="23">
        <v>47108</v>
      </c>
      <c r="U584" s="26">
        <v>2463</v>
      </c>
      <c r="V584" s="26">
        <v>2463</v>
      </c>
      <c r="W584" t="s">
        <v>623</v>
      </c>
      <c r="X584" t="s">
        <v>624</v>
      </c>
      <c r="Y584" t="s">
        <v>37</v>
      </c>
      <c r="Z584">
        <v>110</v>
      </c>
      <c r="AB584" t="s">
        <v>63</v>
      </c>
      <c r="AC584" t="s">
        <v>63</v>
      </c>
    </row>
    <row r="585" spans="1:29" x14ac:dyDescent="0.25">
      <c r="A585" s="23">
        <v>44645</v>
      </c>
      <c r="B585" t="s">
        <v>60</v>
      </c>
      <c r="C585">
        <v>9523</v>
      </c>
      <c r="D585" t="s">
        <v>385</v>
      </c>
      <c r="E585" t="s">
        <v>384</v>
      </c>
      <c r="F585">
        <v>95</v>
      </c>
      <c r="G585" s="25">
        <v>100223.89</v>
      </c>
      <c r="H585">
        <v>3.32</v>
      </c>
      <c r="I585">
        <v>5.9215030000000004</v>
      </c>
      <c r="J585">
        <v>6.1180969999999997</v>
      </c>
      <c r="K585">
        <v>43.006588000000001</v>
      </c>
      <c r="L585" t="s">
        <v>75</v>
      </c>
      <c r="M585" t="s">
        <v>75</v>
      </c>
      <c r="N585" t="s">
        <v>320</v>
      </c>
      <c r="O585" s="26">
        <v>100000</v>
      </c>
      <c r="P585">
        <v>3.22</v>
      </c>
      <c r="Q585" s="23">
        <v>44551</v>
      </c>
      <c r="R585" s="23">
        <v>44551</v>
      </c>
      <c r="S585" s="23">
        <v>47108</v>
      </c>
      <c r="U585" s="26">
        <v>2463</v>
      </c>
      <c r="V585" s="26">
        <v>2463</v>
      </c>
      <c r="W585" t="s">
        <v>623</v>
      </c>
      <c r="X585" t="s">
        <v>624</v>
      </c>
      <c r="Y585" t="s">
        <v>37</v>
      </c>
      <c r="Z585">
        <v>110</v>
      </c>
      <c r="AB585" t="s">
        <v>63</v>
      </c>
      <c r="AC585" t="s">
        <v>63</v>
      </c>
    </row>
    <row r="586" spans="1:29" x14ac:dyDescent="0.25">
      <c r="A586" s="23">
        <v>44645</v>
      </c>
      <c r="B586" t="s">
        <v>45</v>
      </c>
      <c r="C586">
        <v>9467</v>
      </c>
      <c r="D586" t="s">
        <v>387</v>
      </c>
      <c r="E586" t="s">
        <v>386</v>
      </c>
      <c r="F586">
        <v>100</v>
      </c>
      <c r="G586" s="25">
        <v>107620.05</v>
      </c>
      <c r="H586">
        <v>3.2570000000000001</v>
      </c>
      <c r="I586">
        <v>14.197402</v>
      </c>
      <c r="J586">
        <v>14.696298000000001</v>
      </c>
      <c r="K586">
        <v>272.35715900000002</v>
      </c>
      <c r="L586" t="s">
        <v>75</v>
      </c>
      <c r="M586" t="s">
        <v>75</v>
      </c>
      <c r="N586" t="s">
        <v>87</v>
      </c>
      <c r="O586" s="26">
        <v>100000</v>
      </c>
      <c r="P586">
        <v>3.61</v>
      </c>
      <c r="Q586" s="23">
        <v>44046</v>
      </c>
      <c r="R586" s="23">
        <v>44046</v>
      </c>
      <c r="S586" s="23">
        <v>55003</v>
      </c>
      <c r="U586" s="26">
        <v>10358</v>
      </c>
      <c r="V586" s="26">
        <v>10358</v>
      </c>
      <c r="W586" t="s">
        <v>623</v>
      </c>
      <c r="X586" t="s">
        <v>623</v>
      </c>
      <c r="Y586" t="s">
        <v>37</v>
      </c>
      <c r="Z586">
        <v>30</v>
      </c>
      <c r="AA586" s="26">
        <v>0</v>
      </c>
      <c r="AB586" t="s">
        <v>39</v>
      </c>
      <c r="AC586" t="s">
        <v>63</v>
      </c>
    </row>
    <row r="587" spans="1:29" x14ac:dyDescent="0.25">
      <c r="A587" s="23">
        <v>44645</v>
      </c>
      <c r="B587" t="s">
        <v>54</v>
      </c>
      <c r="C587">
        <v>9467</v>
      </c>
      <c r="D587" t="s">
        <v>387</v>
      </c>
      <c r="E587" t="s">
        <v>386</v>
      </c>
      <c r="F587">
        <v>60</v>
      </c>
      <c r="G587" s="25">
        <v>107620.05</v>
      </c>
      <c r="H587">
        <v>3.2570000000000001</v>
      </c>
      <c r="I587">
        <v>14.197402</v>
      </c>
      <c r="J587">
        <v>14.696298000000001</v>
      </c>
      <c r="K587">
        <v>272.35715900000002</v>
      </c>
      <c r="L587" t="s">
        <v>75</v>
      </c>
      <c r="M587" t="s">
        <v>75</v>
      </c>
      <c r="N587" t="s">
        <v>87</v>
      </c>
      <c r="O587" s="26">
        <v>100000</v>
      </c>
      <c r="P587">
        <v>3.61</v>
      </c>
      <c r="Q587" s="23">
        <v>44046</v>
      </c>
      <c r="R587" s="23">
        <v>44046</v>
      </c>
      <c r="S587" s="23">
        <v>55003</v>
      </c>
      <c r="U587" s="26">
        <v>10358</v>
      </c>
      <c r="V587" s="26">
        <v>10358</v>
      </c>
      <c r="W587" t="s">
        <v>623</v>
      </c>
      <c r="X587" t="s">
        <v>623</v>
      </c>
      <c r="Y587" t="s">
        <v>37</v>
      </c>
      <c r="Z587">
        <v>30</v>
      </c>
      <c r="AA587" s="26">
        <v>0</v>
      </c>
      <c r="AB587" t="s">
        <v>39</v>
      </c>
      <c r="AC587" t="s">
        <v>63</v>
      </c>
    </row>
    <row r="588" spans="1:29" x14ac:dyDescent="0.25">
      <c r="A588" s="23">
        <v>44645</v>
      </c>
      <c r="B588" t="s">
        <v>33</v>
      </c>
      <c r="C588">
        <v>9467</v>
      </c>
      <c r="D588" t="s">
        <v>387</v>
      </c>
      <c r="E588" t="s">
        <v>386</v>
      </c>
      <c r="F588">
        <v>65</v>
      </c>
      <c r="G588" s="25">
        <v>107620.05</v>
      </c>
      <c r="H588">
        <v>3.2570000000000001</v>
      </c>
      <c r="I588">
        <v>14.197402</v>
      </c>
      <c r="J588">
        <v>14.696298000000001</v>
      </c>
      <c r="K588">
        <v>272.35715900000002</v>
      </c>
      <c r="L588" t="s">
        <v>75</v>
      </c>
      <c r="M588" t="s">
        <v>75</v>
      </c>
      <c r="N588" t="s">
        <v>87</v>
      </c>
      <c r="O588" s="26">
        <v>100000</v>
      </c>
      <c r="P588">
        <v>3.61</v>
      </c>
      <c r="Q588" s="23">
        <v>44046</v>
      </c>
      <c r="R588" s="23">
        <v>44046</v>
      </c>
      <c r="S588" s="23">
        <v>55003</v>
      </c>
      <c r="U588" s="26">
        <v>10358</v>
      </c>
      <c r="V588" s="26">
        <v>10358</v>
      </c>
      <c r="W588" t="s">
        <v>623</v>
      </c>
      <c r="X588" t="s">
        <v>623</v>
      </c>
      <c r="Y588" t="s">
        <v>37</v>
      </c>
      <c r="Z588">
        <v>30</v>
      </c>
      <c r="AA588" s="26">
        <v>0</v>
      </c>
      <c r="AB588" t="s">
        <v>39</v>
      </c>
      <c r="AC588" t="s">
        <v>63</v>
      </c>
    </row>
    <row r="589" spans="1:29" x14ac:dyDescent="0.25">
      <c r="A589" s="23">
        <v>44645</v>
      </c>
      <c r="B589" t="s">
        <v>90</v>
      </c>
      <c r="C589">
        <v>152367</v>
      </c>
      <c r="D589" t="s">
        <v>389</v>
      </c>
      <c r="E589" t="s">
        <v>388</v>
      </c>
      <c r="F589">
        <v>500</v>
      </c>
      <c r="G589" s="25">
        <v>101647.03999999999</v>
      </c>
      <c r="H589">
        <v>1.7450000000000001</v>
      </c>
      <c r="I589">
        <v>8.5982000000000003E-2</v>
      </c>
      <c r="J589">
        <v>8.7482000000000004E-2</v>
      </c>
      <c r="K589">
        <v>1.4786000000000001E-2</v>
      </c>
      <c r="L589" t="s">
        <v>631</v>
      </c>
      <c r="M589" t="s">
        <v>145</v>
      </c>
      <c r="N589" t="s">
        <v>77</v>
      </c>
      <c r="O589" s="26">
        <v>100000</v>
      </c>
      <c r="P589">
        <v>1.78</v>
      </c>
      <c r="Q589" s="23">
        <v>44312</v>
      </c>
      <c r="R589" s="23">
        <v>44312</v>
      </c>
      <c r="S589" s="23">
        <v>44676</v>
      </c>
      <c r="U589" s="26">
        <v>31</v>
      </c>
      <c r="V589" s="26">
        <v>31</v>
      </c>
      <c r="W589" t="s">
        <v>623</v>
      </c>
      <c r="X589" t="s">
        <v>624</v>
      </c>
      <c r="Y589" t="s">
        <v>37</v>
      </c>
      <c r="Z589">
        <v>20</v>
      </c>
      <c r="AA589" s="26">
        <v>0</v>
      </c>
      <c r="AB589" t="s">
        <v>63</v>
      </c>
      <c r="AC589" t="s">
        <v>63</v>
      </c>
    </row>
    <row r="590" spans="1:29" x14ac:dyDescent="0.25">
      <c r="A590" s="23">
        <v>44645</v>
      </c>
      <c r="B590" t="s">
        <v>91</v>
      </c>
      <c r="C590">
        <v>152367</v>
      </c>
      <c r="D590" t="s">
        <v>389</v>
      </c>
      <c r="E590" t="s">
        <v>388</v>
      </c>
      <c r="F590">
        <v>100</v>
      </c>
      <c r="G590" s="25">
        <v>101647.03999999999</v>
      </c>
      <c r="H590">
        <v>1.7450000000000001</v>
      </c>
      <c r="I590">
        <v>8.5982000000000003E-2</v>
      </c>
      <c r="J590">
        <v>8.7482000000000004E-2</v>
      </c>
      <c r="K590">
        <v>1.4786000000000001E-2</v>
      </c>
      <c r="L590" t="s">
        <v>631</v>
      </c>
      <c r="M590" t="s">
        <v>145</v>
      </c>
      <c r="N590" t="s">
        <v>77</v>
      </c>
      <c r="O590" s="26">
        <v>100000</v>
      </c>
      <c r="P590">
        <v>1.78</v>
      </c>
      <c r="Q590" s="23">
        <v>44312</v>
      </c>
      <c r="R590" s="23">
        <v>44312</v>
      </c>
      <c r="S590" s="23">
        <v>44676</v>
      </c>
      <c r="U590" s="26">
        <v>31</v>
      </c>
      <c r="V590" s="26">
        <v>31</v>
      </c>
      <c r="W590" t="s">
        <v>623</v>
      </c>
      <c r="X590" t="s">
        <v>624</v>
      </c>
      <c r="Y590" t="s">
        <v>37</v>
      </c>
      <c r="Z590">
        <v>20</v>
      </c>
      <c r="AA590" s="26">
        <v>0</v>
      </c>
      <c r="AB590" t="s">
        <v>63</v>
      </c>
      <c r="AC590" t="s">
        <v>63</v>
      </c>
    </row>
    <row r="591" spans="1:29" x14ac:dyDescent="0.25">
      <c r="A591" s="23">
        <v>44645</v>
      </c>
      <c r="B591" t="s">
        <v>96</v>
      </c>
      <c r="C591">
        <v>100820</v>
      </c>
      <c r="D591" t="s">
        <v>391</v>
      </c>
      <c r="E591" t="s">
        <v>390</v>
      </c>
      <c r="F591">
        <v>100</v>
      </c>
      <c r="G591" s="25">
        <v>50581.01</v>
      </c>
      <c r="H591">
        <v>1.9910000000000001</v>
      </c>
      <c r="I591">
        <v>0.50770000000000004</v>
      </c>
      <c r="J591">
        <v>0.51766599999999996</v>
      </c>
      <c r="K591">
        <v>0.755548</v>
      </c>
      <c r="L591" t="s">
        <v>631</v>
      </c>
      <c r="M591" t="s">
        <v>132</v>
      </c>
      <c r="N591" t="s">
        <v>47</v>
      </c>
      <c r="O591" s="26">
        <v>100000</v>
      </c>
      <c r="P591">
        <v>2.2000000000000002</v>
      </c>
      <c r="Q591" s="23">
        <v>44104</v>
      </c>
      <c r="R591" s="23">
        <v>44104</v>
      </c>
      <c r="S591" s="23">
        <v>44834</v>
      </c>
      <c r="U591" s="26">
        <v>189</v>
      </c>
      <c r="V591" s="26">
        <v>189</v>
      </c>
      <c r="W591" t="s">
        <v>623</v>
      </c>
      <c r="X591" t="s">
        <v>623</v>
      </c>
      <c r="Y591" t="s">
        <v>37</v>
      </c>
      <c r="Z591">
        <v>40</v>
      </c>
      <c r="AB591" t="s">
        <v>63</v>
      </c>
      <c r="AC591" t="s">
        <v>63</v>
      </c>
    </row>
    <row r="592" spans="1:29" x14ac:dyDescent="0.25">
      <c r="A592" s="23">
        <v>44645</v>
      </c>
      <c r="B592" t="s">
        <v>78</v>
      </c>
      <c r="C592">
        <v>100820</v>
      </c>
      <c r="D592" t="s">
        <v>391</v>
      </c>
      <c r="E592" t="s">
        <v>390</v>
      </c>
      <c r="F592">
        <v>400</v>
      </c>
      <c r="G592" s="25">
        <v>50581.01</v>
      </c>
      <c r="H592">
        <v>1.9910000000000001</v>
      </c>
      <c r="I592">
        <v>0.50770000000000004</v>
      </c>
      <c r="J592">
        <v>0.51766599999999996</v>
      </c>
      <c r="K592">
        <v>0.755548</v>
      </c>
      <c r="L592" t="s">
        <v>631</v>
      </c>
      <c r="M592" t="s">
        <v>132</v>
      </c>
      <c r="N592" t="s">
        <v>47</v>
      </c>
      <c r="O592" s="26">
        <v>100000</v>
      </c>
      <c r="P592">
        <v>2.2000000000000002</v>
      </c>
      <c r="Q592" s="23">
        <v>44104</v>
      </c>
      <c r="R592" s="23">
        <v>44104</v>
      </c>
      <c r="S592" s="23">
        <v>44834</v>
      </c>
      <c r="U592" s="26">
        <v>189</v>
      </c>
      <c r="V592" s="26">
        <v>189</v>
      </c>
      <c r="W592" t="s">
        <v>623</v>
      </c>
      <c r="X592" t="s">
        <v>623</v>
      </c>
      <c r="Y592" t="s">
        <v>37</v>
      </c>
      <c r="Z592">
        <v>40</v>
      </c>
      <c r="AB592" t="s">
        <v>63</v>
      </c>
      <c r="AC592" t="s">
        <v>63</v>
      </c>
    </row>
    <row r="593" spans="1:29" x14ac:dyDescent="0.25">
      <c r="A593" s="23">
        <v>44645</v>
      </c>
      <c r="B593" t="s">
        <v>73</v>
      </c>
      <c r="C593">
        <v>9165</v>
      </c>
      <c r="D593" t="s">
        <v>393</v>
      </c>
      <c r="E593" t="s">
        <v>392</v>
      </c>
      <c r="F593">
        <v>150</v>
      </c>
      <c r="G593" s="25">
        <v>105043.87</v>
      </c>
      <c r="H593">
        <v>1.9950000000000001</v>
      </c>
      <c r="I593">
        <v>0.12192500000000001</v>
      </c>
      <c r="J593">
        <v>0.124357</v>
      </c>
      <c r="K593">
        <v>2.9731E-2</v>
      </c>
      <c r="L593" t="s">
        <v>75</v>
      </c>
      <c r="M593" t="s">
        <v>75</v>
      </c>
      <c r="N593" t="s">
        <v>72</v>
      </c>
      <c r="O593" s="26">
        <v>100000</v>
      </c>
      <c r="P593">
        <v>5.3</v>
      </c>
      <c r="Q593" s="23">
        <v>41037</v>
      </c>
      <c r="R593" s="23">
        <v>41037</v>
      </c>
      <c r="S593" s="23">
        <v>44689</v>
      </c>
      <c r="U593" s="26">
        <v>44</v>
      </c>
      <c r="V593" s="26">
        <v>44</v>
      </c>
      <c r="W593" t="s">
        <v>623</v>
      </c>
      <c r="X593" t="s">
        <v>624</v>
      </c>
      <c r="Y593" t="s">
        <v>37</v>
      </c>
      <c r="Z593">
        <v>45</v>
      </c>
      <c r="AA593" s="26">
        <v>0</v>
      </c>
      <c r="AB593" t="s">
        <v>63</v>
      </c>
      <c r="AC593" t="s">
        <v>63</v>
      </c>
    </row>
    <row r="594" spans="1:29" x14ac:dyDescent="0.25">
      <c r="A594" s="23">
        <v>44645</v>
      </c>
      <c r="B594" t="s">
        <v>96</v>
      </c>
      <c r="C594">
        <v>9165</v>
      </c>
      <c r="D594" t="s">
        <v>393</v>
      </c>
      <c r="E594" t="s">
        <v>392</v>
      </c>
      <c r="F594">
        <v>180</v>
      </c>
      <c r="G594" s="25">
        <v>105043.87</v>
      </c>
      <c r="H594">
        <v>1.9950000000000001</v>
      </c>
      <c r="I594">
        <v>0.12192500000000001</v>
      </c>
      <c r="J594">
        <v>0.124357</v>
      </c>
      <c r="K594">
        <v>2.9731E-2</v>
      </c>
      <c r="L594" t="s">
        <v>75</v>
      </c>
      <c r="M594" t="s">
        <v>75</v>
      </c>
      <c r="N594" t="s">
        <v>72</v>
      </c>
      <c r="O594" s="26">
        <v>100000</v>
      </c>
      <c r="P594">
        <v>5.3</v>
      </c>
      <c r="Q594" s="23">
        <v>41037</v>
      </c>
      <c r="R594" s="23">
        <v>41037</v>
      </c>
      <c r="S594" s="23">
        <v>44689</v>
      </c>
      <c r="U594" s="26">
        <v>44</v>
      </c>
      <c r="V594" s="26">
        <v>44</v>
      </c>
      <c r="W594" t="s">
        <v>623</v>
      </c>
      <c r="X594" t="s">
        <v>624</v>
      </c>
      <c r="Y594" t="s">
        <v>37</v>
      </c>
      <c r="Z594">
        <v>45</v>
      </c>
      <c r="AA594" s="26">
        <v>0</v>
      </c>
      <c r="AB594" t="s">
        <v>63</v>
      </c>
      <c r="AC594" t="s">
        <v>63</v>
      </c>
    </row>
    <row r="595" spans="1:29" x14ac:dyDescent="0.25">
      <c r="A595" s="23">
        <v>44645</v>
      </c>
      <c r="B595" t="s">
        <v>78</v>
      </c>
      <c r="C595">
        <v>9165</v>
      </c>
      <c r="D595" t="s">
        <v>393</v>
      </c>
      <c r="E595" t="s">
        <v>392</v>
      </c>
      <c r="F595">
        <v>250</v>
      </c>
      <c r="G595" s="25">
        <v>105043.87</v>
      </c>
      <c r="H595">
        <v>1.9950000000000001</v>
      </c>
      <c r="I595">
        <v>0.12192500000000001</v>
      </c>
      <c r="J595">
        <v>0.124357</v>
      </c>
      <c r="K595">
        <v>2.9731E-2</v>
      </c>
      <c r="L595" t="s">
        <v>75</v>
      </c>
      <c r="M595" t="s">
        <v>75</v>
      </c>
      <c r="N595" t="s">
        <v>72</v>
      </c>
      <c r="O595" s="26">
        <v>100000</v>
      </c>
      <c r="P595">
        <v>5.3</v>
      </c>
      <c r="Q595" s="23">
        <v>41037</v>
      </c>
      <c r="R595" s="23">
        <v>41037</v>
      </c>
      <c r="S595" s="23">
        <v>44689</v>
      </c>
      <c r="U595" s="26">
        <v>44</v>
      </c>
      <c r="V595" s="26">
        <v>44</v>
      </c>
      <c r="W595" t="s">
        <v>623</v>
      </c>
      <c r="X595" t="s">
        <v>624</v>
      </c>
      <c r="Y595" t="s">
        <v>37</v>
      </c>
      <c r="Z595">
        <v>45</v>
      </c>
      <c r="AA595" s="26">
        <v>0</v>
      </c>
      <c r="AB595" t="s">
        <v>63</v>
      </c>
      <c r="AC595" t="s">
        <v>63</v>
      </c>
    </row>
    <row r="596" spans="1:29" x14ac:dyDescent="0.25">
      <c r="A596" s="23">
        <v>44645</v>
      </c>
      <c r="B596" t="s">
        <v>61</v>
      </c>
      <c r="C596">
        <v>201630</v>
      </c>
      <c r="D596" t="s">
        <v>395</v>
      </c>
      <c r="E596" t="s">
        <v>394</v>
      </c>
      <c r="F596">
        <v>109</v>
      </c>
      <c r="G596" s="25">
        <v>102480.49</v>
      </c>
      <c r="H596">
        <v>2.0339999999999998</v>
      </c>
      <c r="I596">
        <v>3.778432</v>
      </c>
      <c r="J596">
        <v>3.8552849999999999</v>
      </c>
      <c r="K596">
        <v>18.580242999999999</v>
      </c>
      <c r="L596" t="s">
        <v>75</v>
      </c>
      <c r="M596" t="s">
        <v>36</v>
      </c>
      <c r="N596" t="s">
        <v>38</v>
      </c>
      <c r="O596" s="26">
        <v>100000</v>
      </c>
      <c r="P596">
        <v>2.0499999999999998</v>
      </c>
      <c r="Q596" s="23">
        <v>44214</v>
      </c>
      <c r="R596" s="23">
        <v>44306</v>
      </c>
      <c r="S596" s="23">
        <v>46132</v>
      </c>
      <c r="U596" s="26">
        <v>1487</v>
      </c>
      <c r="V596" s="26">
        <v>1487</v>
      </c>
      <c r="W596" t="s">
        <v>623</v>
      </c>
      <c r="X596" t="s">
        <v>624</v>
      </c>
      <c r="Y596" t="s">
        <v>37</v>
      </c>
      <c r="Z596">
        <v>0</v>
      </c>
      <c r="AA596" s="26">
        <v>0</v>
      </c>
      <c r="AB596" t="s">
        <v>39</v>
      </c>
      <c r="AC596" t="s">
        <v>63</v>
      </c>
    </row>
    <row r="597" spans="1:29" x14ac:dyDescent="0.25">
      <c r="A597" s="23">
        <v>44645</v>
      </c>
      <c r="B597" t="s">
        <v>41</v>
      </c>
      <c r="C597">
        <v>201630</v>
      </c>
      <c r="D597" t="s">
        <v>395</v>
      </c>
      <c r="E597" t="s">
        <v>394</v>
      </c>
      <c r="F597">
        <v>20</v>
      </c>
      <c r="G597" s="25">
        <v>102480.49</v>
      </c>
      <c r="H597">
        <v>2.0339999999999998</v>
      </c>
      <c r="I597">
        <v>3.778432</v>
      </c>
      <c r="J597">
        <v>3.8552849999999999</v>
      </c>
      <c r="K597">
        <v>18.580242999999999</v>
      </c>
      <c r="L597" t="s">
        <v>75</v>
      </c>
      <c r="M597" t="s">
        <v>36</v>
      </c>
      <c r="N597" t="s">
        <v>38</v>
      </c>
      <c r="O597" s="26">
        <v>100000</v>
      </c>
      <c r="P597">
        <v>2.0499999999999998</v>
      </c>
      <c r="Q597" s="23">
        <v>44214</v>
      </c>
      <c r="R597" s="23">
        <v>44306</v>
      </c>
      <c r="S597" s="23">
        <v>46132</v>
      </c>
      <c r="U597" s="26">
        <v>1487</v>
      </c>
      <c r="V597" s="26">
        <v>1487</v>
      </c>
      <c r="W597" t="s">
        <v>623</v>
      </c>
      <c r="X597" t="s">
        <v>624</v>
      </c>
      <c r="Y597" t="s">
        <v>37</v>
      </c>
      <c r="Z597">
        <v>0</v>
      </c>
      <c r="AA597" s="26">
        <v>0</v>
      </c>
      <c r="AB597" t="s">
        <v>39</v>
      </c>
      <c r="AC597" t="s">
        <v>63</v>
      </c>
    </row>
    <row r="598" spans="1:29" x14ac:dyDescent="0.25">
      <c r="A598" s="23">
        <v>44645</v>
      </c>
      <c r="B598" t="s">
        <v>48</v>
      </c>
      <c r="C598">
        <v>201630</v>
      </c>
      <c r="D598" t="s">
        <v>395</v>
      </c>
      <c r="E598" t="s">
        <v>394</v>
      </c>
      <c r="F598">
        <v>300</v>
      </c>
      <c r="G598" s="25">
        <v>102480.49</v>
      </c>
      <c r="H598">
        <v>2.0339999999999998</v>
      </c>
      <c r="I598">
        <v>3.778432</v>
      </c>
      <c r="J598">
        <v>3.8552849999999999</v>
      </c>
      <c r="K598">
        <v>18.580242999999999</v>
      </c>
      <c r="L598" t="s">
        <v>75</v>
      </c>
      <c r="M598" t="s">
        <v>36</v>
      </c>
      <c r="N598" t="s">
        <v>38</v>
      </c>
      <c r="O598" s="26">
        <v>100000</v>
      </c>
      <c r="P598">
        <v>2.0499999999999998</v>
      </c>
      <c r="Q598" s="23">
        <v>44214</v>
      </c>
      <c r="R598" s="23">
        <v>44306</v>
      </c>
      <c r="S598" s="23">
        <v>46132</v>
      </c>
      <c r="U598" s="26">
        <v>1487</v>
      </c>
      <c r="V598" s="26">
        <v>1487</v>
      </c>
      <c r="W598" t="s">
        <v>623</v>
      </c>
      <c r="X598" t="s">
        <v>624</v>
      </c>
      <c r="Y598" t="s">
        <v>37</v>
      </c>
      <c r="Z598">
        <v>0</v>
      </c>
      <c r="AA598" s="26">
        <v>0</v>
      </c>
      <c r="AB598" t="s">
        <v>39</v>
      </c>
      <c r="AC598" t="s">
        <v>63</v>
      </c>
    </row>
    <row r="599" spans="1:29" x14ac:dyDescent="0.25">
      <c r="A599" s="23">
        <v>44645</v>
      </c>
      <c r="B599" t="s">
        <v>42</v>
      </c>
      <c r="C599">
        <v>201630</v>
      </c>
      <c r="D599" t="s">
        <v>395</v>
      </c>
      <c r="E599" t="s">
        <v>394</v>
      </c>
      <c r="F599">
        <v>100</v>
      </c>
      <c r="G599" s="25">
        <v>102480.49</v>
      </c>
      <c r="H599">
        <v>2.0339999999999998</v>
      </c>
      <c r="I599">
        <v>3.778432</v>
      </c>
      <c r="J599">
        <v>3.8552849999999999</v>
      </c>
      <c r="K599">
        <v>18.580242999999999</v>
      </c>
      <c r="L599" t="s">
        <v>75</v>
      </c>
      <c r="M599" t="s">
        <v>36</v>
      </c>
      <c r="N599" t="s">
        <v>38</v>
      </c>
      <c r="O599" s="26">
        <v>100000</v>
      </c>
      <c r="P599">
        <v>2.0499999999999998</v>
      </c>
      <c r="Q599" s="23">
        <v>44214</v>
      </c>
      <c r="R599" s="23">
        <v>44306</v>
      </c>
      <c r="S599" s="23">
        <v>46132</v>
      </c>
      <c r="U599" s="26">
        <v>1487</v>
      </c>
      <c r="V599" s="26">
        <v>1487</v>
      </c>
      <c r="W599" t="s">
        <v>623</v>
      </c>
      <c r="X599" t="s">
        <v>624</v>
      </c>
      <c r="Y599" t="s">
        <v>37</v>
      </c>
      <c r="Z599">
        <v>0</v>
      </c>
      <c r="AA599" s="26">
        <v>0</v>
      </c>
      <c r="AB599" t="s">
        <v>39</v>
      </c>
      <c r="AC599" t="s">
        <v>63</v>
      </c>
    </row>
    <row r="600" spans="1:29" x14ac:dyDescent="0.25">
      <c r="A600" s="23">
        <v>44645</v>
      </c>
      <c r="B600" t="s">
        <v>43</v>
      </c>
      <c r="C600">
        <v>201630</v>
      </c>
      <c r="D600" t="s">
        <v>395</v>
      </c>
      <c r="E600" t="s">
        <v>394</v>
      </c>
      <c r="F600">
        <v>50</v>
      </c>
      <c r="G600" s="25">
        <v>102480.49</v>
      </c>
      <c r="H600">
        <v>2.0339999999999998</v>
      </c>
      <c r="I600">
        <v>3.778432</v>
      </c>
      <c r="J600">
        <v>3.8552849999999999</v>
      </c>
      <c r="K600">
        <v>18.580242999999999</v>
      </c>
      <c r="L600" t="s">
        <v>75</v>
      </c>
      <c r="M600" t="s">
        <v>36</v>
      </c>
      <c r="N600" t="s">
        <v>38</v>
      </c>
      <c r="O600" s="26">
        <v>100000</v>
      </c>
      <c r="P600">
        <v>2.0499999999999998</v>
      </c>
      <c r="Q600" s="23">
        <v>44214</v>
      </c>
      <c r="R600" s="23">
        <v>44306</v>
      </c>
      <c r="S600" s="23">
        <v>46132</v>
      </c>
      <c r="U600" s="26">
        <v>1487</v>
      </c>
      <c r="V600" s="26">
        <v>1487</v>
      </c>
      <c r="W600" t="s">
        <v>623</v>
      </c>
      <c r="X600" t="s">
        <v>624</v>
      </c>
      <c r="Y600" t="s">
        <v>37</v>
      </c>
      <c r="Z600">
        <v>0</v>
      </c>
      <c r="AA600" s="26">
        <v>0</v>
      </c>
      <c r="AB600" t="s">
        <v>39</v>
      </c>
      <c r="AC600" t="s">
        <v>63</v>
      </c>
    </row>
    <row r="601" spans="1:29" x14ac:dyDescent="0.25">
      <c r="A601" s="23">
        <v>44645</v>
      </c>
      <c r="B601" t="s">
        <v>45</v>
      </c>
      <c r="C601">
        <v>201630</v>
      </c>
      <c r="D601" t="s">
        <v>395</v>
      </c>
      <c r="E601" t="s">
        <v>394</v>
      </c>
      <c r="F601">
        <v>450</v>
      </c>
      <c r="G601" s="25">
        <v>102480.49</v>
      </c>
      <c r="H601">
        <v>2.0339999999999998</v>
      </c>
      <c r="I601">
        <v>3.778432</v>
      </c>
      <c r="J601">
        <v>3.8552849999999999</v>
      </c>
      <c r="K601">
        <v>18.580242999999999</v>
      </c>
      <c r="L601" t="s">
        <v>75</v>
      </c>
      <c r="M601" t="s">
        <v>36</v>
      </c>
      <c r="N601" t="s">
        <v>38</v>
      </c>
      <c r="O601" s="26">
        <v>100000</v>
      </c>
      <c r="P601">
        <v>2.0499999999999998</v>
      </c>
      <c r="Q601" s="23">
        <v>44214</v>
      </c>
      <c r="R601" s="23">
        <v>44306</v>
      </c>
      <c r="S601" s="23">
        <v>46132</v>
      </c>
      <c r="U601" s="26">
        <v>1487</v>
      </c>
      <c r="V601" s="26">
        <v>1487</v>
      </c>
      <c r="W601" t="s">
        <v>623</v>
      </c>
      <c r="X601" t="s">
        <v>624</v>
      </c>
      <c r="Y601" t="s">
        <v>37</v>
      </c>
      <c r="Z601">
        <v>0</v>
      </c>
      <c r="AA601" s="26">
        <v>0</v>
      </c>
      <c r="AB601" t="s">
        <v>39</v>
      </c>
      <c r="AC601" t="s">
        <v>63</v>
      </c>
    </row>
    <row r="602" spans="1:29" x14ac:dyDescent="0.25">
      <c r="A602" s="23">
        <v>44645</v>
      </c>
      <c r="B602" t="s">
        <v>59</v>
      </c>
      <c r="C602">
        <v>201630</v>
      </c>
      <c r="D602" t="s">
        <v>395</v>
      </c>
      <c r="E602" t="s">
        <v>394</v>
      </c>
      <c r="F602">
        <v>460</v>
      </c>
      <c r="G602" s="25">
        <v>102480.49</v>
      </c>
      <c r="H602">
        <v>2.0339999999999998</v>
      </c>
      <c r="I602">
        <v>3.778432</v>
      </c>
      <c r="J602">
        <v>3.8552849999999999</v>
      </c>
      <c r="K602">
        <v>18.580242999999999</v>
      </c>
      <c r="L602" t="s">
        <v>75</v>
      </c>
      <c r="M602" t="s">
        <v>36</v>
      </c>
      <c r="N602" t="s">
        <v>38</v>
      </c>
      <c r="O602" s="26">
        <v>100000</v>
      </c>
      <c r="P602">
        <v>2.0499999999999998</v>
      </c>
      <c r="Q602" s="23">
        <v>44214</v>
      </c>
      <c r="R602" s="23">
        <v>44306</v>
      </c>
      <c r="S602" s="23">
        <v>46132</v>
      </c>
      <c r="U602" s="26">
        <v>1487</v>
      </c>
      <c r="V602" s="26">
        <v>1487</v>
      </c>
      <c r="W602" t="s">
        <v>623</v>
      </c>
      <c r="X602" t="s">
        <v>624</v>
      </c>
      <c r="Y602" t="s">
        <v>37</v>
      </c>
      <c r="Z602">
        <v>0</v>
      </c>
      <c r="AA602" s="26">
        <v>0</v>
      </c>
      <c r="AB602" t="s">
        <v>39</v>
      </c>
      <c r="AC602" t="s">
        <v>63</v>
      </c>
    </row>
    <row r="603" spans="1:29" x14ac:dyDescent="0.25">
      <c r="A603" s="23">
        <v>44645</v>
      </c>
      <c r="B603" t="s">
        <v>46</v>
      </c>
      <c r="C603">
        <v>201630</v>
      </c>
      <c r="D603" t="s">
        <v>395</v>
      </c>
      <c r="E603" t="s">
        <v>394</v>
      </c>
      <c r="F603">
        <v>25</v>
      </c>
      <c r="G603" s="25">
        <v>102480.49</v>
      </c>
      <c r="H603">
        <v>2.0339999999999998</v>
      </c>
      <c r="I603">
        <v>3.778432</v>
      </c>
      <c r="J603">
        <v>3.8552849999999999</v>
      </c>
      <c r="K603">
        <v>18.580242999999999</v>
      </c>
      <c r="L603" t="s">
        <v>75</v>
      </c>
      <c r="M603" t="s">
        <v>36</v>
      </c>
      <c r="N603" t="s">
        <v>38</v>
      </c>
      <c r="O603" s="26">
        <v>100000</v>
      </c>
      <c r="P603">
        <v>2.0499999999999998</v>
      </c>
      <c r="Q603" s="23">
        <v>44214</v>
      </c>
      <c r="R603" s="23">
        <v>44306</v>
      </c>
      <c r="S603" s="23">
        <v>46132</v>
      </c>
      <c r="U603" s="26">
        <v>1487</v>
      </c>
      <c r="V603" s="26">
        <v>1487</v>
      </c>
      <c r="W603" t="s">
        <v>623</v>
      </c>
      <c r="X603" t="s">
        <v>624</v>
      </c>
      <c r="Y603" t="s">
        <v>37</v>
      </c>
      <c r="Z603">
        <v>0</v>
      </c>
      <c r="AA603" s="26">
        <v>0</v>
      </c>
      <c r="AB603" t="s">
        <v>39</v>
      </c>
      <c r="AC603" t="s">
        <v>63</v>
      </c>
    </row>
    <row r="604" spans="1:29" x14ac:dyDescent="0.25">
      <c r="A604" s="23">
        <v>44645</v>
      </c>
      <c r="B604" t="s">
        <v>53</v>
      </c>
      <c r="C604">
        <v>201630</v>
      </c>
      <c r="D604" t="s">
        <v>395</v>
      </c>
      <c r="E604" t="s">
        <v>394</v>
      </c>
      <c r="F604">
        <v>25</v>
      </c>
      <c r="G604" s="25">
        <v>102480.49</v>
      </c>
      <c r="H604">
        <v>2.0339999999999998</v>
      </c>
      <c r="I604">
        <v>3.778432</v>
      </c>
      <c r="J604">
        <v>3.8552849999999999</v>
      </c>
      <c r="K604">
        <v>18.580242999999999</v>
      </c>
      <c r="L604" t="s">
        <v>75</v>
      </c>
      <c r="M604" t="s">
        <v>36</v>
      </c>
      <c r="N604" t="s">
        <v>38</v>
      </c>
      <c r="O604" s="26">
        <v>100000</v>
      </c>
      <c r="P604">
        <v>2.0499999999999998</v>
      </c>
      <c r="Q604" s="23">
        <v>44214</v>
      </c>
      <c r="R604" s="23">
        <v>44306</v>
      </c>
      <c r="S604" s="23">
        <v>46132</v>
      </c>
      <c r="U604" s="26">
        <v>1487</v>
      </c>
      <c r="V604" s="26">
        <v>1487</v>
      </c>
      <c r="W604" t="s">
        <v>623</v>
      </c>
      <c r="X604" t="s">
        <v>624</v>
      </c>
      <c r="Y604" t="s">
        <v>37</v>
      </c>
      <c r="Z604">
        <v>0</v>
      </c>
      <c r="AA604" s="26">
        <v>0</v>
      </c>
      <c r="AB604" t="s">
        <v>39</v>
      </c>
      <c r="AC604" t="s">
        <v>63</v>
      </c>
    </row>
    <row r="605" spans="1:29" x14ac:dyDescent="0.25">
      <c r="A605" s="23">
        <v>44645</v>
      </c>
      <c r="B605" t="s">
        <v>33</v>
      </c>
      <c r="C605">
        <v>201630</v>
      </c>
      <c r="D605" t="s">
        <v>395</v>
      </c>
      <c r="E605" t="s">
        <v>394</v>
      </c>
      <c r="F605">
        <v>100</v>
      </c>
      <c r="G605" s="25">
        <v>102480.49</v>
      </c>
      <c r="H605">
        <v>2.0339999999999998</v>
      </c>
      <c r="I605">
        <v>3.778432</v>
      </c>
      <c r="J605">
        <v>3.8552849999999999</v>
      </c>
      <c r="K605">
        <v>18.580242999999999</v>
      </c>
      <c r="L605" t="s">
        <v>75</v>
      </c>
      <c r="M605" t="s">
        <v>36</v>
      </c>
      <c r="N605" t="s">
        <v>38</v>
      </c>
      <c r="O605" s="26">
        <v>100000</v>
      </c>
      <c r="P605">
        <v>2.0499999999999998</v>
      </c>
      <c r="Q605" s="23">
        <v>44214</v>
      </c>
      <c r="R605" s="23">
        <v>44306</v>
      </c>
      <c r="S605" s="23">
        <v>46132</v>
      </c>
      <c r="U605" s="26">
        <v>1487</v>
      </c>
      <c r="V605" s="26">
        <v>1487</v>
      </c>
      <c r="W605" t="s">
        <v>623</v>
      </c>
      <c r="X605" t="s">
        <v>624</v>
      </c>
      <c r="Y605" t="s">
        <v>37</v>
      </c>
      <c r="Z605">
        <v>0</v>
      </c>
      <c r="AA605" s="26">
        <v>0</v>
      </c>
      <c r="AB605" t="s">
        <v>39</v>
      </c>
      <c r="AC605" t="s">
        <v>63</v>
      </c>
    </row>
    <row r="606" spans="1:29" x14ac:dyDescent="0.25">
      <c r="A606" s="23">
        <v>44645</v>
      </c>
      <c r="B606" t="s">
        <v>96</v>
      </c>
      <c r="C606">
        <v>100836</v>
      </c>
      <c r="D606" t="s">
        <v>397</v>
      </c>
      <c r="E606" t="s">
        <v>396</v>
      </c>
      <c r="F606">
        <v>100</v>
      </c>
      <c r="G606" s="25">
        <v>101934.61</v>
      </c>
      <c r="H606">
        <v>2.0049999999999999</v>
      </c>
      <c r="I606">
        <v>0.49670599999999998</v>
      </c>
      <c r="J606">
        <v>0.50666</v>
      </c>
      <c r="K606">
        <v>0.973827</v>
      </c>
      <c r="L606" t="s">
        <v>631</v>
      </c>
      <c r="M606" t="s">
        <v>132</v>
      </c>
      <c r="N606" t="s">
        <v>47</v>
      </c>
      <c r="O606" s="26">
        <v>100000</v>
      </c>
      <c r="P606">
        <v>1.98</v>
      </c>
      <c r="Q606" s="23">
        <v>44286</v>
      </c>
      <c r="R606" s="23">
        <v>44286</v>
      </c>
      <c r="S606" s="23">
        <v>45016</v>
      </c>
      <c r="U606" s="26">
        <v>371</v>
      </c>
      <c r="V606" s="26">
        <v>371</v>
      </c>
      <c r="W606" t="s">
        <v>623</v>
      </c>
      <c r="X606" t="s">
        <v>623</v>
      </c>
      <c r="Y606" t="s">
        <v>37</v>
      </c>
      <c r="Z606">
        <v>35</v>
      </c>
      <c r="AA606" s="26">
        <v>0</v>
      </c>
      <c r="AB606" t="s">
        <v>63</v>
      </c>
      <c r="AC606" t="s">
        <v>63</v>
      </c>
    </row>
    <row r="607" spans="1:29" x14ac:dyDescent="0.25">
      <c r="A607" s="23">
        <v>44645</v>
      </c>
      <c r="B607" t="s">
        <v>78</v>
      </c>
      <c r="C607">
        <v>100836</v>
      </c>
      <c r="D607" t="s">
        <v>397</v>
      </c>
      <c r="E607" t="s">
        <v>396</v>
      </c>
      <c r="F607">
        <v>300</v>
      </c>
      <c r="G607" s="25">
        <v>101934.61</v>
      </c>
      <c r="H607">
        <v>2.0049999999999999</v>
      </c>
      <c r="I607">
        <v>0.49670599999999998</v>
      </c>
      <c r="J607">
        <v>0.50666</v>
      </c>
      <c r="K607">
        <v>0.973827</v>
      </c>
      <c r="L607" t="s">
        <v>631</v>
      </c>
      <c r="M607" t="s">
        <v>132</v>
      </c>
      <c r="N607" t="s">
        <v>47</v>
      </c>
      <c r="O607" s="26">
        <v>100000</v>
      </c>
      <c r="P607">
        <v>1.98</v>
      </c>
      <c r="Q607" s="23">
        <v>44286</v>
      </c>
      <c r="R607" s="23">
        <v>44286</v>
      </c>
      <c r="S607" s="23">
        <v>45016</v>
      </c>
      <c r="U607" s="26">
        <v>371</v>
      </c>
      <c r="V607" s="26">
        <v>371</v>
      </c>
      <c r="W607" t="s">
        <v>623</v>
      </c>
      <c r="X607" t="s">
        <v>623</v>
      </c>
      <c r="Y607" t="s">
        <v>37</v>
      </c>
      <c r="Z607">
        <v>35</v>
      </c>
      <c r="AA607" s="26">
        <v>0</v>
      </c>
      <c r="AB607" t="s">
        <v>63</v>
      </c>
      <c r="AC607" t="s">
        <v>63</v>
      </c>
    </row>
    <row r="608" spans="1:29" x14ac:dyDescent="0.25">
      <c r="A608" s="23">
        <v>44645</v>
      </c>
      <c r="B608" t="s">
        <v>45</v>
      </c>
      <c r="C608">
        <v>100836</v>
      </c>
      <c r="D608" t="s">
        <v>397</v>
      </c>
      <c r="E608" t="s">
        <v>396</v>
      </c>
      <c r="F608">
        <v>150</v>
      </c>
      <c r="G608" s="25">
        <v>101934.61</v>
      </c>
      <c r="H608">
        <v>2.0049999999999999</v>
      </c>
      <c r="I608">
        <v>0.49670599999999998</v>
      </c>
      <c r="J608">
        <v>0.50666</v>
      </c>
      <c r="K608">
        <v>0.973827</v>
      </c>
      <c r="L608" t="s">
        <v>631</v>
      </c>
      <c r="M608" t="s">
        <v>132</v>
      </c>
      <c r="N608" t="s">
        <v>47</v>
      </c>
      <c r="O608" s="26">
        <v>100000</v>
      </c>
      <c r="P608">
        <v>1.98</v>
      </c>
      <c r="Q608" s="23">
        <v>44286</v>
      </c>
      <c r="R608" s="23">
        <v>44286</v>
      </c>
      <c r="S608" s="23">
        <v>45016</v>
      </c>
      <c r="U608" s="26">
        <v>371</v>
      </c>
      <c r="V608" s="26">
        <v>371</v>
      </c>
      <c r="W608" t="s">
        <v>623</v>
      </c>
      <c r="X608" t="s">
        <v>623</v>
      </c>
      <c r="Y608" t="s">
        <v>37</v>
      </c>
      <c r="Z608">
        <v>35</v>
      </c>
      <c r="AA608" s="26">
        <v>0</v>
      </c>
      <c r="AB608" t="s">
        <v>63</v>
      </c>
      <c r="AC608" t="s">
        <v>63</v>
      </c>
    </row>
    <row r="609" spans="1:29" x14ac:dyDescent="0.25">
      <c r="A609" s="23">
        <v>44645</v>
      </c>
      <c r="B609" t="s">
        <v>40</v>
      </c>
      <c r="C609">
        <v>9489</v>
      </c>
      <c r="D609" t="s">
        <v>399</v>
      </c>
      <c r="E609" t="s">
        <v>398</v>
      </c>
      <c r="F609">
        <v>90</v>
      </c>
      <c r="G609" s="25">
        <v>102762.68</v>
      </c>
      <c r="H609">
        <v>2.5790000000000002</v>
      </c>
      <c r="I609">
        <v>5.2186159999999999</v>
      </c>
      <c r="J609">
        <v>5.3532039999999999</v>
      </c>
      <c r="K609">
        <v>33.608817000000002</v>
      </c>
      <c r="L609" t="s">
        <v>75</v>
      </c>
      <c r="M609" t="s">
        <v>75</v>
      </c>
      <c r="N609" t="s">
        <v>109</v>
      </c>
      <c r="O609" s="26">
        <v>100000</v>
      </c>
      <c r="P609">
        <v>2.97</v>
      </c>
      <c r="Q609" s="23">
        <v>44194</v>
      </c>
      <c r="R609" s="23">
        <v>44194</v>
      </c>
      <c r="S609" s="23">
        <v>46750</v>
      </c>
      <c r="U609" s="26">
        <v>2105</v>
      </c>
      <c r="V609" s="26">
        <v>2105</v>
      </c>
      <c r="W609" t="s">
        <v>623</v>
      </c>
      <c r="X609" t="s">
        <v>624</v>
      </c>
      <c r="Y609" t="s">
        <v>37</v>
      </c>
      <c r="Z609">
        <v>40</v>
      </c>
      <c r="AB609" t="s">
        <v>63</v>
      </c>
      <c r="AC609" t="s">
        <v>63</v>
      </c>
    </row>
    <row r="610" spans="1:29" x14ac:dyDescent="0.25">
      <c r="A610" s="23">
        <v>44645</v>
      </c>
      <c r="B610" t="s">
        <v>60</v>
      </c>
      <c r="C610">
        <v>9489</v>
      </c>
      <c r="D610" t="s">
        <v>399</v>
      </c>
      <c r="E610" t="s">
        <v>398</v>
      </c>
      <c r="F610">
        <v>110</v>
      </c>
      <c r="G610" s="25">
        <v>102762.68</v>
      </c>
      <c r="H610">
        <v>2.5790000000000002</v>
      </c>
      <c r="I610">
        <v>5.2186159999999999</v>
      </c>
      <c r="J610">
        <v>5.3532039999999999</v>
      </c>
      <c r="K610">
        <v>33.608817000000002</v>
      </c>
      <c r="L610" t="s">
        <v>75</v>
      </c>
      <c r="M610" t="s">
        <v>75</v>
      </c>
      <c r="N610" t="s">
        <v>109</v>
      </c>
      <c r="O610" s="26">
        <v>100000</v>
      </c>
      <c r="P610">
        <v>2.97</v>
      </c>
      <c r="Q610" s="23">
        <v>44194</v>
      </c>
      <c r="R610" s="23">
        <v>44194</v>
      </c>
      <c r="S610" s="23">
        <v>46750</v>
      </c>
      <c r="U610" s="26">
        <v>2105</v>
      </c>
      <c r="V610" s="26">
        <v>2105</v>
      </c>
      <c r="W610" t="s">
        <v>623</v>
      </c>
      <c r="X610" t="s">
        <v>624</v>
      </c>
      <c r="Y610" t="s">
        <v>37</v>
      </c>
      <c r="Z610">
        <v>40</v>
      </c>
      <c r="AB610" t="s">
        <v>63</v>
      </c>
      <c r="AC610" t="s">
        <v>63</v>
      </c>
    </row>
    <row r="611" spans="1:29" x14ac:dyDescent="0.25">
      <c r="A611" s="23">
        <v>44645</v>
      </c>
      <c r="B611" t="s">
        <v>42</v>
      </c>
      <c r="C611">
        <v>9489</v>
      </c>
      <c r="D611" t="s">
        <v>399</v>
      </c>
      <c r="E611" t="s">
        <v>398</v>
      </c>
      <c r="F611">
        <v>30</v>
      </c>
      <c r="G611" s="25">
        <v>102762.68</v>
      </c>
      <c r="H611">
        <v>2.5790000000000002</v>
      </c>
      <c r="I611">
        <v>5.2186159999999999</v>
      </c>
      <c r="J611">
        <v>5.3532039999999999</v>
      </c>
      <c r="K611">
        <v>33.608817000000002</v>
      </c>
      <c r="L611" t="s">
        <v>75</v>
      </c>
      <c r="M611" t="s">
        <v>75</v>
      </c>
      <c r="N611" t="s">
        <v>109</v>
      </c>
      <c r="O611" s="26">
        <v>100000</v>
      </c>
      <c r="P611">
        <v>2.97</v>
      </c>
      <c r="Q611" s="23">
        <v>44194</v>
      </c>
      <c r="R611" s="23">
        <v>44194</v>
      </c>
      <c r="S611" s="23">
        <v>46750</v>
      </c>
      <c r="U611" s="26">
        <v>2105</v>
      </c>
      <c r="V611" s="26">
        <v>2105</v>
      </c>
      <c r="W611" t="s">
        <v>623</v>
      </c>
      <c r="X611" t="s">
        <v>624</v>
      </c>
      <c r="Y611" t="s">
        <v>37</v>
      </c>
      <c r="Z611">
        <v>40</v>
      </c>
      <c r="AB611" t="s">
        <v>63</v>
      </c>
      <c r="AC611" t="s">
        <v>63</v>
      </c>
    </row>
    <row r="612" spans="1:29" x14ac:dyDescent="0.25">
      <c r="A612" s="23">
        <v>44645</v>
      </c>
      <c r="B612" t="s">
        <v>54</v>
      </c>
      <c r="C612">
        <v>9489</v>
      </c>
      <c r="D612" t="s">
        <v>399</v>
      </c>
      <c r="E612" t="s">
        <v>398</v>
      </c>
      <c r="F612">
        <v>120</v>
      </c>
      <c r="G612" s="25">
        <v>102762.68</v>
      </c>
      <c r="H612">
        <v>2.5790000000000002</v>
      </c>
      <c r="I612">
        <v>5.2186159999999999</v>
      </c>
      <c r="J612">
        <v>5.3532039999999999</v>
      </c>
      <c r="K612">
        <v>33.608817000000002</v>
      </c>
      <c r="L612" t="s">
        <v>75</v>
      </c>
      <c r="M612" t="s">
        <v>75</v>
      </c>
      <c r="N612" t="s">
        <v>109</v>
      </c>
      <c r="O612" s="26">
        <v>100000</v>
      </c>
      <c r="P612">
        <v>2.97</v>
      </c>
      <c r="Q612" s="23">
        <v>44194</v>
      </c>
      <c r="R612" s="23">
        <v>44194</v>
      </c>
      <c r="S612" s="23">
        <v>46750</v>
      </c>
      <c r="U612" s="26">
        <v>2105</v>
      </c>
      <c r="V612" s="26">
        <v>2105</v>
      </c>
      <c r="W612" t="s">
        <v>623</v>
      </c>
      <c r="X612" t="s">
        <v>624</v>
      </c>
      <c r="Y612" t="s">
        <v>37</v>
      </c>
      <c r="Z612">
        <v>40</v>
      </c>
      <c r="AB612" t="s">
        <v>63</v>
      </c>
      <c r="AC612" t="s">
        <v>63</v>
      </c>
    </row>
    <row r="613" spans="1:29" x14ac:dyDescent="0.25">
      <c r="A613" s="23">
        <v>44645</v>
      </c>
      <c r="B613" t="s">
        <v>48</v>
      </c>
      <c r="C613">
        <v>9500</v>
      </c>
      <c r="D613" t="s">
        <v>401</v>
      </c>
      <c r="E613" t="s">
        <v>400</v>
      </c>
      <c r="F613">
        <v>39</v>
      </c>
      <c r="G613" s="25">
        <v>103376.15</v>
      </c>
      <c r="H613">
        <v>3.5779999999999998</v>
      </c>
      <c r="I613">
        <v>14.169231999999999</v>
      </c>
      <c r="J613">
        <v>14.711772</v>
      </c>
      <c r="K613">
        <v>276.54142200000001</v>
      </c>
      <c r="L613" t="s">
        <v>75</v>
      </c>
      <c r="M613" t="s">
        <v>75</v>
      </c>
      <c r="N613" t="s">
        <v>325</v>
      </c>
      <c r="O613" s="26">
        <v>100000</v>
      </c>
      <c r="P613">
        <v>3.59</v>
      </c>
      <c r="Q613" s="23">
        <v>44319</v>
      </c>
      <c r="R613" s="23">
        <v>44319</v>
      </c>
      <c r="S613" s="23">
        <v>55276</v>
      </c>
      <c r="U613" s="26">
        <v>10631</v>
      </c>
      <c r="V613" s="26">
        <v>10631</v>
      </c>
      <c r="W613" t="s">
        <v>623</v>
      </c>
      <c r="X613" t="s">
        <v>623</v>
      </c>
      <c r="Y613" t="s">
        <v>37</v>
      </c>
      <c r="Z613">
        <v>60</v>
      </c>
      <c r="AB613" t="s">
        <v>39</v>
      </c>
      <c r="AC613" t="s">
        <v>63</v>
      </c>
    </row>
    <row r="614" spans="1:29" x14ac:dyDescent="0.25">
      <c r="A614" s="23">
        <v>44645</v>
      </c>
      <c r="B614" t="s">
        <v>59</v>
      </c>
      <c r="C614">
        <v>9500</v>
      </c>
      <c r="D614" t="s">
        <v>401</v>
      </c>
      <c r="E614" t="s">
        <v>400</v>
      </c>
      <c r="F614">
        <v>118</v>
      </c>
      <c r="G614" s="25">
        <v>103376.15</v>
      </c>
      <c r="H614">
        <v>3.5779999999999998</v>
      </c>
      <c r="I614">
        <v>14.169231999999999</v>
      </c>
      <c r="J614">
        <v>14.711772</v>
      </c>
      <c r="K614">
        <v>276.54142200000001</v>
      </c>
      <c r="L614" t="s">
        <v>75</v>
      </c>
      <c r="M614" t="s">
        <v>75</v>
      </c>
      <c r="N614" t="s">
        <v>325</v>
      </c>
      <c r="O614" s="26">
        <v>100000</v>
      </c>
      <c r="P614">
        <v>3.59</v>
      </c>
      <c r="Q614" s="23">
        <v>44319</v>
      </c>
      <c r="R614" s="23">
        <v>44319</v>
      </c>
      <c r="S614" s="23">
        <v>55276</v>
      </c>
      <c r="U614" s="26">
        <v>10631</v>
      </c>
      <c r="V614" s="26">
        <v>10631</v>
      </c>
      <c r="W614" t="s">
        <v>623</v>
      </c>
      <c r="X614" t="s">
        <v>623</v>
      </c>
      <c r="Y614" t="s">
        <v>37</v>
      </c>
      <c r="Z614">
        <v>60</v>
      </c>
      <c r="AB614" t="s">
        <v>39</v>
      </c>
      <c r="AC614" t="s">
        <v>63</v>
      </c>
    </row>
    <row r="615" spans="1:29" x14ac:dyDescent="0.25">
      <c r="A615" s="23">
        <v>44645</v>
      </c>
      <c r="B615" t="s">
        <v>54</v>
      </c>
      <c r="C615">
        <v>9500</v>
      </c>
      <c r="D615" t="s">
        <v>401</v>
      </c>
      <c r="E615" t="s">
        <v>400</v>
      </c>
      <c r="F615">
        <v>39</v>
      </c>
      <c r="G615" s="25">
        <v>103376.15</v>
      </c>
      <c r="H615">
        <v>3.5779999999999998</v>
      </c>
      <c r="I615">
        <v>14.169231999999999</v>
      </c>
      <c r="J615">
        <v>14.711772</v>
      </c>
      <c r="K615">
        <v>276.54142200000001</v>
      </c>
      <c r="L615" t="s">
        <v>75</v>
      </c>
      <c r="M615" t="s">
        <v>75</v>
      </c>
      <c r="N615" t="s">
        <v>325</v>
      </c>
      <c r="O615" s="26">
        <v>100000</v>
      </c>
      <c r="P615">
        <v>3.59</v>
      </c>
      <c r="Q615" s="23">
        <v>44319</v>
      </c>
      <c r="R615" s="23">
        <v>44319</v>
      </c>
      <c r="S615" s="23">
        <v>55276</v>
      </c>
      <c r="U615" s="26">
        <v>10631</v>
      </c>
      <c r="V615" s="26">
        <v>10631</v>
      </c>
      <c r="W615" t="s">
        <v>623</v>
      </c>
      <c r="X615" t="s">
        <v>623</v>
      </c>
      <c r="Y615" t="s">
        <v>37</v>
      </c>
      <c r="Z615">
        <v>60</v>
      </c>
      <c r="AB615" t="s">
        <v>39</v>
      </c>
      <c r="AC615" t="s">
        <v>63</v>
      </c>
    </row>
    <row r="616" spans="1:29" x14ac:dyDescent="0.25">
      <c r="A616" s="23">
        <v>44645</v>
      </c>
      <c r="B616" t="s">
        <v>73</v>
      </c>
      <c r="C616">
        <v>152391</v>
      </c>
      <c r="D616" t="s">
        <v>403</v>
      </c>
      <c r="E616" t="s">
        <v>402</v>
      </c>
      <c r="F616">
        <v>470</v>
      </c>
      <c r="G616" s="25">
        <v>101360.25</v>
      </c>
      <c r="H616">
        <v>1.7509999999999999</v>
      </c>
      <c r="I616">
        <v>0.229629</v>
      </c>
      <c r="J616">
        <v>0.233649</v>
      </c>
      <c r="K616">
        <v>0.105459</v>
      </c>
      <c r="L616" t="s">
        <v>631</v>
      </c>
      <c r="M616" t="s">
        <v>145</v>
      </c>
      <c r="N616" t="s">
        <v>64</v>
      </c>
      <c r="O616" s="26">
        <v>100000</v>
      </c>
      <c r="P616">
        <v>1.75</v>
      </c>
      <c r="Q616" s="23">
        <v>44364</v>
      </c>
      <c r="R616" s="23">
        <v>44364</v>
      </c>
      <c r="S616" s="23">
        <v>44728</v>
      </c>
      <c r="U616" s="26">
        <v>83</v>
      </c>
      <c r="V616" s="26">
        <v>83</v>
      </c>
      <c r="W616" t="s">
        <v>623</v>
      </c>
      <c r="X616" t="s">
        <v>624</v>
      </c>
      <c r="Y616" t="s">
        <v>37</v>
      </c>
      <c r="Z616">
        <v>20</v>
      </c>
      <c r="AB616" t="s">
        <v>63</v>
      </c>
      <c r="AC616" t="s">
        <v>63</v>
      </c>
    </row>
    <row r="617" spans="1:29" x14ac:dyDescent="0.25">
      <c r="A617" s="23">
        <v>44645</v>
      </c>
      <c r="B617" t="s">
        <v>96</v>
      </c>
      <c r="C617">
        <v>152391</v>
      </c>
      <c r="D617" t="s">
        <v>403</v>
      </c>
      <c r="E617" t="s">
        <v>402</v>
      </c>
      <c r="F617">
        <v>200</v>
      </c>
      <c r="G617" s="25">
        <v>101360.25</v>
      </c>
      <c r="H617">
        <v>1.7509999999999999</v>
      </c>
      <c r="I617">
        <v>0.229629</v>
      </c>
      <c r="J617">
        <v>0.233649</v>
      </c>
      <c r="K617">
        <v>0.105459</v>
      </c>
      <c r="L617" t="s">
        <v>631</v>
      </c>
      <c r="M617" t="s">
        <v>145</v>
      </c>
      <c r="N617" t="s">
        <v>64</v>
      </c>
      <c r="O617" s="26">
        <v>100000</v>
      </c>
      <c r="P617">
        <v>1.75</v>
      </c>
      <c r="Q617" s="23">
        <v>44364</v>
      </c>
      <c r="R617" s="23">
        <v>44364</v>
      </c>
      <c r="S617" s="23">
        <v>44728</v>
      </c>
      <c r="U617" s="26">
        <v>83</v>
      </c>
      <c r="V617" s="26">
        <v>83</v>
      </c>
      <c r="W617" t="s">
        <v>623</v>
      </c>
      <c r="X617" t="s">
        <v>624</v>
      </c>
      <c r="Y617" t="s">
        <v>37</v>
      </c>
      <c r="Z617">
        <v>20</v>
      </c>
      <c r="AB617" t="s">
        <v>63</v>
      </c>
      <c r="AC617" t="s">
        <v>63</v>
      </c>
    </row>
    <row r="618" spans="1:29" x14ac:dyDescent="0.25">
      <c r="A618" s="23">
        <v>44645</v>
      </c>
      <c r="B618" t="s">
        <v>78</v>
      </c>
      <c r="C618">
        <v>152391</v>
      </c>
      <c r="D618" t="s">
        <v>403</v>
      </c>
      <c r="E618" t="s">
        <v>402</v>
      </c>
      <c r="F618">
        <v>450</v>
      </c>
      <c r="G618" s="25">
        <v>101360.25</v>
      </c>
      <c r="H618">
        <v>1.7509999999999999</v>
      </c>
      <c r="I618">
        <v>0.229629</v>
      </c>
      <c r="J618">
        <v>0.233649</v>
      </c>
      <c r="K618">
        <v>0.105459</v>
      </c>
      <c r="L618" t="s">
        <v>631</v>
      </c>
      <c r="M618" t="s">
        <v>145</v>
      </c>
      <c r="N618" t="s">
        <v>64</v>
      </c>
      <c r="O618" s="26">
        <v>100000</v>
      </c>
      <c r="P618">
        <v>1.75</v>
      </c>
      <c r="Q618" s="23">
        <v>44364</v>
      </c>
      <c r="R618" s="23">
        <v>44364</v>
      </c>
      <c r="S618" s="23">
        <v>44728</v>
      </c>
      <c r="U618" s="26">
        <v>83</v>
      </c>
      <c r="V618" s="26">
        <v>83</v>
      </c>
      <c r="W618" t="s">
        <v>623</v>
      </c>
      <c r="X618" t="s">
        <v>624</v>
      </c>
      <c r="Y618" t="s">
        <v>37</v>
      </c>
      <c r="Z618">
        <v>20</v>
      </c>
      <c r="AB618" t="s">
        <v>63</v>
      </c>
      <c r="AC618" t="s">
        <v>63</v>
      </c>
    </row>
    <row r="619" spans="1:29" x14ac:dyDescent="0.25">
      <c r="A619" s="23">
        <v>44645</v>
      </c>
      <c r="B619" t="s">
        <v>90</v>
      </c>
      <c r="C619">
        <v>152391</v>
      </c>
      <c r="D619" t="s">
        <v>403</v>
      </c>
      <c r="E619" t="s">
        <v>402</v>
      </c>
      <c r="F619">
        <v>400</v>
      </c>
      <c r="G619" s="25">
        <v>101360.25</v>
      </c>
      <c r="H619">
        <v>1.7509999999999999</v>
      </c>
      <c r="I619">
        <v>0.229629</v>
      </c>
      <c r="J619">
        <v>0.233649</v>
      </c>
      <c r="K619">
        <v>0.105459</v>
      </c>
      <c r="L619" t="s">
        <v>631</v>
      </c>
      <c r="M619" t="s">
        <v>145</v>
      </c>
      <c r="N619" t="s">
        <v>64</v>
      </c>
      <c r="O619" s="26">
        <v>100000</v>
      </c>
      <c r="P619">
        <v>1.75</v>
      </c>
      <c r="Q619" s="23">
        <v>44364</v>
      </c>
      <c r="R619" s="23">
        <v>44364</v>
      </c>
      <c r="S619" s="23">
        <v>44728</v>
      </c>
      <c r="U619" s="26">
        <v>83</v>
      </c>
      <c r="V619" s="26">
        <v>83</v>
      </c>
      <c r="W619" t="s">
        <v>623</v>
      </c>
      <c r="X619" t="s">
        <v>624</v>
      </c>
      <c r="Y619" t="s">
        <v>37</v>
      </c>
      <c r="Z619">
        <v>20</v>
      </c>
      <c r="AB619" t="s">
        <v>63</v>
      </c>
      <c r="AC619" t="s">
        <v>63</v>
      </c>
    </row>
    <row r="620" spans="1:29" x14ac:dyDescent="0.25">
      <c r="A620" s="23">
        <v>44645</v>
      </c>
      <c r="B620" t="s">
        <v>91</v>
      </c>
      <c r="C620">
        <v>152391</v>
      </c>
      <c r="D620" t="s">
        <v>403</v>
      </c>
      <c r="E620" t="s">
        <v>402</v>
      </c>
      <c r="F620">
        <v>180</v>
      </c>
      <c r="G620" s="25">
        <v>101360.25</v>
      </c>
      <c r="H620">
        <v>1.7509999999999999</v>
      </c>
      <c r="I620">
        <v>0.229629</v>
      </c>
      <c r="J620">
        <v>0.233649</v>
      </c>
      <c r="K620">
        <v>0.105459</v>
      </c>
      <c r="L620" t="s">
        <v>631</v>
      </c>
      <c r="M620" t="s">
        <v>145</v>
      </c>
      <c r="N620" t="s">
        <v>64</v>
      </c>
      <c r="O620" s="26">
        <v>100000</v>
      </c>
      <c r="P620">
        <v>1.75</v>
      </c>
      <c r="Q620" s="23">
        <v>44364</v>
      </c>
      <c r="R620" s="23">
        <v>44364</v>
      </c>
      <c r="S620" s="23">
        <v>44728</v>
      </c>
      <c r="U620" s="26">
        <v>83</v>
      </c>
      <c r="V620" s="26">
        <v>83</v>
      </c>
      <c r="W620" t="s">
        <v>623</v>
      </c>
      <c r="X620" t="s">
        <v>624</v>
      </c>
      <c r="Y620" t="s">
        <v>37</v>
      </c>
      <c r="Z620">
        <v>20</v>
      </c>
      <c r="AB620" t="s">
        <v>63</v>
      </c>
      <c r="AC620" t="s">
        <v>63</v>
      </c>
    </row>
    <row r="621" spans="1:29" x14ac:dyDescent="0.25">
      <c r="A621" s="23">
        <v>44645</v>
      </c>
      <c r="B621" t="s">
        <v>78</v>
      </c>
      <c r="C621">
        <v>152250</v>
      </c>
      <c r="D621" t="s">
        <v>405</v>
      </c>
      <c r="E621" t="s">
        <v>404</v>
      </c>
      <c r="F621">
        <v>200</v>
      </c>
      <c r="G621" s="25">
        <v>101443.16</v>
      </c>
      <c r="H621">
        <v>1.85</v>
      </c>
      <c r="I621">
        <v>0.347748</v>
      </c>
      <c r="J621">
        <v>0.354182</v>
      </c>
      <c r="K621">
        <v>0.24185799999999999</v>
      </c>
      <c r="L621" t="s">
        <v>631</v>
      </c>
      <c r="M621" t="s">
        <v>145</v>
      </c>
      <c r="N621" t="s">
        <v>109</v>
      </c>
      <c r="O621" s="26">
        <v>100000</v>
      </c>
      <c r="P621">
        <v>2.1</v>
      </c>
      <c r="Q621" s="23">
        <v>44041</v>
      </c>
      <c r="R621" s="23">
        <v>44041</v>
      </c>
      <c r="S621" s="23">
        <v>44771</v>
      </c>
      <c r="U621" s="26">
        <v>126</v>
      </c>
      <c r="V621" s="26">
        <v>126</v>
      </c>
      <c r="W621" t="s">
        <v>623</v>
      </c>
      <c r="X621" t="s">
        <v>624</v>
      </c>
      <c r="Y621" t="s">
        <v>37</v>
      </c>
      <c r="Z621">
        <v>29</v>
      </c>
      <c r="AB621" t="s">
        <v>63</v>
      </c>
      <c r="AC621" t="s">
        <v>63</v>
      </c>
    </row>
    <row r="622" spans="1:29" x14ac:dyDescent="0.25">
      <c r="A622" s="23">
        <v>44645</v>
      </c>
      <c r="B622" t="s">
        <v>54</v>
      </c>
      <c r="C622">
        <v>152364</v>
      </c>
      <c r="D622" t="s">
        <v>407</v>
      </c>
      <c r="E622" t="s">
        <v>406</v>
      </c>
      <c r="F622">
        <v>100</v>
      </c>
      <c r="G622" s="25">
        <v>101858.85</v>
      </c>
      <c r="H622">
        <v>2.4340000000000002</v>
      </c>
      <c r="I622">
        <v>3.7549299999999999</v>
      </c>
      <c r="J622">
        <v>3.8463250000000002</v>
      </c>
      <c r="K622">
        <v>18.365151000000001</v>
      </c>
      <c r="L622" t="s">
        <v>631</v>
      </c>
      <c r="M622" t="s">
        <v>145</v>
      </c>
      <c r="N622" t="s">
        <v>109</v>
      </c>
      <c r="O622" s="26">
        <v>100000</v>
      </c>
      <c r="P622">
        <v>2.35</v>
      </c>
      <c r="Q622" s="23">
        <v>44306</v>
      </c>
      <c r="R622" s="23">
        <v>44306</v>
      </c>
      <c r="S622" s="23">
        <v>46132</v>
      </c>
      <c r="U622" s="26">
        <v>1487</v>
      </c>
      <c r="V622" s="26">
        <v>1487</v>
      </c>
      <c r="W622" t="s">
        <v>623</v>
      </c>
      <c r="X622" t="s">
        <v>624</v>
      </c>
      <c r="Y622" t="s">
        <v>37</v>
      </c>
      <c r="Z622">
        <v>40</v>
      </c>
      <c r="AA622" s="26">
        <v>0</v>
      </c>
      <c r="AB622" t="s">
        <v>63</v>
      </c>
      <c r="AC622" t="s">
        <v>63</v>
      </c>
    </row>
    <row r="623" spans="1:29" x14ac:dyDescent="0.25">
      <c r="A623" s="23">
        <v>44645</v>
      </c>
      <c r="B623" t="s">
        <v>78</v>
      </c>
      <c r="C623">
        <v>100735</v>
      </c>
      <c r="D623" t="s">
        <v>409</v>
      </c>
      <c r="E623" t="s">
        <v>408</v>
      </c>
      <c r="F623">
        <v>240</v>
      </c>
      <c r="G623" s="25">
        <v>51169.63</v>
      </c>
      <c r="H623">
        <v>2.246</v>
      </c>
      <c r="I623">
        <v>1.828708</v>
      </c>
      <c r="J623">
        <v>1.8711519999999999</v>
      </c>
      <c r="K623">
        <v>5.7666779999999997</v>
      </c>
      <c r="L623" t="s">
        <v>631</v>
      </c>
      <c r="M623" t="s">
        <v>132</v>
      </c>
      <c r="N623" t="s">
        <v>279</v>
      </c>
      <c r="O623" s="26">
        <v>100000</v>
      </c>
      <c r="P623">
        <v>3.35</v>
      </c>
      <c r="Q623" s="23">
        <v>43515</v>
      </c>
      <c r="R623" s="23">
        <v>43515</v>
      </c>
      <c r="S623" s="23">
        <v>45707</v>
      </c>
      <c r="U623" s="26">
        <v>1062</v>
      </c>
      <c r="V623" s="26">
        <v>1062</v>
      </c>
      <c r="W623" t="s">
        <v>623</v>
      </c>
      <c r="X623" t="s">
        <v>623</v>
      </c>
      <c r="Y623" t="s">
        <v>37</v>
      </c>
      <c r="Z623">
        <v>40</v>
      </c>
      <c r="AB623" t="s">
        <v>63</v>
      </c>
      <c r="AC623" t="s">
        <v>63</v>
      </c>
    </row>
    <row r="624" spans="1:29" x14ac:dyDescent="0.25">
      <c r="A624" s="23">
        <v>44645</v>
      </c>
      <c r="B624" t="s">
        <v>78</v>
      </c>
      <c r="C624">
        <v>100870</v>
      </c>
      <c r="D624" t="s">
        <v>411</v>
      </c>
      <c r="E624" t="s">
        <v>410</v>
      </c>
      <c r="F624">
        <v>200</v>
      </c>
      <c r="G624" s="25">
        <v>100409.71</v>
      </c>
      <c r="H624">
        <v>2.3540000000000001</v>
      </c>
      <c r="I624">
        <v>2.7921900000000002</v>
      </c>
      <c r="J624">
        <v>2.8579189999999999</v>
      </c>
      <c r="K624">
        <v>10.644007</v>
      </c>
      <c r="L624" t="s">
        <v>631</v>
      </c>
      <c r="M624" t="s">
        <v>132</v>
      </c>
      <c r="N624" t="s">
        <v>47</v>
      </c>
      <c r="O624" s="26">
        <v>100000</v>
      </c>
      <c r="P624">
        <v>2.25</v>
      </c>
      <c r="Q624" s="23">
        <v>44529</v>
      </c>
      <c r="R624" s="23">
        <v>44529</v>
      </c>
      <c r="S624" s="23">
        <v>45717</v>
      </c>
      <c r="U624" s="26">
        <v>1072</v>
      </c>
      <c r="V624" s="26">
        <v>1072</v>
      </c>
      <c r="W624" t="s">
        <v>623</v>
      </c>
      <c r="X624" t="s">
        <v>624</v>
      </c>
      <c r="Y624" t="s">
        <v>37</v>
      </c>
      <c r="Z624">
        <v>43</v>
      </c>
      <c r="AA624" s="26">
        <v>0</v>
      </c>
      <c r="AB624" t="s">
        <v>63</v>
      </c>
      <c r="AC624" t="s">
        <v>63</v>
      </c>
    </row>
    <row r="625" spans="1:29" x14ac:dyDescent="0.25">
      <c r="A625" s="23">
        <v>44645</v>
      </c>
      <c r="B625" t="s">
        <v>45</v>
      </c>
      <c r="C625">
        <v>100870</v>
      </c>
      <c r="D625" t="s">
        <v>411</v>
      </c>
      <c r="E625" t="s">
        <v>410</v>
      </c>
      <c r="F625">
        <v>250</v>
      </c>
      <c r="G625" s="25">
        <v>100409.71</v>
      </c>
      <c r="H625">
        <v>2.3540000000000001</v>
      </c>
      <c r="I625">
        <v>2.7921900000000002</v>
      </c>
      <c r="J625">
        <v>2.8579189999999999</v>
      </c>
      <c r="K625">
        <v>10.644007</v>
      </c>
      <c r="L625" t="s">
        <v>631</v>
      </c>
      <c r="M625" t="s">
        <v>132</v>
      </c>
      <c r="N625" t="s">
        <v>47</v>
      </c>
      <c r="O625" s="26">
        <v>100000</v>
      </c>
      <c r="P625">
        <v>2.25</v>
      </c>
      <c r="Q625" s="23">
        <v>44529</v>
      </c>
      <c r="R625" s="23">
        <v>44529</v>
      </c>
      <c r="S625" s="23">
        <v>45717</v>
      </c>
      <c r="U625" s="26">
        <v>1072</v>
      </c>
      <c r="V625" s="26">
        <v>1072</v>
      </c>
      <c r="W625" t="s">
        <v>623</v>
      </c>
      <c r="X625" t="s">
        <v>624</v>
      </c>
      <c r="Y625" t="s">
        <v>37</v>
      </c>
      <c r="Z625">
        <v>43</v>
      </c>
      <c r="AA625" s="26">
        <v>0</v>
      </c>
      <c r="AB625" t="s">
        <v>63</v>
      </c>
      <c r="AC625" t="s">
        <v>63</v>
      </c>
    </row>
    <row r="626" spans="1:29" x14ac:dyDescent="0.25">
      <c r="A626" s="23">
        <v>44645</v>
      </c>
      <c r="B626" t="s">
        <v>60</v>
      </c>
      <c r="C626">
        <v>9522</v>
      </c>
      <c r="D626" t="s">
        <v>413</v>
      </c>
      <c r="E626" t="s">
        <v>412</v>
      </c>
      <c r="F626">
        <v>200</v>
      </c>
      <c r="G626" s="25">
        <v>100610.6</v>
      </c>
      <c r="H626">
        <v>2.88</v>
      </c>
      <c r="I626">
        <v>2.934247</v>
      </c>
      <c r="J626">
        <v>3.0230079999999999</v>
      </c>
      <c r="K626">
        <v>14.181951</v>
      </c>
      <c r="L626" t="s">
        <v>75</v>
      </c>
      <c r="M626" t="s">
        <v>75</v>
      </c>
      <c r="N626" t="s">
        <v>201</v>
      </c>
      <c r="O626" s="26">
        <v>100000</v>
      </c>
      <c r="P626">
        <v>2.79</v>
      </c>
      <c r="Q626" s="23">
        <v>44529</v>
      </c>
      <c r="R626" s="23">
        <v>44529</v>
      </c>
      <c r="S626" s="23">
        <v>46720</v>
      </c>
      <c r="U626" s="26">
        <v>2075</v>
      </c>
      <c r="V626" s="26">
        <v>2075</v>
      </c>
      <c r="W626" t="s">
        <v>623</v>
      </c>
      <c r="X626" t="s">
        <v>623</v>
      </c>
      <c r="Y626" t="s">
        <v>37</v>
      </c>
      <c r="Z626">
        <v>85</v>
      </c>
      <c r="AA626" s="26">
        <v>2000</v>
      </c>
      <c r="AB626" t="s">
        <v>63</v>
      </c>
      <c r="AC626" t="s">
        <v>63</v>
      </c>
    </row>
    <row r="627" spans="1:29" x14ac:dyDescent="0.25">
      <c r="A627" s="23">
        <v>44645</v>
      </c>
      <c r="B627" t="s">
        <v>78</v>
      </c>
      <c r="C627">
        <v>100756</v>
      </c>
      <c r="D627" t="s">
        <v>415</v>
      </c>
      <c r="E627" t="s">
        <v>414</v>
      </c>
      <c r="F627">
        <v>605</v>
      </c>
      <c r="G627" s="25">
        <v>104020.78</v>
      </c>
      <c r="H627">
        <v>1.944</v>
      </c>
      <c r="I627">
        <v>1.027272</v>
      </c>
      <c r="J627">
        <v>1.0472429999999999</v>
      </c>
      <c r="K627">
        <v>2.0904919999999998</v>
      </c>
      <c r="L627" t="s">
        <v>631</v>
      </c>
      <c r="M627" t="s">
        <v>132</v>
      </c>
      <c r="N627" t="s">
        <v>296</v>
      </c>
      <c r="O627" s="26">
        <v>100000</v>
      </c>
      <c r="P627">
        <v>3.07</v>
      </c>
      <c r="Q627" s="23">
        <v>43577</v>
      </c>
      <c r="R627" s="23">
        <v>43577</v>
      </c>
      <c r="S627" s="23">
        <v>45038</v>
      </c>
      <c r="U627" s="26">
        <v>393</v>
      </c>
      <c r="V627" s="26">
        <v>393</v>
      </c>
      <c r="W627" t="s">
        <v>623</v>
      </c>
      <c r="X627" t="s">
        <v>624</v>
      </c>
      <c r="Y627" t="s">
        <v>37</v>
      </c>
      <c r="Z627">
        <v>28</v>
      </c>
      <c r="AA627" s="26">
        <v>0</v>
      </c>
      <c r="AB627" t="s">
        <v>63</v>
      </c>
      <c r="AC627" t="s">
        <v>63</v>
      </c>
    </row>
    <row r="628" spans="1:29" x14ac:dyDescent="0.25">
      <c r="A628" s="23">
        <v>44645</v>
      </c>
      <c r="B628" t="s">
        <v>61</v>
      </c>
      <c r="C628">
        <v>5129</v>
      </c>
      <c r="D628" t="s">
        <v>416</v>
      </c>
      <c r="E628" t="s">
        <v>641</v>
      </c>
      <c r="F628">
        <v>39</v>
      </c>
      <c r="G628" s="25">
        <v>99866.29</v>
      </c>
      <c r="H628">
        <v>3.3460000000000001</v>
      </c>
      <c r="I628">
        <v>8.9437309999999997</v>
      </c>
      <c r="J628">
        <v>9.2429880000000004</v>
      </c>
      <c r="K628">
        <v>91.007726000000005</v>
      </c>
      <c r="L628" t="s">
        <v>75</v>
      </c>
      <c r="M628" t="s">
        <v>633</v>
      </c>
      <c r="N628" t="s">
        <v>417</v>
      </c>
      <c r="O628" s="26">
        <v>100000</v>
      </c>
      <c r="P628">
        <v>3.26</v>
      </c>
      <c r="Q628" s="23">
        <v>44575</v>
      </c>
      <c r="R628" s="23">
        <v>44575</v>
      </c>
      <c r="S628" s="23">
        <v>48184</v>
      </c>
      <c r="U628" s="26">
        <v>3539</v>
      </c>
      <c r="V628" s="26">
        <v>3539</v>
      </c>
      <c r="W628" t="s">
        <v>623</v>
      </c>
      <c r="X628" t="s">
        <v>624</v>
      </c>
      <c r="Y628" t="s">
        <v>37</v>
      </c>
      <c r="Z628">
        <v>96</v>
      </c>
      <c r="AA628" s="26">
        <v>0</v>
      </c>
      <c r="AB628" t="s">
        <v>63</v>
      </c>
      <c r="AC628" t="s">
        <v>63</v>
      </c>
    </row>
    <row r="629" spans="1:29" x14ac:dyDescent="0.25">
      <c r="A629" s="23">
        <v>44645</v>
      </c>
      <c r="B629" t="s">
        <v>41</v>
      </c>
      <c r="C629">
        <v>5129</v>
      </c>
      <c r="D629" t="s">
        <v>416</v>
      </c>
      <c r="E629" t="s">
        <v>641</v>
      </c>
      <c r="F629">
        <v>19</v>
      </c>
      <c r="G629" s="25">
        <v>99866.29</v>
      </c>
      <c r="H629">
        <v>3.3460000000000001</v>
      </c>
      <c r="I629">
        <v>8.9437309999999997</v>
      </c>
      <c r="J629">
        <v>9.2429880000000004</v>
      </c>
      <c r="K629">
        <v>91.007726000000005</v>
      </c>
      <c r="L629" t="s">
        <v>75</v>
      </c>
      <c r="M629" t="s">
        <v>633</v>
      </c>
      <c r="N629" t="s">
        <v>417</v>
      </c>
      <c r="O629" s="26">
        <v>100000</v>
      </c>
      <c r="P629">
        <v>3.26</v>
      </c>
      <c r="Q629" s="23">
        <v>44575</v>
      </c>
      <c r="R629" s="23">
        <v>44575</v>
      </c>
      <c r="S629" s="23">
        <v>48184</v>
      </c>
      <c r="U629" s="26">
        <v>3539</v>
      </c>
      <c r="V629" s="26">
        <v>3539</v>
      </c>
      <c r="W629" t="s">
        <v>623</v>
      </c>
      <c r="X629" t="s">
        <v>624</v>
      </c>
      <c r="Y629" t="s">
        <v>37</v>
      </c>
      <c r="Z629">
        <v>96</v>
      </c>
      <c r="AA629" s="26">
        <v>0</v>
      </c>
      <c r="AB629" t="s">
        <v>63</v>
      </c>
      <c r="AC629" t="s">
        <v>63</v>
      </c>
    </row>
    <row r="630" spans="1:29" x14ac:dyDescent="0.25">
      <c r="A630" s="23">
        <v>44645</v>
      </c>
      <c r="B630" t="s">
        <v>48</v>
      </c>
      <c r="C630">
        <v>5129</v>
      </c>
      <c r="D630" t="s">
        <v>416</v>
      </c>
      <c r="E630" t="s">
        <v>641</v>
      </c>
      <c r="F630">
        <v>55</v>
      </c>
      <c r="G630" s="25">
        <v>99866.29</v>
      </c>
      <c r="H630">
        <v>3.3460000000000001</v>
      </c>
      <c r="I630">
        <v>8.9437309999999997</v>
      </c>
      <c r="J630">
        <v>9.2429880000000004</v>
      </c>
      <c r="K630">
        <v>91.007726000000005</v>
      </c>
      <c r="L630" t="s">
        <v>75</v>
      </c>
      <c r="M630" t="s">
        <v>633</v>
      </c>
      <c r="N630" t="s">
        <v>417</v>
      </c>
      <c r="O630" s="26">
        <v>100000</v>
      </c>
      <c r="P630">
        <v>3.26</v>
      </c>
      <c r="Q630" s="23">
        <v>44575</v>
      </c>
      <c r="R630" s="23">
        <v>44575</v>
      </c>
      <c r="S630" s="23">
        <v>48184</v>
      </c>
      <c r="U630" s="26">
        <v>3539</v>
      </c>
      <c r="V630" s="26">
        <v>3539</v>
      </c>
      <c r="W630" t="s">
        <v>623</v>
      </c>
      <c r="X630" t="s">
        <v>624</v>
      </c>
      <c r="Y630" t="s">
        <v>37</v>
      </c>
      <c r="Z630">
        <v>96</v>
      </c>
      <c r="AA630" s="26">
        <v>0</v>
      </c>
      <c r="AB630" t="s">
        <v>63</v>
      </c>
      <c r="AC630" t="s">
        <v>63</v>
      </c>
    </row>
    <row r="631" spans="1:29" x14ac:dyDescent="0.25">
      <c r="A631" s="23">
        <v>44645</v>
      </c>
      <c r="B631" t="s">
        <v>60</v>
      </c>
      <c r="C631">
        <v>5129</v>
      </c>
      <c r="D631" t="s">
        <v>416</v>
      </c>
      <c r="E631" t="s">
        <v>641</v>
      </c>
      <c r="F631">
        <v>55</v>
      </c>
      <c r="G631" s="25">
        <v>99866.29</v>
      </c>
      <c r="H631">
        <v>3.3460000000000001</v>
      </c>
      <c r="I631">
        <v>8.9437309999999997</v>
      </c>
      <c r="J631">
        <v>9.2429880000000004</v>
      </c>
      <c r="K631">
        <v>91.007726000000005</v>
      </c>
      <c r="L631" t="s">
        <v>75</v>
      </c>
      <c r="M631" t="s">
        <v>633</v>
      </c>
      <c r="N631" t="s">
        <v>417</v>
      </c>
      <c r="O631" s="26">
        <v>100000</v>
      </c>
      <c r="P631">
        <v>3.26</v>
      </c>
      <c r="Q631" s="23">
        <v>44575</v>
      </c>
      <c r="R631" s="23">
        <v>44575</v>
      </c>
      <c r="S631" s="23">
        <v>48184</v>
      </c>
      <c r="U631" s="26">
        <v>3539</v>
      </c>
      <c r="V631" s="26">
        <v>3539</v>
      </c>
      <c r="W631" t="s">
        <v>623</v>
      </c>
      <c r="X631" t="s">
        <v>624</v>
      </c>
      <c r="Y631" t="s">
        <v>37</v>
      </c>
      <c r="Z631">
        <v>96</v>
      </c>
      <c r="AA631" s="26">
        <v>0</v>
      </c>
      <c r="AB631" t="s">
        <v>63</v>
      </c>
      <c r="AC631" t="s">
        <v>63</v>
      </c>
    </row>
    <row r="632" spans="1:29" x14ac:dyDescent="0.25">
      <c r="A632" s="23">
        <v>44645</v>
      </c>
      <c r="B632" t="s">
        <v>42</v>
      </c>
      <c r="C632">
        <v>5129</v>
      </c>
      <c r="D632" t="s">
        <v>416</v>
      </c>
      <c r="E632" t="s">
        <v>641</v>
      </c>
      <c r="F632">
        <v>55</v>
      </c>
      <c r="G632" s="25">
        <v>99866.29</v>
      </c>
      <c r="H632">
        <v>3.3460000000000001</v>
      </c>
      <c r="I632">
        <v>8.9437309999999997</v>
      </c>
      <c r="J632">
        <v>9.2429880000000004</v>
      </c>
      <c r="K632">
        <v>91.007726000000005</v>
      </c>
      <c r="L632" t="s">
        <v>75</v>
      </c>
      <c r="M632" t="s">
        <v>633</v>
      </c>
      <c r="N632" t="s">
        <v>417</v>
      </c>
      <c r="O632" s="26">
        <v>100000</v>
      </c>
      <c r="P632">
        <v>3.26</v>
      </c>
      <c r="Q632" s="23">
        <v>44575</v>
      </c>
      <c r="R632" s="23">
        <v>44575</v>
      </c>
      <c r="S632" s="23">
        <v>48184</v>
      </c>
      <c r="U632" s="26">
        <v>3539</v>
      </c>
      <c r="V632" s="26">
        <v>3539</v>
      </c>
      <c r="W632" t="s">
        <v>623</v>
      </c>
      <c r="X632" t="s">
        <v>624</v>
      </c>
      <c r="Y632" t="s">
        <v>37</v>
      </c>
      <c r="Z632">
        <v>96</v>
      </c>
      <c r="AA632" s="26">
        <v>0</v>
      </c>
      <c r="AB632" t="s">
        <v>63</v>
      </c>
      <c r="AC632" t="s">
        <v>63</v>
      </c>
    </row>
    <row r="633" spans="1:29" x14ac:dyDescent="0.25">
      <c r="A633" s="23">
        <v>44645</v>
      </c>
      <c r="B633" t="s">
        <v>43</v>
      </c>
      <c r="C633">
        <v>5129</v>
      </c>
      <c r="D633" t="s">
        <v>416</v>
      </c>
      <c r="E633" t="s">
        <v>641</v>
      </c>
      <c r="F633">
        <v>16</v>
      </c>
      <c r="G633" s="25">
        <v>99866.29</v>
      </c>
      <c r="H633">
        <v>3.3460000000000001</v>
      </c>
      <c r="I633">
        <v>8.9437309999999997</v>
      </c>
      <c r="J633">
        <v>9.2429880000000004</v>
      </c>
      <c r="K633">
        <v>91.007726000000005</v>
      </c>
      <c r="L633" t="s">
        <v>75</v>
      </c>
      <c r="M633" t="s">
        <v>633</v>
      </c>
      <c r="N633" t="s">
        <v>417</v>
      </c>
      <c r="O633" s="26">
        <v>100000</v>
      </c>
      <c r="P633">
        <v>3.26</v>
      </c>
      <c r="Q633" s="23">
        <v>44575</v>
      </c>
      <c r="R633" s="23">
        <v>44575</v>
      </c>
      <c r="S633" s="23">
        <v>48184</v>
      </c>
      <c r="U633" s="26">
        <v>3539</v>
      </c>
      <c r="V633" s="26">
        <v>3539</v>
      </c>
      <c r="W633" t="s">
        <v>623</v>
      </c>
      <c r="X633" t="s">
        <v>624</v>
      </c>
      <c r="Y633" t="s">
        <v>37</v>
      </c>
      <c r="Z633">
        <v>96</v>
      </c>
      <c r="AA633" s="26">
        <v>0</v>
      </c>
      <c r="AB633" t="s">
        <v>63</v>
      </c>
      <c r="AC633" t="s">
        <v>63</v>
      </c>
    </row>
    <row r="634" spans="1:29" x14ac:dyDescent="0.25">
      <c r="A634" s="23">
        <v>44645</v>
      </c>
      <c r="B634" t="s">
        <v>45</v>
      </c>
      <c r="C634">
        <v>5129</v>
      </c>
      <c r="D634" t="s">
        <v>416</v>
      </c>
      <c r="E634" t="s">
        <v>641</v>
      </c>
      <c r="F634">
        <v>55</v>
      </c>
      <c r="G634" s="25">
        <v>99866.29</v>
      </c>
      <c r="H634">
        <v>3.3460000000000001</v>
      </c>
      <c r="I634">
        <v>8.9437309999999997</v>
      </c>
      <c r="J634">
        <v>9.2429880000000004</v>
      </c>
      <c r="K634">
        <v>91.007726000000005</v>
      </c>
      <c r="L634" t="s">
        <v>75</v>
      </c>
      <c r="M634" t="s">
        <v>633</v>
      </c>
      <c r="N634" t="s">
        <v>417</v>
      </c>
      <c r="O634" s="26">
        <v>100000</v>
      </c>
      <c r="P634">
        <v>3.26</v>
      </c>
      <c r="Q634" s="23">
        <v>44575</v>
      </c>
      <c r="R634" s="23">
        <v>44575</v>
      </c>
      <c r="S634" s="23">
        <v>48184</v>
      </c>
      <c r="U634" s="26">
        <v>3539</v>
      </c>
      <c r="V634" s="26">
        <v>3539</v>
      </c>
      <c r="W634" t="s">
        <v>623</v>
      </c>
      <c r="X634" t="s">
        <v>624</v>
      </c>
      <c r="Y634" t="s">
        <v>37</v>
      </c>
      <c r="Z634">
        <v>96</v>
      </c>
      <c r="AA634" s="26">
        <v>0</v>
      </c>
      <c r="AB634" t="s">
        <v>63</v>
      </c>
      <c r="AC634" t="s">
        <v>63</v>
      </c>
    </row>
    <row r="635" spans="1:29" x14ac:dyDescent="0.25">
      <c r="A635" s="23">
        <v>44645</v>
      </c>
      <c r="B635" t="s">
        <v>46</v>
      </c>
      <c r="C635">
        <v>5129</v>
      </c>
      <c r="D635" t="s">
        <v>416</v>
      </c>
      <c r="E635" t="s">
        <v>641</v>
      </c>
      <c r="F635">
        <v>22</v>
      </c>
      <c r="G635" s="25">
        <v>99866.29</v>
      </c>
      <c r="H635">
        <v>3.3460000000000001</v>
      </c>
      <c r="I635">
        <v>8.9437309999999997</v>
      </c>
      <c r="J635">
        <v>9.2429880000000004</v>
      </c>
      <c r="K635">
        <v>91.007726000000005</v>
      </c>
      <c r="L635" t="s">
        <v>75</v>
      </c>
      <c r="M635" t="s">
        <v>633</v>
      </c>
      <c r="N635" t="s">
        <v>417</v>
      </c>
      <c r="O635" s="26">
        <v>100000</v>
      </c>
      <c r="P635">
        <v>3.26</v>
      </c>
      <c r="Q635" s="23">
        <v>44575</v>
      </c>
      <c r="R635" s="23">
        <v>44575</v>
      </c>
      <c r="S635" s="23">
        <v>48184</v>
      </c>
      <c r="U635" s="26">
        <v>3539</v>
      </c>
      <c r="V635" s="26">
        <v>3539</v>
      </c>
      <c r="W635" t="s">
        <v>623</v>
      </c>
      <c r="X635" t="s">
        <v>624</v>
      </c>
      <c r="Y635" t="s">
        <v>37</v>
      </c>
      <c r="Z635">
        <v>96</v>
      </c>
      <c r="AA635" s="26">
        <v>0</v>
      </c>
      <c r="AB635" t="s">
        <v>63</v>
      </c>
      <c r="AC635" t="s">
        <v>63</v>
      </c>
    </row>
    <row r="636" spans="1:29" x14ac:dyDescent="0.25">
      <c r="A636" s="23">
        <v>44645</v>
      </c>
      <c r="B636" t="s">
        <v>96</v>
      </c>
      <c r="C636">
        <v>152452</v>
      </c>
      <c r="D636" t="s">
        <v>419</v>
      </c>
      <c r="E636" t="s">
        <v>418</v>
      </c>
      <c r="F636">
        <v>300</v>
      </c>
      <c r="G636" s="25">
        <v>100316.14</v>
      </c>
      <c r="H636">
        <v>1.7589999999999999</v>
      </c>
      <c r="I636">
        <v>0.32040600000000002</v>
      </c>
      <c r="J636">
        <v>0.326042</v>
      </c>
      <c r="K636">
        <v>0.20532</v>
      </c>
      <c r="L636" t="s">
        <v>631</v>
      </c>
      <c r="M636" t="s">
        <v>145</v>
      </c>
      <c r="N636" t="s">
        <v>365</v>
      </c>
      <c r="O636" s="26">
        <v>100000</v>
      </c>
      <c r="P636">
        <v>1.75</v>
      </c>
      <c r="Q636" s="23">
        <v>44579</v>
      </c>
      <c r="R636" s="23">
        <v>44579</v>
      </c>
      <c r="S636" s="23">
        <v>44761</v>
      </c>
      <c r="U636" s="26">
        <v>116</v>
      </c>
      <c r="V636" s="26">
        <v>116</v>
      </c>
      <c r="W636" t="s">
        <v>623</v>
      </c>
      <c r="X636" t="s">
        <v>624</v>
      </c>
      <c r="Y636" t="s">
        <v>37</v>
      </c>
      <c r="Z636">
        <v>20</v>
      </c>
      <c r="AA636" s="26">
        <v>0</v>
      </c>
      <c r="AB636" t="s">
        <v>63</v>
      </c>
      <c r="AC636" t="s">
        <v>63</v>
      </c>
    </row>
    <row r="637" spans="1:29" x14ac:dyDescent="0.25">
      <c r="A637" s="23">
        <v>44645</v>
      </c>
      <c r="B637" t="s">
        <v>78</v>
      </c>
      <c r="C637">
        <v>152452</v>
      </c>
      <c r="D637" t="s">
        <v>419</v>
      </c>
      <c r="E637" t="s">
        <v>418</v>
      </c>
      <c r="F637">
        <v>400</v>
      </c>
      <c r="G637" s="25">
        <v>100316.14</v>
      </c>
      <c r="H637">
        <v>1.7589999999999999</v>
      </c>
      <c r="I637">
        <v>0.32040600000000002</v>
      </c>
      <c r="J637">
        <v>0.326042</v>
      </c>
      <c r="K637">
        <v>0.20532</v>
      </c>
      <c r="L637" t="s">
        <v>631</v>
      </c>
      <c r="M637" t="s">
        <v>145</v>
      </c>
      <c r="N637" t="s">
        <v>365</v>
      </c>
      <c r="O637" s="26">
        <v>100000</v>
      </c>
      <c r="P637">
        <v>1.75</v>
      </c>
      <c r="Q637" s="23">
        <v>44579</v>
      </c>
      <c r="R637" s="23">
        <v>44579</v>
      </c>
      <c r="S637" s="23">
        <v>44761</v>
      </c>
      <c r="U637" s="26">
        <v>116</v>
      </c>
      <c r="V637" s="26">
        <v>116</v>
      </c>
      <c r="W637" t="s">
        <v>623</v>
      </c>
      <c r="X637" t="s">
        <v>624</v>
      </c>
      <c r="Y637" t="s">
        <v>37</v>
      </c>
      <c r="Z637">
        <v>20</v>
      </c>
      <c r="AA637" s="26">
        <v>0</v>
      </c>
      <c r="AB637" t="s">
        <v>63</v>
      </c>
      <c r="AC637" t="s">
        <v>63</v>
      </c>
    </row>
    <row r="638" spans="1:29" x14ac:dyDescent="0.25">
      <c r="A638" s="23">
        <v>44645</v>
      </c>
      <c r="B638" t="s">
        <v>90</v>
      </c>
      <c r="C638">
        <v>152452</v>
      </c>
      <c r="D638" t="s">
        <v>419</v>
      </c>
      <c r="E638" t="s">
        <v>418</v>
      </c>
      <c r="F638">
        <v>300</v>
      </c>
      <c r="G638" s="25">
        <v>100316.14</v>
      </c>
      <c r="H638">
        <v>1.7589999999999999</v>
      </c>
      <c r="I638">
        <v>0.32040600000000002</v>
      </c>
      <c r="J638">
        <v>0.326042</v>
      </c>
      <c r="K638">
        <v>0.20532</v>
      </c>
      <c r="L638" t="s">
        <v>631</v>
      </c>
      <c r="M638" t="s">
        <v>145</v>
      </c>
      <c r="N638" t="s">
        <v>365</v>
      </c>
      <c r="O638" s="26">
        <v>100000</v>
      </c>
      <c r="P638">
        <v>1.75</v>
      </c>
      <c r="Q638" s="23">
        <v>44579</v>
      </c>
      <c r="R638" s="23">
        <v>44579</v>
      </c>
      <c r="S638" s="23">
        <v>44761</v>
      </c>
      <c r="U638" s="26">
        <v>116</v>
      </c>
      <c r="V638" s="26">
        <v>116</v>
      </c>
      <c r="W638" t="s">
        <v>623</v>
      </c>
      <c r="X638" t="s">
        <v>624</v>
      </c>
      <c r="Y638" t="s">
        <v>37</v>
      </c>
      <c r="Z638">
        <v>20</v>
      </c>
      <c r="AA638" s="26">
        <v>0</v>
      </c>
      <c r="AB638" t="s">
        <v>63</v>
      </c>
      <c r="AC638" t="s">
        <v>63</v>
      </c>
    </row>
    <row r="639" spans="1:29" x14ac:dyDescent="0.25">
      <c r="A639" s="23">
        <v>44645</v>
      </c>
      <c r="B639" t="s">
        <v>78</v>
      </c>
      <c r="C639">
        <v>100754</v>
      </c>
      <c r="D639" t="s">
        <v>421</v>
      </c>
      <c r="E639" t="s">
        <v>420</v>
      </c>
      <c r="F639">
        <v>400</v>
      </c>
      <c r="G639" s="25">
        <v>105355.13</v>
      </c>
      <c r="H639">
        <v>2.1480000000000001</v>
      </c>
      <c r="I639">
        <v>1.9313709999999999</v>
      </c>
      <c r="J639">
        <v>1.9728570000000001</v>
      </c>
      <c r="K639">
        <v>5.7614840000000003</v>
      </c>
      <c r="L639" t="s">
        <v>631</v>
      </c>
      <c r="M639" t="s">
        <v>132</v>
      </c>
      <c r="N639" t="s">
        <v>68</v>
      </c>
      <c r="O639" s="26">
        <v>100000</v>
      </c>
      <c r="P639">
        <v>3.29</v>
      </c>
      <c r="Q639" s="23">
        <v>43573</v>
      </c>
      <c r="R639" s="23">
        <v>43573</v>
      </c>
      <c r="S639" s="23">
        <v>45400</v>
      </c>
      <c r="U639" s="26">
        <v>755</v>
      </c>
      <c r="V639" s="26">
        <v>755</v>
      </c>
      <c r="W639" t="s">
        <v>623</v>
      </c>
      <c r="X639" t="s">
        <v>624</v>
      </c>
      <c r="Y639" t="s">
        <v>37</v>
      </c>
      <c r="Z639">
        <v>30</v>
      </c>
      <c r="AA639" s="26">
        <v>0</v>
      </c>
      <c r="AB639" t="s">
        <v>63</v>
      </c>
      <c r="AC639" t="s">
        <v>63</v>
      </c>
    </row>
    <row r="640" spans="1:29" x14ac:dyDescent="0.25">
      <c r="A640" s="23">
        <v>44645</v>
      </c>
      <c r="B640" t="s">
        <v>60</v>
      </c>
      <c r="C640">
        <v>100754</v>
      </c>
      <c r="D640" t="s">
        <v>421</v>
      </c>
      <c r="E640" t="s">
        <v>420</v>
      </c>
      <c r="F640">
        <v>100</v>
      </c>
      <c r="G640" s="25">
        <v>105355.13</v>
      </c>
      <c r="H640">
        <v>2.1480000000000001</v>
      </c>
      <c r="I640">
        <v>1.9313709999999999</v>
      </c>
      <c r="J640">
        <v>1.9728570000000001</v>
      </c>
      <c r="K640">
        <v>5.7614840000000003</v>
      </c>
      <c r="L640" t="s">
        <v>631</v>
      </c>
      <c r="M640" t="s">
        <v>132</v>
      </c>
      <c r="N640" t="s">
        <v>68</v>
      </c>
      <c r="O640" s="26">
        <v>100000</v>
      </c>
      <c r="P640">
        <v>3.29</v>
      </c>
      <c r="Q640" s="23">
        <v>43573</v>
      </c>
      <c r="R640" s="23">
        <v>43573</v>
      </c>
      <c r="S640" s="23">
        <v>45400</v>
      </c>
      <c r="U640" s="26">
        <v>755</v>
      </c>
      <c r="V640" s="26">
        <v>755</v>
      </c>
      <c r="W640" t="s">
        <v>623</v>
      </c>
      <c r="X640" t="s">
        <v>624</v>
      </c>
      <c r="Y640" t="s">
        <v>37</v>
      </c>
      <c r="Z640">
        <v>30</v>
      </c>
      <c r="AA640" s="26">
        <v>0</v>
      </c>
      <c r="AB640" t="s">
        <v>63</v>
      </c>
      <c r="AC640" t="s">
        <v>63</v>
      </c>
    </row>
    <row r="641" spans="1:29" x14ac:dyDescent="0.25">
      <c r="A641" s="23">
        <v>44645</v>
      </c>
      <c r="B641" t="s">
        <v>78</v>
      </c>
      <c r="C641">
        <v>152433</v>
      </c>
      <c r="D641" t="s">
        <v>423</v>
      </c>
      <c r="E641" t="s">
        <v>422</v>
      </c>
      <c r="F641">
        <v>300</v>
      </c>
      <c r="G641" s="25">
        <v>100927.3</v>
      </c>
      <c r="H641">
        <v>1.9950000000000001</v>
      </c>
      <c r="I641">
        <v>1.5169699999999999</v>
      </c>
      <c r="J641">
        <v>1.547234</v>
      </c>
      <c r="K641">
        <v>3.8072360000000001</v>
      </c>
      <c r="L641" t="s">
        <v>631</v>
      </c>
      <c r="M641" t="s">
        <v>145</v>
      </c>
      <c r="N641" t="s">
        <v>77</v>
      </c>
      <c r="O641" s="26">
        <v>100000</v>
      </c>
      <c r="P641">
        <v>2.0299999999999998</v>
      </c>
      <c r="Q641" s="23">
        <v>44487</v>
      </c>
      <c r="R641" s="23">
        <v>44487</v>
      </c>
      <c r="S641" s="23">
        <v>45217</v>
      </c>
      <c r="U641" s="26">
        <v>572</v>
      </c>
      <c r="V641" s="26">
        <v>572</v>
      </c>
      <c r="W641" t="s">
        <v>623</v>
      </c>
      <c r="X641" t="s">
        <v>624</v>
      </c>
      <c r="Y641" t="s">
        <v>37</v>
      </c>
      <c r="Z641">
        <v>25</v>
      </c>
      <c r="AA641" s="26">
        <v>0</v>
      </c>
      <c r="AB641" t="s">
        <v>63</v>
      </c>
      <c r="AC641" t="s">
        <v>63</v>
      </c>
    </row>
    <row r="642" spans="1:29" x14ac:dyDescent="0.25">
      <c r="A642" s="23">
        <v>44645</v>
      </c>
      <c r="B642" t="s">
        <v>61</v>
      </c>
      <c r="C642">
        <v>152329</v>
      </c>
      <c r="D642" t="s">
        <v>425</v>
      </c>
      <c r="E642" t="s">
        <v>424</v>
      </c>
      <c r="F642">
        <v>100</v>
      </c>
      <c r="G642" s="25">
        <v>100315.86</v>
      </c>
      <c r="H642">
        <v>1.9079999999999999</v>
      </c>
      <c r="I642">
        <v>0.85525700000000004</v>
      </c>
      <c r="J642">
        <v>0.87157499999999999</v>
      </c>
      <c r="K642">
        <v>1.462928</v>
      </c>
      <c r="L642" t="s">
        <v>631</v>
      </c>
      <c r="M642" t="s">
        <v>145</v>
      </c>
      <c r="N642" t="s">
        <v>109</v>
      </c>
      <c r="O642" s="26">
        <v>100000</v>
      </c>
      <c r="P642">
        <v>1.98</v>
      </c>
      <c r="Q642" s="23">
        <v>44228</v>
      </c>
      <c r="R642" s="23">
        <v>44228</v>
      </c>
      <c r="S642" s="23">
        <v>44958</v>
      </c>
      <c r="U642" s="26">
        <v>313</v>
      </c>
      <c r="V642" s="26">
        <v>313</v>
      </c>
      <c r="W642" t="s">
        <v>623</v>
      </c>
      <c r="X642" t="s">
        <v>624</v>
      </c>
      <c r="Y642" t="s">
        <v>37</v>
      </c>
      <c r="Z642">
        <v>30</v>
      </c>
      <c r="AB642" t="s">
        <v>63</v>
      </c>
      <c r="AC642" t="s">
        <v>63</v>
      </c>
    </row>
    <row r="643" spans="1:29" x14ac:dyDescent="0.25">
      <c r="A643" s="23">
        <v>44645</v>
      </c>
      <c r="B643" t="s">
        <v>78</v>
      </c>
      <c r="C643">
        <v>152329</v>
      </c>
      <c r="D643" t="s">
        <v>425</v>
      </c>
      <c r="E643" t="s">
        <v>424</v>
      </c>
      <c r="F643">
        <v>200</v>
      </c>
      <c r="G643" s="25">
        <v>100315.86</v>
      </c>
      <c r="H643">
        <v>1.9079999999999999</v>
      </c>
      <c r="I643">
        <v>0.85525700000000004</v>
      </c>
      <c r="J643">
        <v>0.87157499999999999</v>
      </c>
      <c r="K643">
        <v>1.462928</v>
      </c>
      <c r="L643" t="s">
        <v>631</v>
      </c>
      <c r="M643" t="s">
        <v>145</v>
      </c>
      <c r="N643" t="s">
        <v>109</v>
      </c>
      <c r="O643" s="26">
        <v>100000</v>
      </c>
      <c r="P643">
        <v>1.98</v>
      </c>
      <c r="Q643" s="23">
        <v>44228</v>
      </c>
      <c r="R643" s="23">
        <v>44228</v>
      </c>
      <c r="S643" s="23">
        <v>44958</v>
      </c>
      <c r="U643" s="26">
        <v>313</v>
      </c>
      <c r="V643" s="26">
        <v>313</v>
      </c>
      <c r="W643" t="s">
        <v>623</v>
      </c>
      <c r="X643" t="s">
        <v>624</v>
      </c>
      <c r="Y643" t="s">
        <v>37</v>
      </c>
      <c r="Z643">
        <v>30</v>
      </c>
      <c r="AB643" t="s">
        <v>63</v>
      </c>
      <c r="AC643" t="s">
        <v>63</v>
      </c>
    </row>
    <row r="644" spans="1:29" x14ac:dyDescent="0.25">
      <c r="A644" s="23">
        <v>44645</v>
      </c>
      <c r="B644" t="s">
        <v>90</v>
      </c>
      <c r="C644">
        <v>152329</v>
      </c>
      <c r="D644" t="s">
        <v>425</v>
      </c>
      <c r="E644" t="s">
        <v>424</v>
      </c>
      <c r="F644">
        <v>145</v>
      </c>
      <c r="G644" s="25">
        <v>100315.86</v>
      </c>
      <c r="H644">
        <v>1.9079999999999999</v>
      </c>
      <c r="I644">
        <v>0.85525700000000004</v>
      </c>
      <c r="J644">
        <v>0.87157499999999999</v>
      </c>
      <c r="K644">
        <v>1.462928</v>
      </c>
      <c r="L644" t="s">
        <v>631</v>
      </c>
      <c r="M644" t="s">
        <v>145</v>
      </c>
      <c r="N644" t="s">
        <v>109</v>
      </c>
      <c r="O644" s="26">
        <v>100000</v>
      </c>
      <c r="P644">
        <v>1.98</v>
      </c>
      <c r="Q644" s="23">
        <v>44228</v>
      </c>
      <c r="R644" s="23">
        <v>44228</v>
      </c>
      <c r="S644" s="23">
        <v>44958</v>
      </c>
      <c r="U644" s="26">
        <v>313</v>
      </c>
      <c r="V644" s="26">
        <v>313</v>
      </c>
      <c r="W644" t="s">
        <v>623</v>
      </c>
      <c r="X644" t="s">
        <v>624</v>
      </c>
      <c r="Y644" t="s">
        <v>37</v>
      </c>
      <c r="Z644">
        <v>30</v>
      </c>
      <c r="AB644" t="s">
        <v>63</v>
      </c>
      <c r="AC644" t="s">
        <v>63</v>
      </c>
    </row>
    <row r="645" spans="1:29" x14ac:dyDescent="0.25">
      <c r="A645" s="23">
        <v>44645</v>
      </c>
      <c r="B645" t="s">
        <v>45</v>
      </c>
      <c r="C645">
        <v>152329</v>
      </c>
      <c r="D645" t="s">
        <v>425</v>
      </c>
      <c r="E645" t="s">
        <v>424</v>
      </c>
      <c r="F645">
        <v>150</v>
      </c>
      <c r="G645" s="25">
        <v>100315.86</v>
      </c>
      <c r="H645">
        <v>1.9079999999999999</v>
      </c>
      <c r="I645">
        <v>0.85525700000000004</v>
      </c>
      <c r="J645">
        <v>0.87157499999999999</v>
      </c>
      <c r="K645">
        <v>1.462928</v>
      </c>
      <c r="L645" t="s">
        <v>631</v>
      </c>
      <c r="M645" t="s">
        <v>145</v>
      </c>
      <c r="N645" t="s">
        <v>109</v>
      </c>
      <c r="O645" s="26">
        <v>100000</v>
      </c>
      <c r="P645">
        <v>1.98</v>
      </c>
      <c r="Q645" s="23">
        <v>44228</v>
      </c>
      <c r="R645" s="23">
        <v>44228</v>
      </c>
      <c r="S645" s="23">
        <v>44958</v>
      </c>
      <c r="U645" s="26">
        <v>313</v>
      </c>
      <c r="V645" s="26">
        <v>313</v>
      </c>
      <c r="W645" t="s">
        <v>623</v>
      </c>
      <c r="X645" t="s">
        <v>624</v>
      </c>
      <c r="Y645" t="s">
        <v>37</v>
      </c>
      <c r="Z645">
        <v>30</v>
      </c>
      <c r="AB645" t="s">
        <v>63</v>
      </c>
      <c r="AC645" t="s">
        <v>63</v>
      </c>
    </row>
    <row r="646" spans="1:29" x14ac:dyDescent="0.25">
      <c r="A646" s="23">
        <v>44645</v>
      </c>
      <c r="B646" t="s">
        <v>73</v>
      </c>
      <c r="C646">
        <v>201676</v>
      </c>
      <c r="D646" t="s">
        <v>427</v>
      </c>
      <c r="E646" t="s">
        <v>426</v>
      </c>
      <c r="F646">
        <v>650</v>
      </c>
      <c r="G646" s="25">
        <v>100078.49</v>
      </c>
      <c r="H646">
        <v>1.8759999999999999</v>
      </c>
      <c r="I646">
        <v>2.2393489999999998</v>
      </c>
      <c r="J646">
        <v>2.2813599999999998</v>
      </c>
      <c r="K646">
        <v>7.2367319999999999</v>
      </c>
      <c r="L646" t="s">
        <v>75</v>
      </c>
      <c r="M646" t="s">
        <v>36</v>
      </c>
      <c r="N646" t="s">
        <v>38</v>
      </c>
      <c r="O646" s="26">
        <v>100000</v>
      </c>
      <c r="P646">
        <v>1.8</v>
      </c>
      <c r="Q646" s="23">
        <v>44592</v>
      </c>
      <c r="R646" s="23">
        <v>44757</v>
      </c>
      <c r="S646" s="23">
        <v>45488</v>
      </c>
      <c r="U646" s="26">
        <v>843</v>
      </c>
      <c r="V646" s="26">
        <v>843</v>
      </c>
      <c r="W646" t="s">
        <v>623</v>
      </c>
      <c r="X646" t="s">
        <v>624</v>
      </c>
      <c r="Y646" t="s">
        <v>37</v>
      </c>
      <c r="Z646">
        <v>0</v>
      </c>
      <c r="AA646" s="26">
        <v>0</v>
      </c>
      <c r="AB646" t="s">
        <v>39</v>
      </c>
      <c r="AC646" t="s">
        <v>63</v>
      </c>
    </row>
    <row r="647" spans="1:29" x14ac:dyDescent="0.25">
      <c r="A647" s="23">
        <v>44645</v>
      </c>
      <c r="B647" t="s">
        <v>96</v>
      </c>
      <c r="C647">
        <v>201676</v>
      </c>
      <c r="D647" t="s">
        <v>427</v>
      </c>
      <c r="E647" t="s">
        <v>426</v>
      </c>
      <c r="F647">
        <v>300</v>
      </c>
      <c r="G647" s="25">
        <v>100078.49</v>
      </c>
      <c r="H647">
        <v>1.8759999999999999</v>
      </c>
      <c r="I647">
        <v>2.2393489999999998</v>
      </c>
      <c r="J647">
        <v>2.2813599999999998</v>
      </c>
      <c r="K647">
        <v>7.2367319999999999</v>
      </c>
      <c r="L647" t="s">
        <v>75</v>
      </c>
      <c r="M647" t="s">
        <v>36</v>
      </c>
      <c r="N647" t="s">
        <v>38</v>
      </c>
      <c r="O647" s="26">
        <v>100000</v>
      </c>
      <c r="P647">
        <v>1.8</v>
      </c>
      <c r="Q647" s="23">
        <v>44592</v>
      </c>
      <c r="R647" s="23">
        <v>44757</v>
      </c>
      <c r="S647" s="23">
        <v>45488</v>
      </c>
      <c r="U647" s="26">
        <v>843</v>
      </c>
      <c r="V647" s="26">
        <v>843</v>
      </c>
      <c r="W647" t="s">
        <v>623</v>
      </c>
      <c r="X647" t="s">
        <v>624</v>
      </c>
      <c r="Y647" t="s">
        <v>37</v>
      </c>
      <c r="Z647">
        <v>0</v>
      </c>
      <c r="AA647" s="26">
        <v>0</v>
      </c>
      <c r="AB647" t="s">
        <v>39</v>
      </c>
      <c r="AC647" t="s">
        <v>63</v>
      </c>
    </row>
    <row r="648" spans="1:29" x14ac:dyDescent="0.25">
      <c r="A648" s="23">
        <v>44645</v>
      </c>
      <c r="B648" t="s">
        <v>78</v>
      </c>
      <c r="C648">
        <v>201676</v>
      </c>
      <c r="D648" t="s">
        <v>427</v>
      </c>
      <c r="E648" t="s">
        <v>426</v>
      </c>
      <c r="F648">
        <v>200</v>
      </c>
      <c r="G648" s="25">
        <v>100078.49</v>
      </c>
      <c r="H648">
        <v>1.8759999999999999</v>
      </c>
      <c r="I648">
        <v>2.2393489999999998</v>
      </c>
      <c r="J648">
        <v>2.2813599999999998</v>
      </c>
      <c r="K648">
        <v>7.2367319999999999</v>
      </c>
      <c r="L648" t="s">
        <v>75</v>
      </c>
      <c r="M648" t="s">
        <v>36</v>
      </c>
      <c r="N648" t="s">
        <v>38</v>
      </c>
      <c r="O648" s="26">
        <v>100000</v>
      </c>
      <c r="P648">
        <v>1.8</v>
      </c>
      <c r="Q648" s="23">
        <v>44592</v>
      </c>
      <c r="R648" s="23">
        <v>44757</v>
      </c>
      <c r="S648" s="23">
        <v>45488</v>
      </c>
      <c r="U648" s="26">
        <v>843</v>
      </c>
      <c r="V648" s="26">
        <v>843</v>
      </c>
      <c r="W648" t="s">
        <v>623</v>
      </c>
      <c r="X648" t="s">
        <v>624</v>
      </c>
      <c r="Y648" t="s">
        <v>37</v>
      </c>
      <c r="Z648">
        <v>0</v>
      </c>
      <c r="AA648" s="26">
        <v>0</v>
      </c>
      <c r="AB648" t="s">
        <v>39</v>
      </c>
      <c r="AC648" t="s">
        <v>63</v>
      </c>
    </row>
    <row r="649" spans="1:29" x14ac:dyDescent="0.25">
      <c r="A649" s="23">
        <v>44645</v>
      </c>
      <c r="B649" t="s">
        <v>90</v>
      </c>
      <c r="C649">
        <v>201676</v>
      </c>
      <c r="D649" t="s">
        <v>427</v>
      </c>
      <c r="E649" t="s">
        <v>426</v>
      </c>
      <c r="F649">
        <v>100</v>
      </c>
      <c r="G649" s="25">
        <v>100078.49</v>
      </c>
      <c r="H649">
        <v>1.8759999999999999</v>
      </c>
      <c r="I649">
        <v>2.2393489999999998</v>
      </c>
      <c r="J649">
        <v>2.2813599999999998</v>
      </c>
      <c r="K649">
        <v>7.2367319999999999</v>
      </c>
      <c r="L649" t="s">
        <v>75</v>
      </c>
      <c r="M649" t="s">
        <v>36</v>
      </c>
      <c r="N649" t="s">
        <v>38</v>
      </c>
      <c r="O649" s="26">
        <v>100000</v>
      </c>
      <c r="P649">
        <v>1.8</v>
      </c>
      <c r="Q649" s="23">
        <v>44592</v>
      </c>
      <c r="R649" s="23">
        <v>44757</v>
      </c>
      <c r="S649" s="23">
        <v>45488</v>
      </c>
      <c r="U649" s="26">
        <v>843</v>
      </c>
      <c r="V649" s="26">
        <v>843</v>
      </c>
      <c r="W649" t="s">
        <v>623</v>
      </c>
      <c r="X649" t="s">
        <v>624</v>
      </c>
      <c r="Y649" t="s">
        <v>37</v>
      </c>
      <c r="Z649">
        <v>0</v>
      </c>
      <c r="AA649" s="26">
        <v>0</v>
      </c>
      <c r="AB649" t="s">
        <v>39</v>
      </c>
      <c r="AC649" t="s">
        <v>63</v>
      </c>
    </row>
    <row r="650" spans="1:29" x14ac:dyDescent="0.25">
      <c r="A650" s="23">
        <v>44645</v>
      </c>
      <c r="B650" t="s">
        <v>139</v>
      </c>
      <c r="C650">
        <v>201676</v>
      </c>
      <c r="D650" t="s">
        <v>427</v>
      </c>
      <c r="E650" t="s">
        <v>426</v>
      </c>
      <c r="F650">
        <v>1</v>
      </c>
      <c r="G650" s="25">
        <v>100078.49</v>
      </c>
      <c r="H650">
        <v>1.8759999999999999</v>
      </c>
      <c r="I650">
        <v>2.2393489999999998</v>
      </c>
      <c r="J650">
        <v>2.2813599999999998</v>
      </c>
      <c r="K650">
        <v>7.2367319999999999</v>
      </c>
      <c r="L650" t="s">
        <v>75</v>
      </c>
      <c r="M650" t="s">
        <v>36</v>
      </c>
      <c r="N650" t="s">
        <v>38</v>
      </c>
      <c r="O650" s="26">
        <v>100000</v>
      </c>
      <c r="P650">
        <v>1.8</v>
      </c>
      <c r="Q650" s="23">
        <v>44592</v>
      </c>
      <c r="R650" s="23">
        <v>44757</v>
      </c>
      <c r="S650" s="23">
        <v>45488</v>
      </c>
      <c r="U650" s="26">
        <v>843</v>
      </c>
      <c r="V650" s="26">
        <v>843</v>
      </c>
      <c r="W650" t="s">
        <v>623</v>
      </c>
      <c r="X650" t="s">
        <v>624</v>
      </c>
      <c r="Y650" t="s">
        <v>37</v>
      </c>
      <c r="Z650">
        <v>0</v>
      </c>
      <c r="AA650" s="26">
        <v>0</v>
      </c>
      <c r="AB650" t="s">
        <v>39</v>
      </c>
      <c r="AC650" t="s">
        <v>63</v>
      </c>
    </row>
    <row r="651" spans="1:29" x14ac:dyDescent="0.25">
      <c r="A651" s="23">
        <v>44645</v>
      </c>
      <c r="B651" t="s">
        <v>58</v>
      </c>
      <c r="C651">
        <v>201676</v>
      </c>
      <c r="D651" t="s">
        <v>427</v>
      </c>
      <c r="E651" t="s">
        <v>426</v>
      </c>
      <c r="F651">
        <v>249</v>
      </c>
      <c r="G651" s="25">
        <v>100078.49</v>
      </c>
      <c r="H651">
        <v>1.8759999999999999</v>
      </c>
      <c r="I651">
        <v>2.2393489999999998</v>
      </c>
      <c r="J651">
        <v>2.2813599999999998</v>
      </c>
      <c r="K651">
        <v>7.2367319999999999</v>
      </c>
      <c r="L651" t="s">
        <v>75</v>
      </c>
      <c r="M651" t="s">
        <v>36</v>
      </c>
      <c r="N651" t="s">
        <v>38</v>
      </c>
      <c r="O651" s="26">
        <v>100000</v>
      </c>
      <c r="P651">
        <v>1.8</v>
      </c>
      <c r="Q651" s="23">
        <v>44592</v>
      </c>
      <c r="R651" s="23">
        <v>44757</v>
      </c>
      <c r="S651" s="23">
        <v>45488</v>
      </c>
      <c r="U651" s="26">
        <v>843</v>
      </c>
      <c r="V651" s="26">
        <v>843</v>
      </c>
      <c r="W651" t="s">
        <v>623</v>
      </c>
      <c r="X651" t="s">
        <v>624</v>
      </c>
      <c r="Y651" t="s">
        <v>37</v>
      </c>
      <c r="Z651">
        <v>0</v>
      </c>
      <c r="AA651" s="26">
        <v>0</v>
      </c>
      <c r="AB651" t="s">
        <v>39</v>
      </c>
      <c r="AC651" t="s">
        <v>63</v>
      </c>
    </row>
    <row r="652" spans="1:29" x14ac:dyDescent="0.25">
      <c r="A652" s="23">
        <v>44645</v>
      </c>
      <c r="B652" t="s">
        <v>73</v>
      </c>
      <c r="C652">
        <v>152458</v>
      </c>
      <c r="D652" t="s">
        <v>429</v>
      </c>
      <c r="E652" t="s">
        <v>428</v>
      </c>
      <c r="F652">
        <v>100</v>
      </c>
      <c r="G652" s="25">
        <v>100216.16</v>
      </c>
      <c r="H652">
        <v>1.7250000000000001</v>
      </c>
      <c r="I652">
        <v>0.12473099999999999</v>
      </c>
      <c r="J652">
        <v>0.126883</v>
      </c>
      <c r="K652">
        <v>3.1116000000000001E-2</v>
      </c>
      <c r="L652" t="s">
        <v>631</v>
      </c>
      <c r="M652" t="s">
        <v>145</v>
      </c>
      <c r="N652" t="s">
        <v>381</v>
      </c>
      <c r="O652" s="26">
        <v>100000</v>
      </c>
      <c r="P652">
        <v>1.71</v>
      </c>
      <c r="Q652" s="23">
        <v>44599</v>
      </c>
      <c r="R652" s="23">
        <v>44599</v>
      </c>
      <c r="S652" s="23">
        <v>44690</v>
      </c>
      <c r="U652" s="26">
        <v>45</v>
      </c>
      <c r="V652" s="26">
        <v>45</v>
      </c>
      <c r="W652" t="s">
        <v>623</v>
      </c>
      <c r="X652" t="s">
        <v>624</v>
      </c>
      <c r="Y652" t="s">
        <v>37</v>
      </c>
      <c r="Z652">
        <v>18</v>
      </c>
      <c r="AA652" s="26">
        <v>0</v>
      </c>
      <c r="AB652" t="s">
        <v>63</v>
      </c>
      <c r="AC652" t="s">
        <v>63</v>
      </c>
    </row>
    <row r="653" spans="1:29" x14ac:dyDescent="0.25">
      <c r="A653" s="23">
        <v>44645</v>
      </c>
      <c r="B653" t="s">
        <v>96</v>
      </c>
      <c r="C653">
        <v>152458</v>
      </c>
      <c r="D653" t="s">
        <v>429</v>
      </c>
      <c r="E653" t="s">
        <v>428</v>
      </c>
      <c r="F653">
        <v>200</v>
      </c>
      <c r="G653" s="25">
        <v>100216.16</v>
      </c>
      <c r="H653">
        <v>1.7250000000000001</v>
      </c>
      <c r="I653">
        <v>0.12473099999999999</v>
      </c>
      <c r="J653">
        <v>0.126883</v>
      </c>
      <c r="K653">
        <v>3.1116000000000001E-2</v>
      </c>
      <c r="L653" t="s">
        <v>631</v>
      </c>
      <c r="M653" t="s">
        <v>145</v>
      </c>
      <c r="N653" t="s">
        <v>381</v>
      </c>
      <c r="O653" s="26">
        <v>100000</v>
      </c>
      <c r="P653">
        <v>1.71</v>
      </c>
      <c r="Q653" s="23">
        <v>44599</v>
      </c>
      <c r="R653" s="23">
        <v>44599</v>
      </c>
      <c r="S653" s="23">
        <v>44690</v>
      </c>
      <c r="U653" s="26">
        <v>45</v>
      </c>
      <c r="V653" s="26">
        <v>45</v>
      </c>
      <c r="W653" t="s">
        <v>623</v>
      </c>
      <c r="X653" t="s">
        <v>624</v>
      </c>
      <c r="Y653" t="s">
        <v>37</v>
      </c>
      <c r="Z653">
        <v>18</v>
      </c>
      <c r="AA653" s="26">
        <v>0</v>
      </c>
      <c r="AB653" t="s">
        <v>63</v>
      </c>
      <c r="AC653" t="s">
        <v>63</v>
      </c>
    </row>
    <row r="654" spans="1:29" x14ac:dyDescent="0.25">
      <c r="A654" s="23">
        <v>44645</v>
      </c>
      <c r="B654" t="s">
        <v>78</v>
      </c>
      <c r="C654">
        <v>152458</v>
      </c>
      <c r="D654" t="s">
        <v>429</v>
      </c>
      <c r="E654" t="s">
        <v>428</v>
      </c>
      <c r="F654">
        <v>300</v>
      </c>
      <c r="G654" s="25">
        <v>100216.16</v>
      </c>
      <c r="H654">
        <v>1.7250000000000001</v>
      </c>
      <c r="I654">
        <v>0.12473099999999999</v>
      </c>
      <c r="J654">
        <v>0.126883</v>
      </c>
      <c r="K654">
        <v>3.1116000000000001E-2</v>
      </c>
      <c r="L654" t="s">
        <v>631</v>
      </c>
      <c r="M654" t="s">
        <v>145</v>
      </c>
      <c r="N654" t="s">
        <v>381</v>
      </c>
      <c r="O654" s="26">
        <v>100000</v>
      </c>
      <c r="P654">
        <v>1.71</v>
      </c>
      <c r="Q654" s="23">
        <v>44599</v>
      </c>
      <c r="R654" s="23">
        <v>44599</v>
      </c>
      <c r="S654" s="23">
        <v>44690</v>
      </c>
      <c r="U654" s="26">
        <v>45</v>
      </c>
      <c r="V654" s="26">
        <v>45</v>
      </c>
      <c r="W654" t="s">
        <v>623</v>
      </c>
      <c r="X654" t="s">
        <v>624</v>
      </c>
      <c r="Y654" t="s">
        <v>37</v>
      </c>
      <c r="Z654">
        <v>18</v>
      </c>
      <c r="AA654" s="26">
        <v>0</v>
      </c>
      <c r="AB654" t="s">
        <v>63</v>
      </c>
      <c r="AC654" t="s">
        <v>63</v>
      </c>
    </row>
    <row r="655" spans="1:29" x14ac:dyDescent="0.25">
      <c r="A655" s="23">
        <v>44645</v>
      </c>
      <c r="B655" t="s">
        <v>90</v>
      </c>
      <c r="C655">
        <v>152458</v>
      </c>
      <c r="D655" t="s">
        <v>429</v>
      </c>
      <c r="E655" t="s">
        <v>428</v>
      </c>
      <c r="F655">
        <v>400</v>
      </c>
      <c r="G655" s="25">
        <v>100216.16</v>
      </c>
      <c r="H655">
        <v>1.7250000000000001</v>
      </c>
      <c r="I655">
        <v>0.12473099999999999</v>
      </c>
      <c r="J655">
        <v>0.126883</v>
      </c>
      <c r="K655">
        <v>3.1116000000000001E-2</v>
      </c>
      <c r="L655" t="s">
        <v>631</v>
      </c>
      <c r="M655" t="s">
        <v>145</v>
      </c>
      <c r="N655" t="s">
        <v>381</v>
      </c>
      <c r="O655" s="26">
        <v>100000</v>
      </c>
      <c r="P655">
        <v>1.71</v>
      </c>
      <c r="Q655" s="23">
        <v>44599</v>
      </c>
      <c r="R655" s="23">
        <v>44599</v>
      </c>
      <c r="S655" s="23">
        <v>44690</v>
      </c>
      <c r="U655" s="26">
        <v>45</v>
      </c>
      <c r="V655" s="26">
        <v>45</v>
      </c>
      <c r="W655" t="s">
        <v>623</v>
      </c>
      <c r="X655" t="s">
        <v>624</v>
      </c>
      <c r="Y655" t="s">
        <v>37</v>
      </c>
      <c r="Z655">
        <v>18</v>
      </c>
      <c r="AA655" s="26">
        <v>0</v>
      </c>
      <c r="AB655" t="s">
        <v>63</v>
      </c>
      <c r="AC655" t="s">
        <v>63</v>
      </c>
    </row>
    <row r="656" spans="1:29" x14ac:dyDescent="0.25">
      <c r="A656" s="23">
        <v>44645</v>
      </c>
      <c r="B656" t="s">
        <v>90</v>
      </c>
      <c r="C656">
        <v>100689</v>
      </c>
      <c r="D656" t="s">
        <v>431</v>
      </c>
      <c r="E656" t="s">
        <v>430</v>
      </c>
      <c r="F656">
        <v>120</v>
      </c>
      <c r="G656" s="25">
        <v>102509.27</v>
      </c>
      <c r="H656">
        <v>1.9319999999999999</v>
      </c>
      <c r="I656">
        <v>0.47068100000000002</v>
      </c>
      <c r="J656">
        <v>0.47977399999999998</v>
      </c>
      <c r="K656">
        <v>0.44307999999999997</v>
      </c>
      <c r="L656" t="s">
        <v>631</v>
      </c>
      <c r="M656" t="s">
        <v>132</v>
      </c>
      <c r="N656" t="s">
        <v>47</v>
      </c>
      <c r="O656" s="26">
        <v>100000</v>
      </c>
      <c r="P656">
        <v>3.45</v>
      </c>
      <c r="Q656" s="23">
        <v>42990</v>
      </c>
      <c r="R656" s="23">
        <v>42990</v>
      </c>
      <c r="S656" s="23">
        <v>44816</v>
      </c>
      <c r="U656" s="26">
        <v>171</v>
      </c>
      <c r="V656" s="26">
        <v>171</v>
      </c>
      <c r="W656" t="s">
        <v>623</v>
      </c>
      <c r="X656" t="s">
        <v>624</v>
      </c>
      <c r="Y656" t="s">
        <v>37</v>
      </c>
      <c r="Z656">
        <v>37</v>
      </c>
      <c r="AA656" s="26">
        <v>0</v>
      </c>
      <c r="AB656" t="s">
        <v>63</v>
      </c>
      <c r="AC656" t="s">
        <v>63</v>
      </c>
    </row>
    <row r="657" spans="1:29" x14ac:dyDescent="0.25">
      <c r="A657" s="23">
        <v>44645</v>
      </c>
      <c r="B657" t="s">
        <v>48</v>
      </c>
      <c r="C657">
        <v>9473</v>
      </c>
      <c r="D657" t="s">
        <v>433</v>
      </c>
      <c r="E657" t="s">
        <v>432</v>
      </c>
      <c r="F657">
        <v>400</v>
      </c>
      <c r="G657" s="25">
        <v>93724.23</v>
      </c>
      <c r="H657">
        <v>3.718</v>
      </c>
      <c r="I657">
        <v>6.2743370000000001</v>
      </c>
      <c r="J657">
        <v>6.526942</v>
      </c>
      <c r="K657">
        <v>64.746491000000006</v>
      </c>
      <c r="L657" t="s">
        <v>75</v>
      </c>
      <c r="M657" t="s">
        <v>75</v>
      </c>
      <c r="N657" t="s">
        <v>97</v>
      </c>
      <c r="O657" s="26">
        <v>100000</v>
      </c>
      <c r="P657">
        <v>3.75</v>
      </c>
      <c r="Q657" s="23">
        <v>44081</v>
      </c>
      <c r="R657" s="23">
        <v>44081</v>
      </c>
      <c r="S657" s="23">
        <v>50495</v>
      </c>
      <c r="U657" s="26">
        <v>5850</v>
      </c>
      <c r="V657" s="26">
        <v>5850</v>
      </c>
      <c r="W657" t="s">
        <v>642</v>
      </c>
      <c r="X657" t="s">
        <v>642</v>
      </c>
      <c r="Y657" t="s">
        <v>37</v>
      </c>
      <c r="Z657">
        <v>130</v>
      </c>
      <c r="AA657" s="26">
        <v>0</v>
      </c>
      <c r="AB657" t="s">
        <v>63</v>
      </c>
      <c r="AC657" t="s">
        <v>63</v>
      </c>
    </row>
    <row r="658" spans="1:29" x14ac:dyDescent="0.25">
      <c r="A658" s="23">
        <v>44645</v>
      </c>
      <c r="B658" t="s">
        <v>45</v>
      </c>
      <c r="C658">
        <v>9473</v>
      </c>
      <c r="D658" t="s">
        <v>433</v>
      </c>
      <c r="E658" t="s">
        <v>432</v>
      </c>
      <c r="F658">
        <v>250</v>
      </c>
      <c r="G658" s="25">
        <v>93724.23</v>
      </c>
      <c r="H658">
        <v>3.718</v>
      </c>
      <c r="I658">
        <v>6.2743370000000001</v>
      </c>
      <c r="J658">
        <v>6.526942</v>
      </c>
      <c r="K658">
        <v>64.746491000000006</v>
      </c>
      <c r="L658" t="s">
        <v>75</v>
      </c>
      <c r="M658" t="s">
        <v>75</v>
      </c>
      <c r="N658" t="s">
        <v>97</v>
      </c>
      <c r="O658" s="26">
        <v>100000</v>
      </c>
      <c r="P658">
        <v>3.75</v>
      </c>
      <c r="Q658" s="23">
        <v>44081</v>
      </c>
      <c r="R658" s="23">
        <v>44081</v>
      </c>
      <c r="S658" s="23">
        <v>50495</v>
      </c>
      <c r="U658" s="26">
        <v>5850</v>
      </c>
      <c r="V658" s="26">
        <v>5850</v>
      </c>
      <c r="W658" t="s">
        <v>642</v>
      </c>
      <c r="X658" t="s">
        <v>642</v>
      </c>
      <c r="Y658" t="s">
        <v>37</v>
      </c>
      <c r="Z658">
        <v>130</v>
      </c>
      <c r="AA658" s="26">
        <v>0</v>
      </c>
      <c r="AB658" t="s">
        <v>63</v>
      </c>
      <c r="AC658" t="s">
        <v>63</v>
      </c>
    </row>
    <row r="659" spans="1:29" x14ac:dyDescent="0.25">
      <c r="A659" s="23">
        <v>44645</v>
      </c>
      <c r="B659" t="s">
        <v>135</v>
      </c>
      <c r="C659">
        <v>201600</v>
      </c>
      <c r="D659" t="s">
        <v>435</v>
      </c>
      <c r="E659" t="s">
        <v>434</v>
      </c>
      <c r="F659">
        <v>2</v>
      </c>
      <c r="G659" s="25">
        <v>100817.88</v>
      </c>
      <c r="H659">
        <v>1.575</v>
      </c>
      <c r="I659">
        <v>0.64341300000000001</v>
      </c>
      <c r="J659">
        <v>0.65354699999999999</v>
      </c>
      <c r="K659">
        <v>0.82796099999999995</v>
      </c>
      <c r="L659" t="s">
        <v>75</v>
      </c>
      <c r="M659" t="s">
        <v>36</v>
      </c>
      <c r="N659" t="s">
        <v>38</v>
      </c>
      <c r="O659" s="26">
        <v>100000</v>
      </c>
      <c r="P659">
        <v>1.85</v>
      </c>
      <c r="Q659" s="23">
        <v>44102</v>
      </c>
      <c r="R659" s="23">
        <v>44149</v>
      </c>
      <c r="S659" s="23">
        <v>44879</v>
      </c>
      <c r="U659" s="26">
        <v>234</v>
      </c>
      <c r="V659" s="26">
        <v>234</v>
      </c>
      <c r="W659" t="s">
        <v>623</v>
      </c>
      <c r="X659" t="s">
        <v>624</v>
      </c>
      <c r="Y659" t="s">
        <v>37</v>
      </c>
      <c r="Z659">
        <v>0</v>
      </c>
      <c r="AA659" s="26">
        <v>0</v>
      </c>
      <c r="AB659" t="s">
        <v>39</v>
      </c>
      <c r="AC659" t="s">
        <v>63</v>
      </c>
    </row>
    <row r="660" spans="1:29" x14ac:dyDescent="0.25">
      <c r="A660" s="23">
        <v>44645</v>
      </c>
      <c r="B660" t="s">
        <v>96</v>
      </c>
      <c r="C660">
        <v>201600</v>
      </c>
      <c r="D660" t="s">
        <v>435</v>
      </c>
      <c r="E660" t="s">
        <v>434</v>
      </c>
      <c r="F660">
        <v>659</v>
      </c>
      <c r="G660" s="25">
        <v>100817.88</v>
      </c>
      <c r="H660">
        <v>1.575</v>
      </c>
      <c r="I660">
        <v>0.64341300000000001</v>
      </c>
      <c r="J660">
        <v>0.65354699999999999</v>
      </c>
      <c r="K660">
        <v>0.82796099999999995</v>
      </c>
      <c r="L660" t="s">
        <v>75</v>
      </c>
      <c r="M660" t="s">
        <v>36</v>
      </c>
      <c r="N660" t="s">
        <v>38</v>
      </c>
      <c r="O660" s="26">
        <v>100000</v>
      </c>
      <c r="P660">
        <v>1.85</v>
      </c>
      <c r="Q660" s="23">
        <v>44102</v>
      </c>
      <c r="R660" s="23">
        <v>44149</v>
      </c>
      <c r="S660" s="23">
        <v>44879</v>
      </c>
      <c r="U660" s="26">
        <v>234</v>
      </c>
      <c r="V660" s="26">
        <v>234</v>
      </c>
      <c r="W660" t="s">
        <v>623</v>
      </c>
      <c r="X660" t="s">
        <v>624</v>
      </c>
      <c r="Y660" t="s">
        <v>37</v>
      </c>
      <c r="Z660">
        <v>0</v>
      </c>
      <c r="AA660" s="26">
        <v>0</v>
      </c>
      <c r="AB660" t="s">
        <v>39</v>
      </c>
      <c r="AC660" t="s">
        <v>63</v>
      </c>
    </row>
    <row r="661" spans="1:29" x14ac:dyDescent="0.25">
      <c r="A661" s="23">
        <v>44645</v>
      </c>
      <c r="B661" t="s">
        <v>138</v>
      </c>
      <c r="C661">
        <v>201600</v>
      </c>
      <c r="D661" t="s">
        <v>435</v>
      </c>
      <c r="E661" t="s">
        <v>434</v>
      </c>
      <c r="F661">
        <v>3</v>
      </c>
      <c r="G661" s="25">
        <v>100817.88</v>
      </c>
      <c r="H661">
        <v>1.575</v>
      </c>
      <c r="I661">
        <v>0.64341300000000001</v>
      </c>
      <c r="J661">
        <v>0.65354699999999999</v>
      </c>
      <c r="K661">
        <v>0.82796099999999995</v>
      </c>
      <c r="L661" t="s">
        <v>75</v>
      </c>
      <c r="M661" t="s">
        <v>36</v>
      </c>
      <c r="N661" t="s">
        <v>38</v>
      </c>
      <c r="O661" s="26">
        <v>100000</v>
      </c>
      <c r="P661">
        <v>1.85</v>
      </c>
      <c r="Q661" s="23">
        <v>44102</v>
      </c>
      <c r="R661" s="23">
        <v>44149</v>
      </c>
      <c r="S661" s="23">
        <v>44879</v>
      </c>
      <c r="U661" s="26">
        <v>234</v>
      </c>
      <c r="V661" s="26">
        <v>234</v>
      </c>
      <c r="W661" t="s">
        <v>623</v>
      </c>
      <c r="X661" t="s">
        <v>624</v>
      </c>
      <c r="Y661" t="s">
        <v>37</v>
      </c>
      <c r="Z661">
        <v>0</v>
      </c>
      <c r="AA661" s="26">
        <v>0</v>
      </c>
      <c r="AB661" t="s">
        <v>39</v>
      </c>
      <c r="AC661" t="s">
        <v>63</v>
      </c>
    </row>
    <row r="662" spans="1:29" x14ac:dyDescent="0.25">
      <c r="A662" s="23">
        <v>44645</v>
      </c>
      <c r="B662" t="s">
        <v>90</v>
      </c>
      <c r="C662">
        <v>201600</v>
      </c>
      <c r="D662" t="s">
        <v>435</v>
      </c>
      <c r="E662" t="s">
        <v>434</v>
      </c>
      <c r="F662">
        <v>500</v>
      </c>
      <c r="G662" s="25">
        <v>100817.88</v>
      </c>
      <c r="H662">
        <v>1.575</v>
      </c>
      <c r="I662">
        <v>0.64341300000000001</v>
      </c>
      <c r="J662">
        <v>0.65354699999999999</v>
      </c>
      <c r="K662">
        <v>0.82796099999999995</v>
      </c>
      <c r="L662" t="s">
        <v>75</v>
      </c>
      <c r="M662" t="s">
        <v>36</v>
      </c>
      <c r="N662" t="s">
        <v>38</v>
      </c>
      <c r="O662" s="26">
        <v>100000</v>
      </c>
      <c r="P662">
        <v>1.85</v>
      </c>
      <c r="Q662" s="23">
        <v>44102</v>
      </c>
      <c r="R662" s="23">
        <v>44149</v>
      </c>
      <c r="S662" s="23">
        <v>44879</v>
      </c>
      <c r="U662" s="26">
        <v>234</v>
      </c>
      <c r="V662" s="26">
        <v>234</v>
      </c>
      <c r="W662" t="s">
        <v>623</v>
      </c>
      <c r="X662" t="s">
        <v>624</v>
      </c>
      <c r="Y662" t="s">
        <v>37</v>
      </c>
      <c r="Z662">
        <v>0</v>
      </c>
      <c r="AA662" s="26">
        <v>0</v>
      </c>
      <c r="AB662" t="s">
        <v>39</v>
      </c>
      <c r="AC662" t="s">
        <v>63</v>
      </c>
    </row>
    <row r="663" spans="1:29" x14ac:dyDescent="0.25">
      <c r="A663" s="23">
        <v>44645</v>
      </c>
      <c r="B663" t="s">
        <v>58</v>
      </c>
      <c r="C663">
        <v>201600</v>
      </c>
      <c r="D663" t="s">
        <v>435</v>
      </c>
      <c r="E663" t="s">
        <v>434</v>
      </c>
      <c r="F663" s="24">
        <v>1387</v>
      </c>
      <c r="G663" s="25">
        <v>100817.88</v>
      </c>
      <c r="H663">
        <v>1.575</v>
      </c>
      <c r="I663">
        <v>0.64341300000000001</v>
      </c>
      <c r="J663">
        <v>0.65354699999999999</v>
      </c>
      <c r="K663">
        <v>0.82796099999999995</v>
      </c>
      <c r="L663" t="s">
        <v>75</v>
      </c>
      <c r="M663" t="s">
        <v>36</v>
      </c>
      <c r="N663" t="s">
        <v>38</v>
      </c>
      <c r="O663" s="26">
        <v>100000</v>
      </c>
      <c r="P663">
        <v>1.85</v>
      </c>
      <c r="Q663" s="23">
        <v>44102</v>
      </c>
      <c r="R663" s="23">
        <v>44149</v>
      </c>
      <c r="S663" s="23">
        <v>44879</v>
      </c>
      <c r="U663" s="26">
        <v>234</v>
      </c>
      <c r="V663" s="26">
        <v>234</v>
      </c>
      <c r="W663" t="s">
        <v>623</v>
      </c>
      <c r="X663" t="s">
        <v>624</v>
      </c>
      <c r="Y663" t="s">
        <v>37</v>
      </c>
      <c r="Z663">
        <v>0</v>
      </c>
      <c r="AA663" s="26">
        <v>0</v>
      </c>
      <c r="AB663" t="s">
        <v>39</v>
      </c>
      <c r="AC663" t="s">
        <v>63</v>
      </c>
    </row>
    <row r="664" spans="1:29" x14ac:dyDescent="0.25">
      <c r="A664" s="23">
        <v>44645</v>
      </c>
      <c r="B664" t="s">
        <v>59</v>
      </c>
      <c r="C664">
        <v>201600</v>
      </c>
      <c r="D664" t="s">
        <v>435</v>
      </c>
      <c r="E664" t="s">
        <v>434</v>
      </c>
      <c r="F664" s="24">
        <v>1605</v>
      </c>
      <c r="G664" s="25">
        <v>100817.88</v>
      </c>
      <c r="H664">
        <v>1.575</v>
      </c>
      <c r="I664">
        <v>0.64341300000000001</v>
      </c>
      <c r="J664">
        <v>0.65354699999999999</v>
      </c>
      <c r="K664">
        <v>0.82796099999999995</v>
      </c>
      <c r="L664" t="s">
        <v>75</v>
      </c>
      <c r="M664" t="s">
        <v>36</v>
      </c>
      <c r="N664" t="s">
        <v>38</v>
      </c>
      <c r="O664" s="26">
        <v>100000</v>
      </c>
      <c r="P664">
        <v>1.85</v>
      </c>
      <c r="Q664" s="23">
        <v>44102</v>
      </c>
      <c r="R664" s="23">
        <v>44149</v>
      </c>
      <c r="S664" s="23">
        <v>44879</v>
      </c>
      <c r="U664" s="26">
        <v>234</v>
      </c>
      <c r="V664" s="26">
        <v>234</v>
      </c>
      <c r="W664" t="s">
        <v>623</v>
      </c>
      <c r="X664" t="s">
        <v>624</v>
      </c>
      <c r="Y664" t="s">
        <v>37</v>
      </c>
      <c r="Z664">
        <v>0</v>
      </c>
      <c r="AA664" s="26">
        <v>0</v>
      </c>
      <c r="AB664" t="s">
        <v>39</v>
      </c>
      <c r="AC664" t="s">
        <v>63</v>
      </c>
    </row>
    <row r="665" spans="1:29" x14ac:dyDescent="0.25">
      <c r="A665" s="23">
        <v>44645</v>
      </c>
      <c r="B665" t="s">
        <v>53</v>
      </c>
      <c r="C665">
        <v>201600</v>
      </c>
      <c r="D665" t="s">
        <v>435</v>
      </c>
      <c r="E665" t="s">
        <v>434</v>
      </c>
      <c r="F665">
        <v>100</v>
      </c>
      <c r="G665" s="25">
        <v>100817.88</v>
      </c>
      <c r="H665">
        <v>1.575</v>
      </c>
      <c r="I665">
        <v>0.64341300000000001</v>
      </c>
      <c r="J665">
        <v>0.65354699999999999</v>
      </c>
      <c r="K665">
        <v>0.82796099999999995</v>
      </c>
      <c r="L665" t="s">
        <v>75</v>
      </c>
      <c r="M665" t="s">
        <v>36</v>
      </c>
      <c r="N665" t="s">
        <v>38</v>
      </c>
      <c r="O665" s="26">
        <v>100000</v>
      </c>
      <c r="P665">
        <v>1.85</v>
      </c>
      <c r="Q665" s="23">
        <v>44102</v>
      </c>
      <c r="R665" s="23">
        <v>44149</v>
      </c>
      <c r="S665" s="23">
        <v>44879</v>
      </c>
      <c r="U665" s="26">
        <v>234</v>
      </c>
      <c r="V665" s="26">
        <v>234</v>
      </c>
      <c r="W665" t="s">
        <v>623</v>
      </c>
      <c r="X665" t="s">
        <v>624</v>
      </c>
      <c r="Y665" t="s">
        <v>37</v>
      </c>
      <c r="Z665">
        <v>0</v>
      </c>
      <c r="AA665" s="26">
        <v>0</v>
      </c>
      <c r="AB665" t="s">
        <v>39</v>
      </c>
      <c r="AC665" t="s">
        <v>63</v>
      </c>
    </row>
    <row r="666" spans="1:29" x14ac:dyDescent="0.25">
      <c r="A666" s="23">
        <v>44645</v>
      </c>
      <c r="B666" t="s">
        <v>54</v>
      </c>
      <c r="C666">
        <v>201600</v>
      </c>
      <c r="D666" t="s">
        <v>435</v>
      </c>
      <c r="E666" t="s">
        <v>434</v>
      </c>
      <c r="F666">
        <v>250</v>
      </c>
      <c r="G666" s="25">
        <v>100817.88</v>
      </c>
      <c r="H666">
        <v>1.575</v>
      </c>
      <c r="I666">
        <v>0.64341300000000001</v>
      </c>
      <c r="J666">
        <v>0.65354699999999999</v>
      </c>
      <c r="K666">
        <v>0.82796099999999995</v>
      </c>
      <c r="L666" t="s">
        <v>75</v>
      </c>
      <c r="M666" t="s">
        <v>36</v>
      </c>
      <c r="N666" t="s">
        <v>38</v>
      </c>
      <c r="O666" s="26">
        <v>100000</v>
      </c>
      <c r="P666">
        <v>1.85</v>
      </c>
      <c r="Q666" s="23">
        <v>44102</v>
      </c>
      <c r="R666" s="23">
        <v>44149</v>
      </c>
      <c r="S666" s="23">
        <v>44879</v>
      </c>
      <c r="U666" s="26">
        <v>234</v>
      </c>
      <c r="V666" s="26">
        <v>234</v>
      </c>
      <c r="W666" t="s">
        <v>623</v>
      </c>
      <c r="X666" t="s">
        <v>624</v>
      </c>
      <c r="Y666" t="s">
        <v>37</v>
      </c>
      <c r="Z666">
        <v>0</v>
      </c>
      <c r="AA666" s="26">
        <v>0</v>
      </c>
      <c r="AB666" t="s">
        <v>39</v>
      </c>
      <c r="AC666" t="s">
        <v>63</v>
      </c>
    </row>
    <row r="667" spans="1:29" x14ac:dyDescent="0.25">
      <c r="A667" s="23">
        <v>44645</v>
      </c>
      <c r="B667" t="s">
        <v>59</v>
      </c>
      <c r="C667">
        <v>5113</v>
      </c>
      <c r="D667" t="s">
        <v>436</v>
      </c>
      <c r="E667" t="s">
        <v>643</v>
      </c>
      <c r="F667">
        <v>450</v>
      </c>
      <c r="G667" s="25">
        <v>97938.19</v>
      </c>
      <c r="H667">
        <v>2.7509999999999999</v>
      </c>
      <c r="I667">
        <v>6.8416090000000001</v>
      </c>
      <c r="J667">
        <v>7.048705</v>
      </c>
      <c r="K667">
        <v>69.164350999999996</v>
      </c>
      <c r="L667" t="s">
        <v>75</v>
      </c>
      <c r="M667" t="s">
        <v>633</v>
      </c>
      <c r="N667" t="s">
        <v>437</v>
      </c>
      <c r="O667" s="26">
        <v>100000</v>
      </c>
      <c r="P667">
        <v>2.94</v>
      </c>
      <c r="Q667" s="23">
        <v>44174</v>
      </c>
      <c r="R667" s="23">
        <v>44174</v>
      </c>
      <c r="S667" s="23">
        <v>49622</v>
      </c>
      <c r="U667" s="26">
        <v>4977</v>
      </c>
      <c r="V667" s="26">
        <v>4977</v>
      </c>
      <c r="W667" t="s">
        <v>623</v>
      </c>
      <c r="X667" t="s">
        <v>623</v>
      </c>
      <c r="Y667" t="s">
        <v>37</v>
      </c>
      <c r="Z667">
        <v>35</v>
      </c>
      <c r="AA667" s="26">
        <v>0</v>
      </c>
      <c r="AB667" t="s">
        <v>39</v>
      </c>
      <c r="AC667" t="s">
        <v>63</v>
      </c>
    </row>
    <row r="668" spans="1:29" x14ac:dyDescent="0.25">
      <c r="A668" s="23">
        <v>44645</v>
      </c>
      <c r="B668" t="s">
        <v>73</v>
      </c>
      <c r="C668">
        <v>152317</v>
      </c>
      <c r="D668" t="s">
        <v>439</v>
      </c>
      <c r="E668" t="s">
        <v>438</v>
      </c>
      <c r="F668">
        <v>100</v>
      </c>
      <c r="G668" s="25">
        <v>100722.51</v>
      </c>
      <c r="H668">
        <v>1.944</v>
      </c>
      <c r="I668">
        <v>0.76349699999999998</v>
      </c>
      <c r="J668">
        <v>0.77834000000000003</v>
      </c>
      <c r="K668">
        <v>1.165856</v>
      </c>
      <c r="L668" t="s">
        <v>631</v>
      </c>
      <c r="M668" t="s">
        <v>145</v>
      </c>
      <c r="N668" t="s">
        <v>118</v>
      </c>
      <c r="O668" s="26">
        <v>100000</v>
      </c>
      <c r="P668">
        <v>2.2400000000000002</v>
      </c>
      <c r="Q668" s="23">
        <v>44194</v>
      </c>
      <c r="R668" s="23">
        <v>44194</v>
      </c>
      <c r="S668" s="23">
        <v>44924</v>
      </c>
      <c r="U668" s="26">
        <v>279</v>
      </c>
      <c r="V668" s="26">
        <v>279</v>
      </c>
      <c r="W668" t="s">
        <v>623</v>
      </c>
      <c r="X668" t="s">
        <v>624</v>
      </c>
      <c r="Y668" t="s">
        <v>37</v>
      </c>
      <c r="Z668">
        <v>35</v>
      </c>
      <c r="AB668" t="s">
        <v>63</v>
      </c>
      <c r="AC668" t="s">
        <v>63</v>
      </c>
    </row>
    <row r="669" spans="1:29" x14ac:dyDescent="0.25">
      <c r="A669" s="23">
        <v>44645</v>
      </c>
      <c r="B669" t="s">
        <v>78</v>
      </c>
      <c r="C669">
        <v>152317</v>
      </c>
      <c r="D669" t="s">
        <v>439</v>
      </c>
      <c r="E669" t="s">
        <v>438</v>
      </c>
      <c r="F669">
        <v>350</v>
      </c>
      <c r="G669" s="25">
        <v>100722.51</v>
      </c>
      <c r="H669">
        <v>1.944</v>
      </c>
      <c r="I669">
        <v>0.76349699999999998</v>
      </c>
      <c r="J669">
        <v>0.77834000000000003</v>
      </c>
      <c r="K669">
        <v>1.165856</v>
      </c>
      <c r="L669" t="s">
        <v>631</v>
      </c>
      <c r="M669" t="s">
        <v>145</v>
      </c>
      <c r="N669" t="s">
        <v>118</v>
      </c>
      <c r="O669" s="26">
        <v>100000</v>
      </c>
      <c r="P669">
        <v>2.2400000000000002</v>
      </c>
      <c r="Q669" s="23">
        <v>44194</v>
      </c>
      <c r="R669" s="23">
        <v>44194</v>
      </c>
      <c r="S669" s="23">
        <v>44924</v>
      </c>
      <c r="U669" s="26">
        <v>279</v>
      </c>
      <c r="V669" s="26">
        <v>279</v>
      </c>
      <c r="W669" t="s">
        <v>623</v>
      </c>
      <c r="X669" t="s">
        <v>624</v>
      </c>
      <c r="Y669" t="s">
        <v>37</v>
      </c>
      <c r="Z669">
        <v>35</v>
      </c>
      <c r="AB669" t="s">
        <v>63</v>
      </c>
      <c r="AC669" t="s">
        <v>63</v>
      </c>
    </row>
    <row r="670" spans="1:29" x14ac:dyDescent="0.25">
      <c r="A670" s="23">
        <v>44645</v>
      </c>
      <c r="B670" t="s">
        <v>33</v>
      </c>
      <c r="C670">
        <v>152317</v>
      </c>
      <c r="D670" t="s">
        <v>439</v>
      </c>
      <c r="E670" t="s">
        <v>438</v>
      </c>
      <c r="F670">
        <v>85</v>
      </c>
      <c r="G670" s="25">
        <v>100722.51</v>
      </c>
      <c r="H670">
        <v>1.944</v>
      </c>
      <c r="I670">
        <v>0.76349699999999998</v>
      </c>
      <c r="J670">
        <v>0.77834000000000003</v>
      </c>
      <c r="K670">
        <v>1.165856</v>
      </c>
      <c r="L670" t="s">
        <v>631</v>
      </c>
      <c r="M670" t="s">
        <v>145</v>
      </c>
      <c r="N670" t="s">
        <v>118</v>
      </c>
      <c r="O670" s="26">
        <v>100000</v>
      </c>
      <c r="P670">
        <v>2.2400000000000002</v>
      </c>
      <c r="Q670" s="23">
        <v>44194</v>
      </c>
      <c r="R670" s="23">
        <v>44194</v>
      </c>
      <c r="S670" s="23">
        <v>44924</v>
      </c>
      <c r="U670" s="26">
        <v>279</v>
      </c>
      <c r="V670" s="26">
        <v>279</v>
      </c>
      <c r="W670" t="s">
        <v>623</v>
      </c>
      <c r="X670" t="s">
        <v>624</v>
      </c>
      <c r="Y670" t="s">
        <v>37</v>
      </c>
      <c r="Z670">
        <v>35</v>
      </c>
      <c r="AB670" t="s">
        <v>63</v>
      </c>
      <c r="AC670" t="s">
        <v>63</v>
      </c>
    </row>
    <row r="671" spans="1:29" x14ac:dyDescent="0.25">
      <c r="A671" s="23">
        <v>44645</v>
      </c>
      <c r="B671" t="s">
        <v>96</v>
      </c>
      <c r="C671">
        <v>100834</v>
      </c>
      <c r="D671" t="s">
        <v>441</v>
      </c>
      <c r="E671" t="s">
        <v>440</v>
      </c>
      <c r="F671">
        <v>100</v>
      </c>
      <c r="G671" s="25">
        <v>100099.02</v>
      </c>
      <c r="H671">
        <v>2.024</v>
      </c>
      <c r="I671">
        <v>0.95880299999999996</v>
      </c>
      <c r="J671">
        <v>0.978209</v>
      </c>
      <c r="K671">
        <v>1.838606</v>
      </c>
      <c r="L671" t="s">
        <v>631</v>
      </c>
      <c r="M671" t="s">
        <v>132</v>
      </c>
      <c r="N671" t="s">
        <v>296</v>
      </c>
      <c r="O671" s="26">
        <v>100000</v>
      </c>
      <c r="P671">
        <v>2.08</v>
      </c>
      <c r="Q671" s="23">
        <v>44267</v>
      </c>
      <c r="R671" s="23">
        <v>44267</v>
      </c>
      <c r="S671" s="23">
        <v>44997</v>
      </c>
      <c r="U671" s="26">
        <v>352</v>
      </c>
      <c r="V671" s="26">
        <v>352</v>
      </c>
      <c r="W671" t="s">
        <v>623</v>
      </c>
      <c r="X671" t="s">
        <v>624</v>
      </c>
      <c r="Y671" t="s">
        <v>37</v>
      </c>
      <c r="Z671">
        <v>40</v>
      </c>
      <c r="AB671" t="s">
        <v>63</v>
      </c>
      <c r="AC671" t="s">
        <v>63</v>
      </c>
    </row>
    <row r="672" spans="1:29" x14ac:dyDescent="0.25">
      <c r="A672" s="23">
        <v>44645</v>
      </c>
      <c r="B672" t="s">
        <v>78</v>
      </c>
      <c r="C672">
        <v>100834</v>
      </c>
      <c r="D672" t="s">
        <v>441</v>
      </c>
      <c r="E672" t="s">
        <v>440</v>
      </c>
      <c r="F672">
        <v>280</v>
      </c>
      <c r="G672" s="25">
        <v>100099.02</v>
      </c>
      <c r="H672">
        <v>2.024</v>
      </c>
      <c r="I672">
        <v>0.95880299999999996</v>
      </c>
      <c r="J672">
        <v>0.978209</v>
      </c>
      <c r="K672">
        <v>1.838606</v>
      </c>
      <c r="L672" t="s">
        <v>631</v>
      </c>
      <c r="M672" t="s">
        <v>132</v>
      </c>
      <c r="N672" t="s">
        <v>296</v>
      </c>
      <c r="O672" s="26">
        <v>100000</v>
      </c>
      <c r="P672">
        <v>2.08</v>
      </c>
      <c r="Q672" s="23">
        <v>44267</v>
      </c>
      <c r="R672" s="23">
        <v>44267</v>
      </c>
      <c r="S672" s="23">
        <v>44997</v>
      </c>
      <c r="U672" s="26">
        <v>352</v>
      </c>
      <c r="V672" s="26">
        <v>352</v>
      </c>
      <c r="W672" t="s">
        <v>623</v>
      </c>
      <c r="X672" t="s">
        <v>624</v>
      </c>
      <c r="Y672" t="s">
        <v>37</v>
      </c>
      <c r="Z672">
        <v>40</v>
      </c>
      <c r="AB672" t="s">
        <v>63</v>
      </c>
      <c r="AC672" t="s">
        <v>63</v>
      </c>
    </row>
    <row r="673" spans="1:29" x14ac:dyDescent="0.25">
      <c r="A673" s="23">
        <v>44645</v>
      </c>
      <c r="B673" t="s">
        <v>73</v>
      </c>
      <c r="C673">
        <v>152368</v>
      </c>
      <c r="D673" t="s">
        <v>443</v>
      </c>
      <c r="E673" t="s">
        <v>442</v>
      </c>
      <c r="F673">
        <v>100</v>
      </c>
      <c r="G673" s="25">
        <v>101839.56</v>
      </c>
      <c r="H673">
        <v>1.966</v>
      </c>
      <c r="I673">
        <v>1.047569</v>
      </c>
      <c r="J673">
        <v>1.0681639999999999</v>
      </c>
      <c r="K673">
        <v>2.143167</v>
      </c>
      <c r="L673" t="s">
        <v>631</v>
      </c>
      <c r="M673" t="s">
        <v>145</v>
      </c>
      <c r="N673" t="s">
        <v>77</v>
      </c>
      <c r="O673" s="26">
        <v>100000</v>
      </c>
      <c r="P673">
        <v>1.99</v>
      </c>
      <c r="Q673" s="23">
        <v>44312</v>
      </c>
      <c r="R673" s="23">
        <v>44312</v>
      </c>
      <c r="S673" s="23">
        <v>45042</v>
      </c>
      <c r="U673" s="26">
        <v>397</v>
      </c>
      <c r="V673" s="26">
        <v>397</v>
      </c>
      <c r="W673" t="s">
        <v>623</v>
      </c>
      <c r="X673" t="s">
        <v>624</v>
      </c>
      <c r="Y673" t="s">
        <v>37</v>
      </c>
      <c r="Z673">
        <v>30</v>
      </c>
      <c r="AB673" t="s">
        <v>63</v>
      </c>
      <c r="AC673" t="s">
        <v>63</v>
      </c>
    </row>
    <row r="674" spans="1:29" x14ac:dyDescent="0.25">
      <c r="A674" s="23">
        <v>44645</v>
      </c>
      <c r="B674" t="s">
        <v>96</v>
      </c>
      <c r="C674">
        <v>152368</v>
      </c>
      <c r="D674" t="s">
        <v>443</v>
      </c>
      <c r="E674" t="s">
        <v>442</v>
      </c>
      <c r="F674">
        <v>450</v>
      </c>
      <c r="G674" s="25">
        <v>101839.56</v>
      </c>
      <c r="H674">
        <v>1.966</v>
      </c>
      <c r="I674">
        <v>1.047569</v>
      </c>
      <c r="J674">
        <v>1.0681639999999999</v>
      </c>
      <c r="K674">
        <v>2.143167</v>
      </c>
      <c r="L674" t="s">
        <v>631</v>
      </c>
      <c r="M674" t="s">
        <v>145</v>
      </c>
      <c r="N674" t="s">
        <v>77</v>
      </c>
      <c r="O674" s="26">
        <v>100000</v>
      </c>
      <c r="P674">
        <v>1.99</v>
      </c>
      <c r="Q674" s="23">
        <v>44312</v>
      </c>
      <c r="R674" s="23">
        <v>44312</v>
      </c>
      <c r="S674" s="23">
        <v>45042</v>
      </c>
      <c r="U674" s="26">
        <v>397</v>
      </c>
      <c r="V674" s="26">
        <v>397</v>
      </c>
      <c r="W674" t="s">
        <v>623</v>
      </c>
      <c r="X674" t="s">
        <v>624</v>
      </c>
      <c r="Y674" t="s">
        <v>37</v>
      </c>
      <c r="Z674">
        <v>30</v>
      </c>
      <c r="AB674" t="s">
        <v>63</v>
      </c>
      <c r="AC674" t="s">
        <v>63</v>
      </c>
    </row>
    <row r="675" spans="1:29" x14ac:dyDescent="0.25">
      <c r="A675" s="23">
        <v>44645</v>
      </c>
      <c r="B675" t="s">
        <v>61</v>
      </c>
      <c r="C675">
        <v>152368</v>
      </c>
      <c r="D675" t="s">
        <v>443</v>
      </c>
      <c r="E675" t="s">
        <v>442</v>
      </c>
      <c r="F675">
        <v>150</v>
      </c>
      <c r="G675" s="25">
        <v>101839.56</v>
      </c>
      <c r="H675">
        <v>1.966</v>
      </c>
      <c r="I675">
        <v>1.047569</v>
      </c>
      <c r="J675">
        <v>1.0681639999999999</v>
      </c>
      <c r="K675">
        <v>2.143167</v>
      </c>
      <c r="L675" t="s">
        <v>631</v>
      </c>
      <c r="M675" t="s">
        <v>145</v>
      </c>
      <c r="N675" t="s">
        <v>77</v>
      </c>
      <c r="O675" s="26">
        <v>100000</v>
      </c>
      <c r="P675">
        <v>1.99</v>
      </c>
      <c r="Q675" s="23">
        <v>44312</v>
      </c>
      <c r="R675" s="23">
        <v>44312</v>
      </c>
      <c r="S675" s="23">
        <v>45042</v>
      </c>
      <c r="U675" s="26">
        <v>397</v>
      </c>
      <c r="V675" s="26">
        <v>397</v>
      </c>
      <c r="W675" t="s">
        <v>623</v>
      </c>
      <c r="X675" t="s">
        <v>624</v>
      </c>
      <c r="Y675" t="s">
        <v>37</v>
      </c>
      <c r="Z675">
        <v>30</v>
      </c>
      <c r="AB675" t="s">
        <v>63</v>
      </c>
      <c r="AC675" t="s">
        <v>63</v>
      </c>
    </row>
    <row r="676" spans="1:29" x14ac:dyDescent="0.25">
      <c r="A676" s="23">
        <v>44645</v>
      </c>
      <c r="B676" t="s">
        <v>78</v>
      </c>
      <c r="C676">
        <v>152368</v>
      </c>
      <c r="D676" t="s">
        <v>443</v>
      </c>
      <c r="E676" t="s">
        <v>442</v>
      </c>
      <c r="F676">
        <v>190</v>
      </c>
      <c r="G676" s="25">
        <v>101839.56</v>
      </c>
      <c r="H676">
        <v>1.966</v>
      </c>
      <c r="I676">
        <v>1.047569</v>
      </c>
      <c r="J676">
        <v>1.0681639999999999</v>
      </c>
      <c r="K676">
        <v>2.143167</v>
      </c>
      <c r="L676" t="s">
        <v>631</v>
      </c>
      <c r="M676" t="s">
        <v>145</v>
      </c>
      <c r="N676" t="s">
        <v>77</v>
      </c>
      <c r="O676" s="26">
        <v>100000</v>
      </c>
      <c r="P676">
        <v>1.99</v>
      </c>
      <c r="Q676" s="23">
        <v>44312</v>
      </c>
      <c r="R676" s="23">
        <v>44312</v>
      </c>
      <c r="S676" s="23">
        <v>45042</v>
      </c>
      <c r="U676" s="26">
        <v>397</v>
      </c>
      <c r="V676" s="26">
        <v>397</v>
      </c>
      <c r="W676" t="s">
        <v>623</v>
      </c>
      <c r="X676" t="s">
        <v>624</v>
      </c>
      <c r="Y676" t="s">
        <v>37</v>
      </c>
      <c r="Z676">
        <v>30</v>
      </c>
      <c r="AB676" t="s">
        <v>63</v>
      </c>
      <c r="AC676" t="s">
        <v>63</v>
      </c>
    </row>
    <row r="677" spans="1:29" x14ac:dyDescent="0.25">
      <c r="A677" s="23">
        <v>44645</v>
      </c>
      <c r="B677" t="s">
        <v>48</v>
      </c>
      <c r="C677">
        <v>152368</v>
      </c>
      <c r="D677" t="s">
        <v>443</v>
      </c>
      <c r="E677" t="s">
        <v>442</v>
      </c>
      <c r="F677">
        <v>300</v>
      </c>
      <c r="G677" s="25">
        <v>101839.56</v>
      </c>
      <c r="H677">
        <v>1.966</v>
      </c>
      <c r="I677">
        <v>1.047569</v>
      </c>
      <c r="J677">
        <v>1.0681639999999999</v>
      </c>
      <c r="K677">
        <v>2.143167</v>
      </c>
      <c r="L677" t="s">
        <v>631</v>
      </c>
      <c r="M677" t="s">
        <v>145</v>
      </c>
      <c r="N677" t="s">
        <v>77</v>
      </c>
      <c r="O677" s="26">
        <v>100000</v>
      </c>
      <c r="P677">
        <v>1.99</v>
      </c>
      <c r="Q677" s="23">
        <v>44312</v>
      </c>
      <c r="R677" s="23">
        <v>44312</v>
      </c>
      <c r="S677" s="23">
        <v>45042</v>
      </c>
      <c r="U677" s="26">
        <v>397</v>
      </c>
      <c r="V677" s="26">
        <v>397</v>
      </c>
      <c r="W677" t="s">
        <v>623</v>
      </c>
      <c r="X677" t="s">
        <v>624</v>
      </c>
      <c r="Y677" t="s">
        <v>37</v>
      </c>
      <c r="Z677">
        <v>30</v>
      </c>
      <c r="AB677" t="s">
        <v>63</v>
      </c>
      <c r="AC677" t="s">
        <v>63</v>
      </c>
    </row>
    <row r="678" spans="1:29" x14ac:dyDescent="0.25">
      <c r="A678" s="23">
        <v>44645</v>
      </c>
      <c r="B678" t="s">
        <v>42</v>
      </c>
      <c r="C678">
        <v>152368</v>
      </c>
      <c r="D678" t="s">
        <v>443</v>
      </c>
      <c r="E678" t="s">
        <v>442</v>
      </c>
      <c r="F678">
        <v>200</v>
      </c>
      <c r="G678" s="25">
        <v>101839.56</v>
      </c>
      <c r="H678">
        <v>1.966</v>
      </c>
      <c r="I678">
        <v>1.047569</v>
      </c>
      <c r="J678">
        <v>1.0681639999999999</v>
      </c>
      <c r="K678">
        <v>2.143167</v>
      </c>
      <c r="L678" t="s">
        <v>631</v>
      </c>
      <c r="M678" t="s">
        <v>145</v>
      </c>
      <c r="N678" t="s">
        <v>77</v>
      </c>
      <c r="O678" s="26">
        <v>100000</v>
      </c>
      <c r="P678">
        <v>1.99</v>
      </c>
      <c r="Q678" s="23">
        <v>44312</v>
      </c>
      <c r="R678" s="23">
        <v>44312</v>
      </c>
      <c r="S678" s="23">
        <v>45042</v>
      </c>
      <c r="U678" s="26">
        <v>397</v>
      </c>
      <c r="V678" s="26">
        <v>397</v>
      </c>
      <c r="W678" t="s">
        <v>623</v>
      </c>
      <c r="X678" t="s">
        <v>624</v>
      </c>
      <c r="Y678" t="s">
        <v>37</v>
      </c>
      <c r="Z678">
        <v>30</v>
      </c>
      <c r="AB678" t="s">
        <v>63</v>
      </c>
      <c r="AC678" t="s">
        <v>63</v>
      </c>
    </row>
    <row r="679" spans="1:29" x14ac:dyDescent="0.25">
      <c r="A679" s="23">
        <v>44645</v>
      </c>
      <c r="B679" t="s">
        <v>54</v>
      </c>
      <c r="C679">
        <v>152368</v>
      </c>
      <c r="D679" t="s">
        <v>443</v>
      </c>
      <c r="E679" t="s">
        <v>442</v>
      </c>
      <c r="F679">
        <v>50</v>
      </c>
      <c r="G679" s="25">
        <v>101839.56</v>
      </c>
      <c r="H679">
        <v>1.966</v>
      </c>
      <c r="I679">
        <v>1.047569</v>
      </c>
      <c r="J679">
        <v>1.0681639999999999</v>
      </c>
      <c r="K679">
        <v>2.143167</v>
      </c>
      <c r="L679" t="s">
        <v>631</v>
      </c>
      <c r="M679" t="s">
        <v>145</v>
      </c>
      <c r="N679" t="s">
        <v>77</v>
      </c>
      <c r="O679" s="26">
        <v>100000</v>
      </c>
      <c r="P679">
        <v>1.99</v>
      </c>
      <c r="Q679" s="23">
        <v>44312</v>
      </c>
      <c r="R679" s="23">
        <v>44312</v>
      </c>
      <c r="S679" s="23">
        <v>45042</v>
      </c>
      <c r="U679" s="26">
        <v>397</v>
      </c>
      <c r="V679" s="26">
        <v>397</v>
      </c>
      <c r="W679" t="s">
        <v>623</v>
      </c>
      <c r="X679" t="s">
        <v>624</v>
      </c>
      <c r="Y679" t="s">
        <v>37</v>
      </c>
      <c r="Z679">
        <v>30</v>
      </c>
      <c r="AB679" t="s">
        <v>63</v>
      </c>
      <c r="AC679" t="s">
        <v>63</v>
      </c>
    </row>
    <row r="680" spans="1:29" x14ac:dyDescent="0.25">
      <c r="A680" s="23">
        <v>44645</v>
      </c>
      <c r="B680" t="s">
        <v>73</v>
      </c>
      <c r="C680">
        <v>152369</v>
      </c>
      <c r="D680" t="s">
        <v>445</v>
      </c>
      <c r="E680" t="s">
        <v>444</v>
      </c>
      <c r="F680">
        <v>300</v>
      </c>
      <c r="G680" s="25">
        <v>101798.07</v>
      </c>
      <c r="H680">
        <v>2.2010000000000001</v>
      </c>
      <c r="I680">
        <v>1.981849</v>
      </c>
      <c r="J680">
        <v>2.0254690000000002</v>
      </c>
      <c r="K680">
        <v>5.9627280000000003</v>
      </c>
      <c r="L680" t="s">
        <v>631</v>
      </c>
      <c r="M680" t="s">
        <v>145</v>
      </c>
      <c r="N680" t="s">
        <v>77</v>
      </c>
      <c r="O680" s="26">
        <v>100000</v>
      </c>
      <c r="P680">
        <v>2.13</v>
      </c>
      <c r="Q680" s="23">
        <v>44312</v>
      </c>
      <c r="R680" s="23">
        <v>44312</v>
      </c>
      <c r="S680" s="23">
        <v>45408</v>
      </c>
      <c r="U680" s="26">
        <v>763</v>
      </c>
      <c r="V680" s="26">
        <v>763</v>
      </c>
      <c r="W680" t="s">
        <v>623</v>
      </c>
      <c r="X680" t="s">
        <v>624</v>
      </c>
      <c r="Y680" t="s">
        <v>37</v>
      </c>
      <c r="Z680">
        <v>35</v>
      </c>
      <c r="AB680" t="s">
        <v>63</v>
      </c>
      <c r="AC680" t="s">
        <v>63</v>
      </c>
    </row>
    <row r="681" spans="1:29" x14ac:dyDescent="0.25">
      <c r="A681" s="23">
        <v>44645</v>
      </c>
      <c r="B681" t="s">
        <v>61</v>
      </c>
      <c r="C681">
        <v>152369</v>
      </c>
      <c r="D681" t="s">
        <v>445</v>
      </c>
      <c r="E681" t="s">
        <v>444</v>
      </c>
      <c r="F681">
        <v>80</v>
      </c>
      <c r="G681" s="25">
        <v>101798.07</v>
      </c>
      <c r="H681">
        <v>2.2010000000000001</v>
      </c>
      <c r="I681">
        <v>1.981849</v>
      </c>
      <c r="J681">
        <v>2.0254690000000002</v>
      </c>
      <c r="K681">
        <v>5.9627280000000003</v>
      </c>
      <c r="L681" t="s">
        <v>631</v>
      </c>
      <c r="M681" t="s">
        <v>145</v>
      </c>
      <c r="N681" t="s">
        <v>77</v>
      </c>
      <c r="O681" s="26">
        <v>100000</v>
      </c>
      <c r="P681">
        <v>2.13</v>
      </c>
      <c r="Q681" s="23">
        <v>44312</v>
      </c>
      <c r="R681" s="23">
        <v>44312</v>
      </c>
      <c r="S681" s="23">
        <v>45408</v>
      </c>
      <c r="U681" s="26">
        <v>763</v>
      </c>
      <c r="V681" s="26">
        <v>763</v>
      </c>
      <c r="W681" t="s">
        <v>623</v>
      </c>
      <c r="X681" t="s">
        <v>624</v>
      </c>
      <c r="Y681" t="s">
        <v>37</v>
      </c>
      <c r="Z681">
        <v>35</v>
      </c>
      <c r="AB681" t="s">
        <v>63</v>
      </c>
      <c r="AC681" t="s">
        <v>63</v>
      </c>
    </row>
    <row r="682" spans="1:29" x14ac:dyDescent="0.25">
      <c r="A682" s="23">
        <v>44645</v>
      </c>
      <c r="B682" t="s">
        <v>78</v>
      </c>
      <c r="C682">
        <v>152369</v>
      </c>
      <c r="D682" t="s">
        <v>445</v>
      </c>
      <c r="E682" t="s">
        <v>444</v>
      </c>
      <c r="F682">
        <v>550</v>
      </c>
      <c r="G682" s="25">
        <v>101798.07</v>
      </c>
      <c r="H682">
        <v>2.2010000000000001</v>
      </c>
      <c r="I682">
        <v>1.981849</v>
      </c>
      <c r="J682">
        <v>2.0254690000000002</v>
      </c>
      <c r="K682">
        <v>5.9627280000000003</v>
      </c>
      <c r="L682" t="s">
        <v>631</v>
      </c>
      <c r="M682" t="s">
        <v>145</v>
      </c>
      <c r="N682" t="s">
        <v>77</v>
      </c>
      <c r="O682" s="26">
        <v>100000</v>
      </c>
      <c r="P682">
        <v>2.13</v>
      </c>
      <c r="Q682" s="23">
        <v>44312</v>
      </c>
      <c r="R682" s="23">
        <v>44312</v>
      </c>
      <c r="S682" s="23">
        <v>45408</v>
      </c>
      <c r="U682" s="26">
        <v>763</v>
      </c>
      <c r="V682" s="26">
        <v>763</v>
      </c>
      <c r="W682" t="s">
        <v>623</v>
      </c>
      <c r="X682" t="s">
        <v>624</v>
      </c>
      <c r="Y682" t="s">
        <v>37</v>
      </c>
      <c r="Z682">
        <v>35</v>
      </c>
      <c r="AB682" t="s">
        <v>63</v>
      </c>
      <c r="AC682" t="s">
        <v>63</v>
      </c>
    </row>
    <row r="683" spans="1:29" x14ac:dyDescent="0.25">
      <c r="A683" s="23">
        <v>44645</v>
      </c>
      <c r="B683" t="s">
        <v>90</v>
      </c>
      <c r="C683">
        <v>152369</v>
      </c>
      <c r="D683" t="s">
        <v>445</v>
      </c>
      <c r="E683" t="s">
        <v>444</v>
      </c>
      <c r="F683">
        <v>150</v>
      </c>
      <c r="G683" s="25">
        <v>101798.07</v>
      </c>
      <c r="H683">
        <v>2.2010000000000001</v>
      </c>
      <c r="I683">
        <v>1.981849</v>
      </c>
      <c r="J683">
        <v>2.0254690000000002</v>
      </c>
      <c r="K683">
        <v>5.9627280000000003</v>
      </c>
      <c r="L683" t="s">
        <v>631</v>
      </c>
      <c r="M683" t="s">
        <v>145</v>
      </c>
      <c r="N683" t="s">
        <v>77</v>
      </c>
      <c r="O683" s="26">
        <v>100000</v>
      </c>
      <c r="P683">
        <v>2.13</v>
      </c>
      <c r="Q683" s="23">
        <v>44312</v>
      </c>
      <c r="R683" s="23">
        <v>44312</v>
      </c>
      <c r="S683" s="23">
        <v>45408</v>
      </c>
      <c r="U683" s="26">
        <v>763</v>
      </c>
      <c r="V683" s="26">
        <v>763</v>
      </c>
      <c r="W683" t="s">
        <v>623</v>
      </c>
      <c r="X683" t="s">
        <v>624</v>
      </c>
      <c r="Y683" t="s">
        <v>37</v>
      </c>
      <c r="Z683">
        <v>35</v>
      </c>
      <c r="AB683" t="s">
        <v>63</v>
      </c>
      <c r="AC683" t="s">
        <v>63</v>
      </c>
    </row>
    <row r="684" spans="1:29" x14ac:dyDescent="0.25">
      <c r="A684" s="23">
        <v>44645</v>
      </c>
      <c r="B684" t="s">
        <v>41</v>
      </c>
      <c r="C684">
        <v>152369</v>
      </c>
      <c r="D684" t="s">
        <v>445</v>
      </c>
      <c r="E684" t="s">
        <v>444</v>
      </c>
      <c r="F684">
        <v>117</v>
      </c>
      <c r="G684" s="25">
        <v>101798.07</v>
      </c>
      <c r="H684">
        <v>2.2010000000000001</v>
      </c>
      <c r="I684">
        <v>1.981849</v>
      </c>
      <c r="J684">
        <v>2.0254690000000002</v>
      </c>
      <c r="K684">
        <v>5.9627280000000003</v>
      </c>
      <c r="L684" t="s">
        <v>631</v>
      </c>
      <c r="M684" t="s">
        <v>145</v>
      </c>
      <c r="N684" t="s">
        <v>77</v>
      </c>
      <c r="O684" s="26">
        <v>100000</v>
      </c>
      <c r="P684">
        <v>2.13</v>
      </c>
      <c r="Q684" s="23">
        <v>44312</v>
      </c>
      <c r="R684" s="23">
        <v>44312</v>
      </c>
      <c r="S684" s="23">
        <v>45408</v>
      </c>
      <c r="U684" s="26">
        <v>763</v>
      </c>
      <c r="V684" s="26">
        <v>763</v>
      </c>
      <c r="W684" t="s">
        <v>623</v>
      </c>
      <c r="X684" t="s">
        <v>624</v>
      </c>
      <c r="Y684" t="s">
        <v>37</v>
      </c>
      <c r="Z684">
        <v>35</v>
      </c>
      <c r="AB684" t="s">
        <v>63</v>
      </c>
      <c r="AC684" t="s">
        <v>63</v>
      </c>
    </row>
    <row r="685" spans="1:29" x14ac:dyDescent="0.25">
      <c r="A685" s="23">
        <v>44645</v>
      </c>
      <c r="B685" t="s">
        <v>48</v>
      </c>
      <c r="C685">
        <v>152369</v>
      </c>
      <c r="D685" t="s">
        <v>445</v>
      </c>
      <c r="E685" t="s">
        <v>444</v>
      </c>
      <c r="F685">
        <v>150</v>
      </c>
      <c r="G685" s="25">
        <v>101798.07</v>
      </c>
      <c r="H685">
        <v>2.2010000000000001</v>
      </c>
      <c r="I685">
        <v>1.981849</v>
      </c>
      <c r="J685">
        <v>2.0254690000000002</v>
      </c>
      <c r="K685">
        <v>5.9627280000000003</v>
      </c>
      <c r="L685" t="s">
        <v>631</v>
      </c>
      <c r="M685" t="s">
        <v>145</v>
      </c>
      <c r="N685" t="s">
        <v>77</v>
      </c>
      <c r="O685" s="26">
        <v>100000</v>
      </c>
      <c r="P685">
        <v>2.13</v>
      </c>
      <c r="Q685" s="23">
        <v>44312</v>
      </c>
      <c r="R685" s="23">
        <v>44312</v>
      </c>
      <c r="S685" s="23">
        <v>45408</v>
      </c>
      <c r="U685" s="26">
        <v>763</v>
      </c>
      <c r="V685" s="26">
        <v>763</v>
      </c>
      <c r="W685" t="s">
        <v>623</v>
      </c>
      <c r="X685" t="s">
        <v>624</v>
      </c>
      <c r="Y685" t="s">
        <v>37</v>
      </c>
      <c r="Z685">
        <v>35</v>
      </c>
      <c r="AB685" t="s">
        <v>63</v>
      </c>
      <c r="AC685" t="s">
        <v>63</v>
      </c>
    </row>
    <row r="686" spans="1:29" x14ac:dyDescent="0.25">
      <c r="A686" s="23">
        <v>44645</v>
      </c>
      <c r="B686" t="s">
        <v>42</v>
      </c>
      <c r="C686">
        <v>152369</v>
      </c>
      <c r="D686" t="s">
        <v>445</v>
      </c>
      <c r="E686" t="s">
        <v>444</v>
      </c>
      <c r="F686">
        <v>243</v>
      </c>
      <c r="G686" s="25">
        <v>101798.07</v>
      </c>
      <c r="H686">
        <v>2.2010000000000001</v>
      </c>
      <c r="I686">
        <v>1.981849</v>
      </c>
      <c r="J686">
        <v>2.0254690000000002</v>
      </c>
      <c r="K686">
        <v>5.9627280000000003</v>
      </c>
      <c r="L686" t="s">
        <v>631</v>
      </c>
      <c r="M686" t="s">
        <v>145</v>
      </c>
      <c r="N686" t="s">
        <v>77</v>
      </c>
      <c r="O686" s="26">
        <v>100000</v>
      </c>
      <c r="P686">
        <v>2.13</v>
      </c>
      <c r="Q686" s="23">
        <v>44312</v>
      </c>
      <c r="R686" s="23">
        <v>44312</v>
      </c>
      <c r="S686" s="23">
        <v>45408</v>
      </c>
      <c r="U686" s="26">
        <v>763</v>
      </c>
      <c r="V686" s="26">
        <v>763</v>
      </c>
      <c r="W686" t="s">
        <v>623</v>
      </c>
      <c r="X686" t="s">
        <v>624</v>
      </c>
      <c r="Y686" t="s">
        <v>37</v>
      </c>
      <c r="Z686">
        <v>35</v>
      </c>
      <c r="AB686" t="s">
        <v>63</v>
      </c>
      <c r="AC686" t="s">
        <v>63</v>
      </c>
    </row>
    <row r="687" spans="1:29" x14ac:dyDescent="0.25">
      <c r="A687" s="23">
        <v>44645</v>
      </c>
      <c r="B687" t="s">
        <v>43</v>
      </c>
      <c r="C687">
        <v>152369</v>
      </c>
      <c r="D687" t="s">
        <v>445</v>
      </c>
      <c r="E687" t="s">
        <v>444</v>
      </c>
      <c r="F687">
        <v>60</v>
      </c>
      <c r="G687" s="25">
        <v>101798.07</v>
      </c>
      <c r="H687">
        <v>2.2010000000000001</v>
      </c>
      <c r="I687">
        <v>1.981849</v>
      </c>
      <c r="J687">
        <v>2.0254690000000002</v>
      </c>
      <c r="K687">
        <v>5.9627280000000003</v>
      </c>
      <c r="L687" t="s">
        <v>631</v>
      </c>
      <c r="M687" t="s">
        <v>145</v>
      </c>
      <c r="N687" t="s">
        <v>77</v>
      </c>
      <c r="O687" s="26">
        <v>100000</v>
      </c>
      <c r="P687">
        <v>2.13</v>
      </c>
      <c r="Q687" s="23">
        <v>44312</v>
      </c>
      <c r="R687" s="23">
        <v>44312</v>
      </c>
      <c r="S687" s="23">
        <v>45408</v>
      </c>
      <c r="U687" s="26">
        <v>763</v>
      </c>
      <c r="V687" s="26">
        <v>763</v>
      </c>
      <c r="W687" t="s">
        <v>623</v>
      </c>
      <c r="X687" t="s">
        <v>624</v>
      </c>
      <c r="Y687" t="s">
        <v>37</v>
      </c>
      <c r="Z687">
        <v>35</v>
      </c>
      <c r="AB687" t="s">
        <v>63</v>
      </c>
      <c r="AC687" t="s">
        <v>63</v>
      </c>
    </row>
    <row r="688" spans="1:29" x14ac:dyDescent="0.25">
      <c r="A688" s="23">
        <v>44645</v>
      </c>
      <c r="B688" t="s">
        <v>45</v>
      </c>
      <c r="C688">
        <v>152369</v>
      </c>
      <c r="D688" t="s">
        <v>445</v>
      </c>
      <c r="E688" t="s">
        <v>444</v>
      </c>
      <c r="F688">
        <v>150</v>
      </c>
      <c r="G688" s="25">
        <v>101798.07</v>
      </c>
      <c r="H688">
        <v>2.2010000000000001</v>
      </c>
      <c r="I688">
        <v>1.981849</v>
      </c>
      <c r="J688">
        <v>2.0254690000000002</v>
      </c>
      <c r="K688">
        <v>5.9627280000000003</v>
      </c>
      <c r="L688" t="s">
        <v>631</v>
      </c>
      <c r="M688" t="s">
        <v>145</v>
      </c>
      <c r="N688" t="s">
        <v>77</v>
      </c>
      <c r="O688" s="26">
        <v>100000</v>
      </c>
      <c r="P688">
        <v>2.13</v>
      </c>
      <c r="Q688" s="23">
        <v>44312</v>
      </c>
      <c r="R688" s="23">
        <v>44312</v>
      </c>
      <c r="S688" s="23">
        <v>45408</v>
      </c>
      <c r="U688" s="26">
        <v>763</v>
      </c>
      <c r="V688" s="26">
        <v>763</v>
      </c>
      <c r="W688" t="s">
        <v>623</v>
      </c>
      <c r="X688" t="s">
        <v>624</v>
      </c>
      <c r="Y688" t="s">
        <v>37</v>
      </c>
      <c r="Z688">
        <v>35</v>
      </c>
      <c r="AB688" t="s">
        <v>63</v>
      </c>
      <c r="AC688" t="s">
        <v>63</v>
      </c>
    </row>
    <row r="689" spans="1:29" x14ac:dyDescent="0.25">
      <c r="A689" s="23">
        <v>44645</v>
      </c>
      <c r="B689" t="s">
        <v>46</v>
      </c>
      <c r="C689">
        <v>152369</v>
      </c>
      <c r="D689" t="s">
        <v>445</v>
      </c>
      <c r="E689" t="s">
        <v>444</v>
      </c>
      <c r="F689">
        <v>100</v>
      </c>
      <c r="G689" s="25">
        <v>101798.07</v>
      </c>
      <c r="H689">
        <v>2.2010000000000001</v>
      </c>
      <c r="I689">
        <v>1.981849</v>
      </c>
      <c r="J689">
        <v>2.0254690000000002</v>
      </c>
      <c r="K689">
        <v>5.9627280000000003</v>
      </c>
      <c r="L689" t="s">
        <v>631</v>
      </c>
      <c r="M689" t="s">
        <v>145</v>
      </c>
      <c r="N689" t="s">
        <v>77</v>
      </c>
      <c r="O689" s="26">
        <v>100000</v>
      </c>
      <c r="P689">
        <v>2.13</v>
      </c>
      <c r="Q689" s="23">
        <v>44312</v>
      </c>
      <c r="R689" s="23">
        <v>44312</v>
      </c>
      <c r="S689" s="23">
        <v>45408</v>
      </c>
      <c r="U689" s="26">
        <v>763</v>
      </c>
      <c r="V689" s="26">
        <v>763</v>
      </c>
      <c r="W689" t="s">
        <v>623</v>
      </c>
      <c r="X689" t="s">
        <v>624</v>
      </c>
      <c r="Y689" t="s">
        <v>37</v>
      </c>
      <c r="Z689">
        <v>35</v>
      </c>
      <c r="AB689" t="s">
        <v>63</v>
      </c>
      <c r="AC689" t="s">
        <v>63</v>
      </c>
    </row>
    <row r="690" spans="1:29" x14ac:dyDescent="0.25">
      <c r="A690" s="23">
        <v>44645</v>
      </c>
      <c r="B690" t="s">
        <v>54</v>
      </c>
      <c r="C690">
        <v>152369</v>
      </c>
      <c r="D690" t="s">
        <v>445</v>
      </c>
      <c r="E690" t="s">
        <v>444</v>
      </c>
      <c r="F690">
        <v>150</v>
      </c>
      <c r="G690" s="25">
        <v>101798.07</v>
      </c>
      <c r="H690">
        <v>2.2010000000000001</v>
      </c>
      <c r="I690">
        <v>1.981849</v>
      </c>
      <c r="J690">
        <v>2.0254690000000002</v>
      </c>
      <c r="K690">
        <v>5.9627280000000003</v>
      </c>
      <c r="L690" t="s">
        <v>631</v>
      </c>
      <c r="M690" t="s">
        <v>145</v>
      </c>
      <c r="N690" t="s">
        <v>77</v>
      </c>
      <c r="O690" s="26">
        <v>100000</v>
      </c>
      <c r="P690">
        <v>2.13</v>
      </c>
      <c r="Q690" s="23">
        <v>44312</v>
      </c>
      <c r="R690" s="23">
        <v>44312</v>
      </c>
      <c r="S690" s="23">
        <v>45408</v>
      </c>
      <c r="U690" s="26">
        <v>763</v>
      </c>
      <c r="V690" s="26">
        <v>763</v>
      </c>
      <c r="W690" t="s">
        <v>623</v>
      </c>
      <c r="X690" t="s">
        <v>624</v>
      </c>
      <c r="Y690" t="s">
        <v>37</v>
      </c>
      <c r="Z690">
        <v>35</v>
      </c>
      <c r="AB690" t="s">
        <v>63</v>
      </c>
      <c r="AC690" t="s">
        <v>63</v>
      </c>
    </row>
    <row r="691" spans="1:29" x14ac:dyDescent="0.25">
      <c r="A691" s="23">
        <v>44645</v>
      </c>
      <c r="B691" t="s">
        <v>73</v>
      </c>
      <c r="C691">
        <v>152438</v>
      </c>
      <c r="D691" t="s">
        <v>447</v>
      </c>
      <c r="E691" t="s">
        <v>446</v>
      </c>
      <c r="F691">
        <v>250</v>
      </c>
      <c r="G691" s="25">
        <v>100784.52</v>
      </c>
      <c r="H691">
        <v>2.0299999999999998</v>
      </c>
      <c r="I691">
        <v>1.5408489999999999</v>
      </c>
      <c r="J691">
        <v>1.572128</v>
      </c>
      <c r="K691">
        <v>3.902863</v>
      </c>
      <c r="L691" t="s">
        <v>631</v>
      </c>
      <c r="M691" t="s">
        <v>145</v>
      </c>
      <c r="N691" t="s">
        <v>234</v>
      </c>
      <c r="O691" s="26">
        <v>100000</v>
      </c>
      <c r="P691">
        <v>2.0099999999999998</v>
      </c>
      <c r="Q691" s="23">
        <v>44497</v>
      </c>
      <c r="R691" s="23">
        <v>44497</v>
      </c>
      <c r="S691" s="23">
        <v>45226</v>
      </c>
      <c r="U691" s="26">
        <v>581</v>
      </c>
      <c r="V691" s="26">
        <v>581</v>
      </c>
      <c r="W691" t="s">
        <v>623</v>
      </c>
      <c r="X691" t="s">
        <v>624</v>
      </c>
      <c r="Y691" t="s">
        <v>37</v>
      </c>
      <c r="Z691">
        <v>28</v>
      </c>
      <c r="AB691" t="s">
        <v>63</v>
      </c>
      <c r="AC691" t="s">
        <v>63</v>
      </c>
    </row>
    <row r="692" spans="1:29" x14ac:dyDescent="0.25">
      <c r="A692" s="23">
        <v>44645</v>
      </c>
      <c r="B692" t="s">
        <v>48</v>
      </c>
      <c r="C692">
        <v>152438</v>
      </c>
      <c r="D692" t="s">
        <v>447</v>
      </c>
      <c r="E692" t="s">
        <v>446</v>
      </c>
      <c r="F692">
        <v>100</v>
      </c>
      <c r="G692" s="25">
        <v>100784.52</v>
      </c>
      <c r="H692">
        <v>2.0299999999999998</v>
      </c>
      <c r="I692">
        <v>1.5408489999999999</v>
      </c>
      <c r="J692">
        <v>1.572128</v>
      </c>
      <c r="K692">
        <v>3.902863</v>
      </c>
      <c r="L692" t="s">
        <v>631</v>
      </c>
      <c r="M692" t="s">
        <v>145</v>
      </c>
      <c r="N692" t="s">
        <v>234</v>
      </c>
      <c r="O692" s="26">
        <v>100000</v>
      </c>
      <c r="P692">
        <v>2.0099999999999998</v>
      </c>
      <c r="Q692" s="23">
        <v>44497</v>
      </c>
      <c r="R692" s="23">
        <v>44497</v>
      </c>
      <c r="S692" s="23">
        <v>45226</v>
      </c>
      <c r="U692" s="26">
        <v>581</v>
      </c>
      <c r="V692" s="26">
        <v>581</v>
      </c>
      <c r="W692" t="s">
        <v>623</v>
      </c>
      <c r="X692" t="s">
        <v>624</v>
      </c>
      <c r="Y692" t="s">
        <v>37</v>
      </c>
      <c r="Z692">
        <v>28</v>
      </c>
      <c r="AB692" t="s">
        <v>63</v>
      </c>
      <c r="AC692" t="s">
        <v>63</v>
      </c>
    </row>
    <row r="693" spans="1:29" x14ac:dyDescent="0.25">
      <c r="A693" s="23">
        <v>44645</v>
      </c>
      <c r="B693" t="s">
        <v>54</v>
      </c>
      <c r="C693">
        <v>152438</v>
      </c>
      <c r="D693" t="s">
        <v>447</v>
      </c>
      <c r="E693" t="s">
        <v>446</v>
      </c>
      <c r="F693">
        <v>150</v>
      </c>
      <c r="G693" s="25">
        <v>100784.52</v>
      </c>
      <c r="H693">
        <v>2.0299999999999998</v>
      </c>
      <c r="I693">
        <v>1.5408489999999999</v>
      </c>
      <c r="J693">
        <v>1.572128</v>
      </c>
      <c r="K693">
        <v>3.902863</v>
      </c>
      <c r="L693" t="s">
        <v>631</v>
      </c>
      <c r="M693" t="s">
        <v>145</v>
      </c>
      <c r="N693" t="s">
        <v>234</v>
      </c>
      <c r="O693" s="26">
        <v>100000</v>
      </c>
      <c r="P693">
        <v>2.0099999999999998</v>
      </c>
      <c r="Q693" s="23">
        <v>44497</v>
      </c>
      <c r="R693" s="23">
        <v>44497</v>
      </c>
      <c r="S693" s="23">
        <v>45226</v>
      </c>
      <c r="U693" s="26">
        <v>581</v>
      </c>
      <c r="V693" s="26">
        <v>581</v>
      </c>
      <c r="W693" t="s">
        <v>623</v>
      </c>
      <c r="X693" t="s">
        <v>624</v>
      </c>
      <c r="Y693" t="s">
        <v>37</v>
      </c>
      <c r="Z693">
        <v>28</v>
      </c>
      <c r="AB693" t="s">
        <v>63</v>
      </c>
      <c r="AC693" t="s">
        <v>63</v>
      </c>
    </row>
    <row r="694" spans="1:29" x14ac:dyDescent="0.25">
      <c r="A694" s="23">
        <v>44645</v>
      </c>
      <c r="B694" t="s">
        <v>78</v>
      </c>
      <c r="C694">
        <v>5128</v>
      </c>
      <c r="D694" t="s">
        <v>448</v>
      </c>
      <c r="E694" t="s">
        <v>644</v>
      </c>
      <c r="F694">
        <v>130</v>
      </c>
      <c r="G694" s="25">
        <v>100743.33</v>
      </c>
      <c r="H694">
        <v>2.36</v>
      </c>
      <c r="I694">
        <v>1.473492</v>
      </c>
      <c r="J694">
        <v>1.5086790000000001</v>
      </c>
      <c r="K694">
        <v>3.6339489999999999</v>
      </c>
      <c r="L694" t="s">
        <v>75</v>
      </c>
      <c r="M694" t="s">
        <v>633</v>
      </c>
      <c r="N694" t="s">
        <v>449</v>
      </c>
      <c r="O694" s="26">
        <v>100000</v>
      </c>
      <c r="P694">
        <v>2.3199999999999998</v>
      </c>
      <c r="Q694" s="23">
        <v>44519</v>
      </c>
      <c r="R694" s="23">
        <v>44519</v>
      </c>
      <c r="S694" s="23">
        <v>45253</v>
      </c>
      <c r="U694" s="26">
        <v>608</v>
      </c>
      <c r="V694" s="26">
        <v>608</v>
      </c>
      <c r="W694" t="s">
        <v>623</v>
      </c>
      <c r="X694" t="s">
        <v>623</v>
      </c>
      <c r="Y694" t="s">
        <v>37</v>
      </c>
      <c r="Z694">
        <v>60</v>
      </c>
      <c r="AA694" s="26">
        <v>0</v>
      </c>
      <c r="AB694" t="s">
        <v>63</v>
      </c>
      <c r="AC694" t="s">
        <v>63</v>
      </c>
    </row>
    <row r="695" spans="1:29" x14ac:dyDescent="0.25">
      <c r="A695" s="23">
        <v>44645</v>
      </c>
      <c r="B695" t="s">
        <v>40</v>
      </c>
      <c r="C695">
        <v>152444</v>
      </c>
      <c r="D695" t="s">
        <v>451</v>
      </c>
      <c r="E695" t="s">
        <v>450</v>
      </c>
      <c r="F695">
        <v>250</v>
      </c>
      <c r="G695" s="25">
        <v>100354.63</v>
      </c>
      <c r="H695">
        <v>2.7170000000000001</v>
      </c>
      <c r="I695">
        <v>5.9830170000000003</v>
      </c>
      <c r="J695">
        <v>6.1455760000000001</v>
      </c>
      <c r="K695">
        <v>43.521535999999998</v>
      </c>
      <c r="L695" t="s">
        <v>631</v>
      </c>
      <c r="M695" t="s">
        <v>145</v>
      </c>
      <c r="N695" t="s">
        <v>72</v>
      </c>
      <c r="O695" s="26">
        <v>100000</v>
      </c>
      <c r="P695">
        <v>2.63</v>
      </c>
      <c r="Q695" s="23">
        <v>44522</v>
      </c>
      <c r="R695" s="23">
        <v>44522</v>
      </c>
      <c r="S695" s="23">
        <v>47079</v>
      </c>
      <c r="U695" s="26">
        <v>2434</v>
      </c>
      <c r="V695" s="26">
        <v>2434</v>
      </c>
      <c r="W695" t="s">
        <v>623</v>
      </c>
      <c r="X695" t="s">
        <v>624</v>
      </c>
      <c r="Y695" t="s">
        <v>37</v>
      </c>
      <c r="Z695">
        <v>50</v>
      </c>
      <c r="AB695" t="s">
        <v>63</v>
      </c>
      <c r="AC695" t="s">
        <v>63</v>
      </c>
    </row>
    <row r="696" spans="1:29" x14ac:dyDescent="0.25">
      <c r="A696" s="23">
        <v>44645</v>
      </c>
      <c r="B696" t="s">
        <v>48</v>
      </c>
      <c r="C696">
        <v>152444</v>
      </c>
      <c r="D696" t="s">
        <v>451</v>
      </c>
      <c r="E696" t="s">
        <v>450</v>
      </c>
      <c r="F696">
        <v>150</v>
      </c>
      <c r="G696" s="25">
        <v>100354.63</v>
      </c>
      <c r="H696">
        <v>2.7170000000000001</v>
      </c>
      <c r="I696">
        <v>5.9830170000000003</v>
      </c>
      <c r="J696">
        <v>6.1455760000000001</v>
      </c>
      <c r="K696">
        <v>43.521535999999998</v>
      </c>
      <c r="L696" t="s">
        <v>631</v>
      </c>
      <c r="M696" t="s">
        <v>145</v>
      </c>
      <c r="N696" t="s">
        <v>72</v>
      </c>
      <c r="O696" s="26">
        <v>100000</v>
      </c>
      <c r="P696">
        <v>2.63</v>
      </c>
      <c r="Q696" s="23">
        <v>44522</v>
      </c>
      <c r="R696" s="23">
        <v>44522</v>
      </c>
      <c r="S696" s="23">
        <v>47079</v>
      </c>
      <c r="U696" s="26">
        <v>2434</v>
      </c>
      <c r="V696" s="26">
        <v>2434</v>
      </c>
      <c r="W696" t="s">
        <v>623</v>
      </c>
      <c r="X696" t="s">
        <v>624</v>
      </c>
      <c r="Y696" t="s">
        <v>37</v>
      </c>
      <c r="Z696">
        <v>50</v>
      </c>
      <c r="AB696" t="s">
        <v>63</v>
      </c>
      <c r="AC696" t="s">
        <v>63</v>
      </c>
    </row>
    <row r="697" spans="1:29" x14ac:dyDescent="0.25">
      <c r="A697" s="23">
        <v>44645</v>
      </c>
      <c r="B697" t="s">
        <v>60</v>
      </c>
      <c r="C697">
        <v>152444</v>
      </c>
      <c r="D697" t="s">
        <v>451</v>
      </c>
      <c r="E697" t="s">
        <v>450</v>
      </c>
      <c r="F697">
        <v>100</v>
      </c>
      <c r="G697" s="25">
        <v>100354.63</v>
      </c>
      <c r="H697">
        <v>2.7170000000000001</v>
      </c>
      <c r="I697">
        <v>5.9830170000000003</v>
      </c>
      <c r="J697">
        <v>6.1455760000000001</v>
      </c>
      <c r="K697">
        <v>43.521535999999998</v>
      </c>
      <c r="L697" t="s">
        <v>631</v>
      </c>
      <c r="M697" t="s">
        <v>145</v>
      </c>
      <c r="N697" t="s">
        <v>72</v>
      </c>
      <c r="O697" s="26">
        <v>100000</v>
      </c>
      <c r="P697">
        <v>2.63</v>
      </c>
      <c r="Q697" s="23">
        <v>44522</v>
      </c>
      <c r="R697" s="23">
        <v>44522</v>
      </c>
      <c r="S697" s="23">
        <v>47079</v>
      </c>
      <c r="U697" s="26">
        <v>2434</v>
      </c>
      <c r="V697" s="26">
        <v>2434</v>
      </c>
      <c r="W697" t="s">
        <v>623</v>
      </c>
      <c r="X697" t="s">
        <v>624</v>
      </c>
      <c r="Y697" t="s">
        <v>37</v>
      </c>
      <c r="Z697">
        <v>50</v>
      </c>
      <c r="AB697" t="s">
        <v>63</v>
      </c>
      <c r="AC697" t="s">
        <v>63</v>
      </c>
    </row>
    <row r="698" spans="1:29" x14ac:dyDescent="0.25">
      <c r="A698" s="23">
        <v>44645</v>
      </c>
      <c r="B698" t="s">
        <v>60</v>
      </c>
      <c r="C698">
        <v>100868</v>
      </c>
      <c r="D698" t="s">
        <v>453</v>
      </c>
      <c r="E698" t="s">
        <v>452</v>
      </c>
      <c r="F698">
        <v>100</v>
      </c>
      <c r="G698" s="25">
        <v>100515.54</v>
      </c>
      <c r="H698">
        <v>2.403</v>
      </c>
      <c r="I698">
        <v>2.5428060000000001</v>
      </c>
      <c r="J698">
        <v>2.6039089999999998</v>
      </c>
      <c r="K698">
        <v>9.0520139999999998</v>
      </c>
      <c r="L698" t="s">
        <v>631</v>
      </c>
      <c r="M698" t="s">
        <v>132</v>
      </c>
      <c r="N698" t="s">
        <v>296</v>
      </c>
      <c r="O698" s="26">
        <v>100000</v>
      </c>
      <c r="P698">
        <v>2.31</v>
      </c>
      <c r="Q698" s="23">
        <v>44525</v>
      </c>
      <c r="R698" s="23">
        <v>44525</v>
      </c>
      <c r="S698" s="23">
        <v>45621</v>
      </c>
      <c r="U698" s="26">
        <v>976</v>
      </c>
      <c r="V698" s="26">
        <v>976</v>
      </c>
      <c r="W698" t="s">
        <v>623</v>
      </c>
      <c r="X698" t="s">
        <v>624</v>
      </c>
      <c r="Y698" t="s">
        <v>37</v>
      </c>
      <c r="Z698">
        <v>50</v>
      </c>
      <c r="AB698" t="s">
        <v>63</v>
      </c>
      <c r="AC698" t="s">
        <v>63</v>
      </c>
    </row>
    <row r="699" spans="1:29" x14ac:dyDescent="0.25">
      <c r="A699" s="23">
        <v>44645</v>
      </c>
      <c r="B699" t="s">
        <v>45</v>
      </c>
      <c r="C699">
        <v>100868</v>
      </c>
      <c r="D699" t="s">
        <v>453</v>
      </c>
      <c r="E699" t="s">
        <v>452</v>
      </c>
      <c r="F699">
        <v>200</v>
      </c>
      <c r="G699" s="25">
        <v>100515.54</v>
      </c>
      <c r="H699">
        <v>2.403</v>
      </c>
      <c r="I699">
        <v>2.5428060000000001</v>
      </c>
      <c r="J699">
        <v>2.6039089999999998</v>
      </c>
      <c r="K699">
        <v>9.0520139999999998</v>
      </c>
      <c r="L699" t="s">
        <v>631</v>
      </c>
      <c r="M699" t="s">
        <v>132</v>
      </c>
      <c r="N699" t="s">
        <v>296</v>
      </c>
      <c r="O699" s="26">
        <v>100000</v>
      </c>
      <c r="P699">
        <v>2.31</v>
      </c>
      <c r="Q699" s="23">
        <v>44525</v>
      </c>
      <c r="R699" s="23">
        <v>44525</v>
      </c>
      <c r="S699" s="23">
        <v>45621</v>
      </c>
      <c r="U699" s="26">
        <v>976</v>
      </c>
      <c r="V699" s="26">
        <v>976</v>
      </c>
      <c r="W699" t="s">
        <v>623</v>
      </c>
      <c r="X699" t="s">
        <v>624</v>
      </c>
      <c r="Y699" t="s">
        <v>37</v>
      </c>
      <c r="Z699">
        <v>50</v>
      </c>
      <c r="AB699" t="s">
        <v>63</v>
      </c>
      <c r="AC699" t="s">
        <v>63</v>
      </c>
    </row>
    <row r="700" spans="1:29" x14ac:dyDescent="0.25">
      <c r="A700" s="23">
        <v>44645</v>
      </c>
      <c r="B700" t="s">
        <v>73</v>
      </c>
      <c r="C700">
        <v>152445</v>
      </c>
      <c r="D700" t="s">
        <v>455</v>
      </c>
      <c r="E700" t="s">
        <v>454</v>
      </c>
      <c r="F700">
        <v>250</v>
      </c>
      <c r="G700" s="25">
        <v>100563.69</v>
      </c>
      <c r="H700">
        <v>1.7689999999999999</v>
      </c>
      <c r="I700">
        <v>0.66974800000000001</v>
      </c>
      <c r="J700">
        <v>0.68159499999999995</v>
      </c>
      <c r="K700">
        <v>0.89712400000000003</v>
      </c>
      <c r="L700" t="s">
        <v>631</v>
      </c>
      <c r="M700" t="s">
        <v>145</v>
      </c>
      <c r="N700" t="s">
        <v>64</v>
      </c>
      <c r="O700" s="26">
        <v>100000</v>
      </c>
      <c r="P700">
        <v>1.75</v>
      </c>
      <c r="Q700" s="23">
        <v>44525</v>
      </c>
      <c r="R700" s="23">
        <v>44525</v>
      </c>
      <c r="S700" s="23">
        <v>44889</v>
      </c>
      <c r="U700" s="26">
        <v>244</v>
      </c>
      <c r="V700" s="26">
        <v>244</v>
      </c>
      <c r="W700" t="s">
        <v>623</v>
      </c>
      <c r="X700" t="s">
        <v>624</v>
      </c>
      <c r="Y700" t="s">
        <v>37</v>
      </c>
      <c r="Z700">
        <v>19</v>
      </c>
      <c r="AB700" t="s">
        <v>63</v>
      </c>
      <c r="AC700" t="s">
        <v>63</v>
      </c>
    </row>
    <row r="701" spans="1:29" x14ac:dyDescent="0.25">
      <c r="A701" s="23">
        <v>44645</v>
      </c>
      <c r="B701" t="s">
        <v>96</v>
      </c>
      <c r="C701">
        <v>152445</v>
      </c>
      <c r="D701" t="s">
        <v>455</v>
      </c>
      <c r="E701" t="s">
        <v>454</v>
      </c>
      <c r="F701">
        <v>100</v>
      </c>
      <c r="G701" s="25">
        <v>100563.69</v>
      </c>
      <c r="H701">
        <v>1.7689999999999999</v>
      </c>
      <c r="I701">
        <v>0.66974800000000001</v>
      </c>
      <c r="J701">
        <v>0.68159499999999995</v>
      </c>
      <c r="K701">
        <v>0.89712400000000003</v>
      </c>
      <c r="L701" t="s">
        <v>631</v>
      </c>
      <c r="M701" t="s">
        <v>145</v>
      </c>
      <c r="N701" t="s">
        <v>64</v>
      </c>
      <c r="O701" s="26">
        <v>100000</v>
      </c>
      <c r="P701">
        <v>1.75</v>
      </c>
      <c r="Q701" s="23">
        <v>44525</v>
      </c>
      <c r="R701" s="23">
        <v>44525</v>
      </c>
      <c r="S701" s="23">
        <v>44889</v>
      </c>
      <c r="U701" s="26">
        <v>244</v>
      </c>
      <c r="V701" s="26">
        <v>244</v>
      </c>
      <c r="W701" t="s">
        <v>623</v>
      </c>
      <c r="X701" t="s">
        <v>624</v>
      </c>
      <c r="Y701" t="s">
        <v>37</v>
      </c>
      <c r="Z701">
        <v>19</v>
      </c>
      <c r="AB701" t="s">
        <v>63</v>
      </c>
      <c r="AC701" t="s">
        <v>63</v>
      </c>
    </row>
    <row r="702" spans="1:29" x14ac:dyDescent="0.25">
      <c r="A702" s="23">
        <v>44645</v>
      </c>
      <c r="B702" t="s">
        <v>78</v>
      </c>
      <c r="C702">
        <v>152445</v>
      </c>
      <c r="D702" t="s">
        <v>455</v>
      </c>
      <c r="E702" t="s">
        <v>454</v>
      </c>
      <c r="F702">
        <v>200</v>
      </c>
      <c r="G702" s="25">
        <v>100563.69</v>
      </c>
      <c r="H702">
        <v>1.7689999999999999</v>
      </c>
      <c r="I702">
        <v>0.66974800000000001</v>
      </c>
      <c r="J702">
        <v>0.68159499999999995</v>
      </c>
      <c r="K702">
        <v>0.89712400000000003</v>
      </c>
      <c r="L702" t="s">
        <v>631</v>
      </c>
      <c r="M702" t="s">
        <v>145</v>
      </c>
      <c r="N702" t="s">
        <v>64</v>
      </c>
      <c r="O702" s="26">
        <v>100000</v>
      </c>
      <c r="P702">
        <v>1.75</v>
      </c>
      <c r="Q702" s="23">
        <v>44525</v>
      </c>
      <c r="R702" s="23">
        <v>44525</v>
      </c>
      <c r="S702" s="23">
        <v>44889</v>
      </c>
      <c r="U702" s="26">
        <v>244</v>
      </c>
      <c r="V702" s="26">
        <v>244</v>
      </c>
      <c r="W702" t="s">
        <v>623</v>
      </c>
      <c r="X702" t="s">
        <v>624</v>
      </c>
      <c r="Y702" t="s">
        <v>37</v>
      </c>
      <c r="Z702">
        <v>19</v>
      </c>
      <c r="AB702" t="s">
        <v>63</v>
      </c>
      <c r="AC702" t="s">
        <v>63</v>
      </c>
    </row>
    <row r="703" spans="1:29" x14ac:dyDescent="0.25">
      <c r="A703" s="23">
        <v>44645</v>
      </c>
      <c r="B703" t="s">
        <v>90</v>
      </c>
      <c r="C703">
        <v>152445</v>
      </c>
      <c r="D703" t="s">
        <v>455</v>
      </c>
      <c r="E703" t="s">
        <v>454</v>
      </c>
      <c r="F703">
        <v>400</v>
      </c>
      <c r="G703" s="25">
        <v>100563.69</v>
      </c>
      <c r="H703">
        <v>1.7689999999999999</v>
      </c>
      <c r="I703">
        <v>0.66974800000000001</v>
      </c>
      <c r="J703">
        <v>0.68159499999999995</v>
      </c>
      <c r="K703">
        <v>0.89712400000000003</v>
      </c>
      <c r="L703" t="s">
        <v>631</v>
      </c>
      <c r="M703" t="s">
        <v>145</v>
      </c>
      <c r="N703" t="s">
        <v>64</v>
      </c>
      <c r="O703" s="26">
        <v>100000</v>
      </c>
      <c r="P703">
        <v>1.75</v>
      </c>
      <c r="Q703" s="23">
        <v>44525</v>
      </c>
      <c r="R703" s="23">
        <v>44525</v>
      </c>
      <c r="S703" s="23">
        <v>44889</v>
      </c>
      <c r="U703" s="26">
        <v>244</v>
      </c>
      <c r="V703" s="26">
        <v>244</v>
      </c>
      <c r="W703" t="s">
        <v>623</v>
      </c>
      <c r="X703" t="s">
        <v>624</v>
      </c>
      <c r="Y703" t="s">
        <v>37</v>
      </c>
      <c r="Z703">
        <v>19</v>
      </c>
      <c r="AB703" t="s">
        <v>63</v>
      </c>
      <c r="AC703" t="s">
        <v>63</v>
      </c>
    </row>
    <row r="704" spans="1:29" x14ac:dyDescent="0.25">
      <c r="A704" s="23">
        <v>44645</v>
      </c>
      <c r="B704" t="s">
        <v>91</v>
      </c>
      <c r="C704">
        <v>152445</v>
      </c>
      <c r="D704" t="s">
        <v>455</v>
      </c>
      <c r="E704" t="s">
        <v>454</v>
      </c>
      <c r="F704">
        <v>150</v>
      </c>
      <c r="G704" s="25">
        <v>100563.69</v>
      </c>
      <c r="H704">
        <v>1.7689999999999999</v>
      </c>
      <c r="I704">
        <v>0.66974800000000001</v>
      </c>
      <c r="J704">
        <v>0.68159499999999995</v>
      </c>
      <c r="K704">
        <v>0.89712400000000003</v>
      </c>
      <c r="L704" t="s">
        <v>631</v>
      </c>
      <c r="M704" t="s">
        <v>145</v>
      </c>
      <c r="N704" t="s">
        <v>64</v>
      </c>
      <c r="O704" s="26">
        <v>100000</v>
      </c>
      <c r="P704">
        <v>1.75</v>
      </c>
      <c r="Q704" s="23">
        <v>44525</v>
      </c>
      <c r="R704" s="23">
        <v>44525</v>
      </c>
      <c r="S704" s="23">
        <v>44889</v>
      </c>
      <c r="U704" s="26">
        <v>244</v>
      </c>
      <c r="V704" s="26">
        <v>244</v>
      </c>
      <c r="W704" t="s">
        <v>623</v>
      </c>
      <c r="X704" t="s">
        <v>624</v>
      </c>
      <c r="Y704" t="s">
        <v>37</v>
      </c>
      <c r="Z704">
        <v>19</v>
      </c>
      <c r="AB704" t="s">
        <v>63</v>
      </c>
      <c r="AC704" t="s">
        <v>63</v>
      </c>
    </row>
    <row r="705" spans="1:29" x14ac:dyDescent="0.25">
      <c r="A705" s="23">
        <v>44645</v>
      </c>
      <c r="B705" t="s">
        <v>78</v>
      </c>
      <c r="C705">
        <v>9463</v>
      </c>
      <c r="D705" t="s">
        <v>457</v>
      </c>
      <c r="E705" t="s">
        <v>456</v>
      </c>
      <c r="F705">
        <v>300</v>
      </c>
      <c r="G705" s="25">
        <v>101887.8</v>
      </c>
      <c r="H705">
        <v>2.8889999999999998</v>
      </c>
      <c r="I705">
        <v>0.34377400000000002</v>
      </c>
      <c r="J705">
        <v>0.35370499999999999</v>
      </c>
      <c r="K705">
        <v>0.23636099999999999</v>
      </c>
      <c r="L705" t="s">
        <v>75</v>
      </c>
      <c r="M705" t="s">
        <v>75</v>
      </c>
      <c r="N705" t="s">
        <v>458</v>
      </c>
      <c r="O705" s="26">
        <v>100000</v>
      </c>
      <c r="P705">
        <v>2.87</v>
      </c>
      <c r="Q705" s="23">
        <v>44040</v>
      </c>
      <c r="R705" s="23">
        <v>44040</v>
      </c>
      <c r="S705" s="23">
        <v>46596</v>
      </c>
      <c r="T705" s="23">
        <v>44770</v>
      </c>
      <c r="U705" s="26">
        <v>1951</v>
      </c>
      <c r="V705" s="26">
        <v>125</v>
      </c>
      <c r="W705" t="s">
        <v>623</v>
      </c>
      <c r="X705" t="s">
        <v>623</v>
      </c>
      <c r="Y705" t="s">
        <v>76</v>
      </c>
      <c r="Z705">
        <v>133</v>
      </c>
      <c r="AA705" s="26">
        <v>0</v>
      </c>
      <c r="AB705" t="s">
        <v>63</v>
      </c>
      <c r="AC705" t="s">
        <v>63</v>
      </c>
    </row>
    <row r="706" spans="1:29" x14ac:dyDescent="0.25">
      <c r="A706" s="23">
        <v>44645</v>
      </c>
      <c r="B706" t="s">
        <v>90</v>
      </c>
      <c r="C706">
        <v>9463</v>
      </c>
      <c r="D706" t="s">
        <v>457</v>
      </c>
      <c r="E706" t="s">
        <v>456</v>
      </c>
      <c r="F706">
        <v>300</v>
      </c>
      <c r="G706" s="25">
        <v>101887.8</v>
      </c>
      <c r="H706">
        <v>2.8889999999999998</v>
      </c>
      <c r="I706">
        <v>0.34377400000000002</v>
      </c>
      <c r="J706">
        <v>0.35370499999999999</v>
      </c>
      <c r="K706">
        <v>0.23636099999999999</v>
      </c>
      <c r="L706" t="s">
        <v>75</v>
      </c>
      <c r="M706" t="s">
        <v>75</v>
      </c>
      <c r="N706" t="s">
        <v>458</v>
      </c>
      <c r="O706" s="26">
        <v>100000</v>
      </c>
      <c r="P706">
        <v>2.87</v>
      </c>
      <c r="Q706" s="23">
        <v>44040</v>
      </c>
      <c r="R706" s="23">
        <v>44040</v>
      </c>
      <c r="S706" s="23">
        <v>46596</v>
      </c>
      <c r="T706" s="23">
        <v>44770</v>
      </c>
      <c r="U706" s="26">
        <v>1951</v>
      </c>
      <c r="V706" s="26">
        <v>125</v>
      </c>
      <c r="W706" t="s">
        <v>623</v>
      </c>
      <c r="X706" t="s">
        <v>623</v>
      </c>
      <c r="Y706" t="s">
        <v>76</v>
      </c>
      <c r="Z706">
        <v>133</v>
      </c>
      <c r="AA706" s="26">
        <v>0</v>
      </c>
      <c r="AB706" t="s">
        <v>63</v>
      </c>
      <c r="AC706" t="s">
        <v>63</v>
      </c>
    </row>
    <row r="707" spans="1:29" x14ac:dyDescent="0.25">
      <c r="A707" s="23">
        <v>44645</v>
      </c>
      <c r="B707" t="s">
        <v>73</v>
      </c>
      <c r="C707">
        <v>152048</v>
      </c>
      <c r="D707" t="s">
        <v>460</v>
      </c>
      <c r="E707" t="s">
        <v>459</v>
      </c>
      <c r="F707">
        <v>120</v>
      </c>
      <c r="G707" s="25">
        <v>104079.28</v>
      </c>
      <c r="H707">
        <v>2.0030000000000001</v>
      </c>
      <c r="I707">
        <v>0.95960199999999996</v>
      </c>
      <c r="J707">
        <v>0.978823</v>
      </c>
      <c r="K707">
        <v>1.8890180000000001</v>
      </c>
      <c r="L707" t="s">
        <v>631</v>
      </c>
      <c r="M707" t="s">
        <v>145</v>
      </c>
      <c r="N707" t="s">
        <v>109</v>
      </c>
      <c r="O707" s="26">
        <v>100000</v>
      </c>
      <c r="P707">
        <v>3.06</v>
      </c>
      <c r="Q707" s="23">
        <v>43552</v>
      </c>
      <c r="R707" s="23">
        <v>43552</v>
      </c>
      <c r="S707" s="23">
        <v>45013</v>
      </c>
      <c r="U707" s="26">
        <v>368</v>
      </c>
      <c r="V707" s="26">
        <v>368</v>
      </c>
      <c r="W707" t="s">
        <v>623</v>
      </c>
      <c r="X707" t="s">
        <v>624</v>
      </c>
      <c r="Y707" t="s">
        <v>37</v>
      </c>
      <c r="Z707">
        <v>35</v>
      </c>
      <c r="AB707" t="s">
        <v>63</v>
      </c>
      <c r="AC707" t="s">
        <v>63</v>
      </c>
    </row>
    <row r="708" spans="1:29" x14ac:dyDescent="0.25">
      <c r="A708" s="23">
        <v>44645</v>
      </c>
      <c r="B708" t="s">
        <v>78</v>
      </c>
      <c r="C708">
        <v>152048</v>
      </c>
      <c r="D708" t="s">
        <v>460</v>
      </c>
      <c r="E708" t="s">
        <v>459</v>
      </c>
      <c r="F708">
        <v>35</v>
      </c>
      <c r="G708" s="25">
        <v>104079.28</v>
      </c>
      <c r="H708">
        <v>2.0030000000000001</v>
      </c>
      <c r="I708">
        <v>0.95960199999999996</v>
      </c>
      <c r="J708">
        <v>0.978823</v>
      </c>
      <c r="K708">
        <v>1.8890180000000001</v>
      </c>
      <c r="L708" t="s">
        <v>631</v>
      </c>
      <c r="M708" t="s">
        <v>145</v>
      </c>
      <c r="N708" t="s">
        <v>109</v>
      </c>
      <c r="O708" s="26">
        <v>100000</v>
      </c>
      <c r="P708">
        <v>3.06</v>
      </c>
      <c r="Q708" s="23">
        <v>43552</v>
      </c>
      <c r="R708" s="23">
        <v>43552</v>
      </c>
      <c r="S708" s="23">
        <v>45013</v>
      </c>
      <c r="U708" s="26">
        <v>368</v>
      </c>
      <c r="V708" s="26">
        <v>368</v>
      </c>
      <c r="W708" t="s">
        <v>623</v>
      </c>
      <c r="X708" t="s">
        <v>624</v>
      </c>
      <c r="Y708" t="s">
        <v>37</v>
      </c>
      <c r="Z708">
        <v>35</v>
      </c>
      <c r="AB708" t="s">
        <v>63</v>
      </c>
      <c r="AC708" t="s">
        <v>63</v>
      </c>
    </row>
    <row r="709" spans="1:29" x14ac:dyDescent="0.25">
      <c r="A709" s="23">
        <v>44645</v>
      </c>
      <c r="B709" t="s">
        <v>45</v>
      </c>
      <c r="C709">
        <v>9476</v>
      </c>
      <c r="D709" t="s">
        <v>462</v>
      </c>
      <c r="E709" t="s">
        <v>461</v>
      </c>
      <c r="F709">
        <v>300</v>
      </c>
      <c r="G709" s="25">
        <v>80620.350000000006</v>
      </c>
      <c r="H709">
        <v>2.6850000000000001</v>
      </c>
      <c r="I709">
        <v>0.70046200000000003</v>
      </c>
      <c r="J709">
        <v>0.71926999999999996</v>
      </c>
      <c r="K709">
        <v>0.98129500000000003</v>
      </c>
      <c r="L709" t="s">
        <v>75</v>
      </c>
      <c r="M709" t="s">
        <v>75</v>
      </c>
      <c r="N709" t="s">
        <v>463</v>
      </c>
      <c r="O709" s="26">
        <v>100000</v>
      </c>
      <c r="P709">
        <v>2.67</v>
      </c>
      <c r="Q709" s="23">
        <v>44172</v>
      </c>
      <c r="R709" s="23">
        <v>44172</v>
      </c>
      <c r="S709" s="23">
        <v>45998</v>
      </c>
      <c r="T709" s="23">
        <v>44902</v>
      </c>
      <c r="U709" s="26">
        <v>1353</v>
      </c>
      <c r="V709" s="26">
        <v>257</v>
      </c>
      <c r="W709" t="s">
        <v>623</v>
      </c>
      <c r="X709" t="s">
        <v>623</v>
      </c>
      <c r="Y709" t="s">
        <v>76</v>
      </c>
      <c r="Z709">
        <v>110</v>
      </c>
      <c r="AA709" s="26">
        <v>0</v>
      </c>
      <c r="AB709" t="s">
        <v>63</v>
      </c>
      <c r="AC709" t="s">
        <v>63</v>
      </c>
    </row>
    <row r="710" spans="1:29" x14ac:dyDescent="0.25">
      <c r="A710" s="23">
        <v>44645</v>
      </c>
      <c r="B710" t="s">
        <v>78</v>
      </c>
      <c r="C710">
        <v>100699</v>
      </c>
      <c r="D710" t="s">
        <v>465</v>
      </c>
      <c r="E710" t="s">
        <v>464</v>
      </c>
      <c r="F710">
        <v>400</v>
      </c>
      <c r="G710" s="25">
        <v>102079.97</v>
      </c>
      <c r="H710">
        <v>1.879</v>
      </c>
      <c r="I710">
        <v>0.66925500000000004</v>
      </c>
      <c r="J710">
        <v>0.68183000000000005</v>
      </c>
      <c r="K710">
        <v>0.89580300000000002</v>
      </c>
      <c r="L710" t="s">
        <v>631</v>
      </c>
      <c r="M710" t="s">
        <v>132</v>
      </c>
      <c r="N710" t="s">
        <v>276</v>
      </c>
      <c r="O710" s="26">
        <v>100000</v>
      </c>
      <c r="P710">
        <v>3.38</v>
      </c>
      <c r="Q710" s="23">
        <v>43063</v>
      </c>
      <c r="R710" s="23">
        <v>43063</v>
      </c>
      <c r="S710" s="23">
        <v>44889</v>
      </c>
      <c r="U710" s="26">
        <v>244</v>
      </c>
      <c r="V710" s="26">
        <v>244</v>
      </c>
      <c r="W710" t="s">
        <v>623</v>
      </c>
      <c r="X710" t="s">
        <v>624</v>
      </c>
      <c r="Y710" t="s">
        <v>37</v>
      </c>
      <c r="Z710">
        <v>30</v>
      </c>
      <c r="AB710" t="s">
        <v>63</v>
      </c>
      <c r="AC710" t="s">
        <v>63</v>
      </c>
    </row>
    <row r="711" spans="1:29" x14ac:dyDescent="0.25">
      <c r="A711" s="23">
        <v>44645</v>
      </c>
      <c r="B711" t="s">
        <v>61</v>
      </c>
      <c r="C711">
        <v>100841</v>
      </c>
      <c r="D711" t="s">
        <v>467</v>
      </c>
      <c r="E711" t="s">
        <v>466</v>
      </c>
      <c r="F711">
        <v>100</v>
      </c>
      <c r="G711" s="25">
        <v>101972.79</v>
      </c>
      <c r="H711">
        <v>2.6360000000000001</v>
      </c>
      <c r="I711">
        <v>3.7538209999999999</v>
      </c>
      <c r="J711">
        <v>3.8527719999999999</v>
      </c>
      <c r="K711">
        <v>18.390803999999999</v>
      </c>
      <c r="L711" t="s">
        <v>631</v>
      </c>
      <c r="M711" t="s">
        <v>132</v>
      </c>
      <c r="N711" t="s">
        <v>296</v>
      </c>
      <c r="O711" s="26">
        <v>100000</v>
      </c>
      <c r="P711">
        <v>2.5499999999999998</v>
      </c>
      <c r="Q711" s="23">
        <v>44315</v>
      </c>
      <c r="R711" s="23">
        <v>44315</v>
      </c>
      <c r="S711" s="23">
        <v>46141</v>
      </c>
      <c r="U711" s="26">
        <v>1496</v>
      </c>
      <c r="V711" s="26">
        <v>1496</v>
      </c>
      <c r="W711" t="s">
        <v>623</v>
      </c>
      <c r="X711" t="s">
        <v>624</v>
      </c>
      <c r="Y711" t="s">
        <v>37</v>
      </c>
      <c r="Z711">
        <v>60</v>
      </c>
      <c r="AA711" s="26">
        <v>0</v>
      </c>
      <c r="AB711" t="s">
        <v>63</v>
      </c>
      <c r="AC711" t="s">
        <v>63</v>
      </c>
    </row>
    <row r="712" spans="1:29" x14ac:dyDescent="0.25">
      <c r="A712" s="23">
        <v>44645</v>
      </c>
      <c r="B712" t="s">
        <v>48</v>
      </c>
      <c r="C712">
        <v>100841</v>
      </c>
      <c r="D712" t="s">
        <v>467</v>
      </c>
      <c r="E712" t="s">
        <v>466</v>
      </c>
      <c r="F712">
        <v>200</v>
      </c>
      <c r="G712" s="25">
        <v>101972.79</v>
      </c>
      <c r="H712">
        <v>2.6360000000000001</v>
      </c>
      <c r="I712">
        <v>3.7538209999999999</v>
      </c>
      <c r="J712">
        <v>3.8527719999999999</v>
      </c>
      <c r="K712">
        <v>18.390803999999999</v>
      </c>
      <c r="L712" t="s">
        <v>631</v>
      </c>
      <c r="M712" t="s">
        <v>132</v>
      </c>
      <c r="N712" t="s">
        <v>296</v>
      </c>
      <c r="O712" s="26">
        <v>100000</v>
      </c>
      <c r="P712">
        <v>2.5499999999999998</v>
      </c>
      <c r="Q712" s="23">
        <v>44315</v>
      </c>
      <c r="R712" s="23">
        <v>44315</v>
      </c>
      <c r="S712" s="23">
        <v>46141</v>
      </c>
      <c r="U712" s="26">
        <v>1496</v>
      </c>
      <c r="V712" s="26">
        <v>1496</v>
      </c>
      <c r="W712" t="s">
        <v>623</v>
      </c>
      <c r="X712" t="s">
        <v>624</v>
      </c>
      <c r="Y712" t="s">
        <v>37</v>
      </c>
      <c r="Z712">
        <v>60</v>
      </c>
      <c r="AA712" s="26">
        <v>0</v>
      </c>
      <c r="AB712" t="s">
        <v>63</v>
      </c>
      <c r="AC712" t="s">
        <v>63</v>
      </c>
    </row>
    <row r="713" spans="1:29" x14ac:dyDescent="0.25">
      <c r="A713" s="23">
        <v>44645</v>
      </c>
      <c r="B713" t="s">
        <v>61</v>
      </c>
      <c r="C713">
        <v>201652</v>
      </c>
      <c r="D713" t="s">
        <v>469</v>
      </c>
      <c r="E713" t="s">
        <v>468</v>
      </c>
      <c r="F713">
        <v>80</v>
      </c>
      <c r="G713" s="25">
        <v>101305.58</v>
      </c>
      <c r="H713">
        <v>1.7290000000000001</v>
      </c>
      <c r="I713">
        <v>1.4387179999999999</v>
      </c>
      <c r="J713">
        <v>1.4635929999999999</v>
      </c>
      <c r="K713">
        <v>3.5043530000000001</v>
      </c>
      <c r="L713" t="s">
        <v>75</v>
      </c>
      <c r="M713" t="s">
        <v>36</v>
      </c>
      <c r="N713" t="s">
        <v>38</v>
      </c>
      <c r="O713" s="26">
        <v>100000</v>
      </c>
      <c r="P713">
        <v>1.7</v>
      </c>
      <c r="Q713" s="23">
        <v>44354</v>
      </c>
      <c r="R713" s="23">
        <v>44457</v>
      </c>
      <c r="S713" s="23">
        <v>45187</v>
      </c>
      <c r="U713" s="26">
        <v>542</v>
      </c>
      <c r="V713" s="26">
        <v>542</v>
      </c>
      <c r="W713" t="s">
        <v>623</v>
      </c>
      <c r="X713" t="s">
        <v>624</v>
      </c>
      <c r="Y713" t="s">
        <v>37</v>
      </c>
      <c r="Z713">
        <v>0</v>
      </c>
      <c r="AA713" s="26">
        <v>0</v>
      </c>
      <c r="AB713" t="s">
        <v>39</v>
      </c>
      <c r="AC713" t="s">
        <v>63</v>
      </c>
    </row>
    <row r="714" spans="1:29" x14ac:dyDescent="0.25">
      <c r="A714" s="23">
        <v>44645</v>
      </c>
      <c r="B714" t="s">
        <v>78</v>
      </c>
      <c r="C714">
        <v>201652</v>
      </c>
      <c r="D714" t="s">
        <v>469</v>
      </c>
      <c r="E714" t="s">
        <v>468</v>
      </c>
      <c r="F714">
        <v>695</v>
      </c>
      <c r="G714" s="25">
        <v>101305.58</v>
      </c>
      <c r="H714">
        <v>1.7290000000000001</v>
      </c>
      <c r="I714">
        <v>1.4387179999999999</v>
      </c>
      <c r="J714">
        <v>1.4635929999999999</v>
      </c>
      <c r="K714">
        <v>3.5043530000000001</v>
      </c>
      <c r="L714" t="s">
        <v>75</v>
      </c>
      <c r="M714" t="s">
        <v>36</v>
      </c>
      <c r="N714" t="s">
        <v>38</v>
      </c>
      <c r="O714" s="26">
        <v>100000</v>
      </c>
      <c r="P714">
        <v>1.7</v>
      </c>
      <c r="Q714" s="23">
        <v>44354</v>
      </c>
      <c r="R714" s="23">
        <v>44457</v>
      </c>
      <c r="S714" s="23">
        <v>45187</v>
      </c>
      <c r="U714" s="26">
        <v>542</v>
      </c>
      <c r="V714" s="26">
        <v>542</v>
      </c>
      <c r="W714" t="s">
        <v>623</v>
      </c>
      <c r="X714" t="s">
        <v>624</v>
      </c>
      <c r="Y714" t="s">
        <v>37</v>
      </c>
      <c r="Z714">
        <v>0</v>
      </c>
      <c r="AA714" s="26">
        <v>0</v>
      </c>
      <c r="AB714" t="s">
        <v>39</v>
      </c>
      <c r="AC714" t="s">
        <v>63</v>
      </c>
    </row>
    <row r="715" spans="1:29" x14ac:dyDescent="0.25">
      <c r="A715" s="23">
        <v>44645</v>
      </c>
      <c r="B715" t="s">
        <v>139</v>
      </c>
      <c r="C715">
        <v>201652</v>
      </c>
      <c r="D715" t="s">
        <v>469</v>
      </c>
      <c r="E715" t="s">
        <v>468</v>
      </c>
      <c r="F715">
        <v>2</v>
      </c>
      <c r="G715" s="25">
        <v>101305.58</v>
      </c>
      <c r="H715">
        <v>1.7290000000000001</v>
      </c>
      <c r="I715">
        <v>1.4387179999999999</v>
      </c>
      <c r="J715">
        <v>1.4635929999999999</v>
      </c>
      <c r="K715">
        <v>3.5043530000000001</v>
      </c>
      <c r="L715" t="s">
        <v>75</v>
      </c>
      <c r="M715" t="s">
        <v>36</v>
      </c>
      <c r="N715" t="s">
        <v>38</v>
      </c>
      <c r="O715" s="26">
        <v>100000</v>
      </c>
      <c r="P715">
        <v>1.7</v>
      </c>
      <c r="Q715" s="23">
        <v>44354</v>
      </c>
      <c r="R715" s="23">
        <v>44457</v>
      </c>
      <c r="S715" s="23">
        <v>45187</v>
      </c>
      <c r="U715" s="26">
        <v>542</v>
      </c>
      <c r="V715" s="26">
        <v>542</v>
      </c>
      <c r="W715" t="s">
        <v>623</v>
      </c>
      <c r="X715" t="s">
        <v>624</v>
      </c>
      <c r="Y715" t="s">
        <v>37</v>
      </c>
      <c r="Z715">
        <v>0</v>
      </c>
      <c r="AA715" s="26">
        <v>0</v>
      </c>
      <c r="AB715" t="s">
        <v>39</v>
      </c>
      <c r="AC715" t="s">
        <v>63</v>
      </c>
    </row>
    <row r="716" spans="1:29" x14ac:dyDescent="0.25">
      <c r="A716" s="23">
        <v>44645</v>
      </c>
      <c r="B716" t="s">
        <v>45</v>
      </c>
      <c r="C716">
        <v>201652</v>
      </c>
      <c r="D716" t="s">
        <v>469</v>
      </c>
      <c r="E716" t="s">
        <v>468</v>
      </c>
      <c r="F716">
        <v>100</v>
      </c>
      <c r="G716" s="25">
        <v>101305.58</v>
      </c>
      <c r="H716">
        <v>1.7290000000000001</v>
      </c>
      <c r="I716">
        <v>1.4387179999999999</v>
      </c>
      <c r="J716">
        <v>1.4635929999999999</v>
      </c>
      <c r="K716">
        <v>3.5043530000000001</v>
      </c>
      <c r="L716" t="s">
        <v>75</v>
      </c>
      <c r="M716" t="s">
        <v>36</v>
      </c>
      <c r="N716" t="s">
        <v>38</v>
      </c>
      <c r="O716" s="26">
        <v>100000</v>
      </c>
      <c r="P716">
        <v>1.7</v>
      </c>
      <c r="Q716" s="23">
        <v>44354</v>
      </c>
      <c r="R716" s="23">
        <v>44457</v>
      </c>
      <c r="S716" s="23">
        <v>45187</v>
      </c>
      <c r="U716" s="26">
        <v>542</v>
      </c>
      <c r="V716" s="26">
        <v>542</v>
      </c>
      <c r="W716" t="s">
        <v>623</v>
      </c>
      <c r="X716" t="s">
        <v>624</v>
      </c>
      <c r="Y716" t="s">
        <v>37</v>
      </c>
      <c r="Z716">
        <v>0</v>
      </c>
      <c r="AA716" s="26">
        <v>0</v>
      </c>
      <c r="AB716" t="s">
        <v>39</v>
      </c>
      <c r="AC716" t="s">
        <v>63</v>
      </c>
    </row>
    <row r="717" spans="1:29" x14ac:dyDescent="0.25">
      <c r="A717" s="23">
        <v>44645</v>
      </c>
      <c r="B717" t="s">
        <v>54</v>
      </c>
      <c r="C717">
        <v>201652</v>
      </c>
      <c r="D717" t="s">
        <v>469</v>
      </c>
      <c r="E717" t="s">
        <v>468</v>
      </c>
      <c r="F717">
        <v>135</v>
      </c>
      <c r="G717" s="25">
        <v>101305.58</v>
      </c>
      <c r="H717">
        <v>1.7290000000000001</v>
      </c>
      <c r="I717">
        <v>1.4387179999999999</v>
      </c>
      <c r="J717">
        <v>1.4635929999999999</v>
      </c>
      <c r="K717">
        <v>3.5043530000000001</v>
      </c>
      <c r="L717" t="s">
        <v>75</v>
      </c>
      <c r="M717" t="s">
        <v>36</v>
      </c>
      <c r="N717" t="s">
        <v>38</v>
      </c>
      <c r="O717" s="26">
        <v>100000</v>
      </c>
      <c r="P717">
        <v>1.7</v>
      </c>
      <c r="Q717" s="23">
        <v>44354</v>
      </c>
      <c r="R717" s="23">
        <v>44457</v>
      </c>
      <c r="S717" s="23">
        <v>45187</v>
      </c>
      <c r="U717" s="26">
        <v>542</v>
      </c>
      <c r="V717" s="26">
        <v>542</v>
      </c>
      <c r="W717" t="s">
        <v>623</v>
      </c>
      <c r="X717" t="s">
        <v>624</v>
      </c>
      <c r="Y717" t="s">
        <v>37</v>
      </c>
      <c r="Z717">
        <v>0</v>
      </c>
      <c r="AA717" s="26">
        <v>0</v>
      </c>
      <c r="AB717" t="s">
        <v>39</v>
      </c>
      <c r="AC717" t="s">
        <v>63</v>
      </c>
    </row>
    <row r="718" spans="1:29" x14ac:dyDescent="0.25">
      <c r="A718" s="23">
        <v>44645</v>
      </c>
      <c r="B718" t="s">
        <v>33</v>
      </c>
      <c r="C718">
        <v>201652</v>
      </c>
      <c r="D718" t="s">
        <v>469</v>
      </c>
      <c r="E718" t="s">
        <v>468</v>
      </c>
      <c r="F718">
        <v>100</v>
      </c>
      <c r="G718" s="25">
        <v>101305.58</v>
      </c>
      <c r="H718">
        <v>1.7290000000000001</v>
      </c>
      <c r="I718">
        <v>1.4387179999999999</v>
      </c>
      <c r="J718">
        <v>1.4635929999999999</v>
      </c>
      <c r="K718">
        <v>3.5043530000000001</v>
      </c>
      <c r="L718" t="s">
        <v>75</v>
      </c>
      <c r="M718" t="s">
        <v>36</v>
      </c>
      <c r="N718" t="s">
        <v>38</v>
      </c>
      <c r="O718" s="26">
        <v>100000</v>
      </c>
      <c r="P718">
        <v>1.7</v>
      </c>
      <c r="Q718" s="23">
        <v>44354</v>
      </c>
      <c r="R718" s="23">
        <v>44457</v>
      </c>
      <c r="S718" s="23">
        <v>45187</v>
      </c>
      <c r="U718" s="26">
        <v>542</v>
      </c>
      <c r="V718" s="26">
        <v>542</v>
      </c>
      <c r="W718" t="s">
        <v>623</v>
      </c>
      <c r="X718" t="s">
        <v>624</v>
      </c>
      <c r="Y718" t="s">
        <v>37</v>
      </c>
      <c r="Z718">
        <v>0</v>
      </c>
      <c r="AA718" s="26">
        <v>0</v>
      </c>
      <c r="AB718" t="s">
        <v>39</v>
      </c>
      <c r="AC718" t="s">
        <v>63</v>
      </c>
    </row>
    <row r="719" spans="1:29" x14ac:dyDescent="0.25">
      <c r="A719" s="23">
        <v>44645</v>
      </c>
      <c r="B719" t="s">
        <v>78</v>
      </c>
      <c r="C719">
        <v>100778</v>
      </c>
      <c r="D719" t="s">
        <v>471</v>
      </c>
      <c r="E719" t="s">
        <v>470</v>
      </c>
      <c r="F719">
        <v>300</v>
      </c>
      <c r="G719" s="25">
        <v>33889.089999999997</v>
      </c>
      <c r="H719">
        <v>1.996</v>
      </c>
      <c r="I719">
        <v>0.58825799999999995</v>
      </c>
      <c r="J719">
        <v>0.59984099999999996</v>
      </c>
      <c r="K719">
        <v>0.922794</v>
      </c>
      <c r="L719" t="s">
        <v>631</v>
      </c>
      <c r="M719" t="s">
        <v>132</v>
      </c>
      <c r="N719" t="s">
        <v>50</v>
      </c>
      <c r="O719" s="26">
        <v>100000</v>
      </c>
      <c r="P719">
        <v>2.88</v>
      </c>
      <c r="Q719" s="23">
        <v>43768</v>
      </c>
      <c r="R719" s="23">
        <v>43768</v>
      </c>
      <c r="S719" s="23">
        <v>44864</v>
      </c>
      <c r="U719" s="26">
        <v>219</v>
      </c>
      <c r="V719" s="26">
        <v>219</v>
      </c>
      <c r="W719" t="s">
        <v>623</v>
      </c>
      <c r="X719" t="s">
        <v>623</v>
      </c>
      <c r="Y719" t="s">
        <v>37</v>
      </c>
      <c r="Z719">
        <v>40</v>
      </c>
      <c r="AB719" t="s">
        <v>63</v>
      </c>
      <c r="AC719" t="s">
        <v>63</v>
      </c>
    </row>
    <row r="720" spans="1:29" x14ac:dyDescent="0.25">
      <c r="A720" s="23">
        <v>44645</v>
      </c>
      <c r="B720" t="s">
        <v>42</v>
      </c>
      <c r="C720">
        <v>100853</v>
      </c>
      <c r="D720" t="s">
        <v>473</v>
      </c>
      <c r="E720" t="s">
        <v>472</v>
      </c>
      <c r="F720">
        <v>100</v>
      </c>
      <c r="G720" s="25">
        <v>101589.55</v>
      </c>
      <c r="H720">
        <v>2.5419999999999998</v>
      </c>
      <c r="I720">
        <v>2.147313</v>
      </c>
      <c r="J720">
        <v>2.204367</v>
      </c>
      <c r="K720">
        <v>8.5915199999999992</v>
      </c>
      <c r="L720" t="s">
        <v>631</v>
      </c>
      <c r="M720" t="s">
        <v>132</v>
      </c>
      <c r="N720" t="s">
        <v>279</v>
      </c>
      <c r="O720" s="26">
        <v>100000</v>
      </c>
      <c r="P720">
        <v>2.48</v>
      </c>
      <c r="Q720" s="23">
        <v>44390</v>
      </c>
      <c r="R720" s="23">
        <v>44390</v>
      </c>
      <c r="S720" s="23">
        <v>46216</v>
      </c>
      <c r="U720" s="26">
        <v>1571</v>
      </c>
      <c r="V720" s="26">
        <v>1571</v>
      </c>
      <c r="W720" t="s">
        <v>623</v>
      </c>
      <c r="X720" t="s">
        <v>623</v>
      </c>
      <c r="Y720" t="s">
        <v>37</v>
      </c>
      <c r="Z720">
        <v>60</v>
      </c>
      <c r="AB720" t="s">
        <v>63</v>
      </c>
      <c r="AC720" t="s">
        <v>63</v>
      </c>
    </row>
    <row r="721" spans="1:29" x14ac:dyDescent="0.25">
      <c r="A721" s="23">
        <v>44645</v>
      </c>
      <c r="B721" t="s">
        <v>45</v>
      </c>
      <c r="C721">
        <v>100853</v>
      </c>
      <c r="D721" t="s">
        <v>473</v>
      </c>
      <c r="E721" t="s">
        <v>472</v>
      </c>
      <c r="F721">
        <v>200</v>
      </c>
      <c r="G721" s="25">
        <v>101589.55</v>
      </c>
      <c r="H721">
        <v>2.5419999999999998</v>
      </c>
      <c r="I721">
        <v>2.147313</v>
      </c>
      <c r="J721">
        <v>2.204367</v>
      </c>
      <c r="K721">
        <v>8.5915199999999992</v>
      </c>
      <c r="L721" t="s">
        <v>631</v>
      </c>
      <c r="M721" t="s">
        <v>132</v>
      </c>
      <c r="N721" t="s">
        <v>279</v>
      </c>
      <c r="O721" s="26">
        <v>100000</v>
      </c>
      <c r="P721">
        <v>2.48</v>
      </c>
      <c r="Q721" s="23">
        <v>44390</v>
      </c>
      <c r="R721" s="23">
        <v>44390</v>
      </c>
      <c r="S721" s="23">
        <v>46216</v>
      </c>
      <c r="U721" s="26">
        <v>1571</v>
      </c>
      <c r="V721" s="26">
        <v>1571</v>
      </c>
      <c r="W721" t="s">
        <v>623</v>
      </c>
      <c r="X721" t="s">
        <v>623</v>
      </c>
      <c r="Y721" t="s">
        <v>37</v>
      </c>
      <c r="Z721">
        <v>60</v>
      </c>
      <c r="AB721" t="s">
        <v>63</v>
      </c>
      <c r="AC721" t="s">
        <v>63</v>
      </c>
    </row>
    <row r="722" spans="1:29" x14ac:dyDescent="0.25">
      <c r="A722" s="23">
        <v>44645</v>
      </c>
      <c r="B722" t="s">
        <v>60</v>
      </c>
      <c r="C722">
        <v>100855</v>
      </c>
      <c r="D722" t="s">
        <v>475</v>
      </c>
      <c r="E722" t="s">
        <v>474</v>
      </c>
      <c r="F722">
        <v>200</v>
      </c>
      <c r="G722" s="25">
        <v>101677.7</v>
      </c>
      <c r="H722">
        <v>2.2810000000000001</v>
      </c>
      <c r="I722">
        <v>2.2550819999999998</v>
      </c>
      <c r="J722">
        <v>2.306521</v>
      </c>
      <c r="K722">
        <v>7.3956309999999998</v>
      </c>
      <c r="L722" t="s">
        <v>631</v>
      </c>
      <c r="M722" t="s">
        <v>132</v>
      </c>
      <c r="N722" t="s">
        <v>296</v>
      </c>
      <c r="O722" s="26">
        <v>100000</v>
      </c>
      <c r="P722">
        <v>2.37</v>
      </c>
      <c r="Q722" s="23">
        <v>44417</v>
      </c>
      <c r="R722" s="23">
        <v>44417</v>
      </c>
      <c r="S722" s="23">
        <v>45513</v>
      </c>
      <c r="U722" s="26">
        <v>868</v>
      </c>
      <c r="V722" s="26">
        <v>868</v>
      </c>
      <c r="W722" t="s">
        <v>623</v>
      </c>
      <c r="X722" t="s">
        <v>624</v>
      </c>
      <c r="Y722" t="s">
        <v>37</v>
      </c>
      <c r="Z722">
        <v>40</v>
      </c>
      <c r="AA722" s="26">
        <v>0</v>
      </c>
      <c r="AB722" t="s">
        <v>63</v>
      </c>
      <c r="AC722" t="s">
        <v>63</v>
      </c>
    </row>
    <row r="723" spans="1:29" x14ac:dyDescent="0.25">
      <c r="A723" s="23">
        <v>44645</v>
      </c>
      <c r="B723" t="s">
        <v>42</v>
      </c>
      <c r="C723">
        <v>100855</v>
      </c>
      <c r="D723" t="s">
        <v>475</v>
      </c>
      <c r="E723" t="s">
        <v>474</v>
      </c>
      <c r="F723">
        <v>100</v>
      </c>
      <c r="G723" s="25">
        <v>101677.7</v>
      </c>
      <c r="H723">
        <v>2.2810000000000001</v>
      </c>
      <c r="I723">
        <v>2.2550819999999998</v>
      </c>
      <c r="J723">
        <v>2.306521</v>
      </c>
      <c r="K723">
        <v>7.3956309999999998</v>
      </c>
      <c r="L723" t="s">
        <v>631</v>
      </c>
      <c r="M723" t="s">
        <v>132</v>
      </c>
      <c r="N723" t="s">
        <v>296</v>
      </c>
      <c r="O723" s="26">
        <v>100000</v>
      </c>
      <c r="P723">
        <v>2.37</v>
      </c>
      <c r="Q723" s="23">
        <v>44417</v>
      </c>
      <c r="R723" s="23">
        <v>44417</v>
      </c>
      <c r="S723" s="23">
        <v>45513</v>
      </c>
      <c r="U723" s="26">
        <v>868</v>
      </c>
      <c r="V723" s="26">
        <v>868</v>
      </c>
      <c r="W723" t="s">
        <v>623</v>
      </c>
      <c r="X723" t="s">
        <v>624</v>
      </c>
      <c r="Y723" t="s">
        <v>37</v>
      </c>
      <c r="Z723">
        <v>40</v>
      </c>
      <c r="AA723" s="26">
        <v>0</v>
      </c>
      <c r="AB723" t="s">
        <v>63</v>
      </c>
      <c r="AC723" t="s">
        <v>63</v>
      </c>
    </row>
    <row r="724" spans="1:29" x14ac:dyDescent="0.25">
      <c r="A724" s="23">
        <v>44645</v>
      </c>
      <c r="B724" t="s">
        <v>60</v>
      </c>
      <c r="C724">
        <v>100860</v>
      </c>
      <c r="D724" t="s">
        <v>477</v>
      </c>
      <c r="E724" t="s">
        <v>476</v>
      </c>
      <c r="F724">
        <v>250</v>
      </c>
      <c r="G724" s="25">
        <v>101032.99</v>
      </c>
      <c r="H724">
        <v>2.484</v>
      </c>
      <c r="I724">
        <v>1.9197280000000001</v>
      </c>
      <c r="J724">
        <v>1.969257</v>
      </c>
      <c r="K724">
        <v>6.7411950000000003</v>
      </c>
      <c r="L724" t="s">
        <v>631</v>
      </c>
      <c r="M724" t="s">
        <v>132</v>
      </c>
      <c r="N724" t="s">
        <v>50</v>
      </c>
      <c r="O724" s="26">
        <v>100000</v>
      </c>
      <c r="P724">
        <v>2.4300000000000002</v>
      </c>
      <c r="Q724" s="23">
        <v>44473</v>
      </c>
      <c r="R724" s="23">
        <v>44473</v>
      </c>
      <c r="S724" s="23">
        <v>45934</v>
      </c>
      <c r="U724" s="26">
        <v>1289</v>
      </c>
      <c r="V724" s="26">
        <v>1289</v>
      </c>
      <c r="W724" t="s">
        <v>623</v>
      </c>
      <c r="X724" t="s">
        <v>623</v>
      </c>
      <c r="Y724" t="s">
        <v>37</v>
      </c>
      <c r="Z724">
        <v>60</v>
      </c>
      <c r="AB724" t="s">
        <v>63</v>
      </c>
      <c r="AC724" t="s">
        <v>63</v>
      </c>
    </row>
    <row r="725" spans="1:29" x14ac:dyDescent="0.25">
      <c r="A725" s="23">
        <v>44645</v>
      </c>
      <c r="B725" t="s">
        <v>45</v>
      </c>
      <c r="C725">
        <v>100852</v>
      </c>
      <c r="D725" t="s">
        <v>479</v>
      </c>
      <c r="E725" t="s">
        <v>478</v>
      </c>
      <c r="F725">
        <v>100</v>
      </c>
      <c r="G725" s="25">
        <v>102393.61</v>
      </c>
      <c r="H725">
        <v>2.4569999999999999</v>
      </c>
      <c r="I725">
        <v>3.955333</v>
      </c>
      <c r="J725">
        <v>4.0525149999999996</v>
      </c>
      <c r="K725">
        <v>20.156441000000001</v>
      </c>
      <c r="L725" t="s">
        <v>631</v>
      </c>
      <c r="M725" t="s">
        <v>132</v>
      </c>
      <c r="N725" t="s">
        <v>68</v>
      </c>
      <c r="O725" s="26">
        <v>100000</v>
      </c>
      <c r="P725">
        <v>2.6</v>
      </c>
      <c r="Q725" s="23">
        <v>44389</v>
      </c>
      <c r="R725" s="23">
        <v>44389</v>
      </c>
      <c r="S725" s="23">
        <v>46215</v>
      </c>
      <c r="U725" s="26">
        <v>1570</v>
      </c>
      <c r="V725" s="26">
        <v>1570</v>
      </c>
      <c r="W725" t="s">
        <v>623</v>
      </c>
      <c r="X725" t="s">
        <v>624</v>
      </c>
      <c r="Y725" t="s">
        <v>37</v>
      </c>
      <c r="Z725">
        <v>40</v>
      </c>
      <c r="AB725" t="s">
        <v>63</v>
      </c>
      <c r="AC725" t="s">
        <v>63</v>
      </c>
    </row>
    <row r="726" spans="1:29" x14ac:dyDescent="0.25">
      <c r="A726" s="23">
        <v>44645</v>
      </c>
      <c r="B726" t="s">
        <v>73</v>
      </c>
      <c r="C726">
        <v>9492</v>
      </c>
      <c r="D726" t="s">
        <v>481</v>
      </c>
      <c r="E726" t="s">
        <v>480</v>
      </c>
      <c r="F726">
        <v>71</v>
      </c>
      <c r="G726" s="25">
        <v>100481.04</v>
      </c>
      <c r="H726">
        <v>2.044</v>
      </c>
      <c r="I726">
        <v>0.76560600000000001</v>
      </c>
      <c r="J726">
        <v>0.78125500000000003</v>
      </c>
      <c r="K726">
        <v>1.1723060000000001</v>
      </c>
      <c r="L726" t="s">
        <v>75</v>
      </c>
      <c r="M726" t="s">
        <v>75</v>
      </c>
      <c r="N726" t="s">
        <v>127</v>
      </c>
      <c r="O726" s="26">
        <v>100000</v>
      </c>
      <c r="P726">
        <v>2.0499999999999998</v>
      </c>
      <c r="Q726" s="23">
        <v>44195</v>
      </c>
      <c r="R726" s="23">
        <v>44195</v>
      </c>
      <c r="S726" s="23">
        <v>47847</v>
      </c>
      <c r="T726" s="23">
        <v>44925</v>
      </c>
      <c r="U726" s="26">
        <v>3202</v>
      </c>
      <c r="V726" s="26">
        <v>280</v>
      </c>
      <c r="W726" t="s">
        <v>623</v>
      </c>
      <c r="X726" t="s">
        <v>624</v>
      </c>
      <c r="Y726" t="s">
        <v>76</v>
      </c>
      <c r="Z726">
        <v>45</v>
      </c>
      <c r="AA726" s="26">
        <v>0</v>
      </c>
      <c r="AB726" t="s">
        <v>63</v>
      </c>
      <c r="AC726" t="s">
        <v>63</v>
      </c>
    </row>
    <row r="727" spans="1:29" x14ac:dyDescent="0.25">
      <c r="A727" s="23">
        <v>44645</v>
      </c>
      <c r="B727" t="s">
        <v>61</v>
      </c>
      <c r="C727">
        <v>9492</v>
      </c>
      <c r="D727" t="s">
        <v>481</v>
      </c>
      <c r="E727" t="s">
        <v>480</v>
      </c>
      <c r="F727">
        <v>102</v>
      </c>
      <c r="G727" s="25">
        <v>100481.04</v>
      </c>
      <c r="H727">
        <v>2.044</v>
      </c>
      <c r="I727">
        <v>0.76560600000000001</v>
      </c>
      <c r="J727">
        <v>0.78125500000000003</v>
      </c>
      <c r="K727">
        <v>1.1723060000000001</v>
      </c>
      <c r="L727" t="s">
        <v>75</v>
      </c>
      <c r="M727" t="s">
        <v>75</v>
      </c>
      <c r="N727" t="s">
        <v>127</v>
      </c>
      <c r="O727" s="26">
        <v>100000</v>
      </c>
      <c r="P727">
        <v>2.0499999999999998</v>
      </c>
      <c r="Q727" s="23">
        <v>44195</v>
      </c>
      <c r="R727" s="23">
        <v>44195</v>
      </c>
      <c r="S727" s="23">
        <v>47847</v>
      </c>
      <c r="T727" s="23">
        <v>44925</v>
      </c>
      <c r="U727" s="26">
        <v>3202</v>
      </c>
      <c r="V727" s="26">
        <v>280</v>
      </c>
      <c r="W727" t="s">
        <v>623</v>
      </c>
      <c r="X727" t="s">
        <v>624</v>
      </c>
      <c r="Y727" t="s">
        <v>76</v>
      </c>
      <c r="Z727">
        <v>45</v>
      </c>
      <c r="AA727" s="26">
        <v>0</v>
      </c>
      <c r="AB727" t="s">
        <v>63</v>
      </c>
      <c r="AC727" t="s">
        <v>63</v>
      </c>
    </row>
    <row r="728" spans="1:29" x14ac:dyDescent="0.25">
      <c r="A728" s="23">
        <v>44645</v>
      </c>
      <c r="B728" t="s">
        <v>41</v>
      </c>
      <c r="C728">
        <v>9492</v>
      </c>
      <c r="D728" t="s">
        <v>481</v>
      </c>
      <c r="E728" t="s">
        <v>480</v>
      </c>
      <c r="F728">
        <v>20</v>
      </c>
      <c r="G728" s="25">
        <v>100481.04</v>
      </c>
      <c r="H728">
        <v>2.044</v>
      </c>
      <c r="I728">
        <v>0.76560600000000001</v>
      </c>
      <c r="J728">
        <v>0.78125500000000003</v>
      </c>
      <c r="K728">
        <v>1.1723060000000001</v>
      </c>
      <c r="L728" t="s">
        <v>75</v>
      </c>
      <c r="M728" t="s">
        <v>75</v>
      </c>
      <c r="N728" t="s">
        <v>127</v>
      </c>
      <c r="O728" s="26">
        <v>100000</v>
      </c>
      <c r="P728">
        <v>2.0499999999999998</v>
      </c>
      <c r="Q728" s="23">
        <v>44195</v>
      </c>
      <c r="R728" s="23">
        <v>44195</v>
      </c>
      <c r="S728" s="23">
        <v>47847</v>
      </c>
      <c r="T728" s="23">
        <v>44925</v>
      </c>
      <c r="U728" s="26">
        <v>3202</v>
      </c>
      <c r="V728" s="26">
        <v>280</v>
      </c>
      <c r="W728" t="s">
        <v>623</v>
      </c>
      <c r="X728" t="s">
        <v>624</v>
      </c>
      <c r="Y728" t="s">
        <v>76</v>
      </c>
      <c r="Z728">
        <v>45</v>
      </c>
      <c r="AA728" s="26">
        <v>0</v>
      </c>
      <c r="AB728" t="s">
        <v>63</v>
      </c>
      <c r="AC728" t="s">
        <v>63</v>
      </c>
    </row>
    <row r="729" spans="1:29" x14ac:dyDescent="0.25">
      <c r="A729" s="23">
        <v>44645</v>
      </c>
      <c r="B729" t="s">
        <v>48</v>
      </c>
      <c r="C729">
        <v>9492</v>
      </c>
      <c r="D729" t="s">
        <v>481</v>
      </c>
      <c r="E729" t="s">
        <v>480</v>
      </c>
      <c r="F729">
        <v>308</v>
      </c>
      <c r="G729" s="25">
        <v>100481.04</v>
      </c>
      <c r="H729">
        <v>2.044</v>
      </c>
      <c r="I729">
        <v>0.76560600000000001</v>
      </c>
      <c r="J729">
        <v>0.78125500000000003</v>
      </c>
      <c r="K729">
        <v>1.1723060000000001</v>
      </c>
      <c r="L729" t="s">
        <v>75</v>
      </c>
      <c r="M729" t="s">
        <v>75</v>
      </c>
      <c r="N729" t="s">
        <v>127</v>
      </c>
      <c r="O729" s="26">
        <v>100000</v>
      </c>
      <c r="P729">
        <v>2.0499999999999998</v>
      </c>
      <c r="Q729" s="23">
        <v>44195</v>
      </c>
      <c r="R729" s="23">
        <v>44195</v>
      </c>
      <c r="S729" s="23">
        <v>47847</v>
      </c>
      <c r="T729" s="23">
        <v>44925</v>
      </c>
      <c r="U729" s="26">
        <v>3202</v>
      </c>
      <c r="V729" s="26">
        <v>280</v>
      </c>
      <c r="W729" t="s">
        <v>623</v>
      </c>
      <c r="X729" t="s">
        <v>624</v>
      </c>
      <c r="Y729" t="s">
        <v>76</v>
      </c>
      <c r="Z729">
        <v>45</v>
      </c>
      <c r="AA729" s="26">
        <v>0</v>
      </c>
      <c r="AB729" t="s">
        <v>63</v>
      </c>
      <c r="AC729" t="s">
        <v>63</v>
      </c>
    </row>
    <row r="730" spans="1:29" x14ac:dyDescent="0.25">
      <c r="A730" s="23">
        <v>44645</v>
      </c>
      <c r="B730" t="s">
        <v>60</v>
      </c>
      <c r="C730">
        <v>9492</v>
      </c>
      <c r="D730" t="s">
        <v>481</v>
      </c>
      <c r="E730" t="s">
        <v>480</v>
      </c>
      <c r="F730">
        <v>154</v>
      </c>
      <c r="G730" s="25">
        <v>100481.04</v>
      </c>
      <c r="H730">
        <v>2.044</v>
      </c>
      <c r="I730">
        <v>0.76560600000000001</v>
      </c>
      <c r="J730">
        <v>0.78125500000000003</v>
      </c>
      <c r="K730">
        <v>1.1723060000000001</v>
      </c>
      <c r="L730" t="s">
        <v>75</v>
      </c>
      <c r="M730" t="s">
        <v>75</v>
      </c>
      <c r="N730" t="s">
        <v>127</v>
      </c>
      <c r="O730" s="26">
        <v>100000</v>
      </c>
      <c r="P730">
        <v>2.0499999999999998</v>
      </c>
      <c r="Q730" s="23">
        <v>44195</v>
      </c>
      <c r="R730" s="23">
        <v>44195</v>
      </c>
      <c r="S730" s="23">
        <v>47847</v>
      </c>
      <c r="T730" s="23">
        <v>44925</v>
      </c>
      <c r="U730" s="26">
        <v>3202</v>
      </c>
      <c r="V730" s="26">
        <v>280</v>
      </c>
      <c r="W730" t="s">
        <v>623</v>
      </c>
      <c r="X730" t="s">
        <v>624</v>
      </c>
      <c r="Y730" t="s">
        <v>76</v>
      </c>
      <c r="Z730">
        <v>45</v>
      </c>
      <c r="AA730" s="26">
        <v>0</v>
      </c>
      <c r="AB730" t="s">
        <v>63</v>
      </c>
      <c r="AC730" t="s">
        <v>63</v>
      </c>
    </row>
    <row r="731" spans="1:29" x14ac:dyDescent="0.25">
      <c r="A731" s="23">
        <v>44645</v>
      </c>
      <c r="B731" t="s">
        <v>43</v>
      </c>
      <c r="C731">
        <v>9492</v>
      </c>
      <c r="D731" t="s">
        <v>481</v>
      </c>
      <c r="E731" t="s">
        <v>480</v>
      </c>
      <c r="F731">
        <v>20</v>
      </c>
      <c r="G731" s="25">
        <v>100481.04</v>
      </c>
      <c r="H731">
        <v>2.044</v>
      </c>
      <c r="I731">
        <v>0.76560600000000001</v>
      </c>
      <c r="J731">
        <v>0.78125500000000003</v>
      </c>
      <c r="K731">
        <v>1.1723060000000001</v>
      </c>
      <c r="L731" t="s">
        <v>75</v>
      </c>
      <c r="M731" t="s">
        <v>75</v>
      </c>
      <c r="N731" t="s">
        <v>127</v>
      </c>
      <c r="O731" s="26">
        <v>100000</v>
      </c>
      <c r="P731">
        <v>2.0499999999999998</v>
      </c>
      <c r="Q731" s="23">
        <v>44195</v>
      </c>
      <c r="R731" s="23">
        <v>44195</v>
      </c>
      <c r="S731" s="23">
        <v>47847</v>
      </c>
      <c r="T731" s="23">
        <v>44925</v>
      </c>
      <c r="U731" s="26">
        <v>3202</v>
      </c>
      <c r="V731" s="26">
        <v>280</v>
      </c>
      <c r="W731" t="s">
        <v>623</v>
      </c>
      <c r="X731" t="s">
        <v>624</v>
      </c>
      <c r="Y731" t="s">
        <v>76</v>
      </c>
      <c r="Z731">
        <v>45</v>
      </c>
      <c r="AA731" s="26">
        <v>0</v>
      </c>
      <c r="AB731" t="s">
        <v>63</v>
      </c>
      <c r="AC731" t="s">
        <v>63</v>
      </c>
    </row>
    <row r="732" spans="1:29" x14ac:dyDescent="0.25">
      <c r="A732" s="23">
        <v>44645</v>
      </c>
      <c r="B732" t="s">
        <v>45</v>
      </c>
      <c r="C732">
        <v>9492</v>
      </c>
      <c r="D732" t="s">
        <v>481</v>
      </c>
      <c r="E732" t="s">
        <v>480</v>
      </c>
      <c r="F732">
        <v>205</v>
      </c>
      <c r="G732" s="25">
        <v>100481.04</v>
      </c>
      <c r="H732">
        <v>2.044</v>
      </c>
      <c r="I732">
        <v>0.76560600000000001</v>
      </c>
      <c r="J732">
        <v>0.78125500000000003</v>
      </c>
      <c r="K732">
        <v>1.1723060000000001</v>
      </c>
      <c r="L732" t="s">
        <v>75</v>
      </c>
      <c r="M732" t="s">
        <v>75</v>
      </c>
      <c r="N732" t="s">
        <v>127</v>
      </c>
      <c r="O732" s="26">
        <v>100000</v>
      </c>
      <c r="P732">
        <v>2.0499999999999998</v>
      </c>
      <c r="Q732" s="23">
        <v>44195</v>
      </c>
      <c r="R732" s="23">
        <v>44195</v>
      </c>
      <c r="S732" s="23">
        <v>47847</v>
      </c>
      <c r="T732" s="23">
        <v>44925</v>
      </c>
      <c r="U732" s="26">
        <v>3202</v>
      </c>
      <c r="V732" s="26">
        <v>280</v>
      </c>
      <c r="W732" t="s">
        <v>623</v>
      </c>
      <c r="X732" t="s">
        <v>624</v>
      </c>
      <c r="Y732" t="s">
        <v>76</v>
      </c>
      <c r="Z732">
        <v>45</v>
      </c>
      <c r="AA732" s="26">
        <v>0</v>
      </c>
      <c r="AB732" t="s">
        <v>63</v>
      </c>
      <c r="AC732" t="s">
        <v>63</v>
      </c>
    </row>
    <row r="733" spans="1:29" x14ac:dyDescent="0.25">
      <c r="A733" s="23">
        <v>44645</v>
      </c>
      <c r="B733" t="s">
        <v>54</v>
      </c>
      <c r="C733">
        <v>9492</v>
      </c>
      <c r="D733" t="s">
        <v>481</v>
      </c>
      <c r="E733" t="s">
        <v>480</v>
      </c>
      <c r="F733">
        <v>154</v>
      </c>
      <c r="G733" s="25">
        <v>100481.04</v>
      </c>
      <c r="H733">
        <v>2.044</v>
      </c>
      <c r="I733">
        <v>0.76560600000000001</v>
      </c>
      <c r="J733">
        <v>0.78125500000000003</v>
      </c>
      <c r="K733">
        <v>1.1723060000000001</v>
      </c>
      <c r="L733" t="s">
        <v>75</v>
      </c>
      <c r="M733" t="s">
        <v>75</v>
      </c>
      <c r="N733" t="s">
        <v>127</v>
      </c>
      <c r="O733" s="26">
        <v>100000</v>
      </c>
      <c r="P733">
        <v>2.0499999999999998</v>
      </c>
      <c r="Q733" s="23">
        <v>44195</v>
      </c>
      <c r="R733" s="23">
        <v>44195</v>
      </c>
      <c r="S733" s="23">
        <v>47847</v>
      </c>
      <c r="T733" s="23">
        <v>44925</v>
      </c>
      <c r="U733" s="26">
        <v>3202</v>
      </c>
      <c r="V733" s="26">
        <v>280</v>
      </c>
      <c r="W733" t="s">
        <v>623</v>
      </c>
      <c r="X733" t="s">
        <v>624</v>
      </c>
      <c r="Y733" t="s">
        <v>76</v>
      </c>
      <c r="Z733">
        <v>45</v>
      </c>
      <c r="AA733" s="26">
        <v>0</v>
      </c>
      <c r="AB733" t="s">
        <v>63</v>
      </c>
      <c r="AC733" t="s">
        <v>63</v>
      </c>
    </row>
    <row r="734" spans="1:29" x14ac:dyDescent="0.25">
      <c r="A734" s="23">
        <v>44645</v>
      </c>
      <c r="B734" t="s">
        <v>73</v>
      </c>
      <c r="C734">
        <v>9331</v>
      </c>
      <c r="D734" t="s">
        <v>482</v>
      </c>
      <c r="E734" t="s">
        <v>25</v>
      </c>
      <c r="F734">
        <v>150</v>
      </c>
      <c r="G734" s="25">
        <v>105630.17</v>
      </c>
      <c r="H734">
        <v>2.2719999999999998</v>
      </c>
      <c r="I734">
        <v>2.1132710000000001</v>
      </c>
      <c r="J734">
        <v>2.1612849999999999</v>
      </c>
      <c r="K734">
        <v>6.6849270000000001</v>
      </c>
      <c r="L734" t="s">
        <v>75</v>
      </c>
      <c r="M734" t="s">
        <v>75</v>
      </c>
      <c r="N734" t="s">
        <v>109</v>
      </c>
      <c r="O734" s="26">
        <v>100000</v>
      </c>
      <c r="P734">
        <v>3.63</v>
      </c>
      <c r="Q734" s="23">
        <v>42915</v>
      </c>
      <c r="R734" s="23">
        <v>42915</v>
      </c>
      <c r="S734" s="23">
        <v>45472</v>
      </c>
      <c r="U734" s="26">
        <v>827</v>
      </c>
      <c r="V734" s="26">
        <v>827</v>
      </c>
      <c r="W734" t="s">
        <v>623</v>
      </c>
      <c r="X734" t="s">
        <v>624</v>
      </c>
      <c r="Y734" t="s">
        <v>37</v>
      </c>
      <c r="Z734">
        <v>40</v>
      </c>
      <c r="AA734" s="26">
        <v>0</v>
      </c>
      <c r="AB734" t="s">
        <v>63</v>
      </c>
      <c r="AC734" t="s">
        <v>63</v>
      </c>
    </row>
    <row r="735" spans="1:29" x14ac:dyDescent="0.25">
      <c r="A735" s="23">
        <v>44645</v>
      </c>
      <c r="B735" t="s">
        <v>78</v>
      </c>
      <c r="C735">
        <v>9331</v>
      </c>
      <c r="D735" t="s">
        <v>482</v>
      </c>
      <c r="E735" t="s">
        <v>25</v>
      </c>
      <c r="F735">
        <v>200</v>
      </c>
      <c r="G735" s="25">
        <v>105630.17</v>
      </c>
      <c r="H735">
        <v>2.2719999999999998</v>
      </c>
      <c r="I735">
        <v>2.1132710000000001</v>
      </c>
      <c r="J735">
        <v>2.1612849999999999</v>
      </c>
      <c r="K735">
        <v>6.6849270000000001</v>
      </c>
      <c r="L735" t="s">
        <v>75</v>
      </c>
      <c r="M735" t="s">
        <v>75</v>
      </c>
      <c r="N735" t="s">
        <v>109</v>
      </c>
      <c r="O735" s="26">
        <v>100000</v>
      </c>
      <c r="P735">
        <v>3.63</v>
      </c>
      <c r="Q735" s="23">
        <v>42915</v>
      </c>
      <c r="R735" s="23">
        <v>42915</v>
      </c>
      <c r="S735" s="23">
        <v>45472</v>
      </c>
      <c r="U735" s="26">
        <v>827</v>
      </c>
      <c r="V735" s="26">
        <v>827</v>
      </c>
      <c r="W735" t="s">
        <v>623</v>
      </c>
      <c r="X735" t="s">
        <v>624</v>
      </c>
      <c r="Y735" t="s">
        <v>37</v>
      </c>
      <c r="Z735">
        <v>40</v>
      </c>
      <c r="AA735" s="26">
        <v>0</v>
      </c>
      <c r="AB735" t="s">
        <v>63</v>
      </c>
      <c r="AC735" t="s">
        <v>63</v>
      </c>
    </row>
    <row r="736" spans="1:29" x14ac:dyDescent="0.25">
      <c r="A736" s="23">
        <v>44645</v>
      </c>
      <c r="B736" t="s">
        <v>43</v>
      </c>
      <c r="C736">
        <v>9331</v>
      </c>
      <c r="D736" t="s">
        <v>482</v>
      </c>
      <c r="E736" t="s">
        <v>25</v>
      </c>
      <c r="F736">
        <v>40</v>
      </c>
      <c r="G736" s="25">
        <v>105630.17</v>
      </c>
      <c r="H736">
        <v>2.2719999999999998</v>
      </c>
      <c r="I736">
        <v>2.1132710000000001</v>
      </c>
      <c r="J736">
        <v>2.1612849999999999</v>
      </c>
      <c r="K736">
        <v>6.6849270000000001</v>
      </c>
      <c r="L736" t="s">
        <v>75</v>
      </c>
      <c r="M736" t="s">
        <v>75</v>
      </c>
      <c r="N736" t="s">
        <v>109</v>
      </c>
      <c r="O736" s="26">
        <v>100000</v>
      </c>
      <c r="P736">
        <v>3.63</v>
      </c>
      <c r="Q736" s="23">
        <v>42915</v>
      </c>
      <c r="R736" s="23">
        <v>42915</v>
      </c>
      <c r="S736" s="23">
        <v>45472</v>
      </c>
      <c r="U736" s="26">
        <v>827</v>
      </c>
      <c r="V736" s="26">
        <v>827</v>
      </c>
      <c r="W736" t="s">
        <v>623</v>
      </c>
      <c r="X736" t="s">
        <v>624</v>
      </c>
      <c r="Y736" t="s">
        <v>37</v>
      </c>
      <c r="Z736">
        <v>40</v>
      </c>
      <c r="AA736" s="26">
        <v>0</v>
      </c>
      <c r="AB736" t="s">
        <v>63</v>
      </c>
      <c r="AC736" t="s">
        <v>63</v>
      </c>
    </row>
    <row r="737" spans="1:29" x14ac:dyDescent="0.25">
      <c r="A737" s="23">
        <v>44645</v>
      </c>
      <c r="B737" t="s">
        <v>45</v>
      </c>
      <c r="C737">
        <v>9331</v>
      </c>
      <c r="D737" t="s">
        <v>482</v>
      </c>
      <c r="E737" t="s">
        <v>25</v>
      </c>
      <c r="F737">
        <v>365</v>
      </c>
      <c r="G737" s="25">
        <v>105630.17</v>
      </c>
      <c r="H737">
        <v>2.2719999999999998</v>
      </c>
      <c r="I737">
        <v>2.1132710000000001</v>
      </c>
      <c r="J737">
        <v>2.1612849999999999</v>
      </c>
      <c r="K737">
        <v>6.6849270000000001</v>
      </c>
      <c r="L737" t="s">
        <v>75</v>
      </c>
      <c r="M737" t="s">
        <v>75</v>
      </c>
      <c r="N737" t="s">
        <v>109</v>
      </c>
      <c r="O737" s="26">
        <v>100000</v>
      </c>
      <c r="P737">
        <v>3.63</v>
      </c>
      <c r="Q737" s="23">
        <v>42915</v>
      </c>
      <c r="R737" s="23">
        <v>42915</v>
      </c>
      <c r="S737" s="23">
        <v>45472</v>
      </c>
      <c r="U737" s="26">
        <v>827</v>
      </c>
      <c r="V737" s="26">
        <v>827</v>
      </c>
      <c r="W737" t="s">
        <v>623</v>
      </c>
      <c r="X737" t="s">
        <v>624</v>
      </c>
      <c r="Y737" t="s">
        <v>37</v>
      </c>
      <c r="Z737">
        <v>40</v>
      </c>
      <c r="AA737" s="26">
        <v>0</v>
      </c>
      <c r="AB737" t="s">
        <v>63</v>
      </c>
      <c r="AC737" t="s">
        <v>63</v>
      </c>
    </row>
    <row r="738" spans="1:29" x14ac:dyDescent="0.25">
      <c r="A738" s="23">
        <v>44645</v>
      </c>
      <c r="B738" t="s">
        <v>73</v>
      </c>
      <c r="C738">
        <v>152249</v>
      </c>
      <c r="D738" t="s">
        <v>484</v>
      </c>
      <c r="E738" t="s">
        <v>483</v>
      </c>
      <c r="F738">
        <v>200</v>
      </c>
      <c r="G738" s="25">
        <v>101565.92</v>
      </c>
      <c r="H738">
        <v>1.84</v>
      </c>
      <c r="I738">
        <v>0.34776000000000001</v>
      </c>
      <c r="J738">
        <v>0.354159</v>
      </c>
      <c r="K738">
        <v>0.24187500000000001</v>
      </c>
      <c r="L738" t="s">
        <v>631</v>
      </c>
      <c r="M738" t="s">
        <v>145</v>
      </c>
      <c r="N738" t="s">
        <v>118</v>
      </c>
      <c r="O738" s="26">
        <v>100000</v>
      </c>
      <c r="P738">
        <v>2.2200000000000002</v>
      </c>
      <c r="Q738" s="23">
        <v>44041</v>
      </c>
      <c r="R738" s="23">
        <v>44041</v>
      </c>
      <c r="S738" s="23">
        <v>44771</v>
      </c>
      <c r="U738" s="26">
        <v>126</v>
      </c>
      <c r="V738" s="26">
        <v>126</v>
      </c>
      <c r="W738" t="s">
        <v>623</v>
      </c>
      <c r="X738" t="s">
        <v>624</v>
      </c>
      <c r="Y738" t="s">
        <v>37</v>
      </c>
      <c r="Z738">
        <v>28</v>
      </c>
      <c r="AA738" s="26">
        <v>0</v>
      </c>
      <c r="AB738" t="s">
        <v>63</v>
      </c>
      <c r="AC738" t="s">
        <v>63</v>
      </c>
    </row>
    <row r="739" spans="1:29" x14ac:dyDescent="0.25">
      <c r="A739" s="23">
        <v>44645</v>
      </c>
      <c r="B739" t="s">
        <v>61</v>
      </c>
      <c r="C739">
        <v>100845</v>
      </c>
      <c r="D739" t="s">
        <v>486</v>
      </c>
      <c r="E739" t="s">
        <v>485</v>
      </c>
      <c r="F739">
        <v>20</v>
      </c>
      <c r="G739" s="25">
        <v>101781.84</v>
      </c>
      <c r="H739">
        <v>2.4940000000000002</v>
      </c>
      <c r="I739">
        <v>2.9563600000000001</v>
      </c>
      <c r="J739">
        <v>3.0300910000000001</v>
      </c>
      <c r="K739">
        <v>11.918153</v>
      </c>
      <c r="L739" t="s">
        <v>631</v>
      </c>
      <c r="M739" t="s">
        <v>132</v>
      </c>
      <c r="N739" t="s">
        <v>296</v>
      </c>
      <c r="O739" s="26">
        <v>100000</v>
      </c>
      <c r="P739">
        <v>2.42</v>
      </c>
      <c r="Q739" s="23">
        <v>44342</v>
      </c>
      <c r="R739" s="23">
        <v>44342</v>
      </c>
      <c r="S739" s="23">
        <v>45803</v>
      </c>
      <c r="U739" s="26">
        <v>1158</v>
      </c>
      <c r="V739" s="26">
        <v>1158</v>
      </c>
      <c r="W739" t="s">
        <v>623</v>
      </c>
      <c r="X739" t="s">
        <v>624</v>
      </c>
      <c r="Y739" t="s">
        <v>37</v>
      </c>
      <c r="Z739">
        <v>55</v>
      </c>
      <c r="AB739" t="s">
        <v>63</v>
      </c>
      <c r="AC739" t="s">
        <v>63</v>
      </c>
    </row>
    <row r="740" spans="1:29" x14ac:dyDescent="0.25">
      <c r="A740" s="23">
        <v>44645</v>
      </c>
      <c r="B740" t="s">
        <v>48</v>
      </c>
      <c r="C740">
        <v>100845</v>
      </c>
      <c r="D740" t="s">
        <v>486</v>
      </c>
      <c r="E740" t="s">
        <v>485</v>
      </c>
      <c r="F740">
        <v>165</v>
      </c>
      <c r="G740" s="25">
        <v>101781.84</v>
      </c>
      <c r="H740">
        <v>2.4940000000000002</v>
      </c>
      <c r="I740">
        <v>2.9563600000000001</v>
      </c>
      <c r="J740">
        <v>3.0300910000000001</v>
      </c>
      <c r="K740">
        <v>11.918153</v>
      </c>
      <c r="L740" t="s">
        <v>631</v>
      </c>
      <c r="M740" t="s">
        <v>132</v>
      </c>
      <c r="N740" t="s">
        <v>296</v>
      </c>
      <c r="O740" s="26">
        <v>100000</v>
      </c>
      <c r="P740">
        <v>2.42</v>
      </c>
      <c r="Q740" s="23">
        <v>44342</v>
      </c>
      <c r="R740" s="23">
        <v>44342</v>
      </c>
      <c r="S740" s="23">
        <v>45803</v>
      </c>
      <c r="U740" s="26">
        <v>1158</v>
      </c>
      <c r="V740" s="26">
        <v>1158</v>
      </c>
      <c r="W740" t="s">
        <v>623</v>
      </c>
      <c r="X740" t="s">
        <v>624</v>
      </c>
      <c r="Y740" t="s">
        <v>37</v>
      </c>
      <c r="Z740">
        <v>55</v>
      </c>
      <c r="AB740" t="s">
        <v>63</v>
      </c>
      <c r="AC740" t="s">
        <v>63</v>
      </c>
    </row>
    <row r="741" spans="1:29" x14ac:dyDescent="0.25">
      <c r="A741" s="23">
        <v>44645</v>
      </c>
      <c r="B741" t="s">
        <v>42</v>
      </c>
      <c r="C741">
        <v>100845</v>
      </c>
      <c r="D741" t="s">
        <v>486</v>
      </c>
      <c r="E741" t="s">
        <v>485</v>
      </c>
      <c r="F741">
        <v>50</v>
      </c>
      <c r="G741" s="25">
        <v>101781.84</v>
      </c>
      <c r="H741">
        <v>2.4940000000000002</v>
      </c>
      <c r="I741">
        <v>2.9563600000000001</v>
      </c>
      <c r="J741">
        <v>3.0300910000000001</v>
      </c>
      <c r="K741">
        <v>11.918153</v>
      </c>
      <c r="L741" t="s">
        <v>631</v>
      </c>
      <c r="M741" t="s">
        <v>132</v>
      </c>
      <c r="N741" t="s">
        <v>296</v>
      </c>
      <c r="O741" s="26">
        <v>100000</v>
      </c>
      <c r="P741">
        <v>2.42</v>
      </c>
      <c r="Q741" s="23">
        <v>44342</v>
      </c>
      <c r="R741" s="23">
        <v>44342</v>
      </c>
      <c r="S741" s="23">
        <v>45803</v>
      </c>
      <c r="U741" s="26">
        <v>1158</v>
      </c>
      <c r="V741" s="26">
        <v>1158</v>
      </c>
      <c r="W741" t="s">
        <v>623</v>
      </c>
      <c r="X741" t="s">
        <v>624</v>
      </c>
      <c r="Y741" t="s">
        <v>37</v>
      </c>
      <c r="Z741">
        <v>55</v>
      </c>
      <c r="AB741" t="s">
        <v>63</v>
      </c>
      <c r="AC741" t="s">
        <v>63</v>
      </c>
    </row>
    <row r="742" spans="1:29" x14ac:dyDescent="0.25">
      <c r="A742" s="23">
        <v>44645</v>
      </c>
      <c r="B742" t="s">
        <v>43</v>
      </c>
      <c r="C742">
        <v>100845</v>
      </c>
      <c r="D742" t="s">
        <v>486</v>
      </c>
      <c r="E742" t="s">
        <v>485</v>
      </c>
      <c r="F742">
        <v>30</v>
      </c>
      <c r="G742" s="25">
        <v>101781.84</v>
      </c>
      <c r="H742">
        <v>2.4940000000000002</v>
      </c>
      <c r="I742">
        <v>2.9563600000000001</v>
      </c>
      <c r="J742">
        <v>3.0300910000000001</v>
      </c>
      <c r="K742">
        <v>11.918153</v>
      </c>
      <c r="L742" t="s">
        <v>631</v>
      </c>
      <c r="M742" t="s">
        <v>132</v>
      </c>
      <c r="N742" t="s">
        <v>296</v>
      </c>
      <c r="O742" s="26">
        <v>100000</v>
      </c>
      <c r="P742">
        <v>2.42</v>
      </c>
      <c r="Q742" s="23">
        <v>44342</v>
      </c>
      <c r="R742" s="23">
        <v>44342</v>
      </c>
      <c r="S742" s="23">
        <v>45803</v>
      </c>
      <c r="U742" s="26">
        <v>1158</v>
      </c>
      <c r="V742" s="26">
        <v>1158</v>
      </c>
      <c r="W742" t="s">
        <v>623</v>
      </c>
      <c r="X742" t="s">
        <v>624</v>
      </c>
      <c r="Y742" t="s">
        <v>37</v>
      </c>
      <c r="Z742">
        <v>55</v>
      </c>
      <c r="AB742" t="s">
        <v>63</v>
      </c>
      <c r="AC742" t="s">
        <v>63</v>
      </c>
    </row>
    <row r="743" spans="1:29" x14ac:dyDescent="0.25">
      <c r="A743" s="23">
        <v>44645</v>
      </c>
      <c r="B743" t="s">
        <v>96</v>
      </c>
      <c r="C743">
        <v>100830</v>
      </c>
      <c r="D743" t="s">
        <v>488</v>
      </c>
      <c r="E743" t="s">
        <v>487</v>
      </c>
      <c r="F743">
        <v>100</v>
      </c>
      <c r="G743" s="25">
        <v>50172.11</v>
      </c>
      <c r="H743">
        <v>1.9810000000000001</v>
      </c>
      <c r="I743">
        <v>0.83281700000000003</v>
      </c>
      <c r="J743">
        <v>0.84911499999999995</v>
      </c>
      <c r="K743">
        <v>1.5102230000000001</v>
      </c>
      <c r="L743" t="s">
        <v>631</v>
      </c>
      <c r="M743" t="s">
        <v>132</v>
      </c>
      <c r="N743" t="s">
        <v>47</v>
      </c>
      <c r="O743" s="26">
        <v>100000</v>
      </c>
      <c r="P743">
        <v>2.0299999999999998</v>
      </c>
      <c r="Q743" s="23">
        <v>44225</v>
      </c>
      <c r="R743" s="23">
        <v>44225</v>
      </c>
      <c r="S743" s="23">
        <v>44955</v>
      </c>
      <c r="U743" s="26">
        <v>310</v>
      </c>
      <c r="V743" s="26">
        <v>310</v>
      </c>
      <c r="W743" t="s">
        <v>623</v>
      </c>
      <c r="X743" t="s">
        <v>623</v>
      </c>
      <c r="Y743" t="s">
        <v>37</v>
      </c>
      <c r="Z743">
        <v>35</v>
      </c>
      <c r="AA743" s="26">
        <v>0</v>
      </c>
      <c r="AB743" t="s">
        <v>63</v>
      </c>
      <c r="AC743" t="s">
        <v>63</v>
      </c>
    </row>
    <row r="744" spans="1:29" x14ac:dyDescent="0.25">
      <c r="A744" s="23">
        <v>44645</v>
      </c>
      <c r="B744" t="s">
        <v>78</v>
      </c>
      <c r="C744">
        <v>100830</v>
      </c>
      <c r="D744" t="s">
        <v>488</v>
      </c>
      <c r="E744" t="s">
        <v>487</v>
      </c>
      <c r="F744">
        <v>940</v>
      </c>
      <c r="G744" s="25">
        <v>50172.11</v>
      </c>
      <c r="H744">
        <v>1.9810000000000001</v>
      </c>
      <c r="I744">
        <v>0.83281700000000003</v>
      </c>
      <c r="J744">
        <v>0.84911499999999995</v>
      </c>
      <c r="K744">
        <v>1.5102230000000001</v>
      </c>
      <c r="L744" t="s">
        <v>631</v>
      </c>
      <c r="M744" t="s">
        <v>132</v>
      </c>
      <c r="N744" t="s">
        <v>47</v>
      </c>
      <c r="O744" s="26">
        <v>100000</v>
      </c>
      <c r="P744">
        <v>2.0299999999999998</v>
      </c>
      <c r="Q744" s="23">
        <v>44225</v>
      </c>
      <c r="R744" s="23">
        <v>44225</v>
      </c>
      <c r="S744" s="23">
        <v>44955</v>
      </c>
      <c r="U744" s="26">
        <v>310</v>
      </c>
      <c r="V744" s="26">
        <v>310</v>
      </c>
      <c r="W744" t="s">
        <v>623</v>
      </c>
      <c r="X744" t="s">
        <v>623</v>
      </c>
      <c r="Y744" t="s">
        <v>37</v>
      </c>
      <c r="Z744">
        <v>35</v>
      </c>
      <c r="AA744" s="26">
        <v>0</v>
      </c>
      <c r="AB744" t="s">
        <v>63</v>
      </c>
      <c r="AC744" t="s">
        <v>63</v>
      </c>
    </row>
    <row r="745" spans="1:29" x14ac:dyDescent="0.25">
      <c r="A745" s="23">
        <v>44645</v>
      </c>
      <c r="B745" t="s">
        <v>41</v>
      </c>
      <c r="C745">
        <v>100830</v>
      </c>
      <c r="D745" t="s">
        <v>488</v>
      </c>
      <c r="E745" t="s">
        <v>487</v>
      </c>
      <c r="F745">
        <v>30</v>
      </c>
      <c r="G745" s="25">
        <v>50172.11</v>
      </c>
      <c r="H745">
        <v>1.9810000000000001</v>
      </c>
      <c r="I745">
        <v>0.83281700000000003</v>
      </c>
      <c r="J745">
        <v>0.84911499999999995</v>
      </c>
      <c r="K745">
        <v>1.5102230000000001</v>
      </c>
      <c r="L745" t="s">
        <v>631</v>
      </c>
      <c r="M745" t="s">
        <v>132</v>
      </c>
      <c r="N745" t="s">
        <v>47</v>
      </c>
      <c r="O745" s="26">
        <v>100000</v>
      </c>
      <c r="P745">
        <v>2.0299999999999998</v>
      </c>
      <c r="Q745" s="23">
        <v>44225</v>
      </c>
      <c r="R745" s="23">
        <v>44225</v>
      </c>
      <c r="S745" s="23">
        <v>44955</v>
      </c>
      <c r="U745" s="26">
        <v>310</v>
      </c>
      <c r="V745" s="26">
        <v>310</v>
      </c>
      <c r="W745" t="s">
        <v>623</v>
      </c>
      <c r="X745" t="s">
        <v>623</v>
      </c>
      <c r="Y745" t="s">
        <v>37</v>
      </c>
      <c r="Z745">
        <v>35</v>
      </c>
      <c r="AA745" s="26">
        <v>0</v>
      </c>
      <c r="AB745" t="s">
        <v>63</v>
      </c>
      <c r="AC745" t="s">
        <v>63</v>
      </c>
    </row>
    <row r="746" spans="1:29" x14ac:dyDescent="0.25">
      <c r="A746" s="23">
        <v>44645</v>
      </c>
      <c r="B746" t="s">
        <v>46</v>
      </c>
      <c r="C746">
        <v>100830</v>
      </c>
      <c r="D746" t="s">
        <v>488</v>
      </c>
      <c r="E746" t="s">
        <v>487</v>
      </c>
      <c r="F746">
        <v>30</v>
      </c>
      <c r="G746" s="25">
        <v>50172.11</v>
      </c>
      <c r="H746">
        <v>1.9810000000000001</v>
      </c>
      <c r="I746">
        <v>0.83281700000000003</v>
      </c>
      <c r="J746">
        <v>0.84911499999999995</v>
      </c>
      <c r="K746">
        <v>1.5102230000000001</v>
      </c>
      <c r="L746" t="s">
        <v>631</v>
      </c>
      <c r="M746" t="s">
        <v>132</v>
      </c>
      <c r="N746" t="s">
        <v>47</v>
      </c>
      <c r="O746" s="26">
        <v>100000</v>
      </c>
      <c r="P746">
        <v>2.0299999999999998</v>
      </c>
      <c r="Q746" s="23">
        <v>44225</v>
      </c>
      <c r="R746" s="23">
        <v>44225</v>
      </c>
      <c r="S746" s="23">
        <v>44955</v>
      </c>
      <c r="U746" s="26">
        <v>310</v>
      </c>
      <c r="V746" s="26">
        <v>310</v>
      </c>
      <c r="W746" t="s">
        <v>623</v>
      </c>
      <c r="X746" t="s">
        <v>623</v>
      </c>
      <c r="Y746" t="s">
        <v>37</v>
      </c>
      <c r="Z746">
        <v>35</v>
      </c>
      <c r="AA746" s="26">
        <v>0</v>
      </c>
      <c r="AB746" t="s">
        <v>63</v>
      </c>
      <c r="AC746" t="s">
        <v>63</v>
      </c>
    </row>
    <row r="747" spans="1:29" x14ac:dyDescent="0.25">
      <c r="A747" s="23">
        <v>44645</v>
      </c>
      <c r="B747" t="s">
        <v>48</v>
      </c>
      <c r="C747">
        <v>100840</v>
      </c>
      <c r="D747" t="s">
        <v>490</v>
      </c>
      <c r="E747" t="s">
        <v>489</v>
      </c>
      <c r="F747">
        <v>470</v>
      </c>
      <c r="G747" s="25">
        <v>102275.88</v>
      </c>
      <c r="H747">
        <v>2.2589999999999999</v>
      </c>
      <c r="I747">
        <v>1.4785109999999999</v>
      </c>
      <c r="J747">
        <v>1.51302</v>
      </c>
      <c r="K747">
        <v>4.8216830000000002</v>
      </c>
      <c r="L747" t="s">
        <v>631</v>
      </c>
      <c r="M747" t="s">
        <v>132</v>
      </c>
      <c r="N747" t="s">
        <v>50</v>
      </c>
      <c r="O747" s="26">
        <v>100000</v>
      </c>
      <c r="P747">
        <v>2.33</v>
      </c>
      <c r="Q747" s="23">
        <v>44305</v>
      </c>
      <c r="R747" s="23">
        <v>44305</v>
      </c>
      <c r="S747" s="23">
        <v>45766</v>
      </c>
      <c r="U747" s="26">
        <v>1121</v>
      </c>
      <c r="V747" s="26">
        <v>1121</v>
      </c>
      <c r="W747" t="s">
        <v>623</v>
      </c>
      <c r="X747" t="s">
        <v>623</v>
      </c>
      <c r="Y747" t="s">
        <v>37</v>
      </c>
      <c r="Z747">
        <v>40</v>
      </c>
      <c r="AB747" t="s">
        <v>63</v>
      </c>
      <c r="AC747" t="s">
        <v>63</v>
      </c>
    </row>
    <row r="748" spans="1:29" x14ac:dyDescent="0.25">
      <c r="A748" s="23">
        <v>44645</v>
      </c>
      <c r="B748" t="s">
        <v>42</v>
      </c>
      <c r="C748">
        <v>100840</v>
      </c>
      <c r="D748" t="s">
        <v>490</v>
      </c>
      <c r="E748" t="s">
        <v>489</v>
      </c>
      <c r="F748">
        <v>250</v>
      </c>
      <c r="G748" s="25">
        <v>102275.88</v>
      </c>
      <c r="H748">
        <v>2.2589999999999999</v>
      </c>
      <c r="I748">
        <v>1.4785109999999999</v>
      </c>
      <c r="J748">
        <v>1.51302</v>
      </c>
      <c r="K748">
        <v>4.8216830000000002</v>
      </c>
      <c r="L748" t="s">
        <v>631</v>
      </c>
      <c r="M748" t="s">
        <v>132</v>
      </c>
      <c r="N748" t="s">
        <v>50</v>
      </c>
      <c r="O748" s="26">
        <v>100000</v>
      </c>
      <c r="P748">
        <v>2.33</v>
      </c>
      <c r="Q748" s="23">
        <v>44305</v>
      </c>
      <c r="R748" s="23">
        <v>44305</v>
      </c>
      <c r="S748" s="23">
        <v>45766</v>
      </c>
      <c r="U748" s="26">
        <v>1121</v>
      </c>
      <c r="V748" s="26">
        <v>1121</v>
      </c>
      <c r="W748" t="s">
        <v>623</v>
      </c>
      <c r="X748" t="s">
        <v>623</v>
      </c>
      <c r="Y748" t="s">
        <v>37</v>
      </c>
      <c r="Z748">
        <v>40</v>
      </c>
      <c r="AB748" t="s">
        <v>63</v>
      </c>
      <c r="AC748" t="s">
        <v>63</v>
      </c>
    </row>
    <row r="749" spans="1:29" x14ac:dyDescent="0.25">
      <c r="A749" s="23">
        <v>44645</v>
      </c>
      <c r="B749" t="s">
        <v>61</v>
      </c>
      <c r="C749">
        <v>201668</v>
      </c>
      <c r="D749" t="s">
        <v>492</v>
      </c>
      <c r="E749" t="s">
        <v>491</v>
      </c>
      <c r="F749">
        <v>100</v>
      </c>
      <c r="G749" s="25">
        <v>100636.48</v>
      </c>
      <c r="H749">
        <v>1.7949999999999999</v>
      </c>
      <c r="I749">
        <v>1.758405</v>
      </c>
      <c r="J749">
        <v>1.789968</v>
      </c>
      <c r="K749">
        <v>4.8392169999999997</v>
      </c>
      <c r="L749" t="s">
        <v>75</v>
      </c>
      <c r="M749" t="s">
        <v>36</v>
      </c>
      <c r="N749" t="s">
        <v>38</v>
      </c>
      <c r="O749" s="26">
        <v>100000</v>
      </c>
      <c r="P749">
        <v>1.75</v>
      </c>
      <c r="Q749" s="23">
        <v>44494</v>
      </c>
      <c r="R749" s="23">
        <v>44576</v>
      </c>
      <c r="S749" s="23">
        <v>45306</v>
      </c>
      <c r="U749" s="26">
        <v>661</v>
      </c>
      <c r="V749" s="26">
        <v>661</v>
      </c>
      <c r="W749" t="s">
        <v>623</v>
      </c>
      <c r="X749" t="s">
        <v>624</v>
      </c>
      <c r="Y749" t="s">
        <v>37</v>
      </c>
      <c r="Z749">
        <v>0</v>
      </c>
      <c r="AA749" s="26">
        <v>0</v>
      </c>
      <c r="AB749" t="s">
        <v>39</v>
      </c>
      <c r="AC749" t="s">
        <v>63</v>
      </c>
    </row>
    <row r="750" spans="1:29" x14ac:dyDescent="0.25">
      <c r="A750" s="23">
        <v>44645</v>
      </c>
      <c r="B750" t="s">
        <v>78</v>
      </c>
      <c r="C750">
        <v>201668</v>
      </c>
      <c r="D750" t="s">
        <v>492</v>
      </c>
      <c r="E750" t="s">
        <v>491</v>
      </c>
      <c r="F750">
        <v>700</v>
      </c>
      <c r="G750" s="25">
        <v>100636.48</v>
      </c>
      <c r="H750">
        <v>1.7949999999999999</v>
      </c>
      <c r="I750">
        <v>1.758405</v>
      </c>
      <c r="J750">
        <v>1.789968</v>
      </c>
      <c r="K750">
        <v>4.8392169999999997</v>
      </c>
      <c r="L750" t="s">
        <v>75</v>
      </c>
      <c r="M750" t="s">
        <v>36</v>
      </c>
      <c r="N750" t="s">
        <v>38</v>
      </c>
      <c r="O750" s="26">
        <v>100000</v>
      </c>
      <c r="P750">
        <v>1.75</v>
      </c>
      <c r="Q750" s="23">
        <v>44494</v>
      </c>
      <c r="R750" s="23">
        <v>44576</v>
      </c>
      <c r="S750" s="23">
        <v>45306</v>
      </c>
      <c r="U750" s="26">
        <v>661</v>
      </c>
      <c r="V750" s="26">
        <v>661</v>
      </c>
      <c r="W750" t="s">
        <v>623</v>
      </c>
      <c r="X750" t="s">
        <v>624</v>
      </c>
      <c r="Y750" t="s">
        <v>37</v>
      </c>
      <c r="Z750">
        <v>0</v>
      </c>
      <c r="AA750" s="26">
        <v>0</v>
      </c>
      <c r="AB750" t="s">
        <v>39</v>
      </c>
      <c r="AC750" t="s">
        <v>63</v>
      </c>
    </row>
    <row r="751" spans="1:29" x14ac:dyDescent="0.25">
      <c r="A751" s="23">
        <v>44645</v>
      </c>
      <c r="B751" t="s">
        <v>139</v>
      </c>
      <c r="C751">
        <v>201668</v>
      </c>
      <c r="D751" t="s">
        <v>492</v>
      </c>
      <c r="E751" t="s">
        <v>491</v>
      </c>
      <c r="F751">
        <v>3</v>
      </c>
      <c r="G751" s="25">
        <v>100636.48</v>
      </c>
      <c r="H751">
        <v>1.7949999999999999</v>
      </c>
      <c r="I751">
        <v>1.758405</v>
      </c>
      <c r="J751">
        <v>1.789968</v>
      </c>
      <c r="K751">
        <v>4.8392169999999997</v>
      </c>
      <c r="L751" t="s">
        <v>75</v>
      </c>
      <c r="M751" t="s">
        <v>36</v>
      </c>
      <c r="N751" t="s">
        <v>38</v>
      </c>
      <c r="O751" s="26">
        <v>100000</v>
      </c>
      <c r="P751">
        <v>1.75</v>
      </c>
      <c r="Q751" s="23">
        <v>44494</v>
      </c>
      <c r="R751" s="23">
        <v>44576</v>
      </c>
      <c r="S751" s="23">
        <v>45306</v>
      </c>
      <c r="U751" s="26">
        <v>661</v>
      </c>
      <c r="V751" s="26">
        <v>661</v>
      </c>
      <c r="W751" t="s">
        <v>623</v>
      </c>
      <c r="X751" t="s">
        <v>624</v>
      </c>
      <c r="Y751" t="s">
        <v>37</v>
      </c>
      <c r="Z751">
        <v>0</v>
      </c>
      <c r="AA751" s="26">
        <v>0</v>
      </c>
      <c r="AB751" t="s">
        <v>39</v>
      </c>
      <c r="AC751" t="s">
        <v>63</v>
      </c>
    </row>
    <row r="752" spans="1:29" x14ac:dyDescent="0.25">
      <c r="A752" s="23">
        <v>44645</v>
      </c>
      <c r="B752" t="s">
        <v>48</v>
      </c>
      <c r="C752">
        <v>201668</v>
      </c>
      <c r="D752" t="s">
        <v>492</v>
      </c>
      <c r="E752" t="s">
        <v>491</v>
      </c>
      <c r="F752">
        <v>200</v>
      </c>
      <c r="G752" s="25">
        <v>100636.48</v>
      </c>
      <c r="H752">
        <v>1.7949999999999999</v>
      </c>
      <c r="I752">
        <v>1.758405</v>
      </c>
      <c r="J752">
        <v>1.789968</v>
      </c>
      <c r="K752">
        <v>4.8392169999999997</v>
      </c>
      <c r="L752" t="s">
        <v>75</v>
      </c>
      <c r="M752" t="s">
        <v>36</v>
      </c>
      <c r="N752" t="s">
        <v>38</v>
      </c>
      <c r="O752" s="26">
        <v>100000</v>
      </c>
      <c r="P752">
        <v>1.75</v>
      </c>
      <c r="Q752" s="23">
        <v>44494</v>
      </c>
      <c r="R752" s="23">
        <v>44576</v>
      </c>
      <c r="S752" s="23">
        <v>45306</v>
      </c>
      <c r="U752" s="26">
        <v>661</v>
      </c>
      <c r="V752" s="26">
        <v>661</v>
      </c>
      <c r="W752" t="s">
        <v>623</v>
      </c>
      <c r="X752" t="s">
        <v>624</v>
      </c>
      <c r="Y752" t="s">
        <v>37</v>
      </c>
      <c r="Z752">
        <v>0</v>
      </c>
      <c r="AA752" s="26">
        <v>0</v>
      </c>
      <c r="AB752" t="s">
        <v>39</v>
      </c>
      <c r="AC752" t="s">
        <v>63</v>
      </c>
    </row>
    <row r="753" spans="1:29" x14ac:dyDescent="0.25">
      <c r="A753" s="23">
        <v>44645</v>
      </c>
      <c r="B753" t="s">
        <v>58</v>
      </c>
      <c r="C753">
        <v>201668</v>
      </c>
      <c r="D753" t="s">
        <v>492</v>
      </c>
      <c r="E753" t="s">
        <v>491</v>
      </c>
      <c r="F753">
        <v>961</v>
      </c>
      <c r="G753" s="25">
        <v>100636.48</v>
      </c>
      <c r="H753">
        <v>1.7949999999999999</v>
      </c>
      <c r="I753">
        <v>1.758405</v>
      </c>
      <c r="J753">
        <v>1.789968</v>
      </c>
      <c r="K753">
        <v>4.8392169999999997</v>
      </c>
      <c r="L753" t="s">
        <v>75</v>
      </c>
      <c r="M753" t="s">
        <v>36</v>
      </c>
      <c r="N753" t="s">
        <v>38</v>
      </c>
      <c r="O753" s="26">
        <v>100000</v>
      </c>
      <c r="P753">
        <v>1.75</v>
      </c>
      <c r="Q753" s="23">
        <v>44494</v>
      </c>
      <c r="R753" s="23">
        <v>44576</v>
      </c>
      <c r="S753" s="23">
        <v>45306</v>
      </c>
      <c r="U753" s="26">
        <v>661</v>
      </c>
      <c r="V753" s="26">
        <v>661</v>
      </c>
      <c r="W753" t="s">
        <v>623</v>
      </c>
      <c r="X753" t="s">
        <v>624</v>
      </c>
      <c r="Y753" t="s">
        <v>37</v>
      </c>
      <c r="Z753">
        <v>0</v>
      </c>
      <c r="AA753" s="26">
        <v>0</v>
      </c>
      <c r="AB753" t="s">
        <v>39</v>
      </c>
      <c r="AC753" t="s">
        <v>63</v>
      </c>
    </row>
    <row r="754" spans="1:29" x14ac:dyDescent="0.25">
      <c r="A754" s="23">
        <v>44645</v>
      </c>
      <c r="B754" t="s">
        <v>53</v>
      </c>
      <c r="C754">
        <v>201668</v>
      </c>
      <c r="D754" t="s">
        <v>492</v>
      </c>
      <c r="E754" t="s">
        <v>491</v>
      </c>
      <c r="F754">
        <v>20</v>
      </c>
      <c r="G754" s="25">
        <v>100636.48</v>
      </c>
      <c r="H754">
        <v>1.7949999999999999</v>
      </c>
      <c r="I754">
        <v>1.758405</v>
      </c>
      <c r="J754">
        <v>1.789968</v>
      </c>
      <c r="K754">
        <v>4.8392169999999997</v>
      </c>
      <c r="L754" t="s">
        <v>75</v>
      </c>
      <c r="M754" t="s">
        <v>36</v>
      </c>
      <c r="N754" t="s">
        <v>38</v>
      </c>
      <c r="O754" s="26">
        <v>100000</v>
      </c>
      <c r="P754">
        <v>1.75</v>
      </c>
      <c r="Q754" s="23">
        <v>44494</v>
      </c>
      <c r="R754" s="23">
        <v>44576</v>
      </c>
      <c r="S754" s="23">
        <v>45306</v>
      </c>
      <c r="U754" s="26">
        <v>661</v>
      </c>
      <c r="V754" s="26">
        <v>661</v>
      </c>
      <c r="W754" t="s">
        <v>623</v>
      </c>
      <c r="X754" t="s">
        <v>624</v>
      </c>
      <c r="Y754" t="s">
        <v>37</v>
      </c>
      <c r="Z754">
        <v>0</v>
      </c>
      <c r="AA754" s="26">
        <v>0</v>
      </c>
      <c r="AB754" t="s">
        <v>39</v>
      </c>
      <c r="AC754" t="s">
        <v>63</v>
      </c>
    </row>
    <row r="755" spans="1:29" x14ac:dyDescent="0.25">
      <c r="A755" s="23">
        <v>44645</v>
      </c>
      <c r="B755" t="s">
        <v>54</v>
      </c>
      <c r="C755">
        <v>201668</v>
      </c>
      <c r="D755" t="s">
        <v>492</v>
      </c>
      <c r="E755" t="s">
        <v>491</v>
      </c>
      <c r="F755">
        <v>620</v>
      </c>
      <c r="G755" s="25">
        <v>100636.48</v>
      </c>
      <c r="H755">
        <v>1.7949999999999999</v>
      </c>
      <c r="I755">
        <v>1.758405</v>
      </c>
      <c r="J755">
        <v>1.789968</v>
      </c>
      <c r="K755">
        <v>4.8392169999999997</v>
      </c>
      <c r="L755" t="s">
        <v>75</v>
      </c>
      <c r="M755" t="s">
        <v>36</v>
      </c>
      <c r="N755" t="s">
        <v>38</v>
      </c>
      <c r="O755" s="26">
        <v>100000</v>
      </c>
      <c r="P755">
        <v>1.75</v>
      </c>
      <c r="Q755" s="23">
        <v>44494</v>
      </c>
      <c r="R755" s="23">
        <v>44576</v>
      </c>
      <c r="S755" s="23">
        <v>45306</v>
      </c>
      <c r="U755" s="26">
        <v>661</v>
      </c>
      <c r="V755" s="26">
        <v>661</v>
      </c>
      <c r="W755" t="s">
        <v>623</v>
      </c>
      <c r="X755" t="s">
        <v>624</v>
      </c>
      <c r="Y755" t="s">
        <v>37</v>
      </c>
      <c r="Z755">
        <v>0</v>
      </c>
      <c r="AA755" s="26">
        <v>0</v>
      </c>
      <c r="AB755" t="s">
        <v>39</v>
      </c>
      <c r="AC755" t="s">
        <v>63</v>
      </c>
    </row>
    <row r="756" spans="1:29" x14ac:dyDescent="0.25">
      <c r="A756" s="23">
        <v>44645</v>
      </c>
      <c r="B756" t="s">
        <v>33</v>
      </c>
      <c r="C756">
        <v>201668</v>
      </c>
      <c r="D756" t="s">
        <v>492</v>
      </c>
      <c r="E756" t="s">
        <v>491</v>
      </c>
      <c r="F756">
        <v>270</v>
      </c>
      <c r="G756" s="25">
        <v>100636.48</v>
      </c>
      <c r="H756">
        <v>1.7949999999999999</v>
      </c>
      <c r="I756">
        <v>1.758405</v>
      </c>
      <c r="J756">
        <v>1.789968</v>
      </c>
      <c r="K756">
        <v>4.8392169999999997</v>
      </c>
      <c r="L756" t="s">
        <v>75</v>
      </c>
      <c r="M756" t="s">
        <v>36</v>
      </c>
      <c r="N756" t="s">
        <v>38</v>
      </c>
      <c r="O756" s="26">
        <v>100000</v>
      </c>
      <c r="P756">
        <v>1.75</v>
      </c>
      <c r="Q756" s="23">
        <v>44494</v>
      </c>
      <c r="R756" s="23">
        <v>44576</v>
      </c>
      <c r="S756" s="23">
        <v>45306</v>
      </c>
      <c r="U756" s="26">
        <v>661</v>
      </c>
      <c r="V756" s="26">
        <v>661</v>
      </c>
      <c r="W756" t="s">
        <v>623</v>
      </c>
      <c r="X756" t="s">
        <v>624</v>
      </c>
      <c r="Y756" t="s">
        <v>37</v>
      </c>
      <c r="Z756">
        <v>0</v>
      </c>
      <c r="AA756" s="26">
        <v>0</v>
      </c>
      <c r="AB756" t="s">
        <v>39</v>
      </c>
      <c r="AC756" t="s">
        <v>63</v>
      </c>
    </row>
    <row r="757" spans="1:29" x14ac:dyDescent="0.25">
      <c r="A757" s="23">
        <v>44645</v>
      </c>
      <c r="B757" t="s">
        <v>78</v>
      </c>
      <c r="C757">
        <v>201671</v>
      </c>
      <c r="D757" t="s">
        <v>494</v>
      </c>
      <c r="E757" t="s">
        <v>493</v>
      </c>
      <c r="F757">
        <v>285</v>
      </c>
      <c r="G757" s="25">
        <v>99934.76</v>
      </c>
      <c r="H757">
        <v>2.157</v>
      </c>
      <c r="I757">
        <v>4.8110460000000002</v>
      </c>
      <c r="J757">
        <v>4.9148209999999999</v>
      </c>
      <c r="K757">
        <v>28.508459999999999</v>
      </c>
      <c r="L757" t="s">
        <v>75</v>
      </c>
      <c r="M757" t="s">
        <v>36</v>
      </c>
      <c r="N757" t="s">
        <v>38</v>
      </c>
      <c r="O757" s="26">
        <v>100000</v>
      </c>
      <c r="P757">
        <v>2</v>
      </c>
      <c r="Q757" s="23">
        <v>44515</v>
      </c>
      <c r="R757" s="23">
        <v>44698</v>
      </c>
      <c r="S757" s="23">
        <v>46524</v>
      </c>
      <c r="U757" s="26">
        <v>1879</v>
      </c>
      <c r="V757" s="26">
        <v>1879</v>
      </c>
      <c r="W757" t="s">
        <v>623</v>
      </c>
      <c r="X757" t="s">
        <v>624</v>
      </c>
      <c r="Y757" t="s">
        <v>37</v>
      </c>
      <c r="Z757">
        <v>0</v>
      </c>
      <c r="AA757" s="26">
        <v>0</v>
      </c>
      <c r="AB757" t="s">
        <v>39</v>
      </c>
      <c r="AC757" t="s">
        <v>63</v>
      </c>
    </row>
    <row r="758" spans="1:29" x14ac:dyDescent="0.25">
      <c r="A758" s="23">
        <v>44645</v>
      </c>
      <c r="B758" t="s">
        <v>40</v>
      </c>
      <c r="C758">
        <v>201671</v>
      </c>
      <c r="D758" t="s">
        <v>494</v>
      </c>
      <c r="E758" t="s">
        <v>493</v>
      </c>
      <c r="F758">
        <v>250</v>
      </c>
      <c r="G758" s="25">
        <v>99934.76</v>
      </c>
      <c r="H758">
        <v>2.157</v>
      </c>
      <c r="I758">
        <v>4.8110460000000002</v>
      </c>
      <c r="J758">
        <v>4.9148209999999999</v>
      </c>
      <c r="K758">
        <v>28.508459999999999</v>
      </c>
      <c r="L758" t="s">
        <v>75</v>
      </c>
      <c r="M758" t="s">
        <v>36</v>
      </c>
      <c r="N758" t="s">
        <v>38</v>
      </c>
      <c r="O758" s="26">
        <v>100000</v>
      </c>
      <c r="P758">
        <v>2</v>
      </c>
      <c r="Q758" s="23">
        <v>44515</v>
      </c>
      <c r="R758" s="23">
        <v>44698</v>
      </c>
      <c r="S758" s="23">
        <v>46524</v>
      </c>
      <c r="U758" s="26">
        <v>1879</v>
      </c>
      <c r="V758" s="26">
        <v>1879</v>
      </c>
      <c r="W758" t="s">
        <v>623</v>
      </c>
      <c r="X758" t="s">
        <v>624</v>
      </c>
      <c r="Y758" t="s">
        <v>37</v>
      </c>
      <c r="Z758">
        <v>0</v>
      </c>
      <c r="AA758" s="26">
        <v>0</v>
      </c>
      <c r="AB758" t="s">
        <v>39</v>
      </c>
      <c r="AC758" t="s">
        <v>63</v>
      </c>
    </row>
    <row r="759" spans="1:29" x14ac:dyDescent="0.25">
      <c r="A759" s="23">
        <v>44645</v>
      </c>
      <c r="B759" t="s">
        <v>42</v>
      </c>
      <c r="C759">
        <v>201671</v>
      </c>
      <c r="D759" t="s">
        <v>494</v>
      </c>
      <c r="E759" t="s">
        <v>493</v>
      </c>
      <c r="F759">
        <v>150</v>
      </c>
      <c r="G759" s="25">
        <v>99934.76</v>
      </c>
      <c r="H759">
        <v>2.157</v>
      </c>
      <c r="I759">
        <v>4.8110460000000002</v>
      </c>
      <c r="J759">
        <v>4.9148209999999999</v>
      </c>
      <c r="K759">
        <v>28.508459999999999</v>
      </c>
      <c r="L759" t="s">
        <v>75</v>
      </c>
      <c r="M759" t="s">
        <v>36</v>
      </c>
      <c r="N759" t="s">
        <v>38</v>
      </c>
      <c r="O759" s="26">
        <v>100000</v>
      </c>
      <c r="P759">
        <v>2</v>
      </c>
      <c r="Q759" s="23">
        <v>44515</v>
      </c>
      <c r="R759" s="23">
        <v>44698</v>
      </c>
      <c r="S759" s="23">
        <v>46524</v>
      </c>
      <c r="U759" s="26">
        <v>1879</v>
      </c>
      <c r="V759" s="26">
        <v>1879</v>
      </c>
      <c r="W759" t="s">
        <v>623</v>
      </c>
      <c r="X759" t="s">
        <v>624</v>
      </c>
      <c r="Y759" t="s">
        <v>37</v>
      </c>
      <c r="Z759">
        <v>0</v>
      </c>
      <c r="AA759" s="26">
        <v>0</v>
      </c>
      <c r="AB759" t="s">
        <v>39</v>
      </c>
      <c r="AC759" t="s">
        <v>63</v>
      </c>
    </row>
    <row r="760" spans="1:29" x14ac:dyDescent="0.25">
      <c r="A760" s="23">
        <v>44645</v>
      </c>
      <c r="B760" t="s">
        <v>58</v>
      </c>
      <c r="C760">
        <v>201671</v>
      </c>
      <c r="D760" t="s">
        <v>494</v>
      </c>
      <c r="E760" t="s">
        <v>493</v>
      </c>
      <c r="F760">
        <v>30</v>
      </c>
      <c r="G760" s="25">
        <v>99934.76</v>
      </c>
      <c r="H760">
        <v>2.157</v>
      </c>
      <c r="I760">
        <v>4.8110460000000002</v>
      </c>
      <c r="J760">
        <v>4.9148209999999999</v>
      </c>
      <c r="K760">
        <v>28.508459999999999</v>
      </c>
      <c r="L760" t="s">
        <v>75</v>
      </c>
      <c r="M760" t="s">
        <v>36</v>
      </c>
      <c r="N760" t="s">
        <v>38</v>
      </c>
      <c r="O760" s="26">
        <v>100000</v>
      </c>
      <c r="P760">
        <v>2</v>
      </c>
      <c r="Q760" s="23">
        <v>44515</v>
      </c>
      <c r="R760" s="23">
        <v>44698</v>
      </c>
      <c r="S760" s="23">
        <v>46524</v>
      </c>
      <c r="U760" s="26">
        <v>1879</v>
      </c>
      <c r="V760" s="26">
        <v>1879</v>
      </c>
      <c r="W760" t="s">
        <v>623</v>
      </c>
      <c r="X760" t="s">
        <v>624</v>
      </c>
      <c r="Y760" t="s">
        <v>37</v>
      </c>
      <c r="Z760">
        <v>0</v>
      </c>
      <c r="AA760" s="26">
        <v>0</v>
      </c>
      <c r="AB760" t="s">
        <v>39</v>
      </c>
      <c r="AC760" t="s">
        <v>63</v>
      </c>
    </row>
    <row r="761" spans="1:29" x14ac:dyDescent="0.25">
      <c r="A761" s="23">
        <v>44645</v>
      </c>
      <c r="B761" t="s">
        <v>33</v>
      </c>
      <c r="C761">
        <v>201671</v>
      </c>
      <c r="D761" t="s">
        <v>494</v>
      </c>
      <c r="E761" t="s">
        <v>493</v>
      </c>
      <c r="F761">
        <v>100</v>
      </c>
      <c r="G761" s="25">
        <v>99934.76</v>
      </c>
      <c r="H761">
        <v>2.157</v>
      </c>
      <c r="I761">
        <v>4.8110460000000002</v>
      </c>
      <c r="J761">
        <v>4.9148209999999999</v>
      </c>
      <c r="K761">
        <v>28.508459999999999</v>
      </c>
      <c r="L761" t="s">
        <v>75</v>
      </c>
      <c r="M761" t="s">
        <v>36</v>
      </c>
      <c r="N761" t="s">
        <v>38</v>
      </c>
      <c r="O761" s="26">
        <v>100000</v>
      </c>
      <c r="P761">
        <v>2</v>
      </c>
      <c r="Q761" s="23">
        <v>44515</v>
      </c>
      <c r="R761" s="23">
        <v>44698</v>
      </c>
      <c r="S761" s="23">
        <v>46524</v>
      </c>
      <c r="U761" s="26">
        <v>1879</v>
      </c>
      <c r="V761" s="26">
        <v>1879</v>
      </c>
      <c r="W761" t="s">
        <v>623</v>
      </c>
      <c r="X761" t="s">
        <v>624</v>
      </c>
      <c r="Y761" t="s">
        <v>37</v>
      </c>
      <c r="Z761">
        <v>0</v>
      </c>
      <c r="AA761" s="26">
        <v>0</v>
      </c>
      <c r="AB761" t="s">
        <v>39</v>
      </c>
      <c r="AC761" t="s">
        <v>63</v>
      </c>
    </row>
    <row r="762" spans="1:29" x14ac:dyDescent="0.25">
      <c r="A762" s="23">
        <v>44645</v>
      </c>
      <c r="B762" t="s">
        <v>73</v>
      </c>
      <c r="C762">
        <v>201674</v>
      </c>
      <c r="D762" t="s">
        <v>496</v>
      </c>
      <c r="E762" t="s">
        <v>495</v>
      </c>
      <c r="F762">
        <v>90</v>
      </c>
      <c r="G762" s="25">
        <v>100276.3</v>
      </c>
      <c r="H762">
        <v>1.8560000000000001</v>
      </c>
      <c r="I762">
        <v>1.923521</v>
      </c>
      <c r="J762">
        <v>1.9592210000000001</v>
      </c>
      <c r="K762">
        <v>5.6087730000000002</v>
      </c>
      <c r="L762" t="s">
        <v>75</v>
      </c>
      <c r="M762" t="s">
        <v>36</v>
      </c>
      <c r="N762" t="s">
        <v>38</v>
      </c>
      <c r="O762" s="26">
        <v>100000</v>
      </c>
      <c r="P762">
        <v>1.75</v>
      </c>
      <c r="Q762" s="23">
        <v>44543</v>
      </c>
      <c r="R762" s="23">
        <v>44638</v>
      </c>
      <c r="S762" s="23">
        <v>45369</v>
      </c>
      <c r="U762" s="26">
        <v>724</v>
      </c>
      <c r="V762" s="26">
        <v>724</v>
      </c>
      <c r="W762" t="s">
        <v>623</v>
      </c>
      <c r="X762" t="s">
        <v>624</v>
      </c>
      <c r="Y762" t="s">
        <v>37</v>
      </c>
      <c r="Z762">
        <v>0</v>
      </c>
      <c r="AA762" s="26">
        <v>0</v>
      </c>
      <c r="AB762" t="s">
        <v>39</v>
      </c>
      <c r="AC762" t="s">
        <v>63</v>
      </c>
    </row>
    <row r="763" spans="1:29" x14ac:dyDescent="0.25">
      <c r="A763" s="23">
        <v>44645</v>
      </c>
      <c r="B763" t="s">
        <v>78</v>
      </c>
      <c r="C763">
        <v>201674</v>
      </c>
      <c r="D763" t="s">
        <v>496</v>
      </c>
      <c r="E763" t="s">
        <v>495</v>
      </c>
      <c r="F763" s="24">
        <v>1197</v>
      </c>
      <c r="G763" s="25">
        <v>100276.3</v>
      </c>
      <c r="H763">
        <v>1.8560000000000001</v>
      </c>
      <c r="I763">
        <v>1.923521</v>
      </c>
      <c r="J763">
        <v>1.9592210000000001</v>
      </c>
      <c r="K763">
        <v>5.6087730000000002</v>
      </c>
      <c r="L763" t="s">
        <v>75</v>
      </c>
      <c r="M763" t="s">
        <v>36</v>
      </c>
      <c r="N763" t="s">
        <v>38</v>
      </c>
      <c r="O763" s="26">
        <v>100000</v>
      </c>
      <c r="P763">
        <v>1.75</v>
      </c>
      <c r="Q763" s="23">
        <v>44543</v>
      </c>
      <c r="R763" s="23">
        <v>44638</v>
      </c>
      <c r="S763" s="23">
        <v>45369</v>
      </c>
      <c r="U763" s="26">
        <v>724</v>
      </c>
      <c r="V763" s="26">
        <v>724</v>
      </c>
      <c r="W763" t="s">
        <v>623</v>
      </c>
      <c r="X763" t="s">
        <v>624</v>
      </c>
      <c r="Y763" t="s">
        <v>37</v>
      </c>
      <c r="Z763">
        <v>0</v>
      </c>
      <c r="AA763" s="26">
        <v>0</v>
      </c>
      <c r="AB763" t="s">
        <v>39</v>
      </c>
      <c r="AC763" t="s">
        <v>63</v>
      </c>
    </row>
    <row r="764" spans="1:29" x14ac:dyDescent="0.25">
      <c r="A764" s="23">
        <v>44645</v>
      </c>
      <c r="B764" t="s">
        <v>90</v>
      </c>
      <c r="C764">
        <v>201674</v>
      </c>
      <c r="D764" t="s">
        <v>496</v>
      </c>
      <c r="E764" t="s">
        <v>495</v>
      </c>
      <c r="F764">
        <v>100</v>
      </c>
      <c r="G764" s="25">
        <v>100276.3</v>
      </c>
      <c r="H764">
        <v>1.8560000000000001</v>
      </c>
      <c r="I764">
        <v>1.923521</v>
      </c>
      <c r="J764">
        <v>1.9592210000000001</v>
      </c>
      <c r="K764">
        <v>5.6087730000000002</v>
      </c>
      <c r="L764" t="s">
        <v>75</v>
      </c>
      <c r="M764" t="s">
        <v>36</v>
      </c>
      <c r="N764" t="s">
        <v>38</v>
      </c>
      <c r="O764" s="26">
        <v>100000</v>
      </c>
      <c r="P764">
        <v>1.75</v>
      </c>
      <c r="Q764" s="23">
        <v>44543</v>
      </c>
      <c r="R764" s="23">
        <v>44638</v>
      </c>
      <c r="S764" s="23">
        <v>45369</v>
      </c>
      <c r="U764" s="26">
        <v>724</v>
      </c>
      <c r="V764" s="26">
        <v>724</v>
      </c>
      <c r="W764" t="s">
        <v>623</v>
      </c>
      <c r="X764" t="s">
        <v>624</v>
      </c>
      <c r="Y764" t="s">
        <v>37</v>
      </c>
      <c r="Z764">
        <v>0</v>
      </c>
      <c r="AA764" s="26">
        <v>0</v>
      </c>
      <c r="AB764" t="s">
        <v>39</v>
      </c>
      <c r="AC764" t="s">
        <v>63</v>
      </c>
    </row>
    <row r="765" spans="1:29" x14ac:dyDescent="0.25">
      <c r="A765" s="23">
        <v>44645</v>
      </c>
      <c r="B765" t="s">
        <v>139</v>
      </c>
      <c r="C765">
        <v>201674</v>
      </c>
      <c r="D765" t="s">
        <v>496</v>
      </c>
      <c r="E765" t="s">
        <v>495</v>
      </c>
      <c r="F765">
        <v>6</v>
      </c>
      <c r="G765" s="25">
        <v>100276.3</v>
      </c>
      <c r="H765">
        <v>1.8560000000000001</v>
      </c>
      <c r="I765">
        <v>1.923521</v>
      </c>
      <c r="J765">
        <v>1.9592210000000001</v>
      </c>
      <c r="K765">
        <v>5.6087730000000002</v>
      </c>
      <c r="L765" t="s">
        <v>75</v>
      </c>
      <c r="M765" t="s">
        <v>36</v>
      </c>
      <c r="N765" t="s">
        <v>38</v>
      </c>
      <c r="O765" s="26">
        <v>100000</v>
      </c>
      <c r="P765">
        <v>1.75</v>
      </c>
      <c r="Q765" s="23">
        <v>44543</v>
      </c>
      <c r="R765" s="23">
        <v>44638</v>
      </c>
      <c r="S765" s="23">
        <v>45369</v>
      </c>
      <c r="U765" s="26">
        <v>724</v>
      </c>
      <c r="V765" s="26">
        <v>724</v>
      </c>
      <c r="W765" t="s">
        <v>623</v>
      </c>
      <c r="X765" t="s">
        <v>624</v>
      </c>
      <c r="Y765" t="s">
        <v>37</v>
      </c>
      <c r="Z765">
        <v>0</v>
      </c>
      <c r="AA765" s="26">
        <v>0</v>
      </c>
      <c r="AB765" t="s">
        <v>39</v>
      </c>
      <c r="AC765" t="s">
        <v>63</v>
      </c>
    </row>
    <row r="766" spans="1:29" x14ac:dyDescent="0.25">
      <c r="A766" s="23">
        <v>44645</v>
      </c>
      <c r="B766" t="s">
        <v>60</v>
      </c>
      <c r="C766">
        <v>201674</v>
      </c>
      <c r="D766" t="s">
        <v>496</v>
      </c>
      <c r="E766" t="s">
        <v>495</v>
      </c>
      <c r="F766">
        <v>130</v>
      </c>
      <c r="G766" s="25">
        <v>100276.3</v>
      </c>
      <c r="H766">
        <v>1.8560000000000001</v>
      </c>
      <c r="I766">
        <v>1.923521</v>
      </c>
      <c r="J766">
        <v>1.9592210000000001</v>
      </c>
      <c r="K766">
        <v>5.6087730000000002</v>
      </c>
      <c r="L766" t="s">
        <v>75</v>
      </c>
      <c r="M766" t="s">
        <v>36</v>
      </c>
      <c r="N766" t="s">
        <v>38</v>
      </c>
      <c r="O766" s="26">
        <v>100000</v>
      </c>
      <c r="P766">
        <v>1.75</v>
      </c>
      <c r="Q766" s="23">
        <v>44543</v>
      </c>
      <c r="R766" s="23">
        <v>44638</v>
      </c>
      <c r="S766" s="23">
        <v>45369</v>
      </c>
      <c r="U766" s="26">
        <v>724</v>
      </c>
      <c r="V766" s="26">
        <v>724</v>
      </c>
      <c r="W766" t="s">
        <v>623</v>
      </c>
      <c r="X766" t="s">
        <v>624</v>
      </c>
      <c r="Y766" t="s">
        <v>37</v>
      </c>
      <c r="Z766">
        <v>0</v>
      </c>
      <c r="AA766" s="26">
        <v>0</v>
      </c>
      <c r="AB766" t="s">
        <v>39</v>
      </c>
      <c r="AC766" t="s">
        <v>63</v>
      </c>
    </row>
    <row r="767" spans="1:29" x14ac:dyDescent="0.25">
      <c r="A767" s="23">
        <v>44645</v>
      </c>
      <c r="B767" t="s">
        <v>45</v>
      </c>
      <c r="C767">
        <v>201674</v>
      </c>
      <c r="D767" t="s">
        <v>496</v>
      </c>
      <c r="E767" t="s">
        <v>495</v>
      </c>
      <c r="F767">
        <v>440</v>
      </c>
      <c r="G767" s="25">
        <v>100276.3</v>
      </c>
      <c r="H767">
        <v>1.8560000000000001</v>
      </c>
      <c r="I767">
        <v>1.923521</v>
      </c>
      <c r="J767">
        <v>1.9592210000000001</v>
      </c>
      <c r="K767">
        <v>5.6087730000000002</v>
      </c>
      <c r="L767" t="s">
        <v>75</v>
      </c>
      <c r="M767" t="s">
        <v>36</v>
      </c>
      <c r="N767" t="s">
        <v>38</v>
      </c>
      <c r="O767" s="26">
        <v>100000</v>
      </c>
      <c r="P767">
        <v>1.75</v>
      </c>
      <c r="Q767" s="23">
        <v>44543</v>
      </c>
      <c r="R767" s="23">
        <v>44638</v>
      </c>
      <c r="S767" s="23">
        <v>45369</v>
      </c>
      <c r="U767" s="26">
        <v>724</v>
      </c>
      <c r="V767" s="26">
        <v>724</v>
      </c>
      <c r="W767" t="s">
        <v>623</v>
      </c>
      <c r="X767" t="s">
        <v>624</v>
      </c>
      <c r="Y767" t="s">
        <v>37</v>
      </c>
      <c r="Z767">
        <v>0</v>
      </c>
      <c r="AA767" s="26">
        <v>0</v>
      </c>
      <c r="AB767" t="s">
        <v>39</v>
      </c>
      <c r="AC767" t="s">
        <v>63</v>
      </c>
    </row>
    <row r="768" spans="1:29" x14ac:dyDescent="0.25">
      <c r="A768" s="23">
        <v>44645</v>
      </c>
      <c r="B768" t="s">
        <v>58</v>
      </c>
      <c r="C768">
        <v>201674</v>
      </c>
      <c r="D768" t="s">
        <v>496</v>
      </c>
      <c r="E768" t="s">
        <v>495</v>
      </c>
      <c r="F768">
        <v>307</v>
      </c>
      <c r="G768" s="25">
        <v>100276.3</v>
      </c>
      <c r="H768">
        <v>1.8560000000000001</v>
      </c>
      <c r="I768">
        <v>1.923521</v>
      </c>
      <c r="J768">
        <v>1.9592210000000001</v>
      </c>
      <c r="K768">
        <v>5.6087730000000002</v>
      </c>
      <c r="L768" t="s">
        <v>75</v>
      </c>
      <c r="M768" t="s">
        <v>36</v>
      </c>
      <c r="N768" t="s">
        <v>38</v>
      </c>
      <c r="O768" s="26">
        <v>100000</v>
      </c>
      <c r="P768">
        <v>1.75</v>
      </c>
      <c r="Q768" s="23">
        <v>44543</v>
      </c>
      <c r="R768" s="23">
        <v>44638</v>
      </c>
      <c r="S768" s="23">
        <v>45369</v>
      </c>
      <c r="U768" s="26">
        <v>724</v>
      </c>
      <c r="V768" s="26">
        <v>724</v>
      </c>
      <c r="W768" t="s">
        <v>623</v>
      </c>
      <c r="X768" t="s">
        <v>624</v>
      </c>
      <c r="Y768" t="s">
        <v>37</v>
      </c>
      <c r="Z768">
        <v>0</v>
      </c>
      <c r="AA768" s="26">
        <v>0</v>
      </c>
      <c r="AB768" t="s">
        <v>39</v>
      </c>
      <c r="AC768" t="s">
        <v>63</v>
      </c>
    </row>
    <row r="769" spans="1:29" x14ac:dyDescent="0.25">
      <c r="A769" s="23">
        <v>44645</v>
      </c>
      <c r="B769" t="s">
        <v>53</v>
      </c>
      <c r="C769">
        <v>201674</v>
      </c>
      <c r="D769" t="s">
        <v>496</v>
      </c>
      <c r="E769" t="s">
        <v>495</v>
      </c>
      <c r="F769">
        <v>30</v>
      </c>
      <c r="G769" s="25">
        <v>100276.3</v>
      </c>
      <c r="H769">
        <v>1.8560000000000001</v>
      </c>
      <c r="I769">
        <v>1.923521</v>
      </c>
      <c r="J769">
        <v>1.9592210000000001</v>
      </c>
      <c r="K769">
        <v>5.6087730000000002</v>
      </c>
      <c r="L769" t="s">
        <v>75</v>
      </c>
      <c r="M769" t="s">
        <v>36</v>
      </c>
      <c r="N769" t="s">
        <v>38</v>
      </c>
      <c r="O769" s="26">
        <v>100000</v>
      </c>
      <c r="P769">
        <v>1.75</v>
      </c>
      <c r="Q769" s="23">
        <v>44543</v>
      </c>
      <c r="R769" s="23">
        <v>44638</v>
      </c>
      <c r="S769" s="23">
        <v>45369</v>
      </c>
      <c r="U769" s="26">
        <v>724</v>
      </c>
      <c r="V769" s="26">
        <v>724</v>
      </c>
      <c r="W769" t="s">
        <v>623</v>
      </c>
      <c r="X769" t="s">
        <v>624</v>
      </c>
      <c r="Y769" t="s">
        <v>37</v>
      </c>
      <c r="Z769">
        <v>0</v>
      </c>
      <c r="AA769" s="26">
        <v>0</v>
      </c>
      <c r="AB769" t="s">
        <v>39</v>
      </c>
      <c r="AC769" t="s">
        <v>63</v>
      </c>
    </row>
    <row r="770" spans="1:29" x14ac:dyDescent="0.25">
      <c r="A770" s="23">
        <v>44645</v>
      </c>
      <c r="B770" t="s">
        <v>90</v>
      </c>
      <c r="C770">
        <v>100785</v>
      </c>
      <c r="D770" t="s">
        <v>498</v>
      </c>
      <c r="E770" t="s">
        <v>497</v>
      </c>
      <c r="F770">
        <v>600</v>
      </c>
      <c r="G770" s="25">
        <v>61184.88</v>
      </c>
      <c r="H770">
        <v>2.1309999999999998</v>
      </c>
      <c r="I770">
        <v>1.6840809999999999</v>
      </c>
      <c r="J770">
        <v>1.7213000000000001</v>
      </c>
      <c r="K770">
        <v>5.1207649999999996</v>
      </c>
      <c r="L770" t="s">
        <v>631</v>
      </c>
      <c r="M770" t="s">
        <v>132</v>
      </c>
      <c r="N770" t="s">
        <v>50</v>
      </c>
      <c r="O770" s="26">
        <v>100000</v>
      </c>
      <c r="P770">
        <v>2.88</v>
      </c>
      <c r="Q770" s="23">
        <v>43824</v>
      </c>
      <c r="R770" s="23">
        <v>43824</v>
      </c>
      <c r="S770" s="23">
        <v>45651</v>
      </c>
      <c r="U770" s="26">
        <v>1006</v>
      </c>
      <c r="V770" s="26">
        <v>1006</v>
      </c>
      <c r="W770" t="s">
        <v>623</v>
      </c>
      <c r="X770" t="s">
        <v>623</v>
      </c>
      <c r="Y770" t="s">
        <v>37</v>
      </c>
      <c r="Z770">
        <v>30</v>
      </c>
      <c r="AB770" t="s">
        <v>63</v>
      </c>
      <c r="AC770" t="s">
        <v>63</v>
      </c>
    </row>
    <row r="771" spans="1:29" x14ac:dyDescent="0.25">
      <c r="A771" s="23">
        <v>44645</v>
      </c>
      <c r="B771" t="s">
        <v>78</v>
      </c>
      <c r="C771">
        <v>100798</v>
      </c>
      <c r="D771" t="s">
        <v>500</v>
      </c>
      <c r="E771" t="s">
        <v>499</v>
      </c>
      <c r="F771">
        <v>735</v>
      </c>
      <c r="G771" s="25">
        <v>102595.95</v>
      </c>
      <c r="H771">
        <v>2.2280000000000002</v>
      </c>
      <c r="I771">
        <v>2.8449900000000001</v>
      </c>
      <c r="J771">
        <v>2.9083760000000001</v>
      </c>
      <c r="K771">
        <v>11.011559</v>
      </c>
      <c r="L771" t="s">
        <v>631</v>
      </c>
      <c r="M771" t="s">
        <v>132</v>
      </c>
      <c r="N771" t="s">
        <v>276</v>
      </c>
      <c r="O771" s="26">
        <v>100000</v>
      </c>
      <c r="P771">
        <v>3.13</v>
      </c>
      <c r="Q771" s="23">
        <v>43914</v>
      </c>
      <c r="R771" s="23">
        <v>43914</v>
      </c>
      <c r="S771" s="23">
        <v>45740</v>
      </c>
      <c r="U771" s="26">
        <v>1095</v>
      </c>
      <c r="V771" s="26">
        <v>1095</v>
      </c>
      <c r="W771" t="s">
        <v>623</v>
      </c>
      <c r="X771" t="s">
        <v>624</v>
      </c>
      <c r="Y771" t="s">
        <v>37</v>
      </c>
      <c r="Z771">
        <v>30</v>
      </c>
      <c r="AA771" s="26">
        <v>0</v>
      </c>
      <c r="AB771" t="s">
        <v>63</v>
      </c>
      <c r="AC771" t="s">
        <v>63</v>
      </c>
    </row>
    <row r="772" spans="1:29" x14ac:dyDescent="0.25">
      <c r="A772" s="23">
        <v>44645</v>
      </c>
      <c r="B772" t="s">
        <v>73</v>
      </c>
      <c r="C772">
        <v>201678</v>
      </c>
      <c r="D772" t="s">
        <v>502</v>
      </c>
      <c r="E772" t="s">
        <v>501</v>
      </c>
      <c r="F772">
        <v>40</v>
      </c>
      <c r="G772" s="25">
        <v>99834.06</v>
      </c>
      <c r="H772">
        <v>2.17</v>
      </c>
      <c r="I772">
        <v>5.200329</v>
      </c>
      <c r="J772">
        <v>5.3131760000000003</v>
      </c>
      <c r="K772">
        <v>32.857939000000002</v>
      </c>
      <c r="L772" t="s">
        <v>75</v>
      </c>
      <c r="M772" t="s">
        <v>36</v>
      </c>
      <c r="N772" t="s">
        <v>38</v>
      </c>
      <c r="O772" s="26">
        <v>100000</v>
      </c>
      <c r="P772">
        <v>2.1</v>
      </c>
      <c r="Q772" s="23">
        <v>44606</v>
      </c>
      <c r="R772" s="23">
        <v>44852</v>
      </c>
      <c r="S772" s="23">
        <v>46678</v>
      </c>
      <c r="U772" s="26">
        <v>2033</v>
      </c>
      <c r="V772" s="26">
        <v>2033</v>
      </c>
      <c r="W772" t="s">
        <v>623</v>
      </c>
      <c r="X772" t="s">
        <v>624</v>
      </c>
      <c r="Y772" t="s">
        <v>37</v>
      </c>
      <c r="AB772" t="s">
        <v>39</v>
      </c>
      <c r="AC772" t="s">
        <v>63</v>
      </c>
    </row>
    <row r="773" spans="1:29" x14ac:dyDescent="0.25">
      <c r="A773" s="23">
        <v>44645</v>
      </c>
      <c r="B773" t="s">
        <v>78</v>
      </c>
      <c r="C773">
        <v>201678</v>
      </c>
      <c r="D773" t="s">
        <v>502</v>
      </c>
      <c r="E773" t="s">
        <v>501</v>
      </c>
      <c r="F773">
        <v>80</v>
      </c>
      <c r="G773" s="25">
        <v>99834.06</v>
      </c>
      <c r="H773">
        <v>2.17</v>
      </c>
      <c r="I773">
        <v>5.200329</v>
      </c>
      <c r="J773">
        <v>5.3131760000000003</v>
      </c>
      <c r="K773">
        <v>32.857939000000002</v>
      </c>
      <c r="L773" t="s">
        <v>75</v>
      </c>
      <c r="M773" t="s">
        <v>36</v>
      </c>
      <c r="N773" t="s">
        <v>38</v>
      </c>
      <c r="O773" s="26">
        <v>100000</v>
      </c>
      <c r="P773">
        <v>2.1</v>
      </c>
      <c r="Q773" s="23">
        <v>44606</v>
      </c>
      <c r="R773" s="23">
        <v>44852</v>
      </c>
      <c r="S773" s="23">
        <v>46678</v>
      </c>
      <c r="U773" s="26">
        <v>2033</v>
      </c>
      <c r="V773" s="26">
        <v>2033</v>
      </c>
      <c r="W773" t="s">
        <v>623</v>
      </c>
      <c r="X773" t="s">
        <v>624</v>
      </c>
      <c r="Y773" t="s">
        <v>37</v>
      </c>
      <c r="AB773" t="s">
        <v>39</v>
      </c>
      <c r="AC773" t="s">
        <v>63</v>
      </c>
    </row>
    <row r="774" spans="1:29" x14ac:dyDescent="0.25">
      <c r="A774" s="23">
        <v>44645</v>
      </c>
      <c r="B774" t="s">
        <v>58</v>
      </c>
      <c r="C774">
        <v>201678</v>
      </c>
      <c r="D774" t="s">
        <v>502</v>
      </c>
      <c r="E774" t="s">
        <v>501</v>
      </c>
      <c r="F774">
        <v>13</v>
      </c>
      <c r="G774" s="25">
        <v>99834.06</v>
      </c>
      <c r="H774">
        <v>2.17</v>
      </c>
      <c r="I774">
        <v>5.200329</v>
      </c>
      <c r="J774">
        <v>5.3131760000000003</v>
      </c>
      <c r="K774">
        <v>32.857939000000002</v>
      </c>
      <c r="L774" t="s">
        <v>75</v>
      </c>
      <c r="M774" t="s">
        <v>36</v>
      </c>
      <c r="N774" t="s">
        <v>38</v>
      </c>
      <c r="O774" s="26">
        <v>100000</v>
      </c>
      <c r="P774">
        <v>2.1</v>
      </c>
      <c r="Q774" s="23">
        <v>44606</v>
      </c>
      <c r="R774" s="23">
        <v>44852</v>
      </c>
      <c r="S774" s="23">
        <v>46678</v>
      </c>
      <c r="U774" s="26">
        <v>2033</v>
      </c>
      <c r="V774" s="26">
        <v>2033</v>
      </c>
      <c r="W774" t="s">
        <v>623</v>
      </c>
      <c r="X774" t="s">
        <v>624</v>
      </c>
      <c r="Y774" t="s">
        <v>37</v>
      </c>
      <c r="AB774" t="s">
        <v>39</v>
      </c>
      <c r="AC774" t="s">
        <v>63</v>
      </c>
    </row>
    <row r="775" spans="1:29" x14ac:dyDescent="0.25">
      <c r="A775" s="23">
        <v>44645</v>
      </c>
      <c r="B775" t="s">
        <v>61</v>
      </c>
      <c r="C775">
        <v>201093</v>
      </c>
      <c r="D775" t="s">
        <v>504</v>
      </c>
      <c r="E775" t="s">
        <v>503</v>
      </c>
      <c r="F775">
        <v>30</v>
      </c>
      <c r="G775" s="25">
        <v>114665.28</v>
      </c>
      <c r="H775">
        <v>2.1749999999999998</v>
      </c>
      <c r="I775">
        <v>4.4138070000000003</v>
      </c>
      <c r="J775">
        <v>4.5098070000000003</v>
      </c>
      <c r="K775">
        <v>25.482557</v>
      </c>
      <c r="L775" t="s">
        <v>75</v>
      </c>
      <c r="M775" t="s">
        <v>36</v>
      </c>
      <c r="N775" t="s">
        <v>38</v>
      </c>
      <c r="O775" s="26">
        <v>100000</v>
      </c>
      <c r="P775">
        <v>4.4000000000000004</v>
      </c>
      <c r="Q775" s="23">
        <v>40910</v>
      </c>
      <c r="R775" s="23">
        <v>41018</v>
      </c>
      <c r="S775" s="23">
        <v>46496</v>
      </c>
      <c r="U775" s="26">
        <v>1851</v>
      </c>
      <c r="V775" s="26">
        <v>1851</v>
      </c>
      <c r="W775" t="s">
        <v>623</v>
      </c>
      <c r="X775" t="s">
        <v>624</v>
      </c>
      <c r="Y775" t="s">
        <v>37</v>
      </c>
      <c r="AA775" s="26">
        <v>74700</v>
      </c>
      <c r="AB775" t="s">
        <v>39</v>
      </c>
      <c r="AC775" t="s">
        <v>63</v>
      </c>
    </row>
    <row r="776" spans="1:29" x14ac:dyDescent="0.25">
      <c r="A776" s="23">
        <v>44645</v>
      </c>
      <c r="B776" t="s">
        <v>41</v>
      </c>
      <c r="C776">
        <v>201093</v>
      </c>
      <c r="D776" t="s">
        <v>504</v>
      </c>
      <c r="E776" t="s">
        <v>503</v>
      </c>
      <c r="F776">
        <v>10</v>
      </c>
      <c r="G776" s="25">
        <v>114665.28</v>
      </c>
      <c r="H776">
        <v>2.1749999999999998</v>
      </c>
      <c r="I776">
        <v>4.4138070000000003</v>
      </c>
      <c r="J776">
        <v>4.5098070000000003</v>
      </c>
      <c r="K776">
        <v>25.482557</v>
      </c>
      <c r="L776" t="s">
        <v>75</v>
      </c>
      <c r="M776" t="s">
        <v>36</v>
      </c>
      <c r="N776" t="s">
        <v>38</v>
      </c>
      <c r="O776" s="26">
        <v>100000</v>
      </c>
      <c r="P776">
        <v>4.4000000000000004</v>
      </c>
      <c r="Q776" s="23">
        <v>40910</v>
      </c>
      <c r="R776" s="23">
        <v>41018</v>
      </c>
      <c r="S776" s="23">
        <v>46496</v>
      </c>
      <c r="U776" s="26">
        <v>1851</v>
      </c>
      <c r="V776" s="26">
        <v>1851</v>
      </c>
      <c r="W776" t="s">
        <v>623</v>
      </c>
      <c r="X776" t="s">
        <v>624</v>
      </c>
      <c r="Y776" t="s">
        <v>37</v>
      </c>
      <c r="AA776" s="26">
        <v>74700</v>
      </c>
      <c r="AB776" t="s">
        <v>39</v>
      </c>
      <c r="AC776" t="s">
        <v>63</v>
      </c>
    </row>
    <row r="777" spans="1:29" x14ac:dyDescent="0.25">
      <c r="A777" s="23">
        <v>44645</v>
      </c>
      <c r="B777" t="s">
        <v>48</v>
      </c>
      <c r="C777">
        <v>201093</v>
      </c>
      <c r="D777" t="s">
        <v>504</v>
      </c>
      <c r="E777" t="s">
        <v>503</v>
      </c>
      <c r="F777">
        <v>950</v>
      </c>
      <c r="G777" s="25">
        <v>114665.28</v>
      </c>
      <c r="H777">
        <v>2.1749999999999998</v>
      </c>
      <c r="I777">
        <v>4.4138070000000003</v>
      </c>
      <c r="J777">
        <v>4.5098070000000003</v>
      </c>
      <c r="K777">
        <v>25.482557</v>
      </c>
      <c r="L777" t="s">
        <v>75</v>
      </c>
      <c r="M777" t="s">
        <v>36</v>
      </c>
      <c r="N777" t="s">
        <v>38</v>
      </c>
      <c r="O777" s="26">
        <v>100000</v>
      </c>
      <c r="P777">
        <v>4.4000000000000004</v>
      </c>
      <c r="Q777" s="23">
        <v>40910</v>
      </c>
      <c r="R777" s="23">
        <v>41018</v>
      </c>
      <c r="S777" s="23">
        <v>46496</v>
      </c>
      <c r="U777" s="26">
        <v>1851</v>
      </c>
      <c r="V777" s="26">
        <v>1851</v>
      </c>
      <c r="W777" t="s">
        <v>623</v>
      </c>
      <c r="X777" t="s">
        <v>624</v>
      </c>
      <c r="Y777" t="s">
        <v>37</v>
      </c>
      <c r="AA777" s="26">
        <v>74700</v>
      </c>
      <c r="AB777" t="s">
        <v>39</v>
      </c>
      <c r="AC777" t="s">
        <v>63</v>
      </c>
    </row>
    <row r="778" spans="1:29" x14ac:dyDescent="0.25">
      <c r="A778" s="23">
        <v>44645</v>
      </c>
      <c r="B778" t="s">
        <v>43</v>
      </c>
      <c r="C778">
        <v>201093</v>
      </c>
      <c r="D778" t="s">
        <v>504</v>
      </c>
      <c r="E778" t="s">
        <v>503</v>
      </c>
      <c r="F778">
        <v>20</v>
      </c>
      <c r="G778" s="25">
        <v>114665.28</v>
      </c>
      <c r="H778">
        <v>2.1749999999999998</v>
      </c>
      <c r="I778">
        <v>4.4138070000000003</v>
      </c>
      <c r="J778">
        <v>4.5098070000000003</v>
      </c>
      <c r="K778">
        <v>25.482557</v>
      </c>
      <c r="L778" t="s">
        <v>75</v>
      </c>
      <c r="M778" t="s">
        <v>36</v>
      </c>
      <c r="N778" t="s">
        <v>38</v>
      </c>
      <c r="O778" s="26">
        <v>100000</v>
      </c>
      <c r="P778">
        <v>4.4000000000000004</v>
      </c>
      <c r="Q778" s="23">
        <v>40910</v>
      </c>
      <c r="R778" s="23">
        <v>41018</v>
      </c>
      <c r="S778" s="23">
        <v>46496</v>
      </c>
      <c r="U778" s="26">
        <v>1851</v>
      </c>
      <c r="V778" s="26">
        <v>1851</v>
      </c>
      <c r="W778" t="s">
        <v>623</v>
      </c>
      <c r="X778" t="s">
        <v>624</v>
      </c>
      <c r="Y778" t="s">
        <v>37</v>
      </c>
      <c r="AA778" s="26">
        <v>74700</v>
      </c>
      <c r="AB778" t="s">
        <v>39</v>
      </c>
      <c r="AC778" t="s">
        <v>63</v>
      </c>
    </row>
    <row r="779" spans="1:29" x14ac:dyDescent="0.25">
      <c r="A779" s="23">
        <v>44645</v>
      </c>
      <c r="B779" t="s">
        <v>44</v>
      </c>
      <c r="C779">
        <v>201093</v>
      </c>
      <c r="D779" t="s">
        <v>504</v>
      </c>
      <c r="E779" t="s">
        <v>503</v>
      </c>
      <c r="F779">
        <v>20</v>
      </c>
      <c r="G779" s="25">
        <v>114665.28</v>
      </c>
      <c r="H779">
        <v>2.1749999999999998</v>
      </c>
      <c r="I779">
        <v>4.4138070000000003</v>
      </c>
      <c r="J779">
        <v>4.5098070000000003</v>
      </c>
      <c r="K779">
        <v>25.482557</v>
      </c>
      <c r="L779" t="s">
        <v>75</v>
      </c>
      <c r="M779" t="s">
        <v>36</v>
      </c>
      <c r="N779" t="s">
        <v>38</v>
      </c>
      <c r="O779" s="26">
        <v>100000</v>
      </c>
      <c r="P779">
        <v>4.4000000000000004</v>
      </c>
      <c r="Q779" s="23">
        <v>40910</v>
      </c>
      <c r="R779" s="23">
        <v>41018</v>
      </c>
      <c r="S779" s="23">
        <v>46496</v>
      </c>
      <c r="U779" s="26">
        <v>1851</v>
      </c>
      <c r="V779" s="26">
        <v>1851</v>
      </c>
      <c r="W779" t="s">
        <v>623</v>
      </c>
      <c r="X779" t="s">
        <v>624</v>
      </c>
      <c r="Y779" t="s">
        <v>37</v>
      </c>
      <c r="AA779" s="26">
        <v>74700</v>
      </c>
      <c r="AB779" t="s">
        <v>39</v>
      </c>
      <c r="AC779" t="s">
        <v>63</v>
      </c>
    </row>
    <row r="780" spans="1:29" x14ac:dyDescent="0.25">
      <c r="A780" s="23">
        <v>44645</v>
      </c>
      <c r="B780" t="s">
        <v>59</v>
      </c>
      <c r="C780">
        <v>201093</v>
      </c>
      <c r="D780" t="s">
        <v>504</v>
      </c>
      <c r="E780" t="s">
        <v>503</v>
      </c>
      <c r="F780">
        <v>745</v>
      </c>
      <c r="G780" s="25">
        <v>114665.28</v>
      </c>
      <c r="H780">
        <v>2.1749999999999998</v>
      </c>
      <c r="I780">
        <v>4.4138070000000003</v>
      </c>
      <c r="J780">
        <v>4.5098070000000003</v>
      </c>
      <c r="K780">
        <v>25.482557</v>
      </c>
      <c r="L780" t="s">
        <v>75</v>
      </c>
      <c r="M780" t="s">
        <v>36</v>
      </c>
      <c r="N780" t="s">
        <v>38</v>
      </c>
      <c r="O780" s="26">
        <v>100000</v>
      </c>
      <c r="P780">
        <v>4.4000000000000004</v>
      </c>
      <c r="Q780" s="23">
        <v>40910</v>
      </c>
      <c r="R780" s="23">
        <v>41018</v>
      </c>
      <c r="S780" s="23">
        <v>46496</v>
      </c>
      <c r="U780" s="26">
        <v>1851</v>
      </c>
      <c r="V780" s="26">
        <v>1851</v>
      </c>
      <c r="W780" t="s">
        <v>623</v>
      </c>
      <c r="X780" t="s">
        <v>624</v>
      </c>
      <c r="Y780" t="s">
        <v>37</v>
      </c>
      <c r="AA780" s="26">
        <v>74700</v>
      </c>
      <c r="AB780" t="s">
        <v>39</v>
      </c>
      <c r="AC780" t="s">
        <v>63</v>
      </c>
    </row>
    <row r="781" spans="1:29" x14ac:dyDescent="0.25">
      <c r="A781" s="23">
        <v>44645</v>
      </c>
      <c r="B781" t="s">
        <v>46</v>
      </c>
      <c r="C781">
        <v>201093</v>
      </c>
      <c r="D781" t="s">
        <v>504</v>
      </c>
      <c r="E781" t="s">
        <v>503</v>
      </c>
      <c r="F781">
        <v>30</v>
      </c>
      <c r="G781" s="25">
        <v>114665.28</v>
      </c>
      <c r="H781">
        <v>2.1749999999999998</v>
      </c>
      <c r="I781">
        <v>4.4138070000000003</v>
      </c>
      <c r="J781">
        <v>4.5098070000000003</v>
      </c>
      <c r="K781">
        <v>25.482557</v>
      </c>
      <c r="L781" t="s">
        <v>75</v>
      </c>
      <c r="M781" t="s">
        <v>36</v>
      </c>
      <c r="N781" t="s">
        <v>38</v>
      </c>
      <c r="O781" s="26">
        <v>100000</v>
      </c>
      <c r="P781">
        <v>4.4000000000000004</v>
      </c>
      <c r="Q781" s="23">
        <v>40910</v>
      </c>
      <c r="R781" s="23">
        <v>41018</v>
      </c>
      <c r="S781" s="23">
        <v>46496</v>
      </c>
      <c r="U781" s="26">
        <v>1851</v>
      </c>
      <c r="V781" s="26">
        <v>1851</v>
      </c>
      <c r="W781" t="s">
        <v>623</v>
      </c>
      <c r="X781" t="s">
        <v>624</v>
      </c>
      <c r="Y781" t="s">
        <v>37</v>
      </c>
      <c r="AA781" s="26">
        <v>74700</v>
      </c>
      <c r="AB781" t="s">
        <v>39</v>
      </c>
      <c r="AC781" t="s">
        <v>63</v>
      </c>
    </row>
    <row r="782" spans="1:29" x14ac:dyDescent="0.25">
      <c r="A782" s="23">
        <v>44645</v>
      </c>
      <c r="B782" t="s">
        <v>54</v>
      </c>
      <c r="C782">
        <v>201093</v>
      </c>
      <c r="D782" t="s">
        <v>504</v>
      </c>
      <c r="E782" t="s">
        <v>503</v>
      </c>
      <c r="F782">
        <v>350</v>
      </c>
      <c r="G782" s="25">
        <v>114665.28</v>
      </c>
      <c r="H782">
        <v>2.1749999999999998</v>
      </c>
      <c r="I782">
        <v>4.4138070000000003</v>
      </c>
      <c r="J782">
        <v>4.5098070000000003</v>
      </c>
      <c r="K782">
        <v>25.482557</v>
      </c>
      <c r="L782" t="s">
        <v>75</v>
      </c>
      <c r="M782" t="s">
        <v>36</v>
      </c>
      <c r="N782" t="s">
        <v>38</v>
      </c>
      <c r="O782" s="26">
        <v>100000</v>
      </c>
      <c r="P782">
        <v>4.4000000000000004</v>
      </c>
      <c r="Q782" s="23">
        <v>40910</v>
      </c>
      <c r="R782" s="23">
        <v>41018</v>
      </c>
      <c r="S782" s="23">
        <v>46496</v>
      </c>
      <c r="U782" s="26">
        <v>1851</v>
      </c>
      <c r="V782" s="26">
        <v>1851</v>
      </c>
      <c r="W782" t="s">
        <v>623</v>
      </c>
      <c r="X782" t="s">
        <v>624</v>
      </c>
      <c r="Y782" t="s">
        <v>37</v>
      </c>
      <c r="AA782" s="26">
        <v>74700</v>
      </c>
      <c r="AB782" t="s">
        <v>39</v>
      </c>
      <c r="AC782" t="s">
        <v>63</v>
      </c>
    </row>
    <row r="783" spans="1:29" x14ac:dyDescent="0.25">
      <c r="A783" s="23">
        <v>44645</v>
      </c>
      <c r="B783" t="s">
        <v>33</v>
      </c>
      <c r="C783">
        <v>201093</v>
      </c>
      <c r="D783" t="s">
        <v>504</v>
      </c>
      <c r="E783" t="s">
        <v>503</v>
      </c>
      <c r="F783">
        <v>85</v>
      </c>
      <c r="G783" s="25">
        <v>114665.28</v>
      </c>
      <c r="H783">
        <v>2.1749999999999998</v>
      </c>
      <c r="I783">
        <v>4.4138070000000003</v>
      </c>
      <c r="J783">
        <v>4.5098070000000003</v>
      </c>
      <c r="K783">
        <v>25.482557</v>
      </c>
      <c r="L783" t="s">
        <v>75</v>
      </c>
      <c r="M783" t="s">
        <v>36</v>
      </c>
      <c r="N783" t="s">
        <v>38</v>
      </c>
      <c r="O783" s="26">
        <v>100000</v>
      </c>
      <c r="P783">
        <v>4.4000000000000004</v>
      </c>
      <c r="Q783" s="23">
        <v>40910</v>
      </c>
      <c r="R783" s="23">
        <v>41018</v>
      </c>
      <c r="S783" s="23">
        <v>46496</v>
      </c>
      <c r="U783" s="26">
        <v>1851</v>
      </c>
      <c r="V783" s="26">
        <v>1851</v>
      </c>
      <c r="W783" t="s">
        <v>623</v>
      </c>
      <c r="X783" t="s">
        <v>624</v>
      </c>
      <c r="Y783" t="s">
        <v>37</v>
      </c>
      <c r="AA783" s="26">
        <v>74700</v>
      </c>
      <c r="AB783" t="s">
        <v>39</v>
      </c>
      <c r="AC783" t="s">
        <v>63</v>
      </c>
    </row>
    <row r="784" spans="1:29" x14ac:dyDescent="0.25">
      <c r="A784" s="23">
        <v>44645</v>
      </c>
      <c r="B784" t="s">
        <v>48</v>
      </c>
      <c r="C784">
        <v>9468</v>
      </c>
      <c r="D784" t="s">
        <v>506</v>
      </c>
      <c r="E784" t="s">
        <v>505</v>
      </c>
      <c r="F784">
        <v>300</v>
      </c>
      <c r="G784" s="25">
        <v>81481.100000000006</v>
      </c>
      <c r="H784">
        <v>2.7749999999999999</v>
      </c>
      <c r="I784">
        <v>1.7681500000000001</v>
      </c>
      <c r="J784">
        <v>1.8188249999999999</v>
      </c>
      <c r="K784">
        <v>6.0224960000000003</v>
      </c>
      <c r="L784" t="s">
        <v>75</v>
      </c>
      <c r="M784" t="s">
        <v>75</v>
      </c>
      <c r="N784" t="s">
        <v>507</v>
      </c>
      <c r="O784" s="26">
        <v>100000</v>
      </c>
      <c r="P784">
        <v>2.84</v>
      </c>
      <c r="Q784" s="23">
        <v>44056</v>
      </c>
      <c r="R784" s="23">
        <v>44056</v>
      </c>
      <c r="S784" s="23">
        <v>45882</v>
      </c>
      <c r="U784" s="26">
        <v>1237</v>
      </c>
      <c r="V784" s="26">
        <v>1237</v>
      </c>
      <c r="W784" t="s">
        <v>623</v>
      </c>
      <c r="X784" t="s">
        <v>623</v>
      </c>
      <c r="Y784" t="s">
        <v>37</v>
      </c>
      <c r="Z784">
        <v>90</v>
      </c>
      <c r="AB784" t="s">
        <v>63</v>
      </c>
      <c r="AC784" t="s">
        <v>63</v>
      </c>
    </row>
    <row r="785" spans="1:29" x14ac:dyDescent="0.25">
      <c r="A785" s="23">
        <v>44645</v>
      </c>
      <c r="B785" t="s">
        <v>78</v>
      </c>
      <c r="C785">
        <v>152223</v>
      </c>
      <c r="D785" t="s">
        <v>509</v>
      </c>
      <c r="E785" t="s">
        <v>508</v>
      </c>
      <c r="F785">
        <v>300</v>
      </c>
      <c r="G785" s="25">
        <v>102351.35</v>
      </c>
      <c r="H785">
        <v>1.8149999999999999</v>
      </c>
      <c r="I785">
        <v>0.149593</v>
      </c>
      <c r="J785">
        <v>0.152308</v>
      </c>
      <c r="K785">
        <v>4.4755999999999997E-2</v>
      </c>
      <c r="L785" t="s">
        <v>631</v>
      </c>
      <c r="M785" t="s">
        <v>145</v>
      </c>
      <c r="N785" t="s">
        <v>72</v>
      </c>
      <c r="O785" s="26">
        <v>100000</v>
      </c>
      <c r="P785">
        <v>2.63</v>
      </c>
      <c r="Q785" s="23">
        <v>43969</v>
      </c>
      <c r="R785" s="23">
        <v>43969</v>
      </c>
      <c r="S785" s="23">
        <v>44699</v>
      </c>
      <c r="U785" s="26">
        <v>54</v>
      </c>
      <c r="V785" s="26">
        <v>54</v>
      </c>
      <c r="W785" t="s">
        <v>623</v>
      </c>
      <c r="X785" t="s">
        <v>624</v>
      </c>
      <c r="Y785" t="s">
        <v>37</v>
      </c>
      <c r="Z785">
        <v>27</v>
      </c>
      <c r="AA785" s="26">
        <v>6340</v>
      </c>
      <c r="AB785" t="s">
        <v>63</v>
      </c>
      <c r="AC785" t="s">
        <v>63</v>
      </c>
    </row>
    <row r="786" spans="1:29" x14ac:dyDescent="0.25">
      <c r="A786" s="23">
        <v>44645</v>
      </c>
      <c r="B786" t="s">
        <v>48</v>
      </c>
      <c r="C786">
        <v>201631</v>
      </c>
      <c r="D786" t="s">
        <v>512</v>
      </c>
      <c r="E786" t="s">
        <v>511</v>
      </c>
      <c r="F786">
        <v>28</v>
      </c>
      <c r="G786" s="25">
        <v>104323.81</v>
      </c>
      <c r="H786">
        <v>2.657</v>
      </c>
      <c r="I786">
        <v>11.364146</v>
      </c>
      <c r="J786">
        <v>11.666092000000001</v>
      </c>
      <c r="K786">
        <v>159.22716</v>
      </c>
      <c r="L786" t="s">
        <v>75</v>
      </c>
      <c r="M786" t="s">
        <v>36</v>
      </c>
      <c r="N786" t="s">
        <v>38</v>
      </c>
      <c r="O786" s="26">
        <v>100000</v>
      </c>
      <c r="P786">
        <v>2.75</v>
      </c>
      <c r="Q786" s="23">
        <v>44214</v>
      </c>
      <c r="R786" s="23">
        <v>44391</v>
      </c>
      <c r="S786" s="23">
        <v>49870</v>
      </c>
      <c r="U786" s="26">
        <v>5225</v>
      </c>
      <c r="V786" s="26">
        <v>5225</v>
      </c>
      <c r="W786" t="s">
        <v>623</v>
      </c>
      <c r="X786" t="s">
        <v>624</v>
      </c>
      <c r="Y786" t="s">
        <v>37</v>
      </c>
      <c r="Z786">
        <v>0</v>
      </c>
      <c r="AB786" t="s">
        <v>39</v>
      </c>
      <c r="AC786" t="s">
        <v>63</v>
      </c>
    </row>
    <row r="787" spans="1:29" x14ac:dyDescent="0.25">
      <c r="A787" s="23">
        <v>44645</v>
      </c>
      <c r="B787" t="s">
        <v>59</v>
      </c>
      <c r="C787">
        <v>201631</v>
      </c>
      <c r="D787" t="s">
        <v>512</v>
      </c>
      <c r="E787" t="s">
        <v>511</v>
      </c>
      <c r="F787">
        <v>295</v>
      </c>
      <c r="G787" s="25">
        <v>104323.81</v>
      </c>
      <c r="H787">
        <v>2.657</v>
      </c>
      <c r="I787">
        <v>11.364146</v>
      </c>
      <c r="J787">
        <v>11.666092000000001</v>
      </c>
      <c r="K787">
        <v>159.22716</v>
      </c>
      <c r="L787" t="s">
        <v>75</v>
      </c>
      <c r="M787" t="s">
        <v>36</v>
      </c>
      <c r="N787" t="s">
        <v>38</v>
      </c>
      <c r="O787" s="26">
        <v>100000</v>
      </c>
      <c r="P787">
        <v>2.75</v>
      </c>
      <c r="Q787" s="23">
        <v>44214</v>
      </c>
      <c r="R787" s="23">
        <v>44391</v>
      </c>
      <c r="S787" s="23">
        <v>49870</v>
      </c>
      <c r="U787" s="26">
        <v>5225</v>
      </c>
      <c r="V787" s="26">
        <v>5225</v>
      </c>
      <c r="W787" t="s">
        <v>623</v>
      </c>
      <c r="X787" t="s">
        <v>624</v>
      </c>
      <c r="Y787" t="s">
        <v>37</v>
      </c>
      <c r="Z787">
        <v>0</v>
      </c>
      <c r="AB787" t="s">
        <v>39</v>
      </c>
      <c r="AC787" t="s">
        <v>63</v>
      </c>
    </row>
    <row r="788" spans="1:29" x14ac:dyDescent="0.25">
      <c r="A788" s="23">
        <v>44645</v>
      </c>
      <c r="B788" t="s">
        <v>53</v>
      </c>
      <c r="C788">
        <v>201631</v>
      </c>
      <c r="D788" t="s">
        <v>512</v>
      </c>
      <c r="E788" t="s">
        <v>511</v>
      </c>
      <c r="F788">
        <v>10</v>
      </c>
      <c r="G788" s="25">
        <v>104323.81</v>
      </c>
      <c r="H788">
        <v>2.657</v>
      </c>
      <c r="I788">
        <v>11.364146</v>
      </c>
      <c r="J788">
        <v>11.666092000000001</v>
      </c>
      <c r="K788">
        <v>159.22716</v>
      </c>
      <c r="L788" t="s">
        <v>75</v>
      </c>
      <c r="M788" t="s">
        <v>36</v>
      </c>
      <c r="N788" t="s">
        <v>38</v>
      </c>
      <c r="O788" s="26">
        <v>100000</v>
      </c>
      <c r="P788">
        <v>2.75</v>
      </c>
      <c r="Q788" s="23">
        <v>44214</v>
      </c>
      <c r="R788" s="23">
        <v>44391</v>
      </c>
      <c r="S788" s="23">
        <v>49870</v>
      </c>
      <c r="U788" s="26">
        <v>5225</v>
      </c>
      <c r="V788" s="26">
        <v>5225</v>
      </c>
      <c r="W788" t="s">
        <v>623</v>
      </c>
      <c r="X788" t="s">
        <v>624</v>
      </c>
      <c r="Y788" t="s">
        <v>37</v>
      </c>
      <c r="Z788">
        <v>0</v>
      </c>
      <c r="AB788" t="s">
        <v>39</v>
      </c>
      <c r="AC788" t="s">
        <v>63</v>
      </c>
    </row>
    <row r="789" spans="1:29" x14ac:dyDescent="0.25">
      <c r="A789" s="23">
        <v>44645</v>
      </c>
      <c r="B789" t="s">
        <v>54</v>
      </c>
      <c r="C789">
        <v>201631</v>
      </c>
      <c r="D789" t="s">
        <v>512</v>
      </c>
      <c r="E789" t="s">
        <v>511</v>
      </c>
      <c r="F789">
        <v>95</v>
      </c>
      <c r="G789" s="25">
        <v>104323.81</v>
      </c>
      <c r="H789">
        <v>2.657</v>
      </c>
      <c r="I789">
        <v>11.364146</v>
      </c>
      <c r="J789">
        <v>11.666092000000001</v>
      </c>
      <c r="K789">
        <v>159.22716</v>
      </c>
      <c r="L789" t="s">
        <v>75</v>
      </c>
      <c r="M789" t="s">
        <v>36</v>
      </c>
      <c r="N789" t="s">
        <v>38</v>
      </c>
      <c r="O789" s="26">
        <v>100000</v>
      </c>
      <c r="P789">
        <v>2.75</v>
      </c>
      <c r="Q789" s="23">
        <v>44214</v>
      </c>
      <c r="R789" s="23">
        <v>44391</v>
      </c>
      <c r="S789" s="23">
        <v>49870</v>
      </c>
      <c r="U789" s="26">
        <v>5225</v>
      </c>
      <c r="V789" s="26">
        <v>5225</v>
      </c>
      <c r="W789" t="s">
        <v>623</v>
      </c>
      <c r="X789" t="s">
        <v>624</v>
      </c>
      <c r="Y789" t="s">
        <v>37</v>
      </c>
      <c r="Z789">
        <v>0</v>
      </c>
      <c r="AB789" t="s">
        <v>39</v>
      </c>
      <c r="AC789" t="s">
        <v>63</v>
      </c>
    </row>
    <row r="790" spans="1:29" x14ac:dyDescent="0.25">
      <c r="A790" s="23">
        <v>44645</v>
      </c>
      <c r="B790" t="s">
        <v>73</v>
      </c>
      <c r="C790">
        <v>152396</v>
      </c>
      <c r="D790" t="s">
        <v>514</v>
      </c>
      <c r="E790" t="s">
        <v>513</v>
      </c>
      <c r="F790">
        <v>150</v>
      </c>
      <c r="G790" s="25">
        <v>101428.45</v>
      </c>
      <c r="H790">
        <v>1.903</v>
      </c>
      <c r="I790">
        <v>0.24881600000000001</v>
      </c>
      <c r="J790">
        <v>0.25355100000000003</v>
      </c>
      <c r="K790">
        <v>0.123819</v>
      </c>
      <c r="L790" t="s">
        <v>631</v>
      </c>
      <c r="M790" t="s">
        <v>145</v>
      </c>
      <c r="N790" t="s">
        <v>365</v>
      </c>
      <c r="O790" s="26">
        <v>100000</v>
      </c>
      <c r="P790">
        <v>1.89</v>
      </c>
      <c r="Q790" s="23">
        <v>44371</v>
      </c>
      <c r="R790" s="23">
        <v>44371</v>
      </c>
      <c r="S790" s="23">
        <v>44735</v>
      </c>
      <c r="U790" s="26">
        <v>90</v>
      </c>
      <c r="V790" s="26">
        <v>90</v>
      </c>
      <c r="W790" t="s">
        <v>623</v>
      </c>
      <c r="X790" t="s">
        <v>624</v>
      </c>
      <c r="Y790" t="s">
        <v>37</v>
      </c>
      <c r="Z790">
        <v>35</v>
      </c>
      <c r="AA790" s="26">
        <v>0</v>
      </c>
      <c r="AB790" t="s">
        <v>63</v>
      </c>
      <c r="AC790" t="s">
        <v>63</v>
      </c>
    </row>
    <row r="791" spans="1:29" x14ac:dyDescent="0.25">
      <c r="A791" s="23">
        <v>44645</v>
      </c>
      <c r="B791" t="s">
        <v>90</v>
      </c>
      <c r="C791">
        <v>152396</v>
      </c>
      <c r="D791" t="s">
        <v>514</v>
      </c>
      <c r="E791" t="s">
        <v>513</v>
      </c>
      <c r="F791">
        <v>170</v>
      </c>
      <c r="G791" s="25">
        <v>101428.45</v>
      </c>
      <c r="H791">
        <v>1.903</v>
      </c>
      <c r="I791">
        <v>0.24881600000000001</v>
      </c>
      <c r="J791">
        <v>0.25355100000000003</v>
      </c>
      <c r="K791">
        <v>0.123819</v>
      </c>
      <c r="L791" t="s">
        <v>631</v>
      </c>
      <c r="M791" t="s">
        <v>145</v>
      </c>
      <c r="N791" t="s">
        <v>365</v>
      </c>
      <c r="O791" s="26">
        <v>100000</v>
      </c>
      <c r="P791">
        <v>1.89</v>
      </c>
      <c r="Q791" s="23">
        <v>44371</v>
      </c>
      <c r="R791" s="23">
        <v>44371</v>
      </c>
      <c r="S791" s="23">
        <v>44735</v>
      </c>
      <c r="U791" s="26">
        <v>90</v>
      </c>
      <c r="V791" s="26">
        <v>90</v>
      </c>
      <c r="W791" t="s">
        <v>623</v>
      </c>
      <c r="X791" t="s">
        <v>624</v>
      </c>
      <c r="Y791" t="s">
        <v>37</v>
      </c>
      <c r="Z791">
        <v>35</v>
      </c>
      <c r="AA791" s="26">
        <v>0</v>
      </c>
      <c r="AB791" t="s">
        <v>63</v>
      </c>
      <c r="AC791" t="s">
        <v>63</v>
      </c>
    </row>
    <row r="792" spans="1:29" x14ac:dyDescent="0.25">
      <c r="A792" s="23">
        <v>44645</v>
      </c>
      <c r="B792" t="s">
        <v>73</v>
      </c>
      <c r="C792">
        <v>201659</v>
      </c>
      <c r="D792" t="s">
        <v>516</v>
      </c>
      <c r="E792" t="s">
        <v>515</v>
      </c>
      <c r="F792">
        <v>200</v>
      </c>
      <c r="G792" s="25">
        <v>101061.39</v>
      </c>
      <c r="H792">
        <v>1.764</v>
      </c>
      <c r="I792">
        <v>1.6072340000000001</v>
      </c>
      <c r="J792">
        <v>1.6355850000000001</v>
      </c>
      <c r="K792">
        <v>4.1833030000000004</v>
      </c>
      <c r="L792" t="s">
        <v>75</v>
      </c>
      <c r="M792" t="s">
        <v>36</v>
      </c>
      <c r="N792" t="s">
        <v>38</v>
      </c>
      <c r="O792" s="26">
        <v>100000</v>
      </c>
      <c r="P792">
        <v>1.75</v>
      </c>
      <c r="Q792" s="23">
        <v>44417</v>
      </c>
      <c r="R792" s="23">
        <v>44520</v>
      </c>
      <c r="S792" s="23">
        <v>45250</v>
      </c>
      <c r="U792" s="26">
        <v>605</v>
      </c>
      <c r="V792" s="26">
        <v>605</v>
      </c>
      <c r="W792" t="s">
        <v>623</v>
      </c>
      <c r="X792" t="s">
        <v>624</v>
      </c>
      <c r="Y792" t="s">
        <v>37</v>
      </c>
      <c r="Z792">
        <v>0</v>
      </c>
      <c r="AA792" s="26">
        <v>0</v>
      </c>
      <c r="AB792" t="s">
        <v>39</v>
      </c>
      <c r="AC792" t="s">
        <v>63</v>
      </c>
    </row>
    <row r="793" spans="1:29" x14ac:dyDescent="0.25">
      <c r="A793" s="23">
        <v>44645</v>
      </c>
      <c r="B793" t="s">
        <v>78</v>
      </c>
      <c r="C793">
        <v>201659</v>
      </c>
      <c r="D793" t="s">
        <v>516</v>
      </c>
      <c r="E793" t="s">
        <v>515</v>
      </c>
      <c r="F793">
        <v>207</v>
      </c>
      <c r="G793" s="25">
        <v>101061.39</v>
      </c>
      <c r="H793">
        <v>1.764</v>
      </c>
      <c r="I793">
        <v>1.6072340000000001</v>
      </c>
      <c r="J793">
        <v>1.6355850000000001</v>
      </c>
      <c r="K793">
        <v>4.1833030000000004</v>
      </c>
      <c r="L793" t="s">
        <v>75</v>
      </c>
      <c r="M793" t="s">
        <v>36</v>
      </c>
      <c r="N793" t="s">
        <v>38</v>
      </c>
      <c r="O793" s="26">
        <v>100000</v>
      </c>
      <c r="P793">
        <v>1.75</v>
      </c>
      <c r="Q793" s="23">
        <v>44417</v>
      </c>
      <c r="R793" s="23">
        <v>44520</v>
      </c>
      <c r="S793" s="23">
        <v>45250</v>
      </c>
      <c r="U793" s="26">
        <v>605</v>
      </c>
      <c r="V793" s="26">
        <v>605</v>
      </c>
      <c r="W793" t="s">
        <v>623</v>
      </c>
      <c r="X793" t="s">
        <v>624</v>
      </c>
      <c r="Y793" t="s">
        <v>37</v>
      </c>
      <c r="Z793">
        <v>0</v>
      </c>
      <c r="AA793" s="26">
        <v>0</v>
      </c>
      <c r="AB793" t="s">
        <v>39</v>
      </c>
      <c r="AC793" t="s">
        <v>63</v>
      </c>
    </row>
    <row r="794" spans="1:29" x14ac:dyDescent="0.25">
      <c r="A794" s="23">
        <v>44645</v>
      </c>
      <c r="B794" t="s">
        <v>139</v>
      </c>
      <c r="C794">
        <v>201659</v>
      </c>
      <c r="D794" t="s">
        <v>516</v>
      </c>
      <c r="E794" t="s">
        <v>515</v>
      </c>
      <c r="F794">
        <v>4</v>
      </c>
      <c r="G794" s="25">
        <v>101061.39</v>
      </c>
      <c r="H794">
        <v>1.764</v>
      </c>
      <c r="I794">
        <v>1.6072340000000001</v>
      </c>
      <c r="J794">
        <v>1.6355850000000001</v>
      </c>
      <c r="K794">
        <v>4.1833030000000004</v>
      </c>
      <c r="L794" t="s">
        <v>75</v>
      </c>
      <c r="M794" t="s">
        <v>36</v>
      </c>
      <c r="N794" t="s">
        <v>38</v>
      </c>
      <c r="O794" s="26">
        <v>100000</v>
      </c>
      <c r="P794">
        <v>1.75</v>
      </c>
      <c r="Q794" s="23">
        <v>44417</v>
      </c>
      <c r="R794" s="23">
        <v>44520</v>
      </c>
      <c r="S794" s="23">
        <v>45250</v>
      </c>
      <c r="U794" s="26">
        <v>605</v>
      </c>
      <c r="V794" s="26">
        <v>605</v>
      </c>
      <c r="W794" t="s">
        <v>623</v>
      </c>
      <c r="X794" t="s">
        <v>624</v>
      </c>
      <c r="Y794" t="s">
        <v>37</v>
      </c>
      <c r="Z794">
        <v>0</v>
      </c>
      <c r="AA794" s="26">
        <v>0</v>
      </c>
      <c r="AB794" t="s">
        <v>39</v>
      </c>
      <c r="AC794" t="s">
        <v>63</v>
      </c>
    </row>
    <row r="795" spans="1:29" x14ac:dyDescent="0.25">
      <c r="A795" s="23">
        <v>44645</v>
      </c>
      <c r="B795" t="s">
        <v>59</v>
      </c>
      <c r="C795">
        <v>201659</v>
      </c>
      <c r="D795" t="s">
        <v>516</v>
      </c>
      <c r="E795" t="s">
        <v>515</v>
      </c>
      <c r="F795">
        <v>742</v>
      </c>
      <c r="G795" s="25">
        <v>101061.39</v>
      </c>
      <c r="H795">
        <v>1.764</v>
      </c>
      <c r="I795">
        <v>1.6072340000000001</v>
      </c>
      <c r="J795">
        <v>1.6355850000000001</v>
      </c>
      <c r="K795">
        <v>4.1833030000000004</v>
      </c>
      <c r="L795" t="s">
        <v>75</v>
      </c>
      <c r="M795" t="s">
        <v>36</v>
      </c>
      <c r="N795" t="s">
        <v>38</v>
      </c>
      <c r="O795" s="26">
        <v>100000</v>
      </c>
      <c r="P795">
        <v>1.75</v>
      </c>
      <c r="Q795" s="23">
        <v>44417</v>
      </c>
      <c r="R795" s="23">
        <v>44520</v>
      </c>
      <c r="S795" s="23">
        <v>45250</v>
      </c>
      <c r="U795" s="26">
        <v>605</v>
      </c>
      <c r="V795" s="26">
        <v>605</v>
      </c>
      <c r="W795" t="s">
        <v>623</v>
      </c>
      <c r="X795" t="s">
        <v>624</v>
      </c>
      <c r="Y795" t="s">
        <v>37</v>
      </c>
      <c r="Z795">
        <v>0</v>
      </c>
      <c r="AA795" s="26">
        <v>0</v>
      </c>
      <c r="AB795" t="s">
        <v>39</v>
      </c>
      <c r="AC795" t="s">
        <v>63</v>
      </c>
    </row>
    <row r="796" spans="1:29" x14ac:dyDescent="0.25">
      <c r="A796" s="23">
        <v>44645</v>
      </c>
      <c r="B796" t="s">
        <v>33</v>
      </c>
      <c r="C796">
        <v>152420</v>
      </c>
      <c r="D796" t="s">
        <v>518</v>
      </c>
      <c r="E796" t="s">
        <v>517</v>
      </c>
      <c r="F796">
        <v>100</v>
      </c>
      <c r="G796" s="25">
        <v>100941.04</v>
      </c>
      <c r="H796">
        <v>1.8120000000000001</v>
      </c>
      <c r="I796">
        <v>0.47640700000000002</v>
      </c>
      <c r="J796">
        <v>0.48504000000000003</v>
      </c>
      <c r="K796">
        <v>0.453928</v>
      </c>
      <c r="L796" t="s">
        <v>631</v>
      </c>
      <c r="M796" t="s">
        <v>145</v>
      </c>
      <c r="N796" t="s">
        <v>381</v>
      </c>
      <c r="O796" s="26">
        <v>100000</v>
      </c>
      <c r="P796">
        <v>1.8</v>
      </c>
      <c r="Q796" s="23">
        <v>44454</v>
      </c>
      <c r="R796" s="23">
        <v>44454</v>
      </c>
      <c r="S796" s="23">
        <v>44818</v>
      </c>
      <c r="U796" s="26">
        <v>173</v>
      </c>
      <c r="V796" s="26">
        <v>173</v>
      </c>
      <c r="W796" t="s">
        <v>623</v>
      </c>
      <c r="X796" t="s">
        <v>624</v>
      </c>
      <c r="Y796" t="s">
        <v>37</v>
      </c>
      <c r="Z796">
        <v>25</v>
      </c>
      <c r="AA796" s="26">
        <v>0</v>
      </c>
      <c r="AB796" t="s">
        <v>63</v>
      </c>
      <c r="AC796" t="s">
        <v>63</v>
      </c>
    </row>
    <row r="797" spans="1:29" x14ac:dyDescent="0.25">
      <c r="A797" s="23">
        <v>44645</v>
      </c>
      <c r="B797" t="s">
        <v>45</v>
      </c>
      <c r="C797">
        <v>9518</v>
      </c>
      <c r="D797" t="s">
        <v>520</v>
      </c>
      <c r="E797" t="s">
        <v>519</v>
      </c>
      <c r="F797">
        <v>150</v>
      </c>
      <c r="G797" s="25">
        <v>101167.78</v>
      </c>
      <c r="H797">
        <v>3.1850000000000001</v>
      </c>
      <c r="I797">
        <v>6.2544430000000002</v>
      </c>
      <c r="J797">
        <v>6.4712839999999998</v>
      </c>
      <c r="K797">
        <v>61.691957000000002</v>
      </c>
      <c r="L797" t="s">
        <v>75</v>
      </c>
      <c r="M797" t="s">
        <v>75</v>
      </c>
      <c r="N797" t="s">
        <v>184</v>
      </c>
      <c r="O797" s="26">
        <v>100000</v>
      </c>
      <c r="P797">
        <v>3.15</v>
      </c>
      <c r="Q797" s="23">
        <v>44482</v>
      </c>
      <c r="R797" s="23">
        <v>44482</v>
      </c>
      <c r="S797" s="23">
        <v>49961</v>
      </c>
      <c r="U797" s="26">
        <v>5316</v>
      </c>
      <c r="V797" s="26">
        <v>5316</v>
      </c>
      <c r="W797" t="s">
        <v>623</v>
      </c>
      <c r="X797" t="s">
        <v>623</v>
      </c>
      <c r="Y797" t="s">
        <v>37</v>
      </c>
      <c r="Z797">
        <v>80</v>
      </c>
      <c r="AB797" t="s">
        <v>63</v>
      </c>
      <c r="AC797" t="s">
        <v>63</v>
      </c>
    </row>
    <row r="798" spans="1:29" x14ac:dyDescent="0.25">
      <c r="A798" s="23">
        <v>44645</v>
      </c>
      <c r="B798" t="s">
        <v>54</v>
      </c>
      <c r="C798">
        <v>9518</v>
      </c>
      <c r="D798" t="s">
        <v>520</v>
      </c>
      <c r="E798" t="s">
        <v>519</v>
      </c>
      <c r="F798">
        <v>200</v>
      </c>
      <c r="G798" s="25">
        <v>101167.78</v>
      </c>
      <c r="H798">
        <v>3.1850000000000001</v>
      </c>
      <c r="I798">
        <v>6.2544430000000002</v>
      </c>
      <c r="J798">
        <v>6.4712839999999998</v>
      </c>
      <c r="K798">
        <v>61.691957000000002</v>
      </c>
      <c r="L798" t="s">
        <v>75</v>
      </c>
      <c r="M798" t="s">
        <v>75</v>
      </c>
      <c r="N798" t="s">
        <v>184</v>
      </c>
      <c r="O798" s="26">
        <v>100000</v>
      </c>
      <c r="P798">
        <v>3.15</v>
      </c>
      <c r="Q798" s="23">
        <v>44482</v>
      </c>
      <c r="R798" s="23">
        <v>44482</v>
      </c>
      <c r="S798" s="23">
        <v>49961</v>
      </c>
      <c r="U798" s="26">
        <v>5316</v>
      </c>
      <c r="V798" s="26">
        <v>5316</v>
      </c>
      <c r="W798" t="s">
        <v>623</v>
      </c>
      <c r="X798" t="s">
        <v>623</v>
      </c>
      <c r="Y798" t="s">
        <v>37</v>
      </c>
      <c r="Z798">
        <v>80</v>
      </c>
      <c r="AB798" t="s">
        <v>63</v>
      </c>
      <c r="AC798" t="s">
        <v>63</v>
      </c>
    </row>
    <row r="799" spans="1:29" x14ac:dyDescent="0.25">
      <c r="A799" s="23">
        <v>44645</v>
      </c>
      <c r="B799" t="s">
        <v>41</v>
      </c>
      <c r="C799">
        <v>100824</v>
      </c>
      <c r="D799" t="s">
        <v>522</v>
      </c>
      <c r="E799" t="s">
        <v>521</v>
      </c>
      <c r="F799">
        <v>50</v>
      </c>
      <c r="G799" s="25">
        <v>101464.64</v>
      </c>
      <c r="H799">
        <v>2.4350000000000001</v>
      </c>
      <c r="I799">
        <v>3.3474560000000002</v>
      </c>
      <c r="J799">
        <v>3.4289670000000001</v>
      </c>
      <c r="K799">
        <v>14.780279</v>
      </c>
      <c r="L799" t="s">
        <v>631</v>
      </c>
      <c r="M799" t="s">
        <v>132</v>
      </c>
      <c r="N799" t="s">
        <v>155</v>
      </c>
      <c r="O799" s="26">
        <v>100000</v>
      </c>
      <c r="P799">
        <v>2.5499999999999998</v>
      </c>
      <c r="Q799" s="23">
        <v>44125</v>
      </c>
      <c r="R799" s="23">
        <v>44125</v>
      </c>
      <c r="S799" s="23">
        <v>45951</v>
      </c>
      <c r="U799" s="26">
        <v>1306</v>
      </c>
      <c r="V799" s="26">
        <v>1306</v>
      </c>
      <c r="W799" t="s">
        <v>623</v>
      </c>
      <c r="X799" t="s">
        <v>624</v>
      </c>
      <c r="Y799" t="s">
        <v>37</v>
      </c>
      <c r="Z799">
        <v>45</v>
      </c>
      <c r="AB799" t="s">
        <v>63</v>
      </c>
      <c r="AC799" t="s">
        <v>63</v>
      </c>
    </row>
    <row r="800" spans="1:29" x14ac:dyDescent="0.25">
      <c r="A800" s="23">
        <v>44645</v>
      </c>
      <c r="B800" t="s">
        <v>48</v>
      </c>
      <c r="C800">
        <v>100824</v>
      </c>
      <c r="D800" t="s">
        <v>522</v>
      </c>
      <c r="E800" t="s">
        <v>521</v>
      </c>
      <c r="F800">
        <v>100</v>
      </c>
      <c r="G800" s="25">
        <v>101464.64</v>
      </c>
      <c r="H800">
        <v>2.4350000000000001</v>
      </c>
      <c r="I800">
        <v>3.3474560000000002</v>
      </c>
      <c r="J800">
        <v>3.4289670000000001</v>
      </c>
      <c r="K800">
        <v>14.780279</v>
      </c>
      <c r="L800" t="s">
        <v>631</v>
      </c>
      <c r="M800" t="s">
        <v>132</v>
      </c>
      <c r="N800" t="s">
        <v>155</v>
      </c>
      <c r="O800" s="26">
        <v>100000</v>
      </c>
      <c r="P800">
        <v>2.5499999999999998</v>
      </c>
      <c r="Q800" s="23">
        <v>44125</v>
      </c>
      <c r="R800" s="23">
        <v>44125</v>
      </c>
      <c r="S800" s="23">
        <v>45951</v>
      </c>
      <c r="U800" s="26">
        <v>1306</v>
      </c>
      <c r="V800" s="26">
        <v>1306</v>
      </c>
      <c r="W800" t="s">
        <v>623</v>
      </c>
      <c r="X800" t="s">
        <v>624</v>
      </c>
      <c r="Y800" t="s">
        <v>37</v>
      </c>
      <c r="Z800">
        <v>45</v>
      </c>
      <c r="AB800" t="s">
        <v>63</v>
      </c>
      <c r="AC800" t="s">
        <v>63</v>
      </c>
    </row>
    <row r="801" spans="1:29" x14ac:dyDescent="0.25">
      <c r="A801" s="23">
        <v>44645</v>
      </c>
      <c r="B801" t="s">
        <v>60</v>
      </c>
      <c r="C801">
        <v>100824</v>
      </c>
      <c r="D801" t="s">
        <v>522</v>
      </c>
      <c r="E801" t="s">
        <v>521</v>
      </c>
      <c r="F801">
        <v>100</v>
      </c>
      <c r="G801" s="25">
        <v>101464.64</v>
      </c>
      <c r="H801">
        <v>2.4350000000000001</v>
      </c>
      <c r="I801">
        <v>3.3474560000000002</v>
      </c>
      <c r="J801">
        <v>3.4289670000000001</v>
      </c>
      <c r="K801">
        <v>14.780279</v>
      </c>
      <c r="L801" t="s">
        <v>631</v>
      </c>
      <c r="M801" t="s">
        <v>132</v>
      </c>
      <c r="N801" t="s">
        <v>155</v>
      </c>
      <c r="O801" s="26">
        <v>100000</v>
      </c>
      <c r="P801">
        <v>2.5499999999999998</v>
      </c>
      <c r="Q801" s="23">
        <v>44125</v>
      </c>
      <c r="R801" s="23">
        <v>44125</v>
      </c>
      <c r="S801" s="23">
        <v>45951</v>
      </c>
      <c r="U801" s="26">
        <v>1306</v>
      </c>
      <c r="V801" s="26">
        <v>1306</v>
      </c>
      <c r="W801" t="s">
        <v>623</v>
      </c>
      <c r="X801" t="s">
        <v>624</v>
      </c>
      <c r="Y801" t="s">
        <v>37</v>
      </c>
      <c r="Z801">
        <v>45</v>
      </c>
      <c r="AB801" t="s">
        <v>63</v>
      </c>
      <c r="AC801" t="s">
        <v>63</v>
      </c>
    </row>
    <row r="802" spans="1:29" x14ac:dyDescent="0.25">
      <c r="A802" s="23">
        <v>44645</v>
      </c>
      <c r="B802" t="s">
        <v>45</v>
      </c>
      <c r="C802">
        <v>100824</v>
      </c>
      <c r="D802" t="s">
        <v>522</v>
      </c>
      <c r="E802" t="s">
        <v>521</v>
      </c>
      <c r="F802">
        <v>150</v>
      </c>
      <c r="G802" s="25">
        <v>101464.64</v>
      </c>
      <c r="H802">
        <v>2.4350000000000001</v>
      </c>
      <c r="I802">
        <v>3.3474560000000002</v>
      </c>
      <c r="J802">
        <v>3.4289670000000001</v>
      </c>
      <c r="K802">
        <v>14.780279</v>
      </c>
      <c r="L802" t="s">
        <v>631</v>
      </c>
      <c r="M802" t="s">
        <v>132</v>
      </c>
      <c r="N802" t="s">
        <v>155</v>
      </c>
      <c r="O802" s="26">
        <v>100000</v>
      </c>
      <c r="P802">
        <v>2.5499999999999998</v>
      </c>
      <c r="Q802" s="23">
        <v>44125</v>
      </c>
      <c r="R802" s="23">
        <v>44125</v>
      </c>
      <c r="S802" s="23">
        <v>45951</v>
      </c>
      <c r="U802" s="26">
        <v>1306</v>
      </c>
      <c r="V802" s="26">
        <v>1306</v>
      </c>
      <c r="W802" t="s">
        <v>623</v>
      </c>
      <c r="X802" t="s">
        <v>624</v>
      </c>
      <c r="Y802" t="s">
        <v>37</v>
      </c>
      <c r="Z802">
        <v>45</v>
      </c>
      <c r="AB802" t="s">
        <v>63</v>
      </c>
      <c r="AC802" t="s">
        <v>63</v>
      </c>
    </row>
    <row r="803" spans="1:29" x14ac:dyDescent="0.25">
      <c r="A803" s="23">
        <v>44645</v>
      </c>
      <c r="B803" t="s">
        <v>48</v>
      </c>
      <c r="C803">
        <v>9486</v>
      </c>
      <c r="D803" t="s">
        <v>524</v>
      </c>
      <c r="E803" t="s">
        <v>523</v>
      </c>
      <c r="F803">
        <v>56</v>
      </c>
      <c r="G803" s="25">
        <v>104739.9</v>
      </c>
      <c r="H803">
        <v>3.5590000000000002</v>
      </c>
      <c r="I803">
        <v>14.178338</v>
      </c>
      <c r="J803">
        <v>14.720091999999999</v>
      </c>
      <c r="K803">
        <v>271.84195899999997</v>
      </c>
      <c r="L803" t="s">
        <v>75</v>
      </c>
      <c r="M803" t="s">
        <v>75</v>
      </c>
      <c r="N803" t="s">
        <v>325</v>
      </c>
      <c r="O803" s="26">
        <v>100000</v>
      </c>
      <c r="P803">
        <v>3.81</v>
      </c>
      <c r="Q803" s="23">
        <v>44181</v>
      </c>
      <c r="R803" s="23">
        <v>44181</v>
      </c>
      <c r="S803" s="23">
        <v>55138</v>
      </c>
      <c r="U803" s="26">
        <v>10493</v>
      </c>
      <c r="V803" s="26">
        <v>10493</v>
      </c>
      <c r="W803" t="s">
        <v>623</v>
      </c>
      <c r="X803" t="s">
        <v>623</v>
      </c>
      <c r="Y803" t="s">
        <v>37</v>
      </c>
      <c r="Z803">
        <v>60</v>
      </c>
      <c r="AA803" s="26">
        <v>0</v>
      </c>
      <c r="AB803" t="s">
        <v>39</v>
      </c>
      <c r="AC803" t="s">
        <v>63</v>
      </c>
    </row>
    <row r="804" spans="1:29" x14ac:dyDescent="0.25">
      <c r="A804" s="23">
        <v>44645</v>
      </c>
      <c r="B804" t="s">
        <v>59</v>
      </c>
      <c r="C804">
        <v>9486</v>
      </c>
      <c r="D804" t="s">
        <v>524</v>
      </c>
      <c r="E804" t="s">
        <v>523</v>
      </c>
      <c r="F804">
        <v>140</v>
      </c>
      <c r="G804" s="25">
        <v>104739.9</v>
      </c>
      <c r="H804">
        <v>3.5590000000000002</v>
      </c>
      <c r="I804">
        <v>14.178338</v>
      </c>
      <c r="J804">
        <v>14.720091999999999</v>
      </c>
      <c r="K804">
        <v>271.84195899999997</v>
      </c>
      <c r="L804" t="s">
        <v>75</v>
      </c>
      <c r="M804" t="s">
        <v>75</v>
      </c>
      <c r="N804" t="s">
        <v>325</v>
      </c>
      <c r="O804" s="26">
        <v>100000</v>
      </c>
      <c r="P804">
        <v>3.81</v>
      </c>
      <c r="Q804" s="23">
        <v>44181</v>
      </c>
      <c r="R804" s="23">
        <v>44181</v>
      </c>
      <c r="S804" s="23">
        <v>55138</v>
      </c>
      <c r="U804" s="26">
        <v>10493</v>
      </c>
      <c r="V804" s="26">
        <v>10493</v>
      </c>
      <c r="W804" t="s">
        <v>623</v>
      </c>
      <c r="X804" t="s">
        <v>623</v>
      </c>
      <c r="Y804" t="s">
        <v>37</v>
      </c>
      <c r="Z804">
        <v>60</v>
      </c>
      <c r="AA804" s="26">
        <v>0</v>
      </c>
      <c r="AB804" t="s">
        <v>39</v>
      </c>
      <c r="AC804" t="s">
        <v>63</v>
      </c>
    </row>
    <row r="805" spans="1:29" x14ac:dyDescent="0.25">
      <c r="A805" s="23">
        <v>44645</v>
      </c>
      <c r="B805" t="s">
        <v>54</v>
      </c>
      <c r="C805">
        <v>9486</v>
      </c>
      <c r="D805" t="s">
        <v>524</v>
      </c>
      <c r="E805" t="s">
        <v>523</v>
      </c>
      <c r="F805">
        <v>49</v>
      </c>
      <c r="G805" s="25">
        <v>104739.9</v>
      </c>
      <c r="H805">
        <v>3.5590000000000002</v>
      </c>
      <c r="I805">
        <v>14.178338</v>
      </c>
      <c r="J805">
        <v>14.720091999999999</v>
      </c>
      <c r="K805">
        <v>271.84195899999997</v>
      </c>
      <c r="L805" t="s">
        <v>75</v>
      </c>
      <c r="M805" t="s">
        <v>75</v>
      </c>
      <c r="N805" t="s">
        <v>325</v>
      </c>
      <c r="O805" s="26">
        <v>100000</v>
      </c>
      <c r="P805">
        <v>3.81</v>
      </c>
      <c r="Q805" s="23">
        <v>44181</v>
      </c>
      <c r="R805" s="23">
        <v>44181</v>
      </c>
      <c r="S805" s="23">
        <v>55138</v>
      </c>
      <c r="U805" s="26">
        <v>10493</v>
      </c>
      <c r="V805" s="26">
        <v>10493</v>
      </c>
      <c r="W805" t="s">
        <v>623</v>
      </c>
      <c r="X805" t="s">
        <v>623</v>
      </c>
      <c r="Y805" t="s">
        <v>37</v>
      </c>
      <c r="Z805">
        <v>60</v>
      </c>
      <c r="AA805" s="26">
        <v>0</v>
      </c>
      <c r="AB805" t="s">
        <v>39</v>
      </c>
      <c r="AC805" t="s">
        <v>63</v>
      </c>
    </row>
    <row r="806" spans="1:29" x14ac:dyDescent="0.25">
      <c r="A806" s="23">
        <v>44645</v>
      </c>
      <c r="B806" t="s">
        <v>78</v>
      </c>
      <c r="C806">
        <v>100724</v>
      </c>
      <c r="D806" t="s">
        <v>526</v>
      </c>
      <c r="E806" t="s">
        <v>525</v>
      </c>
      <c r="F806">
        <v>300</v>
      </c>
      <c r="G806" s="25">
        <v>25481.61</v>
      </c>
      <c r="H806">
        <v>2.0019999999999998</v>
      </c>
      <c r="I806">
        <v>0.62851299999999999</v>
      </c>
      <c r="J806">
        <v>0.640926</v>
      </c>
      <c r="K806">
        <v>1.011206</v>
      </c>
      <c r="L806" t="s">
        <v>631</v>
      </c>
      <c r="M806" t="s">
        <v>132</v>
      </c>
      <c r="N806" t="s">
        <v>279</v>
      </c>
      <c r="O806" s="26">
        <v>100000</v>
      </c>
      <c r="P806">
        <v>3.23</v>
      </c>
      <c r="Q806" s="23">
        <v>43418</v>
      </c>
      <c r="R806" s="23">
        <v>43418</v>
      </c>
      <c r="S806" s="23">
        <v>44879</v>
      </c>
      <c r="U806" s="26">
        <v>234</v>
      </c>
      <c r="V806" s="26">
        <v>234</v>
      </c>
      <c r="W806" t="s">
        <v>623</v>
      </c>
      <c r="X806" t="s">
        <v>623</v>
      </c>
      <c r="Y806" t="s">
        <v>37</v>
      </c>
      <c r="Z806">
        <v>40</v>
      </c>
      <c r="AA806" s="26">
        <v>0</v>
      </c>
      <c r="AB806" t="s">
        <v>63</v>
      </c>
      <c r="AC806" t="s">
        <v>63</v>
      </c>
    </row>
    <row r="807" spans="1:29" x14ac:dyDescent="0.25">
      <c r="A807" s="23">
        <v>44645</v>
      </c>
      <c r="B807" t="s">
        <v>73</v>
      </c>
      <c r="C807">
        <v>201635</v>
      </c>
      <c r="D807" t="s">
        <v>528</v>
      </c>
      <c r="E807" t="s">
        <v>527</v>
      </c>
      <c r="F807">
        <v>300</v>
      </c>
      <c r="G807" s="25">
        <v>101935.96</v>
      </c>
      <c r="H807">
        <v>1.6739999999999999</v>
      </c>
      <c r="I807">
        <v>1.100293</v>
      </c>
      <c r="J807">
        <v>1.118711</v>
      </c>
      <c r="K807">
        <v>2.3127219999999999</v>
      </c>
      <c r="L807" t="s">
        <v>75</v>
      </c>
      <c r="M807" t="s">
        <v>36</v>
      </c>
      <c r="N807" t="s">
        <v>38</v>
      </c>
      <c r="O807" s="26">
        <v>100000</v>
      </c>
      <c r="P807">
        <v>1.7</v>
      </c>
      <c r="Q807" s="23">
        <v>44235</v>
      </c>
      <c r="R807" s="23">
        <v>44331</v>
      </c>
      <c r="S807" s="23">
        <v>45061</v>
      </c>
      <c r="U807" s="26">
        <v>416</v>
      </c>
      <c r="V807" s="26">
        <v>416</v>
      </c>
      <c r="W807" t="s">
        <v>623</v>
      </c>
      <c r="X807" t="s">
        <v>624</v>
      </c>
      <c r="Y807" t="s">
        <v>37</v>
      </c>
      <c r="AB807" t="s">
        <v>39</v>
      </c>
      <c r="AC807" t="s">
        <v>63</v>
      </c>
    </row>
    <row r="808" spans="1:29" x14ac:dyDescent="0.25">
      <c r="A808" s="23">
        <v>44645</v>
      </c>
      <c r="B808" t="s">
        <v>78</v>
      </c>
      <c r="C808">
        <v>201635</v>
      </c>
      <c r="D808" t="s">
        <v>528</v>
      </c>
      <c r="E808" t="s">
        <v>527</v>
      </c>
      <c r="F808">
        <v>928</v>
      </c>
      <c r="G808" s="25">
        <v>101935.96</v>
      </c>
      <c r="H808">
        <v>1.6739999999999999</v>
      </c>
      <c r="I808">
        <v>1.100293</v>
      </c>
      <c r="J808">
        <v>1.118711</v>
      </c>
      <c r="K808">
        <v>2.3127219999999999</v>
      </c>
      <c r="L808" t="s">
        <v>75</v>
      </c>
      <c r="M808" t="s">
        <v>36</v>
      </c>
      <c r="N808" t="s">
        <v>38</v>
      </c>
      <c r="O808" s="26">
        <v>100000</v>
      </c>
      <c r="P808">
        <v>1.7</v>
      </c>
      <c r="Q808" s="23">
        <v>44235</v>
      </c>
      <c r="R808" s="23">
        <v>44331</v>
      </c>
      <c r="S808" s="23">
        <v>45061</v>
      </c>
      <c r="U808" s="26">
        <v>416</v>
      </c>
      <c r="V808" s="26">
        <v>416</v>
      </c>
      <c r="W808" t="s">
        <v>623</v>
      </c>
      <c r="X808" t="s">
        <v>624</v>
      </c>
      <c r="Y808" t="s">
        <v>37</v>
      </c>
      <c r="AB808" t="s">
        <v>39</v>
      </c>
      <c r="AC808" t="s">
        <v>63</v>
      </c>
    </row>
    <row r="809" spans="1:29" x14ac:dyDescent="0.25">
      <c r="A809" s="23">
        <v>44645</v>
      </c>
      <c r="B809" t="s">
        <v>58</v>
      </c>
      <c r="C809">
        <v>201635</v>
      </c>
      <c r="D809" t="s">
        <v>528</v>
      </c>
      <c r="E809" t="s">
        <v>527</v>
      </c>
      <c r="F809">
        <v>200</v>
      </c>
      <c r="G809" s="25">
        <v>101935.96</v>
      </c>
      <c r="H809">
        <v>1.6739999999999999</v>
      </c>
      <c r="I809">
        <v>1.100293</v>
      </c>
      <c r="J809">
        <v>1.118711</v>
      </c>
      <c r="K809">
        <v>2.3127219999999999</v>
      </c>
      <c r="L809" t="s">
        <v>75</v>
      </c>
      <c r="M809" t="s">
        <v>36</v>
      </c>
      <c r="N809" t="s">
        <v>38</v>
      </c>
      <c r="O809" s="26">
        <v>100000</v>
      </c>
      <c r="P809">
        <v>1.7</v>
      </c>
      <c r="Q809" s="23">
        <v>44235</v>
      </c>
      <c r="R809" s="23">
        <v>44331</v>
      </c>
      <c r="S809" s="23">
        <v>45061</v>
      </c>
      <c r="U809" s="26">
        <v>416</v>
      </c>
      <c r="V809" s="26">
        <v>416</v>
      </c>
      <c r="W809" t="s">
        <v>623</v>
      </c>
      <c r="X809" t="s">
        <v>624</v>
      </c>
      <c r="Y809" t="s">
        <v>37</v>
      </c>
      <c r="AB809" t="s">
        <v>39</v>
      </c>
      <c r="AC809" t="s">
        <v>63</v>
      </c>
    </row>
    <row r="810" spans="1:29" x14ac:dyDescent="0.25">
      <c r="A810" s="23">
        <v>44645</v>
      </c>
      <c r="B810" t="s">
        <v>59</v>
      </c>
      <c r="C810">
        <v>201635</v>
      </c>
      <c r="D810" t="s">
        <v>528</v>
      </c>
      <c r="E810" t="s">
        <v>527</v>
      </c>
      <c r="F810">
        <v>350</v>
      </c>
      <c r="G810" s="25">
        <v>101935.96</v>
      </c>
      <c r="H810">
        <v>1.6739999999999999</v>
      </c>
      <c r="I810">
        <v>1.100293</v>
      </c>
      <c r="J810">
        <v>1.118711</v>
      </c>
      <c r="K810">
        <v>2.3127219999999999</v>
      </c>
      <c r="L810" t="s">
        <v>75</v>
      </c>
      <c r="M810" t="s">
        <v>36</v>
      </c>
      <c r="N810" t="s">
        <v>38</v>
      </c>
      <c r="O810" s="26">
        <v>100000</v>
      </c>
      <c r="P810">
        <v>1.7</v>
      </c>
      <c r="Q810" s="23">
        <v>44235</v>
      </c>
      <c r="R810" s="23">
        <v>44331</v>
      </c>
      <c r="S810" s="23">
        <v>45061</v>
      </c>
      <c r="U810" s="26">
        <v>416</v>
      </c>
      <c r="V810" s="26">
        <v>416</v>
      </c>
      <c r="W810" t="s">
        <v>623</v>
      </c>
      <c r="X810" t="s">
        <v>624</v>
      </c>
      <c r="Y810" t="s">
        <v>37</v>
      </c>
      <c r="AB810" t="s">
        <v>39</v>
      </c>
      <c r="AC810" t="s">
        <v>63</v>
      </c>
    </row>
    <row r="811" spans="1:29" x14ac:dyDescent="0.25">
      <c r="A811" s="23">
        <v>44645</v>
      </c>
      <c r="B811" t="s">
        <v>54</v>
      </c>
      <c r="C811">
        <v>201635</v>
      </c>
      <c r="D811" t="s">
        <v>528</v>
      </c>
      <c r="E811" t="s">
        <v>527</v>
      </c>
      <c r="F811">
        <v>100</v>
      </c>
      <c r="G811" s="25">
        <v>101935.96</v>
      </c>
      <c r="H811">
        <v>1.6739999999999999</v>
      </c>
      <c r="I811">
        <v>1.100293</v>
      </c>
      <c r="J811">
        <v>1.118711</v>
      </c>
      <c r="K811">
        <v>2.3127219999999999</v>
      </c>
      <c r="L811" t="s">
        <v>75</v>
      </c>
      <c r="M811" t="s">
        <v>36</v>
      </c>
      <c r="N811" t="s">
        <v>38</v>
      </c>
      <c r="O811" s="26">
        <v>100000</v>
      </c>
      <c r="P811">
        <v>1.7</v>
      </c>
      <c r="Q811" s="23">
        <v>44235</v>
      </c>
      <c r="R811" s="23">
        <v>44331</v>
      </c>
      <c r="S811" s="23">
        <v>45061</v>
      </c>
      <c r="U811" s="26">
        <v>416</v>
      </c>
      <c r="V811" s="26">
        <v>416</v>
      </c>
      <c r="W811" t="s">
        <v>623</v>
      </c>
      <c r="X811" t="s">
        <v>624</v>
      </c>
      <c r="Y811" t="s">
        <v>37</v>
      </c>
      <c r="AB811" t="s">
        <v>39</v>
      </c>
      <c r="AC811" t="s">
        <v>63</v>
      </c>
    </row>
    <row r="812" spans="1:29" x14ac:dyDescent="0.25">
      <c r="A812" s="23">
        <v>44645</v>
      </c>
      <c r="B812" t="s">
        <v>33</v>
      </c>
      <c r="C812">
        <v>201635</v>
      </c>
      <c r="D812" t="s">
        <v>528</v>
      </c>
      <c r="E812" t="s">
        <v>527</v>
      </c>
      <c r="F812">
        <v>75</v>
      </c>
      <c r="G812" s="25">
        <v>101935.96</v>
      </c>
      <c r="H812">
        <v>1.6739999999999999</v>
      </c>
      <c r="I812">
        <v>1.100293</v>
      </c>
      <c r="J812">
        <v>1.118711</v>
      </c>
      <c r="K812">
        <v>2.3127219999999999</v>
      </c>
      <c r="L812" t="s">
        <v>75</v>
      </c>
      <c r="M812" t="s">
        <v>36</v>
      </c>
      <c r="N812" t="s">
        <v>38</v>
      </c>
      <c r="O812" s="26">
        <v>100000</v>
      </c>
      <c r="P812">
        <v>1.7</v>
      </c>
      <c r="Q812" s="23">
        <v>44235</v>
      </c>
      <c r="R812" s="23">
        <v>44331</v>
      </c>
      <c r="S812" s="23">
        <v>45061</v>
      </c>
      <c r="U812" s="26">
        <v>416</v>
      </c>
      <c r="V812" s="26">
        <v>416</v>
      </c>
      <c r="W812" t="s">
        <v>623</v>
      </c>
      <c r="X812" t="s">
        <v>624</v>
      </c>
      <c r="Y812" t="s">
        <v>37</v>
      </c>
      <c r="AB812" t="s">
        <v>39</v>
      </c>
      <c r="AC812" t="s">
        <v>63</v>
      </c>
    </row>
    <row r="813" spans="1:29" x14ac:dyDescent="0.25">
      <c r="A813" s="23">
        <v>44645</v>
      </c>
      <c r="B813" t="s">
        <v>60</v>
      </c>
      <c r="C813">
        <v>100844</v>
      </c>
      <c r="D813" t="s">
        <v>530</v>
      </c>
      <c r="E813" t="s">
        <v>529</v>
      </c>
      <c r="F813">
        <v>150</v>
      </c>
      <c r="G813" s="25">
        <v>101709.74</v>
      </c>
      <c r="H813">
        <v>2.492</v>
      </c>
      <c r="I813">
        <v>3.8303419999999999</v>
      </c>
      <c r="J813">
        <v>3.9257949999999999</v>
      </c>
      <c r="K813">
        <v>19.021481000000001</v>
      </c>
      <c r="L813" t="s">
        <v>631</v>
      </c>
      <c r="M813" t="s">
        <v>132</v>
      </c>
      <c r="N813" t="s">
        <v>155</v>
      </c>
      <c r="O813" s="26">
        <v>100000</v>
      </c>
      <c r="P813">
        <v>2.41</v>
      </c>
      <c r="Q813" s="23">
        <v>44337</v>
      </c>
      <c r="R813" s="23">
        <v>44337</v>
      </c>
      <c r="S813" s="23">
        <v>46163</v>
      </c>
      <c r="U813" s="26">
        <v>1518</v>
      </c>
      <c r="V813" s="26">
        <v>1518</v>
      </c>
      <c r="W813" t="s">
        <v>623</v>
      </c>
      <c r="X813" t="s">
        <v>624</v>
      </c>
      <c r="Y813" t="s">
        <v>37</v>
      </c>
      <c r="Z813">
        <v>45</v>
      </c>
      <c r="AA813" s="26">
        <v>0</v>
      </c>
      <c r="AB813" t="s">
        <v>63</v>
      </c>
      <c r="AC813" t="s">
        <v>63</v>
      </c>
    </row>
    <row r="814" spans="1:29" x14ac:dyDescent="0.25">
      <c r="A814" s="23">
        <v>44645</v>
      </c>
      <c r="B814" t="s">
        <v>45</v>
      </c>
      <c r="C814">
        <v>100844</v>
      </c>
      <c r="D814" t="s">
        <v>530</v>
      </c>
      <c r="E814" t="s">
        <v>529</v>
      </c>
      <c r="F814">
        <v>300</v>
      </c>
      <c r="G814" s="25">
        <v>101709.74</v>
      </c>
      <c r="H814">
        <v>2.492</v>
      </c>
      <c r="I814">
        <v>3.8303419999999999</v>
      </c>
      <c r="J814">
        <v>3.9257949999999999</v>
      </c>
      <c r="K814">
        <v>19.021481000000001</v>
      </c>
      <c r="L814" t="s">
        <v>631</v>
      </c>
      <c r="M814" t="s">
        <v>132</v>
      </c>
      <c r="N814" t="s">
        <v>155</v>
      </c>
      <c r="O814" s="26">
        <v>100000</v>
      </c>
      <c r="P814">
        <v>2.41</v>
      </c>
      <c r="Q814" s="23">
        <v>44337</v>
      </c>
      <c r="R814" s="23">
        <v>44337</v>
      </c>
      <c r="S814" s="23">
        <v>46163</v>
      </c>
      <c r="U814" s="26">
        <v>1518</v>
      </c>
      <c r="V814" s="26">
        <v>1518</v>
      </c>
      <c r="W814" t="s">
        <v>623</v>
      </c>
      <c r="X814" t="s">
        <v>624</v>
      </c>
      <c r="Y814" t="s">
        <v>37</v>
      </c>
      <c r="Z814">
        <v>45</v>
      </c>
      <c r="AA814" s="26">
        <v>0</v>
      </c>
      <c r="AB814" t="s">
        <v>63</v>
      </c>
      <c r="AC814" t="s">
        <v>63</v>
      </c>
    </row>
    <row r="815" spans="1:29" x14ac:dyDescent="0.25">
      <c r="A815" s="23">
        <v>44645</v>
      </c>
      <c r="B815" t="s">
        <v>96</v>
      </c>
      <c r="C815">
        <v>100846</v>
      </c>
      <c r="D815" t="s">
        <v>532</v>
      </c>
      <c r="E815" t="s">
        <v>531</v>
      </c>
      <c r="F815">
        <v>100</v>
      </c>
      <c r="G815" s="25">
        <v>101598.57</v>
      </c>
      <c r="H815">
        <v>2.0249999999999999</v>
      </c>
      <c r="I815">
        <v>0.66026600000000002</v>
      </c>
      <c r="J815">
        <v>0.67367600000000005</v>
      </c>
      <c r="K815">
        <v>1.3230280000000001</v>
      </c>
      <c r="L815" t="s">
        <v>631</v>
      </c>
      <c r="M815" t="s">
        <v>132</v>
      </c>
      <c r="N815" t="s">
        <v>47</v>
      </c>
      <c r="O815" s="26">
        <v>100000</v>
      </c>
      <c r="P815">
        <v>1.99</v>
      </c>
      <c r="Q815" s="23">
        <v>44347</v>
      </c>
      <c r="R815" s="23">
        <v>44347</v>
      </c>
      <c r="S815" s="23">
        <v>45077</v>
      </c>
      <c r="U815" s="26">
        <v>432</v>
      </c>
      <c r="V815" s="26">
        <v>432</v>
      </c>
      <c r="W815" t="s">
        <v>623</v>
      </c>
      <c r="X815" t="s">
        <v>623</v>
      </c>
      <c r="Y815" t="s">
        <v>37</v>
      </c>
      <c r="Z815">
        <v>35</v>
      </c>
      <c r="AB815" t="s">
        <v>63</v>
      </c>
      <c r="AC815" t="s">
        <v>63</v>
      </c>
    </row>
    <row r="816" spans="1:29" x14ac:dyDescent="0.25">
      <c r="A816" s="23">
        <v>44645</v>
      </c>
      <c r="B816" t="s">
        <v>78</v>
      </c>
      <c r="C816">
        <v>100846</v>
      </c>
      <c r="D816" t="s">
        <v>532</v>
      </c>
      <c r="E816" t="s">
        <v>531</v>
      </c>
      <c r="F816">
        <v>253</v>
      </c>
      <c r="G816" s="25">
        <v>101598.57</v>
      </c>
      <c r="H816">
        <v>2.0249999999999999</v>
      </c>
      <c r="I816">
        <v>0.66026600000000002</v>
      </c>
      <c r="J816">
        <v>0.67367600000000005</v>
      </c>
      <c r="K816">
        <v>1.3230280000000001</v>
      </c>
      <c r="L816" t="s">
        <v>631</v>
      </c>
      <c r="M816" t="s">
        <v>132</v>
      </c>
      <c r="N816" t="s">
        <v>47</v>
      </c>
      <c r="O816" s="26">
        <v>100000</v>
      </c>
      <c r="P816">
        <v>1.99</v>
      </c>
      <c r="Q816" s="23">
        <v>44347</v>
      </c>
      <c r="R816" s="23">
        <v>44347</v>
      </c>
      <c r="S816" s="23">
        <v>45077</v>
      </c>
      <c r="U816" s="26">
        <v>432</v>
      </c>
      <c r="V816" s="26">
        <v>432</v>
      </c>
      <c r="W816" t="s">
        <v>623</v>
      </c>
      <c r="X816" t="s">
        <v>623</v>
      </c>
      <c r="Y816" t="s">
        <v>37</v>
      </c>
      <c r="Z816">
        <v>35</v>
      </c>
      <c r="AB816" t="s">
        <v>63</v>
      </c>
      <c r="AC816" t="s">
        <v>63</v>
      </c>
    </row>
    <row r="817" spans="1:29" x14ac:dyDescent="0.25">
      <c r="A817" s="23">
        <v>44645</v>
      </c>
      <c r="B817" t="s">
        <v>48</v>
      </c>
      <c r="C817">
        <v>100846</v>
      </c>
      <c r="D817" t="s">
        <v>532</v>
      </c>
      <c r="E817" t="s">
        <v>531</v>
      </c>
      <c r="F817">
        <v>200</v>
      </c>
      <c r="G817" s="25">
        <v>101598.57</v>
      </c>
      <c r="H817">
        <v>2.0249999999999999</v>
      </c>
      <c r="I817">
        <v>0.66026600000000002</v>
      </c>
      <c r="J817">
        <v>0.67367600000000005</v>
      </c>
      <c r="K817">
        <v>1.3230280000000001</v>
      </c>
      <c r="L817" t="s">
        <v>631</v>
      </c>
      <c r="M817" t="s">
        <v>132</v>
      </c>
      <c r="N817" t="s">
        <v>47</v>
      </c>
      <c r="O817" s="26">
        <v>100000</v>
      </c>
      <c r="P817">
        <v>1.99</v>
      </c>
      <c r="Q817" s="23">
        <v>44347</v>
      </c>
      <c r="R817" s="23">
        <v>44347</v>
      </c>
      <c r="S817" s="23">
        <v>45077</v>
      </c>
      <c r="U817" s="26">
        <v>432</v>
      </c>
      <c r="V817" s="26">
        <v>432</v>
      </c>
      <c r="W817" t="s">
        <v>623</v>
      </c>
      <c r="X817" t="s">
        <v>623</v>
      </c>
      <c r="Y817" t="s">
        <v>37</v>
      </c>
      <c r="Z817">
        <v>35</v>
      </c>
      <c r="AB817" t="s">
        <v>63</v>
      </c>
      <c r="AC817" t="s">
        <v>63</v>
      </c>
    </row>
    <row r="818" spans="1:29" x14ac:dyDescent="0.25">
      <c r="A818" s="23">
        <v>44645</v>
      </c>
      <c r="B818" t="s">
        <v>61</v>
      </c>
      <c r="C818">
        <v>9335</v>
      </c>
      <c r="D818" t="s">
        <v>534</v>
      </c>
      <c r="E818" t="s">
        <v>533</v>
      </c>
      <c r="F818">
        <v>50</v>
      </c>
      <c r="G818" s="25">
        <v>109752.24</v>
      </c>
      <c r="H818">
        <v>2.5979999999999999</v>
      </c>
      <c r="I818">
        <v>4.6180159999999999</v>
      </c>
      <c r="J818">
        <v>4.7379930000000003</v>
      </c>
      <c r="K818">
        <v>27.413817000000002</v>
      </c>
      <c r="L818" t="s">
        <v>75</v>
      </c>
      <c r="M818" t="s">
        <v>75</v>
      </c>
      <c r="N818" t="s">
        <v>127</v>
      </c>
      <c r="O818" s="26">
        <v>100000</v>
      </c>
      <c r="P818">
        <v>4</v>
      </c>
      <c r="Q818" s="23">
        <v>42915</v>
      </c>
      <c r="R818" s="23">
        <v>42915</v>
      </c>
      <c r="S818" s="23">
        <v>46567</v>
      </c>
      <c r="U818" s="26">
        <v>1922</v>
      </c>
      <c r="V818" s="26">
        <v>1922</v>
      </c>
      <c r="W818" t="s">
        <v>623</v>
      </c>
      <c r="X818" t="s">
        <v>624</v>
      </c>
      <c r="Y818" t="s">
        <v>37</v>
      </c>
      <c r="Z818">
        <v>44</v>
      </c>
      <c r="AB818" t="s">
        <v>63</v>
      </c>
      <c r="AC818" t="s">
        <v>63</v>
      </c>
    </row>
    <row r="819" spans="1:29" x14ac:dyDescent="0.25">
      <c r="A819" s="23">
        <v>44645</v>
      </c>
      <c r="B819" t="s">
        <v>42</v>
      </c>
      <c r="C819">
        <v>9335</v>
      </c>
      <c r="D819" t="s">
        <v>534</v>
      </c>
      <c r="E819" t="s">
        <v>533</v>
      </c>
      <c r="F819">
        <v>60</v>
      </c>
      <c r="G819" s="25">
        <v>109752.24</v>
      </c>
      <c r="H819">
        <v>2.5979999999999999</v>
      </c>
      <c r="I819">
        <v>4.6180159999999999</v>
      </c>
      <c r="J819">
        <v>4.7379930000000003</v>
      </c>
      <c r="K819">
        <v>27.413817000000002</v>
      </c>
      <c r="L819" t="s">
        <v>75</v>
      </c>
      <c r="M819" t="s">
        <v>75</v>
      </c>
      <c r="N819" t="s">
        <v>127</v>
      </c>
      <c r="O819" s="26">
        <v>100000</v>
      </c>
      <c r="P819">
        <v>4</v>
      </c>
      <c r="Q819" s="23">
        <v>42915</v>
      </c>
      <c r="R819" s="23">
        <v>42915</v>
      </c>
      <c r="S819" s="23">
        <v>46567</v>
      </c>
      <c r="U819" s="26">
        <v>1922</v>
      </c>
      <c r="V819" s="26">
        <v>1922</v>
      </c>
      <c r="W819" t="s">
        <v>623</v>
      </c>
      <c r="X819" t="s">
        <v>624</v>
      </c>
      <c r="Y819" t="s">
        <v>37</v>
      </c>
      <c r="Z819">
        <v>44</v>
      </c>
      <c r="AB819" t="s">
        <v>63</v>
      </c>
      <c r="AC819" t="s">
        <v>63</v>
      </c>
    </row>
    <row r="820" spans="1:29" x14ac:dyDescent="0.25">
      <c r="A820" s="23">
        <v>44645</v>
      </c>
      <c r="B820" t="s">
        <v>45</v>
      </c>
      <c r="C820">
        <v>9335</v>
      </c>
      <c r="D820" t="s">
        <v>534</v>
      </c>
      <c r="E820" t="s">
        <v>533</v>
      </c>
      <c r="F820">
        <v>394</v>
      </c>
      <c r="G820" s="25">
        <v>109752.24</v>
      </c>
      <c r="H820">
        <v>2.5979999999999999</v>
      </c>
      <c r="I820">
        <v>4.6180159999999999</v>
      </c>
      <c r="J820">
        <v>4.7379930000000003</v>
      </c>
      <c r="K820">
        <v>27.413817000000002</v>
      </c>
      <c r="L820" t="s">
        <v>75</v>
      </c>
      <c r="M820" t="s">
        <v>75</v>
      </c>
      <c r="N820" t="s">
        <v>127</v>
      </c>
      <c r="O820" s="26">
        <v>100000</v>
      </c>
      <c r="P820">
        <v>4</v>
      </c>
      <c r="Q820" s="23">
        <v>42915</v>
      </c>
      <c r="R820" s="23">
        <v>42915</v>
      </c>
      <c r="S820" s="23">
        <v>46567</v>
      </c>
      <c r="U820" s="26">
        <v>1922</v>
      </c>
      <c r="V820" s="26">
        <v>1922</v>
      </c>
      <c r="W820" t="s">
        <v>623</v>
      </c>
      <c r="X820" t="s">
        <v>624</v>
      </c>
      <c r="Y820" t="s">
        <v>37</v>
      </c>
      <c r="Z820">
        <v>44</v>
      </c>
      <c r="AB820" t="s">
        <v>63</v>
      </c>
      <c r="AC820" t="s">
        <v>63</v>
      </c>
    </row>
    <row r="821" spans="1:29" x14ac:dyDescent="0.25">
      <c r="A821" s="23">
        <v>44645</v>
      </c>
      <c r="B821" t="s">
        <v>54</v>
      </c>
      <c r="C821">
        <v>9335</v>
      </c>
      <c r="D821" t="s">
        <v>534</v>
      </c>
      <c r="E821" t="s">
        <v>533</v>
      </c>
      <c r="F821">
        <v>294</v>
      </c>
      <c r="G821" s="25">
        <v>109752.24</v>
      </c>
      <c r="H821">
        <v>2.5979999999999999</v>
      </c>
      <c r="I821">
        <v>4.6180159999999999</v>
      </c>
      <c r="J821">
        <v>4.7379930000000003</v>
      </c>
      <c r="K821">
        <v>27.413817000000002</v>
      </c>
      <c r="L821" t="s">
        <v>75</v>
      </c>
      <c r="M821" t="s">
        <v>75</v>
      </c>
      <c r="N821" t="s">
        <v>127</v>
      </c>
      <c r="O821" s="26">
        <v>100000</v>
      </c>
      <c r="P821">
        <v>4</v>
      </c>
      <c r="Q821" s="23">
        <v>42915</v>
      </c>
      <c r="R821" s="23">
        <v>42915</v>
      </c>
      <c r="S821" s="23">
        <v>46567</v>
      </c>
      <c r="U821" s="26">
        <v>1922</v>
      </c>
      <c r="V821" s="26">
        <v>1922</v>
      </c>
      <c r="W821" t="s">
        <v>623</v>
      </c>
      <c r="X821" t="s">
        <v>624</v>
      </c>
      <c r="Y821" t="s">
        <v>37</v>
      </c>
      <c r="Z821">
        <v>44</v>
      </c>
      <c r="AB821" t="s">
        <v>63</v>
      </c>
      <c r="AC821" t="s">
        <v>63</v>
      </c>
    </row>
    <row r="822" spans="1:29" x14ac:dyDescent="0.25">
      <c r="A822" s="23">
        <v>44645</v>
      </c>
      <c r="B822" t="s">
        <v>78</v>
      </c>
      <c r="C822">
        <v>9503</v>
      </c>
      <c r="D822" t="s">
        <v>536</v>
      </c>
      <c r="E822" t="s">
        <v>535</v>
      </c>
      <c r="F822">
        <v>200</v>
      </c>
      <c r="G822" s="25">
        <v>101556.43</v>
      </c>
      <c r="H822">
        <v>2.41</v>
      </c>
      <c r="I822">
        <v>0.34707199999999999</v>
      </c>
      <c r="J822">
        <v>0.355437</v>
      </c>
      <c r="K822">
        <v>0.24091899999999999</v>
      </c>
      <c r="L822" t="s">
        <v>75</v>
      </c>
      <c r="M822" t="s">
        <v>75</v>
      </c>
      <c r="N822" t="s">
        <v>81</v>
      </c>
      <c r="O822" s="26">
        <v>100000</v>
      </c>
      <c r="P822">
        <v>2.38</v>
      </c>
      <c r="Q822" s="23">
        <v>44406</v>
      </c>
      <c r="R822" s="23">
        <v>44406</v>
      </c>
      <c r="S822" s="23">
        <v>46232</v>
      </c>
      <c r="T822" s="23">
        <v>44771</v>
      </c>
      <c r="U822" s="26">
        <v>1587</v>
      </c>
      <c r="V822" s="26">
        <v>126</v>
      </c>
      <c r="W822" t="s">
        <v>623</v>
      </c>
      <c r="X822" t="s">
        <v>624</v>
      </c>
      <c r="Y822" t="s">
        <v>76</v>
      </c>
      <c r="Z822">
        <v>85</v>
      </c>
      <c r="AA822" s="26">
        <v>0</v>
      </c>
      <c r="AB822" t="s">
        <v>63</v>
      </c>
      <c r="AC822" t="s">
        <v>63</v>
      </c>
    </row>
    <row r="823" spans="1:29" x14ac:dyDescent="0.25">
      <c r="A823" s="23">
        <v>44645</v>
      </c>
      <c r="B823" t="s">
        <v>90</v>
      </c>
      <c r="C823">
        <v>9503</v>
      </c>
      <c r="D823" t="s">
        <v>536</v>
      </c>
      <c r="E823" t="s">
        <v>535</v>
      </c>
      <c r="F823">
        <v>200</v>
      </c>
      <c r="G823" s="25">
        <v>101556.43</v>
      </c>
      <c r="H823">
        <v>2.41</v>
      </c>
      <c r="I823">
        <v>0.34707199999999999</v>
      </c>
      <c r="J823">
        <v>0.355437</v>
      </c>
      <c r="K823">
        <v>0.24091899999999999</v>
      </c>
      <c r="L823" t="s">
        <v>75</v>
      </c>
      <c r="M823" t="s">
        <v>75</v>
      </c>
      <c r="N823" t="s">
        <v>81</v>
      </c>
      <c r="O823" s="26">
        <v>100000</v>
      </c>
      <c r="P823">
        <v>2.38</v>
      </c>
      <c r="Q823" s="23">
        <v>44406</v>
      </c>
      <c r="R823" s="23">
        <v>44406</v>
      </c>
      <c r="S823" s="23">
        <v>46232</v>
      </c>
      <c r="T823" s="23">
        <v>44771</v>
      </c>
      <c r="U823" s="26">
        <v>1587</v>
      </c>
      <c r="V823" s="26">
        <v>126</v>
      </c>
      <c r="W823" t="s">
        <v>623</v>
      </c>
      <c r="X823" t="s">
        <v>624</v>
      </c>
      <c r="Y823" t="s">
        <v>76</v>
      </c>
      <c r="Z823">
        <v>85</v>
      </c>
      <c r="AA823" s="26">
        <v>0</v>
      </c>
      <c r="AB823" t="s">
        <v>63</v>
      </c>
      <c r="AC823" t="s">
        <v>63</v>
      </c>
    </row>
    <row r="824" spans="1:29" x14ac:dyDescent="0.25">
      <c r="A824" s="23">
        <v>44645</v>
      </c>
      <c r="B824" t="s">
        <v>60</v>
      </c>
      <c r="C824">
        <v>100856</v>
      </c>
      <c r="D824" t="s">
        <v>538</v>
      </c>
      <c r="E824" t="s">
        <v>537</v>
      </c>
      <c r="F824">
        <v>100</v>
      </c>
      <c r="G824" s="25">
        <v>101382.33</v>
      </c>
      <c r="H824">
        <v>2.5169999999999999</v>
      </c>
      <c r="I824">
        <v>4.0578310000000002</v>
      </c>
      <c r="J824">
        <v>4.159967</v>
      </c>
      <c r="K824">
        <v>21.053543999999999</v>
      </c>
      <c r="L824" t="s">
        <v>631</v>
      </c>
      <c r="M824" t="s">
        <v>132</v>
      </c>
      <c r="N824" t="s">
        <v>155</v>
      </c>
      <c r="O824" s="26">
        <v>100000</v>
      </c>
      <c r="P824">
        <v>2.4900000000000002</v>
      </c>
      <c r="Q824" s="23">
        <v>44425</v>
      </c>
      <c r="R824" s="23">
        <v>44425</v>
      </c>
      <c r="S824" s="23">
        <v>46251</v>
      </c>
      <c r="U824" s="26">
        <v>1606</v>
      </c>
      <c r="V824" s="26">
        <v>1606</v>
      </c>
      <c r="W824" t="s">
        <v>623</v>
      </c>
      <c r="X824" t="s">
        <v>624</v>
      </c>
      <c r="Y824" t="s">
        <v>37</v>
      </c>
      <c r="Z824">
        <v>45</v>
      </c>
      <c r="AB824" t="s">
        <v>63</v>
      </c>
      <c r="AC824" t="s">
        <v>63</v>
      </c>
    </row>
    <row r="825" spans="1:29" x14ac:dyDescent="0.25">
      <c r="A825" s="23">
        <v>44645</v>
      </c>
      <c r="B825" t="s">
        <v>42</v>
      </c>
      <c r="C825">
        <v>100856</v>
      </c>
      <c r="D825" t="s">
        <v>538</v>
      </c>
      <c r="E825" t="s">
        <v>537</v>
      </c>
      <c r="F825">
        <v>80</v>
      </c>
      <c r="G825" s="25">
        <v>101382.33</v>
      </c>
      <c r="H825">
        <v>2.5169999999999999</v>
      </c>
      <c r="I825">
        <v>4.0578310000000002</v>
      </c>
      <c r="J825">
        <v>4.159967</v>
      </c>
      <c r="K825">
        <v>21.053543999999999</v>
      </c>
      <c r="L825" t="s">
        <v>631</v>
      </c>
      <c r="M825" t="s">
        <v>132</v>
      </c>
      <c r="N825" t="s">
        <v>155</v>
      </c>
      <c r="O825" s="26">
        <v>100000</v>
      </c>
      <c r="P825">
        <v>2.4900000000000002</v>
      </c>
      <c r="Q825" s="23">
        <v>44425</v>
      </c>
      <c r="R825" s="23">
        <v>44425</v>
      </c>
      <c r="S825" s="23">
        <v>46251</v>
      </c>
      <c r="U825" s="26">
        <v>1606</v>
      </c>
      <c r="V825" s="26">
        <v>1606</v>
      </c>
      <c r="W825" t="s">
        <v>623</v>
      </c>
      <c r="X825" t="s">
        <v>624</v>
      </c>
      <c r="Y825" t="s">
        <v>37</v>
      </c>
      <c r="Z825">
        <v>45</v>
      </c>
      <c r="AB825" t="s">
        <v>63</v>
      </c>
      <c r="AC825" t="s">
        <v>63</v>
      </c>
    </row>
    <row r="826" spans="1:29" x14ac:dyDescent="0.25">
      <c r="A826" s="23">
        <v>44645</v>
      </c>
      <c r="B826" t="s">
        <v>43</v>
      </c>
      <c r="C826">
        <v>100856</v>
      </c>
      <c r="D826" t="s">
        <v>538</v>
      </c>
      <c r="E826" t="s">
        <v>537</v>
      </c>
      <c r="F826">
        <v>20</v>
      </c>
      <c r="G826" s="25">
        <v>101382.33</v>
      </c>
      <c r="H826">
        <v>2.5169999999999999</v>
      </c>
      <c r="I826">
        <v>4.0578310000000002</v>
      </c>
      <c r="J826">
        <v>4.159967</v>
      </c>
      <c r="K826">
        <v>21.053543999999999</v>
      </c>
      <c r="L826" t="s">
        <v>631</v>
      </c>
      <c r="M826" t="s">
        <v>132</v>
      </c>
      <c r="N826" t="s">
        <v>155</v>
      </c>
      <c r="O826" s="26">
        <v>100000</v>
      </c>
      <c r="P826">
        <v>2.4900000000000002</v>
      </c>
      <c r="Q826" s="23">
        <v>44425</v>
      </c>
      <c r="R826" s="23">
        <v>44425</v>
      </c>
      <c r="S826" s="23">
        <v>46251</v>
      </c>
      <c r="U826" s="26">
        <v>1606</v>
      </c>
      <c r="V826" s="26">
        <v>1606</v>
      </c>
      <c r="W826" t="s">
        <v>623</v>
      </c>
      <c r="X826" t="s">
        <v>624</v>
      </c>
      <c r="Y826" t="s">
        <v>37</v>
      </c>
      <c r="Z826">
        <v>45</v>
      </c>
      <c r="AB826" t="s">
        <v>63</v>
      </c>
      <c r="AC826" t="s">
        <v>63</v>
      </c>
    </row>
    <row r="827" spans="1:29" x14ac:dyDescent="0.25">
      <c r="A827" s="23">
        <v>44645</v>
      </c>
      <c r="B827" t="s">
        <v>60</v>
      </c>
      <c r="C827">
        <v>9519</v>
      </c>
      <c r="D827" t="s">
        <v>540</v>
      </c>
      <c r="E827" t="s">
        <v>539</v>
      </c>
      <c r="F827">
        <v>150</v>
      </c>
      <c r="G827" s="25">
        <v>101104.26</v>
      </c>
      <c r="H827">
        <v>3.3919999999999999</v>
      </c>
      <c r="I827">
        <v>4.1584919999999999</v>
      </c>
      <c r="J827">
        <v>4.2995479999999997</v>
      </c>
      <c r="K827">
        <v>22.114129999999999</v>
      </c>
      <c r="L827" t="s">
        <v>75</v>
      </c>
      <c r="M827" t="s">
        <v>75</v>
      </c>
      <c r="N827" t="s">
        <v>510</v>
      </c>
      <c r="O827" s="26">
        <v>100000</v>
      </c>
      <c r="P827">
        <v>3.35</v>
      </c>
      <c r="Q827" s="23">
        <v>44504</v>
      </c>
      <c r="R827" s="23">
        <v>44504</v>
      </c>
      <c r="S827" s="23">
        <v>46330</v>
      </c>
      <c r="U827" s="26">
        <v>1685</v>
      </c>
      <c r="V827" s="26">
        <v>1685</v>
      </c>
      <c r="W827" t="s">
        <v>623</v>
      </c>
      <c r="X827" t="s">
        <v>624</v>
      </c>
      <c r="Y827" t="s">
        <v>37</v>
      </c>
      <c r="Z827">
        <v>130</v>
      </c>
      <c r="AB827" t="s">
        <v>63</v>
      </c>
      <c r="AC827" t="s">
        <v>63</v>
      </c>
    </row>
    <row r="828" spans="1:29" x14ac:dyDescent="0.25">
      <c r="A828" s="23">
        <v>44645</v>
      </c>
      <c r="B828" t="s">
        <v>45</v>
      </c>
      <c r="C828">
        <v>9519</v>
      </c>
      <c r="D828" t="s">
        <v>540</v>
      </c>
      <c r="E828" t="s">
        <v>539</v>
      </c>
      <c r="F828">
        <v>150</v>
      </c>
      <c r="G828" s="25">
        <v>101104.26</v>
      </c>
      <c r="H828">
        <v>3.3919999999999999</v>
      </c>
      <c r="I828">
        <v>4.1584919999999999</v>
      </c>
      <c r="J828">
        <v>4.2995479999999997</v>
      </c>
      <c r="K828">
        <v>22.114129999999999</v>
      </c>
      <c r="L828" t="s">
        <v>75</v>
      </c>
      <c r="M828" t="s">
        <v>75</v>
      </c>
      <c r="N828" t="s">
        <v>510</v>
      </c>
      <c r="O828" s="26">
        <v>100000</v>
      </c>
      <c r="P828">
        <v>3.35</v>
      </c>
      <c r="Q828" s="23">
        <v>44504</v>
      </c>
      <c r="R828" s="23">
        <v>44504</v>
      </c>
      <c r="S828" s="23">
        <v>46330</v>
      </c>
      <c r="U828" s="26">
        <v>1685</v>
      </c>
      <c r="V828" s="26">
        <v>1685</v>
      </c>
      <c r="W828" t="s">
        <v>623</v>
      </c>
      <c r="X828" t="s">
        <v>624</v>
      </c>
      <c r="Y828" t="s">
        <v>37</v>
      </c>
      <c r="Z828">
        <v>130</v>
      </c>
      <c r="AB828" t="s">
        <v>63</v>
      </c>
      <c r="AC828" t="s">
        <v>63</v>
      </c>
    </row>
    <row r="829" spans="1:29" x14ac:dyDescent="0.25">
      <c r="A829" s="23">
        <v>44645</v>
      </c>
      <c r="B829" t="s">
        <v>78</v>
      </c>
      <c r="C829">
        <v>9520</v>
      </c>
      <c r="D829" t="s">
        <v>542</v>
      </c>
      <c r="E829" t="s">
        <v>541</v>
      </c>
      <c r="F829">
        <v>300</v>
      </c>
      <c r="G829" s="25">
        <v>101103.74</v>
      </c>
      <c r="H829">
        <v>2.871</v>
      </c>
      <c r="I829">
        <v>0.61130200000000001</v>
      </c>
      <c r="J829">
        <v>0.62885199999999997</v>
      </c>
      <c r="K829">
        <v>0.74738000000000004</v>
      </c>
      <c r="L829" t="s">
        <v>75</v>
      </c>
      <c r="M829" t="s">
        <v>75</v>
      </c>
      <c r="N829" t="s">
        <v>510</v>
      </c>
      <c r="O829" s="26">
        <v>100000</v>
      </c>
      <c r="P829">
        <v>2.87</v>
      </c>
      <c r="Q829" s="23">
        <v>44504</v>
      </c>
      <c r="R829" s="23">
        <v>44504</v>
      </c>
      <c r="S829" s="23">
        <v>46330</v>
      </c>
      <c r="T829" s="23">
        <v>44869</v>
      </c>
      <c r="U829" s="26">
        <v>1685</v>
      </c>
      <c r="V829" s="26">
        <v>224</v>
      </c>
      <c r="W829" t="s">
        <v>623</v>
      </c>
      <c r="X829" t="s">
        <v>624</v>
      </c>
      <c r="Y829" t="s">
        <v>76</v>
      </c>
      <c r="Z829">
        <v>130</v>
      </c>
      <c r="AB829" t="s">
        <v>63</v>
      </c>
      <c r="AC829" t="s">
        <v>63</v>
      </c>
    </row>
    <row r="830" spans="1:29" x14ac:dyDescent="0.25">
      <c r="A830" s="23">
        <v>44645</v>
      </c>
      <c r="B830" t="s">
        <v>90</v>
      </c>
      <c r="C830">
        <v>9520</v>
      </c>
      <c r="D830" t="s">
        <v>542</v>
      </c>
      <c r="E830" t="s">
        <v>541</v>
      </c>
      <c r="F830">
        <v>200</v>
      </c>
      <c r="G830" s="25">
        <v>101103.74</v>
      </c>
      <c r="H830">
        <v>2.871</v>
      </c>
      <c r="I830">
        <v>0.61130200000000001</v>
      </c>
      <c r="J830">
        <v>0.62885199999999997</v>
      </c>
      <c r="K830">
        <v>0.74738000000000004</v>
      </c>
      <c r="L830" t="s">
        <v>75</v>
      </c>
      <c r="M830" t="s">
        <v>75</v>
      </c>
      <c r="N830" t="s">
        <v>510</v>
      </c>
      <c r="O830" s="26">
        <v>100000</v>
      </c>
      <c r="P830">
        <v>2.87</v>
      </c>
      <c r="Q830" s="23">
        <v>44504</v>
      </c>
      <c r="R830" s="23">
        <v>44504</v>
      </c>
      <c r="S830" s="23">
        <v>46330</v>
      </c>
      <c r="T830" s="23">
        <v>44869</v>
      </c>
      <c r="U830" s="26">
        <v>1685</v>
      </c>
      <c r="V830" s="26">
        <v>224</v>
      </c>
      <c r="W830" t="s">
        <v>623</v>
      </c>
      <c r="X830" t="s">
        <v>624</v>
      </c>
      <c r="Y830" t="s">
        <v>76</v>
      </c>
      <c r="Z830">
        <v>130</v>
      </c>
      <c r="AB830" t="s">
        <v>63</v>
      </c>
      <c r="AC830" t="s">
        <v>63</v>
      </c>
    </row>
    <row r="831" spans="1:29" x14ac:dyDescent="0.25">
      <c r="A831" s="23">
        <v>44645</v>
      </c>
      <c r="B831" t="s">
        <v>90</v>
      </c>
      <c r="C831">
        <v>152036</v>
      </c>
      <c r="D831" t="s">
        <v>544</v>
      </c>
      <c r="E831" t="s">
        <v>543</v>
      </c>
      <c r="F831">
        <v>100</v>
      </c>
      <c r="G831" s="25">
        <v>102042.54</v>
      </c>
      <c r="H831">
        <v>2.1920000000000002</v>
      </c>
      <c r="I831">
        <v>1.8443769999999999</v>
      </c>
      <c r="J831">
        <v>1.884806</v>
      </c>
      <c r="K831">
        <v>5.2346430000000002</v>
      </c>
      <c r="L831" t="s">
        <v>631</v>
      </c>
      <c r="M831" t="s">
        <v>145</v>
      </c>
      <c r="N831" t="s">
        <v>118</v>
      </c>
      <c r="O831" s="26">
        <v>100000</v>
      </c>
      <c r="P831">
        <v>3.15</v>
      </c>
      <c r="Q831" s="23">
        <v>43518</v>
      </c>
      <c r="R831" s="23">
        <v>43518</v>
      </c>
      <c r="S831" s="23">
        <v>45344</v>
      </c>
      <c r="U831" s="26">
        <v>699</v>
      </c>
      <c r="V831" s="26">
        <v>699</v>
      </c>
      <c r="W831" t="s">
        <v>623</v>
      </c>
      <c r="X831" t="s">
        <v>624</v>
      </c>
      <c r="Y831" t="s">
        <v>37</v>
      </c>
      <c r="Z831">
        <v>36</v>
      </c>
      <c r="AA831" s="26">
        <v>0</v>
      </c>
      <c r="AB831" t="s">
        <v>63</v>
      </c>
      <c r="AC831" t="s">
        <v>63</v>
      </c>
    </row>
    <row r="832" spans="1:29" x14ac:dyDescent="0.25">
      <c r="A832" s="23">
        <v>44645</v>
      </c>
      <c r="B832" t="s">
        <v>45</v>
      </c>
      <c r="C832">
        <v>152036</v>
      </c>
      <c r="D832" t="s">
        <v>544</v>
      </c>
      <c r="E832" t="s">
        <v>543</v>
      </c>
      <c r="F832">
        <v>148</v>
      </c>
      <c r="G832" s="25">
        <v>102042.54</v>
      </c>
      <c r="H832">
        <v>2.1920000000000002</v>
      </c>
      <c r="I832">
        <v>1.8443769999999999</v>
      </c>
      <c r="J832">
        <v>1.884806</v>
      </c>
      <c r="K832">
        <v>5.2346430000000002</v>
      </c>
      <c r="L832" t="s">
        <v>631</v>
      </c>
      <c r="M832" t="s">
        <v>145</v>
      </c>
      <c r="N832" t="s">
        <v>118</v>
      </c>
      <c r="O832" s="26">
        <v>100000</v>
      </c>
      <c r="P832">
        <v>3.15</v>
      </c>
      <c r="Q832" s="23">
        <v>43518</v>
      </c>
      <c r="R832" s="23">
        <v>43518</v>
      </c>
      <c r="S832" s="23">
        <v>45344</v>
      </c>
      <c r="U832" s="26">
        <v>699</v>
      </c>
      <c r="V832" s="26">
        <v>699</v>
      </c>
      <c r="W832" t="s">
        <v>623</v>
      </c>
      <c r="X832" t="s">
        <v>624</v>
      </c>
      <c r="Y832" t="s">
        <v>37</v>
      </c>
      <c r="Z832">
        <v>36</v>
      </c>
      <c r="AA832" s="26">
        <v>0</v>
      </c>
      <c r="AB832" t="s">
        <v>63</v>
      </c>
      <c r="AC832" t="s">
        <v>63</v>
      </c>
    </row>
    <row r="833" spans="1:29" x14ac:dyDescent="0.25">
      <c r="A833" s="23">
        <v>44645</v>
      </c>
      <c r="B833" t="s">
        <v>78</v>
      </c>
      <c r="C833">
        <v>100861</v>
      </c>
      <c r="D833" t="s">
        <v>546</v>
      </c>
      <c r="E833" t="s">
        <v>545</v>
      </c>
      <c r="F833">
        <v>200</v>
      </c>
      <c r="G833" s="25">
        <v>101108.73</v>
      </c>
      <c r="H833">
        <v>1.9910000000000001</v>
      </c>
      <c r="I833">
        <v>1.497582</v>
      </c>
      <c r="J833">
        <v>1.527399</v>
      </c>
      <c r="K833">
        <v>3.730445</v>
      </c>
      <c r="L833" t="s">
        <v>631</v>
      </c>
      <c r="M833" t="s">
        <v>132</v>
      </c>
      <c r="N833" t="s">
        <v>155</v>
      </c>
      <c r="O833" s="26">
        <v>100000</v>
      </c>
      <c r="P833">
        <v>2.1</v>
      </c>
      <c r="Q833" s="23">
        <v>44480</v>
      </c>
      <c r="R833" s="23">
        <v>44480</v>
      </c>
      <c r="S833" s="23">
        <v>45210</v>
      </c>
      <c r="U833" s="26">
        <v>565</v>
      </c>
      <c r="V833" s="26">
        <v>565</v>
      </c>
      <c r="W833" t="s">
        <v>623</v>
      </c>
      <c r="X833" t="s">
        <v>624</v>
      </c>
      <c r="Y833" t="s">
        <v>37</v>
      </c>
      <c r="Z833">
        <v>25</v>
      </c>
      <c r="AA833" s="26">
        <v>0</v>
      </c>
      <c r="AB833" t="s">
        <v>63</v>
      </c>
      <c r="AC833" t="s">
        <v>63</v>
      </c>
    </row>
    <row r="834" spans="1:29" x14ac:dyDescent="0.25">
      <c r="A834" s="23">
        <v>44645</v>
      </c>
      <c r="B834" t="s">
        <v>96</v>
      </c>
      <c r="C834">
        <v>100817</v>
      </c>
      <c r="D834" t="s">
        <v>548</v>
      </c>
      <c r="E834" t="s">
        <v>547</v>
      </c>
      <c r="F834">
        <v>250</v>
      </c>
      <c r="G834" s="25">
        <v>101342.74</v>
      </c>
      <c r="H834">
        <v>1.861</v>
      </c>
      <c r="I834">
        <v>0.429867</v>
      </c>
      <c r="J834">
        <v>0.43786700000000001</v>
      </c>
      <c r="K834">
        <v>0.36957099999999998</v>
      </c>
      <c r="L834" t="s">
        <v>631</v>
      </c>
      <c r="M834" t="s">
        <v>132</v>
      </c>
      <c r="N834" t="s">
        <v>155</v>
      </c>
      <c r="O834" s="26">
        <v>100000</v>
      </c>
      <c r="P834">
        <v>2.16</v>
      </c>
      <c r="Q834" s="23">
        <v>44071</v>
      </c>
      <c r="R834" s="23">
        <v>44071</v>
      </c>
      <c r="S834" s="23">
        <v>44801</v>
      </c>
      <c r="U834" s="26">
        <v>156</v>
      </c>
      <c r="V834" s="26">
        <v>156</v>
      </c>
      <c r="W834" t="s">
        <v>623</v>
      </c>
      <c r="X834" t="s">
        <v>624</v>
      </c>
      <c r="Y834" t="s">
        <v>37</v>
      </c>
      <c r="Z834">
        <v>30</v>
      </c>
      <c r="AA834" s="26">
        <v>0</v>
      </c>
      <c r="AB834" t="s">
        <v>63</v>
      </c>
      <c r="AC834" t="s">
        <v>63</v>
      </c>
    </row>
    <row r="835" spans="1:29" x14ac:dyDescent="0.25">
      <c r="A835" s="23">
        <v>44645</v>
      </c>
      <c r="B835" t="s">
        <v>73</v>
      </c>
      <c r="C835">
        <v>201625</v>
      </c>
      <c r="D835" t="s">
        <v>550</v>
      </c>
      <c r="E835" t="s">
        <v>549</v>
      </c>
      <c r="F835">
        <v>112</v>
      </c>
      <c r="G835" s="25">
        <v>100416.23</v>
      </c>
      <c r="H835">
        <v>1.627</v>
      </c>
      <c r="I835">
        <v>0.98399000000000003</v>
      </c>
      <c r="J835">
        <v>1</v>
      </c>
      <c r="K835">
        <v>1.9364749999999999</v>
      </c>
      <c r="L835" t="s">
        <v>75</v>
      </c>
      <c r="M835" t="s">
        <v>36</v>
      </c>
      <c r="N835" t="s">
        <v>38</v>
      </c>
      <c r="O835" s="26">
        <v>100000</v>
      </c>
      <c r="P835">
        <v>2.0499999999999998</v>
      </c>
      <c r="Q835" s="23">
        <v>44172</v>
      </c>
      <c r="R835" s="23">
        <v>44275</v>
      </c>
      <c r="S835" s="23">
        <v>45005</v>
      </c>
      <c r="U835" s="26">
        <v>360</v>
      </c>
      <c r="V835" s="26">
        <v>360</v>
      </c>
      <c r="W835" t="s">
        <v>623</v>
      </c>
      <c r="X835" t="s">
        <v>624</v>
      </c>
      <c r="Y835" t="s">
        <v>37</v>
      </c>
      <c r="Z835">
        <v>0</v>
      </c>
      <c r="AA835" s="26">
        <v>0</v>
      </c>
      <c r="AB835" t="s">
        <v>39</v>
      </c>
      <c r="AC835" t="s">
        <v>63</v>
      </c>
    </row>
    <row r="836" spans="1:29" x14ac:dyDescent="0.25">
      <c r="A836" s="23">
        <v>44645</v>
      </c>
      <c r="B836" t="s">
        <v>139</v>
      </c>
      <c r="C836">
        <v>201625</v>
      </c>
      <c r="D836" t="s">
        <v>550</v>
      </c>
      <c r="E836" t="s">
        <v>549</v>
      </c>
      <c r="F836">
        <v>13</v>
      </c>
      <c r="G836" s="25">
        <v>100416.23</v>
      </c>
      <c r="H836">
        <v>1.627</v>
      </c>
      <c r="I836">
        <v>0.98399000000000003</v>
      </c>
      <c r="J836">
        <v>1</v>
      </c>
      <c r="K836">
        <v>1.9364749999999999</v>
      </c>
      <c r="L836" t="s">
        <v>75</v>
      </c>
      <c r="M836" t="s">
        <v>36</v>
      </c>
      <c r="N836" t="s">
        <v>38</v>
      </c>
      <c r="O836" s="26">
        <v>100000</v>
      </c>
      <c r="P836">
        <v>2.0499999999999998</v>
      </c>
      <c r="Q836" s="23">
        <v>44172</v>
      </c>
      <c r="R836" s="23">
        <v>44275</v>
      </c>
      <c r="S836" s="23">
        <v>45005</v>
      </c>
      <c r="U836" s="26">
        <v>360</v>
      </c>
      <c r="V836" s="26">
        <v>360</v>
      </c>
      <c r="W836" t="s">
        <v>623</v>
      </c>
      <c r="X836" t="s">
        <v>624</v>
      </c>
      <c r="Y836" t="s">
        <v>37</v>
      </c>
      <c r="Z836">
        <v>0</v>
      </c>
      <c r="AA836" s="26">
        <v>0</v>
      </c>
      <c r="AB836" t="s">
        <v>39</v>
      </c>
      <c r="AC836" t="s">
        <v>63</v>
      </c>
    </row>
    <row r="837" spans="1:29" x14ac:dyDescent="0.25">
      <c r="A837" s="23">
        <v>44645</v>
      </c>
      <c r="B837" t="s">
        <v>58</v>
      </c>
      <c r="C837">
        <v>201625</v>
      </c>
      <c r="D837" t="s">
        <v>550</v>
      </c>
      <c r="E837" t="s">
        <v>549</v>
      </c>
      <c r="F837">
        <v>350</v>
      </c>
      <c r="G837" s="25">
        <v>100416.23</v>
      </c>
      <c r="H837">
        <v>1.627</v>
      </c>
      <c r="I837">
        <v>0.98399000000000003</v>
      </c>
      <c r="J837">
        <v>1</v>
      </c>
      <c r="K837">
        <v>1.9364749999999999</v>
      </c>
      <c r="L837" t="s">
        <v>75</v>
      </c>
      <c r="M837" t="s">
        <v>36</v>
      </c>
      <c r="N837" t="s">
        <v>38</v>
      </c>
      <c r="O837" s="26">
        <v>100000</v>
      </c>
      <c r="P837">
        <v>2.0499999999999998</v>
      </c>
      <c r="Q837" s="23">
        <v>44172</v>
      </c>
      <c r="R837" s="23">
        <v>44275</v>
      </c>
      <c r="S837" s="23">
        <v>45005</v>
      </c>
      <c r="U837" s="26">
        <v>360</v>
      </c>
      <c r="V837" s="26">
        <v>360</v>
      </c>
      <c r="W837" t="s">
        <v>623</v>
      </c>
      <c r="X837" t="s">
        <v>624</v>
      </c>
      <c r="Y837" t="s">
        <v>37</v>
      </c>
      <c r="Z837">
        <v>0</v>
      </c>
      <c r="AA837" s="26">
        <v>0</v>
      </c>
      <c r="AB837" t="s">
        <v>39</v>
      </c>
      <c r="AC837" t="s">
        <v>63</v>
      </c>
    </row>
    <row r="838" spans="1:29" x14ac:dyDescent="0.25">
      <c r="A838" s="23">
        <v>44645</v>
      </c>
      <c r="B838" t="s">
        <v>59</v>
      </c>
      <c r="C838">
        <v>201625</v>
      </c>
      <c r="D838" t="s">
        <v>550</v>
      </c>
      <c r="E838" t="s">
        <v>549</v>
      </c>
      <c r="F838">
        <v>500</v>
      </c>
      <c r="G838" s="25">
        <v>100416.23</v>
      </c>
      <c r="H838">
        <v>1.627</v>
      </c>
      <c r="I838">
        <v>0.98399000000000003</v>
      </c>
      <c r="J838">
        <v>1</v>
      </c>
      <c r="K838">
        <v>1.9364749999999999</v>
      </c>
      <c r="L838" t="s">
        <v>75</v>
      </c>
      <c r="M838" t="s">
        <v>36</v>
      </c>
      <c r="N838" t="s">
        <v>38</v>
      </c>
      <c r="O838" s="26">
        <v>100000</v>
      </c>
      <c r="P838">
        <v>2.0499999999999998</v>
      </c>
      <c r="Q838" s="23">
        <v>44172</v>
      </c>
      <c r="R838" s="23">
        <v>44275</v>
      </c>
      <c r="S838" s="23">
        <v>45005</v>
      </c>
      <c r="U838" s="26">
        <v>360</v>
      </c>
      <c r="V838" s="26">
        <v>360</v>
      </c>
      <c r="W838" t="s">
        <v>623</v>
      </c>
      <c r="X838" t="s">
        <v>624</v>
      </c>
      <c r="Y838" t="s">
        <v>37</v>
      </c>
      <c r="Z838">
        <v>0</v>
      </c>
      <c r="AA838" s="26">
        <v>0</v>
      </c>
      <c r="AB838" t="s">
        <v>39</v>
      </c>
      <c r="AC838" t="s">
        <v>63</v>
      </c>
    </row>
    <row r="839" spans="1:29" x14ac:dyDescent="0.25">
      <c r="A839" s="23">
        <v>44645</v>
      </c>
      <c r="B839" t="s">
        <v>135</v>
      </c>
      <c r="C839">
        <v>201643</v>
      </c>
      <c r="D839" t="s">
        <v>552</v>
      </c>
      <c r="E839" t="s">
        <v>551</v>
      </c>
      <c r="F839">
        <v>4</v>
      </c>
      <c r="G839" s="25">
        <v>101551.3</v>
      </c>
      <c r="H839">
        <v>1.552</v>
      </c>
      <c r="I839">
        <v>0.24076400000000001</v>
      </c>
      <c r="J839">
        <v>0.2445</v>
      </c>
      <c r="K839">
        <v>0.115934</v>
      </c>
      <c r="L839" t="s">
        <v>75</v>
      </c>
      <c r="M839" t="s">
        <v>36</v>
      </c>
      <c r="N839" t="s">
        <v>38</v>
      </c>
      <c r="O839" s="26">
        <v>100000</v>
      </c>
      <c r="P839">
        <v>1.55</v>
      </c>
      <c r="Q839" s="23">
        <v>44277</v>
      </c>
      <c r="R839" s="23">
        <v>44367</v>
      </c>
      <c r="S839" s="23">
        <v>44732</v>
      </c>
      <c r="U839" s="26">
        <v>87</v>
      </c>
      <c r="V839" s="26">
        <v>87</v>
      </c>
      <c r="W839" t="s">
        <v>623</v>
      </c>
      <c r="X839" t="s">
        <v>624</v>
      </c>
      <c r="Y839" t="s">
        <v>37</v>
      </c>
      <c r="AB839" t="s">
        <v>39</v>
      </c>
      <c r="AC839" t="s">
        <v>63</v>
      </c>
    </row>
    <row r="840" spans="1:29" x14ac:dyDescent="0.25">
      <c r="A840" s="23">
        <v>44645</v>
      </c>
      <c r="B840" t="s">
        <v>96</v>
      </c>
      <c r="C840">
        <v>201643</v>
      </c>
      <c r="D840" t="s">
        <v>552</v>
      </c>
      <c r="E840" t="s">
        <v>551</v>
      </c>
      <c r="F840">
        <v>160</v>
      </c>
      <c r="G840" s="25">
        <v>101551.3</v>
      </c>
      <c r="H840">
        <v>1.552</v>
      </c>
      <c r="I840">
        <v>0.24076400000000001</v>
      </c>
      <c r="J840">
        <v>0.2445</v>
      </c>
      <c r="K840">
        <v>0.115934</v>
      </c>
      <c r="L840" t="s">
        <v>75</v>
      </c>
      <c r="M840" t="s">
        <v>36</v>
      </c>
      <c r="N840" t="s">
        <v>38</v>
      </c>
      <c r="O840" s="26">
        <v>100000</v>
      </c>
      <c r="P840">
        <v>1.55</v>
      </c>
      <c r="Q840" s="23">
        <v>44277</v>
      </c>
      <c r="R840" s="23">
        <v>44367</v>
      </c>
      <c r="S840" s="23">
        <v>44732</v>
      </c>
      <c r="U840" s="26">
        <v>87</v>
      </c>
      <c r="V840" s="26">
        <v>87</v>
      </c>
      <c r="W840" t="s">
        <v>623</v>
      </c>
      <c r="X840" t="s">
        <v>624</v>
      </c>
      <c r="Y840" t="s">
        <v>37</v>
      </c>
      <c r="AB840" t="s">
        <v>39</v>
      </c>
      <c r="AC840" t="s">
        <v>63</v>
      </c>
    </row>
    <row r="841" spans="1:29" x14ac:dyDescent="0.25">
      <c r="A841" s="23">
        <v>44645</v>
      </c>
      <c r="B841" t="s">
        <v>91</v>
      </c>
      <c r="C841">
        <v>201643</v>
      </c>
      <c r="D841" t="s">
        <v>552</v>
      </c>
      <c r="E841" t="s">
        <v>551</v>
      </c>
      <c r="F841">
        <v>447</v>
      </c>
      <c r="G841" s="25">
        <v>101551.3</v>
      </c>
      <c r="H841">
        <v>1.552</v>
      </c>
      <c r="I841">
        <v>0.24076400000000001</v>
      </c>
      <c r="J841">
        <v>0.2445</v>
      </c>
      <c r="K841">
        <v>0.115934</v>
      </c>
      <c r="L841" t="s">
        <v>75</v>
      </c>
      <c r="M841" t="s">
        <v>36</v>
      </c>
      <c r="N841" t="s">
        <v>38</v>
      </c>
      <c r="O841" s="26">
        <v>100000</v>
      </c>
      <c r="P841">
        <v>1.55</v>
      </c>
      <c r="Q841" s="23">
        <v>44277</v>
      </c>
      <c r="R841" s="23">
        <v>44367</v>
      </c>
      <c r="S841" s="23">
        <v>44732</v>
      </c>
      <c r="U841" s="26">
        <v>87</v>
      </c>
      <c r="V841" s="26">
        <v>87</v>
      </c>
      <c r="W841" t="s">
        <v>623</v>
      </c>
      <c r="X841" t="s">
        <v>624</v>
      </c>
      <c r="Y841" t="s">
        <v>37</v>
      </c>
      <c r="AB841" t="s">
        <v>39</v>
      </c>
      <c r="AC841" t="s">
        <v>63</v>
      </c>
    </row>
    <row r="842" spans="1:29" x14ac:dyDescent="0.25">
      <c r="A842" s="23">
        <v>44645</v>
      </c>
      <c r="B842" t="s">
        <v>73</v>
      </c>
      <c r="C842">
        <v>201647</v>
      </c>
      <c r="D842" t="s">
        <v>554</v>
      </c>
      <c r="E842" t="s">
        <v>553</v>
      </c>
      <c r="F842">
        <v>150</v>
      </c>
      <c r="G842" s="25">
        <v>101609.44</v>
      </c>
      <c r="H842">
        <v>1.7010000000000001</v>
      </c>
      <c r="I842">
        <v>1.269711</v>
      </c>
      <c r="J842">
        <v>1.291309</v>
      </c>
      <c r="K842">
        <v>2.8805360000000002</v>
      </c>
      <c r="L842" t="s">
        <v>75</v>
      </c>
      <c r="M842" t="s">
        <v>36</v>
      </c>
      <c r="N842" t="s">
        <v>38</v>
      </c>
      <c r="O842" s="26">
        <v>100000</v>
      </c>
      <c r="P842">
        <v>1.7</v>
      </c>
      <c r="Q842" s="23">
        <v>44298</v>
      </c>
      <c r="R842" s="23">
        <v>44394</v>
      </c>
      <c r="S842" s="23">
        <v>45124</v>
      </c>
      <c r="U842" s="26">
        <v>479</v>
      </c>
      <c r="V842" s="26">
        <v>479</v>
      </c>
      <c r="W842" t="s">
        <v>623</v>
      </c>
      <c r="X842" t="s">
        <v>624</v>
      </c>
      <c r="Y842" t="s">
        <v>37</v>
      </c>
      <c r="AB842" t="s">
        <v>39</v>
      </c>
      <c r="AC842" t="s">
        <v>63</v>
      </c>
    </row>
    <row r="843" spans="1:29" x14ac:dyDescent="0.25">
      <c r="A843" s="23">
        <v>44645</v>
      </c>
      <c r="B843" t="s">
        <v>78</v>
      </c>
      <c r="C843">
        <v>201647</v>
      </c>
      <c r="D843" t="s">
        <v>554</v>
      </c>
      <c r="E843" t="s">
        <v>553</v>
      </c>
      <c r="F843">
        <v>527</v>
      </c>
      <c r="G843" s="25">
        <v>101609.44</v>
      </c>
      <c r="H843">
        <v>1.7010000000000001</v>
      </c>
      <c r="I843">
        <v>1.269711</v>
      </c>
      <c r="J843">
        <v>1.291309</v>
      </c>
      <c r="K843">
        <v>2.8805360000000002</v>
      </c>
      <c r="L843" t="s">
        <v>75</v>
      </c>
      <c r="M843" t="s">
        <v>36</v>
      </c>
      <c r="N843" t="s">
        <v>38</v>
      </c>
      <c r="O843" s="26">
        <v>100000</v>
      </c>
      <c r="P843">
        <v>1.7</v>
      </c>
      <c r="Q843" s="23">
        <v>44298</v>
      </c>
      <c r="R843" s="23">
        <v>44394</v>
      </c>
      <c r="S843" s="23">
        <v>45124</v>
      </c>
      <c r="U843" s="26">
        <v>479</v>
      </c>
      <c r="V843" s="26">
        <v>479</v>
      </c>
      <c r="W843" t="s">
        <v>623</v>
      </c>
      <c r="X843" t="s">
        <v>624</v>
      </c>
      <c r="Y843" t="s">
        <v>37</v>
      </c>
      <c r="AB843" t="s">
        <v>39</v>
      </c>
      <c r="AC843" t="s">
        <v>63</v>
      </c>
    </row>
    <row r="844" spans="1:29" x14ac:dyDescent="0.25">
      <c r="A844" s="23">
        <v>44645</v>
      </c>
      <c r="B844" t="s">
        <v>142</v>
      </c>
      <c r="C844">
        <v>201647</v>
      </c>
      <c r="D844" t="s">
        <v>554</v>
      </c>
      <c r="E844" t="s">
        <v>553</v>
      </c>
      <c r="F844">
        <v>3</v>
      </c>
      <c r="G844" s="25">
        <v>101609.44</v>
      </c>
      <c r="H844">
        <v>1.7010000000000001</v>
      </c>
      <c r="I844">
        <v>1.269711</v>
      </c>
      <c r="J844">
        <v>1.291309</v>
      </c>
      <c r="K844">
        <v>2.8805360000000002</v>
      </c>
      <c r="L844" t="s">
        <v>75</v>
      </c>
      <c r="M844" t="s">
        <v>36</v>
      </c>
      <c r="N844" t="s">
        <v>38</v>
      </c>
      <c r="O844" s="26">
        <v>100000</v>
      </c>
      <c r="P844">
        <v>1.7</v>
      </c>
      <c r="Q844" s="23">
        <v>44298</v>
      </c>
      <c r="R844" s="23">
        <v>44394</v>
      </c>
      <c r="S844" s="23">
        <v>45124</v>
      </c>
      <c r="U844" s="26">
        <v>479</v>
      </c>
      <c r="V844" s="26">
        <v>479</v>
      </c>
      <c r="W844" t="s">
        <v>623</v>
      </c>
      <c r="X844" t="s">
        <v>624</v>
      </c>
      <c r="Y844" t="s">
        <v>37</v>
      </c>
      <c r="AB844" t="s">
        <v>39</v>
      </c>
      <c r="AC844" t="s">
        <v>63</v>
      </c>
    </row>
    <row r="845" spans="1:29" x14ac:dyDescent="0.25">
      <c r="A845" s="23">
        <v>44645</v>
      </c>
      <c r="B845" t="s">
        <v>45</v>
      </c>
      <c r="C845">
        <v>201647</v>
      </c>
      <c r="D845" t="s">
        <v>554</v>
      </c>
      <c r="E845" t="s">
        <v>553</v>
      </c>
      <c r="F845">
        <v>100</v>
      </c>
      <c r="G845" s="25">
        <v>101609.44</v>
      </c>
      <c r="H845">
        <v>1.7010000000000001</v>
      </c>
      <c r="I845">
        <v>1.269711</v>
      </c>
      <c r="J845">
        <v>1.291309</v>
      </c>
      <c r="K845">
        <v>2.8805360000000002</v>
      </c>
      <c r="L845" t="s">
        <v>75</v>
      </c>
      <c r="M845" t="s">
        <v>36</v>
      </c>
      <c r="N845" t="s">
        <v>38</v>
      </c>
      <c r="O845" s="26">
        <v>100000</v>
      </c>
      <c r="P845">
        <v>1.7</v>
      </c>
      <c r="Q845" s="23">
        <v>44298</v>
      </c>
      <c r="R845" s="23">
        <v>44394</v>
      </c>
      <c r="S845" s="23">
        <v>45124</v>
      </c>
      <c r="U845" s="26">
        <v>479</v>
      </c>
      <c r="V845" s="26">
        <v>479</v>
      </c>
      <c r="W845" t="s">
        <v>623</v>
      </c>
      <c r="X845" t="s">
        <v>624</v>
      </c>
      <c r="Y845" t="s">
        <v>37</v>
      </c>
      <c r="AB845" t="s">
        <v>39</v>
      </c>
      <c r="AC845" t="s">
        <v>63</v>
      </c>
    </row>
    <row r="846" spans="1:29" x14ac:dyDescent="0.25">
      <c r="A846" s="23">
        <v>44645</v>
      </c>
      <c r="B846" t="s">
        <v>58</v>
      </c>
      <c r="C846">
        <v>201647</v>
      </c>
      <c r="D846" t="s">
        <v>554</v>
      </c>
      <c r="E846" t="s">
        <v>553</v>
      </c>
      <c r="F846">
        <v>161</v>
      </c>
      <c r="G846" s="25">
        <v>101609.44</v>
      </c>
      <c r="H846">
        <v>1.7010000000000001</v>
      </c>
      <c r="I846">
        <v>1.269711</v>
      </c>
      <c r="J846">
        <v>1.291309</v>
      </c>
      <c r="K846">
        <v>2.8805360000000002</v>
      </c>
      <c r="L846" t="s">
        <v>75</v>
      </c>
      <c r="M846" t="s">
        <v>36</v>
      </c>
      <c r="N846" t="s">
        <v>38</v>
      </c>
      <c r="O846" s="26">
        <v>100000</v>
      </c>
      <c r="P846">
        <v>1.7</v>
      </c>
      <c r="Q846" s="23">
        <v>44298</v>
      </c>
      <c r="R846" s="23">
        <v>44394</v>
      </c>
      <c r="S846" s="23">
        <v>45124</v>
      </c>
      <c r="U846" s="26">
        <v>479</v>
      </c>
      <c r="V846" s="26">
        <v>479</v>
      </c>
      <c r="W846" t="s">
        <v>623</v>
      </c>
      <c r="X846" t="s">
        <v>624</v>
      </c>
      <c r="Y846" t="s">
        <v>37</v>
      </c>
      <c r="AB846" t="s">
        <v>39</v>
      </c>
      <c r="AC846" t="s">
        <v>63</v>
      </c>
    </row>
    <row r="847" spans="1:29" x14ac:dyDescent="0.25">
      <c r="A847" s="23">
        <v>44645</v>
      </c>
      <c r="B847" t="s">
        <v>59</v>
      </c>
      <c r="C847">
        <v>201647</v>
      </c>
      <c r="D847" t="s">
        <v>554</v>
      </c>
      <c r="E847" t="s">
        <v>553</v>
      </c>
      <c r="F847" s="24">
        <v>1028</v>
      </c>
      <c r="G847" s="25">
        <v>101609.44</v>
      </c>
      <c r="H847">
        <v>1.7010000000000001</v>
      </c>
      <c r="I847">
        <v>1.269711</v>
      </c>
      <c r="J847">
        <v>1.291309</v>
      </c>
      <c r="K847">
        <v>2.8805360000000002</v>
      </c>
      <c r="L847" t="s">
        <v>75</v>
      </c>
      <c r="M847" t="s">
        <v>36</v>
      </c>
      <c r="N847" t="s">
        <v>38</v>
      </c>
      <c r="O847" s="26">
        <v>100000</v>
      </c>
      <c r="P847">
        <v>1.7</v>
      </c>
      <c r="Q847" s="23">
        <v>44298</v>
      </c>
      <c r="R847" s="23">
        <v>44394</v>
      </c>
      <c r="S847" s="23">
        <v>45124</v>
      </c>
      <c r="U847" s="26">
        <v>479</v>
      </c>
      <c r="V847" s="26">
        <v>479</v>
      </c>
      <c r="W847" t="s">
        <v>623</v>
      </c>
      <c r="X847" t="s">
        <v>624</v>
      </c>
      <c r="Y847" t="s">
        <v>37</v>
      </c>
      <c r="AB847" t="s">
        <v>39</v>
      </c>
      <c r="AC847" t="s">
        <v>63</v>
      </c>
    </row>
    <row r="848" spans="1:29" x14ac:dyDescent="0.25">
      <c r="A848" s="23">
        <v>44645</v>
      </c>
      <c r="B848" t="s">
        <v>54</v>
      </c>
      <c r="C848">
        <v>201647</v>
      </c>
      <c r="D848" t="s">
        <v>554</v>
      </c>
      <c r="E848" t="s">
        <v>553</v>
      </c>
      <c r="F848">
        <v>200</v>
      </c>
      <c r="G848" s="25">
        <v>101609.44</v>
      </c>
      <c r="H848">
        <v>1.7010000000000001</v>
      </c>
      <c r="I848">
        <v>1.269711</v>
      </c>
      <c r="J848">
        <v>1.291309</v>
      </c>
      <c r="K848">
        <v>2.8805360000000002</v>
      </c>
      <c r="L848" t="s">
        <v>75</v>
      </c>
      <c r="M848" t="s">
        <v>36</v>
      </c>
      <c r="N848" t="s">
        <v>38</v>
      </c>
      <c r="O848" s="26">
        <v>100000</v>
      </c>
      <c r="P848">
        <v>1.7</v>
      </c>
      <c r="Q848" s="23">
        <v>44298</v>
      </c>
      <c r="R848" s="23">
        <v>44394</v>
      </c>
      <c r="S848" s="23">
        <v>45124</v>
      </c>
      <c r="U848" s="26">
        <v>479</v>
      </c>
      <c r="V848" s="26">
        <v>479</v>
      </c>
      <c r="W848" t="s">
        <v>623</v>
      </c>
      <c r="X848" t="s">
        <v>624</v>
      </c>
      <c r="Y848" t="s">
        <v>37</v>
      </c>
      <c r="AB848" t="s">
        <v>39</v>
      </c>
      <c r="AC848" t="s">
        <v>63</v>
      </c>
    </row>
    <row r="849" spans="1:29" x14ac:dyDescent="0.25">
      <c r="A849" s="23">
        <v>44645</v>
      </c>
      <c r="B849" t="s">
        <v>96</v>
      </c>
      <c r="C849">
        <v>152361</v>
      </c>
      <c r="D849" t="s">
        <v>556</v>
      </c>
      <c r="E849" t="s">
        <v>555</v>
      </c>
      <c r="F849">
        <v>100</v>
      </c>
      <c r="G849" s="25">
        <v>101803.82</v>
      </c>
      <c r="H849">
        <v>1.895</v>
      </c>
      <c r="I849">
        <v>5.5496999999999998E-2</v>
      </c>
      <c r="J849">
        <v>5.6549000000000002E-2</v>
      </c>
      <c r="K849">
        <v>6.1599999999999997E-3</v>
      </c>
      <c r="L849" t="s">
        <v>631</v>
      </c>
      <c r="M849" t="s">
        <v>145</v>
      </c>
      <c r="N849" t="s">
        <v>365</v>
      </c>
      <c r="O849" s="26">
        <v>100000</v>
      </c>
      <c r="P849">
        <v>1.89</v>
      </c>
      <c r="Q849" s="23">
        <v>44301</v>
      </c>
      <c r="R849" s="23">
        <v>44301</v>
      </c>
      <c r="S849" s="23">
        <v>44665</v>
      </c>
      <c r="U849" s="26">
        <v>20</v>
      </c>
      <c r="V849" s="26">
        <v>20</v>
      </c>
      <c r="W849" t="s">
        <v>623</v>
      </c>
      <c r="X849" t="s">
        <v>624</v>
      </c>
      <c r="Y849" t="s">
        <v>37</v>
      </c>
      <c r="Z849">
        <v>35</v>
      </c>
      <c r="AB849" t="s">
        <v>63</v>
      </c>
      <c r="AC849" t="s">
        <v>63</v>
      </c>
    </row>
    <row r="850" spans="1:29" x14ac:dyDescent="0.25">
      <c r="A850" s="23">
        <v>44645</v>
      </c>
      <c r="B850" t="s">
        <v>78</v>
      </c>
      <c r="C850">
        <v>152361</v>
      </c>
      <c r="D850" t="s">
        <v>556</v>
      </c>
      <c r="E850" t="s">
        <v>555</v>
      </c>
      <c r="F850">
        <v>200</v>
      </c>
      <c r="G850" s="25">
        <v>101803.82</v>
      </c>
      <c r="H850">
        <v>1.895</v>
      </c>
      <c r="I850">
        <v>5.5496999999999998E-2</v>
      </c>
      <c r="J850">
        <v>5.6549000000000002E-2</v>
      </c>
      <c r="K850">
        <v>6.1599999999999997E-3</v>
      </c>
      <c r="L850" t="s">
        <v>631</v>
      </c>
      <c r="M850" t="s">
        <v>145</v>
      </c>
      <c r="N850" t="s">
        <v>365</v>
      </c>
      <c r="O850" s="26">
        <v>100000</v>
      </c>
      <c r="P850">
        <v>1.89</v>
      </c>
      <c r="Q850" s="23">
        <v>44301</v>
      </c>
      <c r="R850" s="23">
        <v>44301</v>
      </c>
      <c r="S850" s="23">
        <v>44665</v>
      </c>
      <c r="U850" s="26">
        <v>20</v>
      </c>
      <c r="V850" s="26">
        <v>20</v>
      </c>
      <c r="W850" t="s">
        <v>623</v>
      </c>
      <c r="X850" t="s">
        <v>624</v>
      </c>
      <c r="Y850" t="s">
        <v>37</v>
      </c>
      <c r="Z850">
        <v>35</v>
      </c>
      <c r="AB850" t="s">
        <v>63</v>
      </c>
      <c r="AC850" t="s">
        <v>63</v>
      </c>
    </row>
    <row r="851" spans="1:29" x14ac:dyDescent="0.25">
      <c r="A851" s="23">
        <v>44645</v>
      </c>
      <c r="B851" t="s">
        <v>90</v>
      </c>
      <c r="C851">
        <v>152361</v>
      </c>
      <c r="D851" t="s">
        <v>556</v>
      </c>
      <c r="E851" t="s">
        <v>555</v>
      </c>
      <c r="F851">
        <v>300</v>
      </c>
      <c r="G851" s="25">
        <v>101803.82</v>
      </c>
      <c r="H851">
        <v>1.895</v>
      </c>
      <c r="I851">
        <v>5.5496999999999998E-2</v>
      </c>
      <c r="J851">
        <v>5.6549000000000002E-2</v>
      </c>
      <c r="K851">
        <v>6.1599999999999997E-3</v>
      </c>
      <c r="L851" t="s">
        <v>631</v>
      </c>
      <c r="M851" t="s">
        <v>145</v>
      </c>
      <c r="N851" t="s">
        <v>365</v>
      </c>
      <c r="O851" s="26">
        <v>100000</v>
      </c>
      <c r="P851">
        <v>1.89</v>
      </c>
      <c r="Q851" s="23">
        <v>44301</v>
      </c>
      <c r="R851" s="23">
        <v>44301</v>
      </c>
      <c r="S851" s="23">
        <v>44665</v>
      </c>
      <c r="U851" s="26">
        <v>20</v>
      </c>
      <c r="V851" s="26">
        <v>20</v>
      </c>
      <c r="W851" t="s">
        <v>623</v>
      </c>
      <c r="X851" t="s">
        <v>624</v>
      </c>
      <c r="Y851" t="s">
        <v>37</v>
      </c>
      <c r="Z851">
        <v>35</v>
      </c>
      <c r="AB851" t="s">
        <v>63</v>
      </c>
      <c r="AC851" t="s">
        <v>63</v>
      </c>
    </row>
    <row r="852" spans="1:29" x14ac:dyDescent="0.25">
      <c r="A852" s="23">
        <v>44645</v>
      </c>
      <c r="B852" t="s">
        <v>61</v>
      </c>
      <c r="C852">
        <v>201651</v>
      </c>
      <c r="D852" t="s">
        <v>558</v>
      </c>
      <c r="E852" t="s">
        <v>557</v>
      </c>
      <c r="F852">
        <v>178</v>
      </c>
      <c r="G852" s="25">
        <v>101306.6</v>
      </c>
      <c r="H852">
        <v>2.3690000000000002</v>
      </c>
      <c r="I852">
        <v>8.0712969999999995</v>
      </c>
      <c r="J852">
        <v>8.2625060000000001</v>
      </c>
      <c r="K852">
        <v>78.098838999999998</v>
      </c>
      <c r="L852" t="s">
        <v>75</v>
      </c>
      <c r="M852" t="s">
        <v>36</v>
      </c>
      <c r="N852" t="s">
        <v>38</v>
      </c>
      <c r="O852" s="26">
        <v>100000</v>
      </c>
      <c r="P852">
        <v>2.2999999999999998</v>
      </c>
      <c r="Q852" s="23">
        <v>44347</v>
      </c>
      <c r="R852" s="23">
        <v>44363</v>
      </c>
      <c r="S852" s="23">
        <v>48015</v>
      </c>
      <c r="U852" s="26">
        <v>3370</v>
      </c>
      <c r="V852" s="26">
        <v>3370</v>
      </c>
      <c r="W852" t="s">
        <v>623</v>
      </c>
      <c r="X852" t="s">
        <v>624</v>
      </c>
      <c r="Y852" t="s">
        <v>37</v>
      </c>
      <c r="Z852">
        <v>0</v>
      </c>
      <c r="AA852" s="26">
        <v>0</v>
      </c>
      <c r="AB852" t="s">
        <v>39</v>
      </c>
      <c r="AC852" t="s">
        <v>63</v>
      </c>
    </row>
    <row r="853" spans="1:29" x14ac:dyDescent="0.25">
      <c r="A853" s="23">
        <v>44645</v>
      </c>
      <c r="B853" t="s">
        <v>40</v>
      </c>
      <c r="C853">
        <v>201651</v>
      </c>
      <c r="D853" t="s">
        <v>558</v>
      </c>
      <c r="E853" t="s">
        <v>557</v>
      </c>
      <c r="F853">
        <v>800</v>
      </c>
      <c r="G853" s="25">
        <v>101306.6</v>
      </c>
      <c r="H853">
        <v>2.3690000000000002</v>
      </c>
      <c r="I853">
        <v>8.0712969999999995</v>
      </c>
      <c r="J853">
        <v>8.2625060000000001</v>
      </c>
      <c r="K853">
        <v>78.098838999999998</v>
      </c>
      <c r="L853" t="s">
        <v>75</v>
      </c>
      <c r="M853" t="s">
        <v>36</v>
      </c>
      <c r="N853" t="s">
        <v>38</v>
      </c>
      <c r="O853" s="26">
        <v>100000</v>
      </c>
      <c r="P853">
        <v>2.2999999999999998</v>
      </c>
      <c r="Q853" s="23">
        <v>44347</v>
      </c>
      <c r="R853" s="23">
        <v>44363</v>
      </c>
      <c r="S853" s="23">
        <v>48015</v>
      </c>
      <c r="U853" s="26">
        <v>3370</v>
      </c>
      <c r="V853" s="26">
        <v>3370</v>
      </c>
      <c r="W853" t="s">
        <v>623</v>
      </c>
      <c r="X853" t="s">
        <v>624</v>
      </c>
      <c r="Y853" t="s">
        <v>37</v>
      </c>
      <c r="Z853">
        <v>0</v>
      </c>
      <c r="AA853" s="26">
        <v>0</v>
      </c>
      <c r="AB853" t="s">
        <v>39</v>
      </c>
      <c r="AC853" t="s">
        <v>63</v>
      </c>
    </row>
    <row r="854" spans="1:29" x14ac:dyDescent="0.25">
      <c r="A854" s="23">
        <v>44645</v>
      </c>
      <c r="B854" t="s">
        <v>41</v>
      </c>
      <c r="C854">
        <v>201651</v>
      </c>
      <c r="D854" t="s">
        <v>558</v>
      </c>
      <c r="E854" t="s">
        <v>557</v>
      </c>
      <c r="F854">
        <v>110</v>
      </c>
      <c r="G854" s="25">
        <v>101306.6</v>
      </c>
      <c r="H854">
        <v>2.3690000000000002</v>
      </c>
      <c r="I854">
        <v>8.0712969999999995</v>
      </c>
      <c r="J854">
        <v>8.2625060000000001</v>
      </c>
      <c r="K854">
        <v>78.098838999999998</v>
      </c>
      <c r="L854" t="s">
        <v>75</v>
      </c>
      <c r="M854" t="s">
        <v>36</v>
      </c>
      <c r="N854" t="s">
        <v>38</v>
      </c>
      <c r="O854" s="26">
        <v>100000</v>
      </c>
      <c r="P854">
        <v>2.2999999999999998</v>
      </c>
      <c r="Q854" s="23">
        <v>44347</v>
      </c>
      <c r="R854" s="23">
        <v>44363</v>
      </c>
      <c r="S854" s="23">
        <v>48015</v>
      </c>
      <c r="U854" s="26">
        <v>3370</v>
      </c>
      <c r="V854" s="26">
        <v>3370</v>
      </c>
      <c r="W854" t="s">
        <v>623</v>
      </c>
      <c r="X854" t="s">
        <v>624</v>
      </c>
      <c r="Y854" t="s">
        <v>37</v>
      </c>
      <c r="Z854">
        <v>0</v>
      </c>
      <c r="AA854" s="26">
        <v>0</v>
      </c>
      <c r="AB854" t="s">
        <v>39</v>
      </c>
      <c r="AC854" t="s">
        <v>63</v>
      </c>
    </row>
    <row r="855" spans="1:29" x14ac:dyDescent="0.25">
      <c r="A855" s="23">
        <v>44645</v>
      </c>
      <c r="B855" t="s">
        <v>48</v>
      </c>
      <c r="C855">
        <v>201651</v>
      </c>
      <c r="D855" t="s">
        <v>558</v>
      </c>
      <c r="E855" t="s">
        <v>557</v>
      </c>
      <c r="F855">
        <v>703</v>
      </c>
      <c r="G855" s="25">
        <v>101306.6</v>
      </c>
      <c r="H855">
        <v>2.3690000000000002</v>
      </c>
      <c r="I855">
        <v>8.0712969999999995</v>
      </c>
      <c r="J855">
        <v>8.2625060000000001</v>
      </c>
      <c r="K855">
        <v>78.098838999999998</v>
      </c>
      <c r="L855" t="s">
        <v>75</v>
      </c>
      <c r="M855" t="s">
        <v>36</v>
      </c>
      <c r="N855" t="s">
        <v>38</v>
      </c>
      <c r="O855" s="26">
        <v>100000</v>
      </c>
      <c r="P855">
        <v>2.2999999999999998</v>
      </c>
      <c r="Q855" s="23">
        <v>44347</v>
      </c>
      <c r="R855" s="23">
        <v>44363</v>
      </c>
      <c r="S855" s="23">
        <v>48015</v>
      </c>
      <c r="U855" s="26">
        <v>3370</v>
      </c>
      <c r="V855" s="26">
        <v>3370</v>
      </c>
      <c r="W855" t="s">
        <v>623</v>
      </c>
      <c r="X855" t="s">
        <v>624</v>
      </c>
      <c r="Y855" t="s">
        <v>37</v>
      </c>
      <c r="Z855">
        <v>0</v>
      </c>
      <c r="AA855" s="26">
        <v>0</v>
      </c>
      <c r="AB855" t="s">
        <v>39</v>
      </c>
      <c r="AC855" t="s">
        <v>63</v>
      </c>
    </row>
    <row r="856" spans="1:29" x14ac:dyDescent="0.25">
      <c r="A856" s="23">
        <v>44645</v>
      </c>
      <c r="B856" t="s">
        <v>60</v>
      </c>
      <c r="C856">
        <v>201651</v>
      </c>
      <c r="D856" t="s">
        <v>558</v>
      </c>
      <c r="E856" t="s">
        <v>557</v>
      </c>
      <c r="F856">
        <v>361</v>
      </c>
      <c r="G856" s="25">
        <v>101306.6</v>
      </c>
      <c r="H856">
        <v>2.3690000000000002</v>
      </c>
      <c r="I856">
        <v>8.0712969999999995</v>
      </c>
      <c r="J856">
        <v>8.2625060000000001</v>
      </c>
      <c r="K856">
        <v>78.098838999999998</v>
      </c>
      <c r="L856" t="s">
        <v>75</v>
      </c>
      <c r="M856" t="s">
        <v>36</v>
      </c>
      <c r="N856" t="s">
        <v>38</v>
      </c>
      <c r="O856" s="26">
        <v>100000</v>
      </c>
      <c r="P856">
        <v>2.2999999999999998</v>
      </c>
      <c r="Q856" s="23">
        <v>44347</v>
      </c>
      <c r="R856" s="23">
        <v>44363</v>
      </c>
      <c r="S856" s="23">
        <v>48015</v>
      </c>
      <c r="U856" s="26">
        <v>3370</v>
      </c>
      <c r="V856" s="26">
        <v>3370</v>
      </c>
      <c r="W856" t="s">
        <v>623</v>
      </c>
      <c r="X856" t="s">
        <v>624</v>
      </c>
      <c r="Y856" t="s">
        <v>37</v>
      </c>
      <c r="Z856">
        <v>0</v>
      </c>
      <c r="AA856" s="26">
        <v>0</v>
      </c>
      <c r="AB856" t="s">
        <v>39</v>
      </c>
      <c r="AC856" t="s">
        <v>63</v>
      </c>
    </row>
    <row r="857" spans="1:29" x14ac:dyDescent="0.25">
      <c r="A857" s="23">
        <v>44645</v>
      </c>
      <c r="B857" t="s">
        <v>42</v>
      </c>
      <c r="C857">
        <v>201651</v>
      </c>
      <c r="D857" t="s">
        <v>558</v>
      </c>
      <c r="E857" t="s">
        <v>557</v>
      </c>
      <c r="F857">
        <v>417</v>
      </c>
      <c r="G857" s="25">
        <v>101306.6</v>
      </c>
      <c r="H857">
        <v>2.3690000000000002</v>
      </c>
      <c r="I857">
        <v>8.0712969999999995</v>
      </c>
      <c r="J857">
        <v>8.2625060000000001</v>
      </c>
      <c r="K857">
        <v>78.098838999999998</v>
      </c>
      <c r="L857" t="s">
        <v>75</v>
      </c>
      <c r="M857" t="s">
        <v>36</v>
      </c>
      <c r="N857" t="s">
        <v>38</v>
      </c>
      <c r="O857" s="26">
        <v>100000</v>
      </c>
      <c r="P857">
        <v>2.2999999999999998</v>
      </c>
      <c r="Q857" s="23">
        <v>44347</v>
      </c>
      <c r="R857" s="23">
        <v>44363</v>
      </c>
      <c r="S857" s="23">
        <v>48015</v>
      </c>
      <c r="U857" s="26">
        <v>3370</v>
      </c>
      <c r="V857" s="26">
        <v>3370</v>
      </c>
      <c r="W857" t="s">
        <v>623</v>
      </c>
      <c r="X857" t="s">
        <v>624</v>
      </c>
      <c r="Y857" t="s">
        <v>37</v>
      </c>
      <c r="Z857">
        <v>0</v>
      </c>
      <c r="AA857" s="26">
        <v>0</v>
      </c>
      <c r="AB857" t="s">
        <v>39</v>
      </c>
      <c r="AC857" t="s">
        <v>63</v>
      </c>
    </row>
    <row r="858" spans="1:29" x14ac:dyDescent="0.25">
      <c r="A858" s="23">
        <v>44645</v>
      </c>
      <c r="B858" t="s">
        <v>43</v>
      </c>
      <c r="C858">
        <v>201651</v>
      </c>
      <c r="D858" t="s">
        <v>558</v>
      </c>
      <c r="E858" t="s">
        <v>557</v>
      </c>
      <c r="F858">
        <v>133</v>
      </c>
      <c r="G858" s="25">
        <v>101306.6</v>
      </c>
      <c r="H858">
        <v>2.3690000000000002</v>
      </c>
      <c r="I858">
        <v>8.0712969999999995</v>
      </c>
      <c r="J858">
        <v>8.2625060000000001</v>
      </c>
      <c r="K858">
        <v>78.098838999999998</v>
      </c>
      <c r="L858" t="s">
        <v>75</v>
      </c>
      <c r="M858" t="s">
        <v>36</v>
      </c>
      <c r="N858" t="s">
        <v>38</v>
      </c>
      <c r="O858" s="26">
        <v>100000</v>
      </c>
      <c r="P858">
        <v>2.2999999999999998</v>
      </c>
      <c r="Q858" s="23">
        <v>44347</v>
      </c>
      <c r="R858" s="23">
        <v>44363</v>
      </c>
      <c r="S858" s="23">
        <v>48015</v>
      </c>
      <c r="U858" s="26">
        <v>3370</v>
      </c>
      <c r="V858" s="26">
        <v>3370</v>
      </c>
      <c r="W858" t="s">
        <v>623</v>
      </c>
      <c r="X858" t="s">
        <v>624</v>
      </c>
      <c r="Y858" t="s">
        <v>37</v>
      </c>
      <c r="Z858">
        <v>0</v>
      </c>
      <c r="AA858" s="26">
        <v>0</v>
      </c>
      <c r="AB858" t="s">
        <v>39</v>
      </c>
      <c r="AC858" t="s">
        <v>63</v>
      </c>
    </row>
    <row r="859" spans="1:29" x14ac:dyDescent="0.25">
      <c r="A859" s="23">
        <v>44645</v>
      </c>
      <c r="B859" t="s">
        <v>45</v>
      </c>
      <c r="C859">
        <v>201651</v>
      </c>
      <c r="D859" t="s">
        <v>558</v>
      </c>
      <c r="E859" t="s">
        <v>557</v>
      </c>
      <c r="F859">
        <v>100</v>
      </c>
      <c r="G859" s="25">
        <v>101306.6</v>
      </c>
      <c r="H859">
        <v>2.3690000000000002</v>
      </c>
      <c r="I859">
        <v>8.0712969999999995</v>
      </c>
      <c r="J859">
        <v>8.2625060000000001</v>
      </c>
      <c r="K859">
        <v>78.098838999999998</v>
      </c>
      <c r="L859" t="s">
        <v>75</v>
      </c>
      <c r="M859" t="s">
        <v>36</v>
      </c>
      <c r="N859" t="s">
        <v>38</v>
      </c>
      <c r="O859" s="26">
        <v>100000</v>
      </c>
      <c r="P859">
        <v>2.2999999999999998</v>
      </c>
      <c r="Q859" s="23">
        <v>44347</v>
      </c>
      <c r="R859" s="23">
        <v>44363</v>
      </c>
      <c r="S859" s="23">
        <v>48015</v>
      </c>
      <c r="U859" s="26">
        <v>3370</v>
      </c>
      <c r="V859" s="26">
        <v>3370</v>
      </c>
      <c r="W859" t="s">
        <v>623</v>
      </c>
      <c r="X859" t="s">
        <v>624</v>
      </c>
      <c r="Y859" t="s">
        <v>37</v>
      </c>
      <c r="Z859">
        <v>0</v>
      </c>
      <c r="AA859" s="26">
        <v>0</v>
      </c>
      <c r="AB859" t="s">
        <v>39</v>
      </c>
      <c r="AC859" t="s">
        <v>63</v>
      </c>
    </row>
    <row r="860" spans="1:29" x14ac:dyDescent="0.25">
      <c r="A860" s="23">
        <v>44645</v>
      </c>
      <c r="B860" t="s">
        <v>59</v>
      </c>
      <c r="C860">
        <v>201651</v>
      </c>
      <c r="D860" t="s">
        <v>558</v>
      </c>
      <c r="E860" t="s">
        <v>557</v>
      </c>
      <c r="F860" s="24">
        <v>1238</v>
      </c>
      <c r="G860" s="25">
        <v>101306.6</v>
      </c>
      <c r="H860">
        <v>2.3690000000000002</v>
      </c>
      <c r="I860">
        <v>8.0712969999999995</v>
      </c>
      <c r="J860">
        <v>8.2625060000000001</v>
      </c>
      <c r="K860">
        <v>78.098838999999998</v>
      </c>
      <c r="L860" t="s">
        <v>75</v>
      </c>
      <c r="M860" t="s">
        <v>36</v>
      </c>
      <c r="N860" t="s">
        <v>38</v>
      </c>
      <c r="O860" s="26">
        <v>100000</v>
      </c>
      <c r="P860">
        <v>2.2999999999999998</v>
      </c>
      <c r="Q860" s="23">
        <v>44347</v>
      </c>
      <c r="R860" s="23">
        <v>44363</v>
      </c>
      <c r="S860" s="23">
        <v>48015</v>
      </c>
      <c r="U860" s="26">
        <v>3370</v>
      </c>
      <c r="V860" s="26">
        <v>3370</v>
      </c>
      <c r="W860" t="s">
        <v>623</v>
      </c>
      <c r="X860" t="s">
        <v>624</v>
      </c>
      <c r="Y860" t="s">
        <v>37</v>
      </c>
      <c r="Z860">
        <v>0</v>
      </c>
      <c r="AA860" s="26">
        <v>0</v>
      </c>
      <c r="AB860" t="s">
        <v>39</v>
      </c>
      <c r="AC860" t="s">
        <v>63</v>
      </c>
    </row>
    <row r="861" spans="1:29" x14ac:dyDescent="0.25">
      <c r="A861" s="23">
        <v>44645</v>
      </c>
      <c r="B861" t="s">
        <v>46</v>
      </c>
      <c r="C861">
        <v>201651</v>
      </c>
      <c r="D861" t="s">
        <v>558</v>
      </c>
      <c r="E861" t="s">
        <v>557</v>
      </c>
      <c r="F861">
        <v>82</v>
      </c>
      <c r="G861" s="25">
        <v>101306.6</v>
      </c>
      <c r="H861">
        <v>2.3690000000000002</v>
      </c>
      <c r="I861">
        <v>8.0712969999999995</v>
      </c>
      <c r="J861">
        <v>8.2625060000000001</v>
      </c>
      <c r="K861">
        <v>78.098838999999998</v>
      </c>
      <c r="L861" t="s">
        <v>75</v>
      </c>
      <c r="M861" t="s">
        <v>36</v>
      </c>
      <c r="N861" t="s">
        <v>38</v>
      </c>
      <c r="O861" s="26">
        <v>100000</v>
      </c>
      <c r="P861">
        <v>2.2999999999999998</v>
      </c>
      <c r="Q861" s="23">
        <v>44347</v>
      </c>
      <c r="R861" s="23">
        <v>44363</v>
      </c>
      <c r="S861" s="23">
        <v>48015</v>
      </c>
      <c r="U861" s="26">
        <v>3370</v>
      </c>
      <c r="V861" s="26">
        <v>3370</v>
      </c>
      <c r="W861" t="s">
        <v>623</v>
      </c>
      <c r="X861" t="s">
        <v>624</v>
      </c>
      <c r="Y861" t="s">
        <v>37</v>
      </c>
      <c r="Z861">
        <v>0</v>
      </c>
      <c r="AA861" s="26">
        <v>0</v>
      </c>
      <c r="AB861" t="s">
        <v>39</v>
      </c>
      <c r="AC861" t="s">
        <v>63</v>
      </c>
    </row>
    <row r="862" spans="1:29" x14ac:dyDescent="0.25">
      <c r="A862" s="23">
        <v>44645</v>
      </c>
      <c r="B862" t="s">
        <v>53</v>
      </c>
      <c r="C862">
        <v>201651</v>
      </c>
      <c r="D862" t="s">
        <v>558</v>
      </c>
      <c r="E862" t="s">
        <v>557</v>
      </c>
      <c r="F862">
        <v>51</v>
      </c>
      <c r="G862" s="25">
        <v>101306.6</v>
      </c>
      <c r="H862">
        <v>2.3690000000000002</v>
      </c>
      <c r="I862">
        <v>8.0712969999999995</v>
      </c>
      <c r="J862">
        <v>8.2625060000000001</v>
      </c>
      <c r="K862">
        <v>78.098838999999998</v>
      </c>
      <c r="L862" t="s">
        <v>75</v>
      </c>
      <c r="M862" t="s">
        <v>36</v>
      </c>
      <c r="N862" t="s">
        <v>38</v>
      </c>
      <c r="O862" s="26">
        <v>100000</v>
      </c>
      <c r="P862">
        <v>2.2999999999999998</v>
      </c>
      <c r="Q862" s="23">
        <v>44347</v>
      </c>
      <c r="R862" s="23">
        <v>44363</v>
      </c>
      <c r="S862" s="23">
        <v>48015</v>
      </c>
      <c r="U862" s="26">
        <v>3370</v>
      </c>
      <c r="V862" s="26">
        <v>3370</v>
      </c>
      <c r="W862" t="s">
        <v>623</v>
      </c>
      <c r="X862" t="s">
        <v>624</v>
      </c>
      <c r="Y862" t="s">
        <v>37</v>
      </c>
      <c r="Z862">
        <v>0</v>
      </c>
      <c r="AA862" s="26">
        <v>0</v>
      </c>
      <c r="AB862" t="s">
        <v>39</v>
      </c>
      <c r="AC862" t="s">
        <v>63</v>
      </c>
    </row>
    <row r="863" spans="1:29" x14ac:dyDescent="0.25">
      <c r="A863" s="23">
        <v>44645</v>
      </c>
      <c r="B863" t="s">
        <v>54</v>
      </c>
      <c r="C863">
        <v>201651</v>
      </c>
      <c r="D863" t="s">
        <v>558</v>
      </c>
      <c r="E863" t="s">
        <v>557</v>
      </c>
      <c r="F863">
        <v>900</v>
      </c>
      <c r="G863" s="25">
        <v>101306.6</v>
      </c>
      <c r="H863">
        <v>2.3690000000000002</v>
      </c>
      <c r="I863">
        <v>8.0712969999999995</v>
      </c>
      <c r="J863">
        <v>8.2625060000000001</v>
      </c>
      <c r="K863">
        <v>78.098838999999998</v>
      </c>
      <c r="L863" t="s">
        <v>75</v>
      </c>
      <c r="M863" t="s">
        <v>36</v>
      </c>
      <c r="N863" t="s">
        <v>38</v>
      </c>
      <c r="O863" s="26">
        <v>100000</v>
      </c>
      <c r="P863">
        <v>2.2999999999999998</v>
      </c>
      <c r="Q863" s="23">
        <v>44347</v>
      </c>
      <c r="R863" s="23">
        <v>44363</v>
      </c>
      <c r="S863" s="23">
        <v>48015</v>
      </c>
      <c r="U863" s="26">
        <v>3370</v>
      </c>
      <c r="V863" s="26">
        <v>3370</v>
      </c>
      <c r="W863" t="s">
        <v>623</v>
      </c>
      <c r="X863" t="s">
        <v>624</v>
      </c>
      <c r="Y863" t="s">
        <v>37</v>
      </c>
      <c r="Z863">
        <v>0</v>
      </c>
      <c r="AA863" s="26">
        <v>0</v>
      </c>
      <c r="AB863" t="s">
        <v>39</v>
      </c>
      <c r="AC863" t="s">
        <v>63</v>
      </c>
    </row>
    <row r="864" spans="1:29" x14ac:dyDescent="0.25">
      <c r="A864" s="23">
        <v>44645</v>
      </c>
      <c r="B864" t="s">
        <v>33</v>
      </c>
      <c r="C864">
        <v>201651</v>
      </c>
      <c r="D864" t="s">
        <v>558</v>
      </c>
      <c r="E864" t="s">
        <v>557</v>
      </c>
      <c r="F864">
        <v>337</v>
      </c>
      <c r="G864" s="25">
        <v>101306.6</v>
      </c>
      <c r="H864">
        <v>2.3690000000000002</v>
      </c>
      <c r="I864">
        <v>8.0712969999999995</v>
      </c>
      <c r="J864">
        <v>8.2625060000000001</v>
      </c>
      <c r="K864">
        <v>78.098838999999998</v>
      </c>
      <c r="L864" t="s">
        <v>75</v>
      </c>
      <c r="M864" t="s">
        <v>36</v>
      </c>
      <c r="N864" t="s">
        <v>38</v>
      </c>
      <c r="O864" s="26">
        <v>100000</v>
      </c>
      <c r="P864">
        <v>2.2999999999999998</v>
      </c>
      <c r="Q864" s="23">
        <v>44347</v>
      </c>
      <c r="R864" s="23">
        <v>44363</v>
      </c>
      <c r="S864" s="23">
        <v>48015</v>
      </c>
      <c r="U864" s="26">
        <v>3370</v>
      </c>
      <c r="V864" s="26">
        <v>3370</v>
      </c>
      <c r="W864" t="s">
        <v>623</v>
      </c>
      <c r="X864" t="s">
        <v>624</v>
      </c>
      <c r="Y864" t="s">
        <v>37</v>
      </c>
      <c r="Z864">
        <v>0</v>
      </c>
      <c r="AA864" s="26">
        <v>0</v>
      </c>
      <c r="AB864" t="s">
        <v>39</v>
      </c>
      <c r="AC864" t="s">
        <v>63</v>
      </c>
    </row>
    <row r="865" spans="1:29" x14ac:dyDescent="0.25">
      <c r="A865" s="23">
        <v>44645</v>
      </c>
      <c r="B865" t="s">
        <v>78</v>
      </c>
      <c r="C865">
        <v>100828</v>
      </c>
      <c r="D865" t="s">
        <v>560</v>
      </c>
      <c r="E865" t="s">
        <v>559</v>
      </c>
      <c r="F865">
        <v>415</v>
      </c>
      <c r="G865" s="25">
        <v>100625.66</v>
      </c>
      <c r="H865">
        <v>2.02</v>
      </c>
      <c r="I865">
        <v>0.80072500000000002</v>
      </c>
      <c r="J865">
        <v>0.81689900000000004</v>
      </c>
      <c r="K865">
        <v>1.2823199999999999</v>
      </c>
      <c r="L865" t="s">
        <v>631</v>
      </c>
      <c r="M865" t="s">
        <v>132</v>
      </c>
      <c r="N865" t="s">
        <v>279</v>
      </c>
      <c r="O865" s="26">
        <v>100000</v>
      </c>
      <c r="P865">
        <v>2.2799999999999998</v>
      </c>
      <c r="Q865" s="23">
        <v>44208</v>
      </c>
      <c r="R865" s="23">
        <v>44208</v>
      </c>
      <c r="S865" s="23">
        <v>44938</v>
      </c>
      <c r="U865" s="26">
        <v>293</v>
      </c>
      <c r="V865" s="26">
        <v>293</v>
      </c>
      <c r="W865" t="s">
        <v>623</v>
      </c>
      <c r="X865" t="s">
        <v>624</v>
      </c>
      <c r="Y865" t="s">
        <v>37</v>
      </c>
      <c r="Z865">
        <v>42</v>
      </c>
      <c r="AA865" s="26">
        <v>0</v>
      </c>
      <c r="AB865" t="s">
        <v>63</v>
      </c>
      <c r="AC865" t="s">
        <v>63</v>
      </c>
    </row>
    <row r="866" spans="1:29" x14ac:dyDescent="0.25">
      <c r="A866" s="23">
        <v>44645</v>
      </c>
      <c r="B866" t="s">
        <v>42</v>
      </c>
      <c r="C866">
        <v>100828</v>
      </c>
      <c r="D866" t="s">
        <v>560</v>
      </c>
      <c r="E866" t="s">
        <v>559</v>
      </c>
      <c r="F866">
        <v>125</v>
      </c>
      <c r="G866" s="25">
        <v>100625.66</v>
      </c>
      <c r="H866">
        <v>2.02</v>
      </c>
      <c r="I866">
        <v>0.80072500000000002</v>
      </c>
      <c r="J866">
        <v>0.81689900000000004</v>
      </c>
      <c r="K866">
        <v>1.2823199999999999</v>
      </c>
      <c r="L866" t="s">
        <v>631</v>
      </c>
      <c r="M866" t="s">
        <v>132</v>
      </c>
      <c r="N866" t="s">
        <v>279</v>
      </c>
      <c r="O866" s="26">
        <v>100000</v>
      </c>
      <c r="P866">
        <v>2.2799999999999998</v>
      </c>
      <c r="Q866" s="23">
        <v>44208</v>
      </c>
      <c r="R866" s="23">
        <v>44208</v>
      </c>
      <c r="S866" s="23">
        <v>44938</v>
      </c>
      <c r="U866" s="26">
        <v>293</v>
      </c>
      <c r="V866" s="26">
        <v>293</v>
      </c>
      <c r="W866" t="s">
        <v>623</v>
      </c>
      <c r="X866" t="s">
        <v>624</v>
      </c>
      <c r="Y866" t="s">
        <v>37</v>
      </c>
      <c r="Z866">
        <v>42</v>
      </c>
      <c r="AA866" s="26">
        <v>0</v>
      </c>
      <c r="AB866" t="s">
        <v>63</v>
      </c>
      <c r="AC866" t="s">
        <v>63</v>
      </c>
    </row>
    <row r="867" spans="1:29" x14ac:dyDescent="0.25">
      <c r="A867" s="23">
        <v>44645</v>
      </c>
      <c r="B867" t="s">
        <v>43</v>
      </c>
      <c r="C867">
        <v>100828</v>
      </c>
      <c r="D867" t="s">
        <v>560</v>
      </c>
      <c r="E867" t="s">
        <v>559</v>
      </c>
      <c r="F867">
        <v>50</v>
      </c>
      <c r="G867" s="25">
        <v>100625.66</v>
      </c>
      <c r="H867">
        <v>2.02</v>
      </c>
      <c r="I867">
        <v>0.80072500000000002</v>
      </c>
      <c r="J867">
        <v>0.81689900000000004</v>
      </c>
      <c r="K867">
        <v>1.2823199999999999</v>
      </c>
      <c r="L867" t="s">
        <v>631</v>
      </c>
      <c r="M867" t="s">
        <v>132</v>
      </c>
      <c r="N867" t="s">
        <v>279</v>
      </c>
      <c r="O867" s="26">
        <v>100000</v>
      </c>
      <c r="P867">
        <v>2.2799999999999998</v>
      </c>
      <c r="Q867" s="23">
        <v>44208</v>
      </c>
      <c r="R867" s="23">
        <v>44208</v>
      </c>
      <c r="S867" s="23">
        <v>44938</v>
      </c>
      <c r="U867" s="26">
        <v>293</v>
      </c>
      <c r="V867" s="26">
        <v>293</v>
      </c>
      <c r="W867" t="s">
        <v>623</v>
      </c>
      <c r="X867" t="s">
        <v>624</v>
      </c>
      <c r="Y867" t="s">
        <v>37</v>
      </c>
      <c r="Z867">
        <v>42</v>
      </c>
      <c r="AA867" s="26">
        <v>0</v>
      </c>
      <c r="AB867" t="s">
        <v>63</v>
      </c>
      <c r="AC867" t="s">
        <v>63</v>
      </c>
    </row>
    <row r="868" spans="1:29" x14ac:dyDescent="0.25">
      <c r="A868" s="23">
        <v>44645</v>
      </c>
      <c r="B868" t="s">
        <v>135</v>
      </c>
      <c r="C868">
        <v>201662</v>
      </c>
      <c r="D868" t="s">
        <v>562</v>
      </c>
      <c r="E868" t="s">
        <v>561</v>
      </c>
      <c r="F868">
        <v>1</v>
      </c>
      <c r="G868" s="25">
        <v>100885.5</v>
      </c>
      <c r="H868">
        <v>1.5620000000000001</v>
      </c>
      <c r="I868">
        <v>0.49065500000000001</v>
      </c>
      <c r="J868">
        <v>0.49831900000000001</v>
      </c>
      <c r="K868">
        <v>0.481485</v>
      </c>
      <c r="L868" t="s">
        <v>75</v>
      </c>
      <c r="M868" t="s">
        <v>36</v>
      </c>
      <c r="N868" t="s">
        <v>38</v>
      </c>
      <c r="O868" s="26">
        <v>100000</v>
      </c>
      <c r="P868">
        <v>1.55</v>
      </c>
      <c r="Q868" s="23">
        <v>44431</v>
      </c>
      <c r="R868" s="23">
        <v>44458</v>
      </c>
      <c r="S868" s="23">
        <v>44823</v>
      </c>
      <c r="U868" s="26">
        <v>178</v>
      </c>
      <c r="V868" s="26">
        <v>178</v>
      </c>
      <c r="W868" t="s">
        <v>623</v>
      </c>
      <c r="X868" t="s">
        <v>624</v>
      </c>
      <c r="Y868" t="s">
        <v>37</v>
      </c>
      <c r="Z868">
        <v>0</v>
      </c>
      <c r="AA868" s="26">
        <v>0</v>
      </c>
      <c r="AB868" t="s">
        <v>39</v>
      </c>
      <c r="AC868" t="s">
        <v>63</v>
      </c>
    </row>
    <row r="869" spans="1:29" x14ac:dyDescent="0.25">
      <c r="A869" s="23">
        <v>44645</v>
      </c>
      <c r="B869" t="s">
        <v>96</v>
      </c>
      <c r="C869">
        <v>201662</v>
      </c>
      <c r="D869" t="s">
        <v>562</v>
      </c>
      <c r="E869" t="s">
        <v>561</v>
      </c>
      <c r="F869">
        <v>484</v>
      </c>
      <c r="G869" s="25">
        <v>100885.5</v>
      </c>
      <c r="H869">
        <v>1.5620000000000001</v>
      </c>
      <c r="I869">
        <v>0.49065500000000001</v>
      </c>
      <c r="J869">
        <v>0.49831900000000001</v>
      </c>
      <c r="K869">
        <v>0.481485</v>
      </c>
      <c r="L869" t="s">
        <v>75</v>
      </c>
      <c r="M869" t="s">
        <v>36</v>
      </c>
      <c r="N869" t="s">
        <v>38</v>
      </c>
      <c r="O869" s="26">
        <v>100000</v>
      </c>
      <c r="P869">
        <v>1.55</v>
      </c>
      <c r="Q869" s="23">
        <v>44431</v>
      </c>
      <c r="R869" s="23">
        <v>44458</v>
      </c>
      <c r="S869" s="23">
        <v>44823</v>
      </c>
      <c r="U869" s="26">
        <v>178</v>
      </c>
      <c r="V869" s="26">
        <v>178</v>
      </c>
      <c r="W869" t="s">
        <v>623</v>
      </c>
      <c r="X869" t="s">
        <v>624</v>
      </c>
      <c r="Y869" t="s">
        <v>37</v>
      </c>
      <c r="Z869">
        <v>0</v>
      </c>
      <c r="AA869" s="26">
        <v>0</v>
      </c>
      <c r="AB869" t="s">
        <v>39</v>
      </c>
      <c r="AC869" t="s">
        <v>63</v>
      </c>
    </row>
    <row r="870" spans="1:29" x14ac:dyDescent="0.25">
      <c r="A870" s="23">
        <v>44645</v>
      </c>
      <c r="B870" t="s">
        <v>138</v>
      </c>
      <c r="C870">
        <v>201662</v>
      </c>
      <c r="D870" t="s">
        <v>562</v>
      </c>
      <c r="E870" t="s">
        <v>561</v>
      </c>
      <c r="F870">
        <v>3</v>
      </c>
      <c r="G870" s="25">
        <v>100885.5</v>
      </c>
      <c r="H870">
        <v>1.5620000000000001</v>
      </c>
      <c r="I870">
        <v>0.49065500000000001</v>
      </c>
      <c r="J870">
        <v>0.49831900000000001</v>
      </c>
      <c r="K870">
        <v>0.481485</v>
      </c>
      <c r="L870" t="s">
        <v>75</v>
      </c>
      <c r="M870" t="s">
        <v>36</v>
      </c>
      <c r="N870" t="s">
        <v>38</v>
      </c>
      <c r="O870" s="26">
        <v>100000</v>
      </c>
      <c r="P870">
        <v>1.55</v>
      </c>
      <c r="Q870" s="23">
        <v>44431</v>
      </c>
      <c r="R870" s="23">
        <v>44458</v>
      </c>
      <c r="S870" s="23">
        <v>44823</v>
      </c>
      <c r="U870" s="26">
        <v>178</v>
      </c>
      <c r="V870" s="26">
        <v>178</v>
      </c>
      <c r="W870" t="s">
        <v>623</v>
      </c>
      <c r="X870" t="s">
        <v>624</v>
      </c>
      <c r="Y870" t="s">
        <v>37</v>
      </c>
      <c r="Z870">
        <v>0</v>
      </c>
      <c r="AA870" s="26">
        <v>0</v>
      </c>
      <c r="AB870" t="s">
        <v>39</v>
      </c>
      <c r="AC870" t="s">
        <v>63</v>
      </c>
    </row>
    <row r="871" spans="1:29" x14ac:dyDescent="0.25">
      <c r="A871" s="23">
        <v>44645</v>
      </c>
      <c r="B871" t="s">
        <v>90</v>
      </c>
      <c r="C871">
        <v>201662</v>
      </c>
      <c r="D871" t="s">
        <v>562</v>
      </c>
      <c r="E871" t="s">
        <v>561</v>
      </c>
      <c r="F871">
        <v>170</v>
      </c>
      <c r="G871" s="25">
        <v>100885.5</v>
      </c>
      <c r="H871">
        <v>1.5620000000000001</v>
      </c>
      <c r="I871">
        <v>0.49065500000000001</v>
      </c>
      <c r="J871">
        <v>0.49831900000000001</v>
      </c>
      <c r="K871">
        <v>0.481485</v>
      </c>
      <c r="L871" t="s">
        <v>75</v>
      </c>
      <c r="M871" t="s">
        <v>36</v>
      </c>
      <c r="N871" t="s">
        <v>38</v>
      </c>
      <c r="O871" s="26">
        <v>100000</v>
      </c>
      <c r="P871">
        <v>1.55</v>
      </c>
      <c r="Q871" s="23">
        <v>44431</v>
      </c>
      <c r="R871" s="23">
        <v>44458</v>
      </c>
      <c r="S871" s="23">
        <v>44823</v>
      </c>
      <c r="U871" s="26">
        <v>178</v>
      </c>
      <c r="V871" s="26">
        <v>178</v>
      </c>
      <c r="W871" t="s">
        <v>623</v>
      </c>
      <c r="X871" t="s">
        <v>624</v>
      </c>
      <c r="Y871" t="s">
        <v>37</v>
      </c>
      <c r="Z871">
        <v>0</v>
      </c>
      <c r="AA871" s="26">
        <v>0</v>
      </c>
      <c r="AB871" t="s">
        <v>39</v>
      </c>
      <c r="AC871" t="s">
        <v>63</v>
      </c>
    </row>
    <row r="872" spans="1:29" x14ac:dyDescent="0.25">
      <c r="A872" s="23">
        <v>44645</v>
      </c>
      <c r="B872" t="s">
        <v>139</v>
      </c>
      <c r="C872">
        <v>201662</v>
      </c>
      <c r="D872" t="s">
        <v>562</v>
      </c>
      <c r="E872" t="s">
        <v>561</v>
      </c>
      <c r="F872">
        <v>5</v>
      </c>
      <c r="G872" s="25">
        <v>100885.5</v>
      </c>
      <c r="H872">
        <v>1.5620000000000001</v>
      </c>
      <c r="I872">
        <v>0.49065500000000001</v>
      </c>
      <c r="J872">
        <v>0.49831900000000001</v>
      </c>
      <c r="K872">
        <v>0.481485</v>
      </c>
      <c r="L872" t="s">
        <v>75</v>
      </c>
      <c r="M872" t="s">
        <v>36</v>
      </c>
      <c r="N872" t="s">
        <v>38</v>
      </c>
      <c r="O872" s="26">
        <v>100000</v>
      </c>
      <c r="P872">
        <v>1.55</v>
      </c>
      <c r="Q872" s="23">
        <v>44431</v>
      </c>
      <c r="R872" s="23">
        <v>44458</v>
      </c>
      <c r="S872" s="23">
        <v>44823</v>
      </c>
      <c r="U872" s="26">
        <v>178</v>
      </c>
      <c r="V872" s="26">
        <v>178</v>
      </c>
      <c r="W872" t="s">
        <v>623</v>
      </c>
      <c r="X872" t="s">
        <v>624</v>
      </c>
      <c r="Y872" t="s">
        <v>37</v>
      </c>
      <c r="Z872">
        <v>0</v>
      </c>
      <c r="AA872" s="26">
        <v>0</v>
      </c>
      <c r="AB872" t="s">
        <v>39</v>
      </c>
      <c r="AC872" t="s">
        <v>63</v>
      </c>
    </row>
    <row r="873" spans="1:29" x14ac:dyDescent="0.25">
      <c r="A873" s="23">
        <v>44645</v>
      </c>
      <c r="B873" t="s">
        <v>91</v>
      </c>
      <c r="C873">
        <v>201662</v>
      </c>
      <c r="D873" t="s">
        <v>562</v>
      </c>
      <c r="E873" t="s">
        <v>561</v>
      </c>
      <c r="F873">
        <v>61</v>
      </c>
      <c r="G873" s="25">
        <v>100885.5</v>
      </c>
      <c r="H873">
        <v>1.5620000000000001</v>
      </c>
      <c r="I873">
        <v>0.49065500000000001</v>
      </c>
      <c r="J873">
        <v>0.49831900000000001</v>
      </c>
      <c r="K873">
        <v>0.481485</v>
      </c>
      <c r="L873" t="s">
        <v>75</v>
      </c>
      <c r="M873" t="s">
        <v>36</v>
      </c>
      <c r="N873" t="s">
        <v>38</v>
      </c>
      <c r="O873" s="26">
        <v>100000</v>
      </c>
      <c r="P873">
        <v>1.55</v>
      </c>
      <c r="Q873" s="23">
        <v>44431</v>
      </c>
      <c r="R873" s="23">
        <v>44458</v>
      </c>
      <c r="S873" s="23">
        <v>44823</v>
      </c>
      <c r="U873" s="26">
        <v>178</v>
      </c>
      <c r="V873" s="26">
        <v>178</v>
      </c>
      <c r="W873" t="s">
        <v>623</v>
      </c>
      <c r="X873" t="s">
        <v>624</v>
      </c>
      <c r="Y873" t="s">
        <v>37</v>
      </c>
      <c r="Z873">
        <v>0</v>
      </c>
      <c r="AA873" s="26">
        <v>0</v>
      </c>
      <c r="AB873" t="s">
        <v>39</v>
      </c>
      <c r="AC873" t="s">
        <v>63</v>
      </c>
    </row>
    <row r="874" spans="1:29" x14ac:dyDescent="0.25">
      <c r="A874" s="23">
        <v>44645</v>
      </c>
      <c r="B874" t="s">
        <v>58</v>
      </c>
      <c r="C874">
        <v>201662</v>
      </c>
      <c r="D874" t="s">
        <v>562</v>
      </c>
      <c r="E874" t="s">
        <v>561</v>
      </c>
      <c r="F874">
        <v>491</v>
      </c>
      <c r="G874" s="25">
        <v>100885.5</v>
      </c>
      <c r="H874">
        <v>1.5620000000000001</v>
      </c>
      <c r="I874">
        <v>0.49065500000000001</v>
      </c>
      <c r="J874">
        <v>0.49831900000000001</v>
      </c>
      <c r="K874">
        <v>0.481485</v>
      </c>
      <c r="L874" t="s">
        <v>75</v>
      </c>
      <c r="M874" t="s">
        <v>36</v>
      </c>
      <c r="N874" t="s">
        <v>38</v>
      </c>
      <c r="O874" s="26">
        <v>100000</v>
      </c>
      <c r="P874">
        <v>1.55</v>
      </c>
      <c r="Q874" s="23">
        <v>44431</v>
      </c>
      <c r="R874" s="23">
        <v>44458</v>
      </c>
      <c r="S874" s="23">
        <v>44823</v>
      </c>
      <c r="U874" s="26">
        <v>178</v>
      </c>
      <c r="V874" s="26">
        <v>178</v>
      </c>
      <c r="W874" t="s">
        <v>623</v>
      </c>
      <c r="X874" t="s">
        <v>624</v>
      </c>
      <c r="Y874" t="s">
        <v>37</v>
      </c>
      <c r="Z874">
        <v>0</v>
      </c>
      <c r="AA874" s="26">
        <v>0</v>
      </c>
      <c r="AB874" t="s">
        <v>39</v>
      </c>
      <c r="AC874" t="s">
        <v>63</v>
      </c>
    </row>
    <row r="875" spans="1:29" x14ac:dyDescent="0.25">
      <c r="A875" s="23">
        <v>44645</v>
      </c>
      <c r="B875" t="s">
        <v>78</v>
      </c>
      <c r="C875">
        <v>100837</v>
      </c>
      <c r="D875" t="s">
        <v>564</v>
      </c>
      <c r="E875" t="s">
        <v>563</v>
      </c>
      <c r="F875">
        <v>250</v>
      </c>
      <c r="G875" s="25">
        <v>102359.57</v>
      </c>
      <c r="H875">
        <v>2.2080000000000002</v>
      </c>
      <c r="I875">
        <v>1.4454119999999999</v>
      </c>
      <c r="J875">
        <v>1.4783820000000001</v>
      </c>
      <c r="K875">
        <v>4.694642</v>
      </c>
      <c r="L875" t="s">
        <v>631</v>
      </c>
      <c r="M875" t="s">
        <v>132</v>
      </c>
      <c r="N875" t="s">
        <v>50</v>
      </c>
      <c r="O875" s="26">
        <v>100000</v>
      </c>
      <c r="P875">
        <v>2.2999999999999998</v>
      </c>
      <c r="Q875" s="23">
        <v>44292</v>
      </c>
      <c r="R875" s="23">
        <v>44292</v>
      </c>
      <c r="S875" s="23">
        <v>45753</v>
      </c>
      <c r="U875" s="26">
        <v>1108</v>
      </c>
      <c r="V875" s="26">
        <v>1108</v>
      </c>
      <c r="W875" t="s">
        <v>623</v>
      </c>
      <c r="X875" t="s">
        <v>623</v>
      </c>
      <c r="Y875" t="s">
        <v>37</v>
      </c>
      <c r="Z875">
        <v>35</v>
      </c>
      <c r="AB875" t="s">
        <v>63</v>
      </c>
      <c r="AC875" t="s">
        <v>63</v>
      </c>
    </row>
    <row r="876" spans="1:29" x14ac:dyDescent="0.25">
      <c r="A876" s="23">
        <v>44645</v>
      </c>
      <c r="B876" t="s">
        <v>73</v>
      </c>
      <c r="C876">
        <v>152467</v>
      </c>
      <c r="D876" t="s">
        <v>566</v>
      </c>
      <c r="E876" t="s">
        <v>565</v>
      </c>
      <c r="F876">
        <v>400</v>
      </c>
      <c r="G876" s="25">
        <v>100129.81</v>
      </c>
      <c r="H876">
        <v>1.726</v>
      </c>
      <c r="I876">
        <v>0.17447299999999999</v>
      </c>
      <c r="J876">
        <v>0.177484</v>
      </c>
      <c r="K876">
        <v>6.0881999999999999E-2</v>
      </c>
      <c r="L876" t="s">
        <v>631</v>
      </c>
      <c r="M876" t="s">
        <v>145</v>
      </c>
      <c r="N876" t="s">
        <v>381</v>
      </c>
      <c r="O876" s="26">
        <v>100000</v>
      </c>
      <c r="P876">
        <v>1.71</v>
      </c>
      <c r="Q876" s="23">
        <v>44617</v>
      </c>
      <c r="R876" s="23">
        <v>44617</v>
      </c>
      <c r="S876" s="23">
        <v>44708</v>
      </c>
      <c r="U876" s="26">
        <v>63</v>
      </c>
      <c r="V876" s="26">
        <v>63</v>
      </c>
      <c r="W876" t="s">
        <v>634</v>
      </c>
      <c r="X876" t="s">
        <v>624</v>
      </c>
      <c r="Y876" t="s">
        <v>37</v>
      </c>
      <c r="Z876">
        <v>18</v>
      </c>
      <c r="AB876" t="s">
        <v>63</v>
      </c>
      <c r="AC876" t="s">
        <v>63</v>
      </c>
    </row>
    <row r="877" spans="1:29" x14ac:dyDescent="0.25">
      <c r="A877" s="23">
        <v>44645</v>
      </c>
      <c r="B877" t="s">
        <v>96</v>
      </c>
      <c r="C877">
        <v>152467</v>
      </c>
      <c r="D877" t="s">
        <v>566</v>
      </c>
      <c r="E877" t="s">
        <v>565</v>
      </c>
      <c r="F877">
        <v>300</v>
      </c>
      <c r="G877" s="25">
        <v>100129.81</v>
      </c>
      <c r="H877">
        <v>1.726</v>
      </c>
      <c r="I877">
        <v>0.17447299999999999</v>
      </c>
      <c r="J877">
        <v>0.177484</v>
      </c>
      <c r="K877">
        <v>6.0881999999999999E-2</v>
      </c>
      <c r="L877" t="s">
        <v>631</v>
      </c>
      <c r="M877" t="s">
        <v>145</v>
      </c>
      <c r="N877" t="s">
        <v>381</v>
      </c>
      <c r="O877" s="26">
        <v>100000</v>
      </c>
      <c r="P877">
        <v>1.71</v>
      </c>
      <c r="Q877" s="23">
        <v>44617</v>
      </c>
      <c r="R877" s="23">
        <v>44617</v>
      </c>
      <c r="S877" s="23">
        <v>44708</v>
      </c>
      <c r="U877" s="26">
        <v>63</v>
      </c>
      <c r="V877" s="26">
        <v>63</v>
      </c>
      <c r="W877" t="s">
        <v>634</v>
      </c>
      <c r="X877" t="s">
        <v>624</v>
      </c>
      <c r="Y877" t="s">
        <v>37</v>
      </c>
      <c r="Z877">
        <v>18</v>
      </c>
      <c r="AB877" t="s">
        <v>63</v>
      </c>
      <c r="AC877" t="s">
        <v>63</v>
      </c>
    </row>
    <row r="878" spans="1:29" x14ac:dyDescent="0.25">
      <c r="A878" s="23">
        <v>44645</v>
      </c>
      <c r="B878" t="s">
        <v>78</v>
      </c>
      <c r="C878">
        <v>152467</v>
      </c>
      <c r="D878" t="s">
        <v>566</v>
      </c>
      <c r="E878" t="s">
        <v>565</v>
      </c>
      <c r="F878">
        <v>300</v>
      </c>
      <c r="G878" s="25">
        <v>100129.81</v>
      </c>
      <c r="H878">
        <v>1.726</v>
      </c>
      <c r="I878">
        <v>0.17447299999999999</v>
      </c>
      <c r="J878">
        <v>0.177484</v>
      </c>
      <c r="K878">
        <v>6.0881999999999999E-2</v>
      </c>
      <c r="L878" t="s">
        <v>631</v>
      </c>
      <c r="M878" t="s">
        <v>145</v>
      </c>
      <c r="N878" t="s">
        <v>381</v>
      </c>
      <c r="O878" s="26">
        <v>100000</v>
      </c>
      <c r="P878">
        <v>1.71</v>
      </c>
      <c r="Q878" s="23">
        <v>44617</v>
      </c>
      <c r="R878" s="23">
        <v>44617</v>
      </c>
      <c r="S878" s="23">
        <v>44708</v>
      </c>
      <c r="U878" s="26">
        <v>63</v>
      </c>
      <c r="V878" s="26">
        <v>63</v>
      </c>
      <c r="W878" t="s">
        <v>634</v>
      </c>
      <c r="X878" t="s">
        <v>624</v>
      </c>
      <c r="Y878" t="s">
        <v>37</v>
      </c>
      <c r="Z878">
        <v>18</v>
      </c>
      <c r="AB878" t="s">
        <v>63</v>
      </c>
      <c r="AC878" t="s">
        <v>63</v>
      </c>
    </row>
    <row r="879" spans="1:29" x14ac:dyDescent="0.25">
      <c r="A879" s="23">
        <v>44645</v>
      </c>
      <c r="B879" t="s">
        <v>90</v>
      </c>
      <c r="C879">
        <v>152467</v>
      </c>
      <c r="D879" t="s">
        <v>566</v>
      </c>
      <c r="E879" t="s">
        <v>565</v>
      </c>
      <c r="F879">
        <v>500</v>
      </c>
      <c r="G879" s="25">
        <v>100129.81</v>
      </c>
      <c r="H879">
        <v>1.726</v>
      </c>
      <c r="I879">
        <v>0.17447299999999999</v>
      </c>
      <c r="J879">
        <v>0.177484</v>
      </c>
      <c r="K879">
        <v>6.0881999999999999E-2</v>
      </c>
      <c r="L879" t="s">
        <v>631</v>
      </c>
      <c r="M879" t="s">
        <v>145</v>
      </c>
      <c r="N879" t="s">
        <v>381</v>
      </c>
      <c r="O879" s="26">
        <v>100000</v>
      </c>
      <c r="P879">
        <v>1.71</v>
      </c>
      <c r="Q879" s="23">
        <v>44617</v>
      </c>
      <c r="R879" s="23">
        <v>44617</v>
      </c>
      <c r="S879" s="23">
        <v>44708</v>
      </c>
      <c r="U879" s="26">
        <v>63</v>
      </c>
      <c r="V879" s="26">
        <v>63</v>
      </c>
      <c r="W879" t="s">
        <v>634</v>
      </c>
      <c r="X879" t="s">
        <v>624</v>
      </c>
      <c r="Y879" t="s">
        <v>37</v>
      </c>
      <c r="Z879">
        <v>18</v>
      </c>
      <c r="AB879" t="s">
        <v>63</v>
      </c>
      <c r="AC879" t="s">
        <v>63</v>
      </c>
    </row>
    <row r="880" spans="1:29" x14ac:dyDescent="0.25">
      <c r="A880" s="23">
        <v>44645</v>
      </c>
      <c r="B880" t="s">
        <v>78</v>
      </c>
      <c r="C880">
        <v>100833</v>
      </c>
      <c r="D880" t="s">
        <v>568</v>
      </c>
      <c r="E880" t="s">
        <v>567</v>
      </c>
      <c r="F880">
        <v>540</v>
      </c>
      <c r="G880" s="25">
        <v>100626.44</v>
      </c>
      <c r="H880">
        <v>2.2229999999999999</v>
      </c>
      <c r="I880">
        <v>2.789507</v>
      </c>
      <c r="J880">
        <v>2.851518</v>
      </c>
      <c r="K880">
        <v>10.616059</v>
      </c>
      <c r="L880" t="s">
        <v>631</v>
      </c>
      <c r="M880" t="s">
        <v>132</v>
      </c>
      <c r="N880" t="s">
        <v>257</v>
      </c>
      <c r="O880" s="26">
        <v>100000</v>
      </c>
      <c r="P880">
        <v>2.38</v>
      </c>
      <c r="Q880" s="23">
        <v>44251</v>
      </c>
      <c r="R880" s="23">
        <v>44251</v>
      </c>
      <c r="S880" s="23">
        <v>45712</v>
      </c>
      <c r="U880" s="26">
        <v>1067</v>
      </c>
      <c r="V880" s="26">
        <v>1067</v>
      </c>
      <c r="W880" t="s">
        <v>623</v>
      </c>
      <c r="X880" t="s">
        <v>624</v>
      </c>
      <c r="Y880" t="s">
        <v>37</v>
      </c>
      <c r="Z880">
        <v>30</v>
      </c>
      <c r="AA880" s="26">
        <v>0</v>
      </c>
      <c r="AB880" t="s">
        <v>63</v>
      </c>
      <c r="AC880" t="s">
        <v>63</v>
      </c>
    </row>
    <row r="881" spans="1:29" x14ac:dyDescent="0.25">
      <c r="A881" s="23">
        <v>44645</v>
      </c>
      <c r="B881" t="s">
        <v>78</v>
      </c>
      <c r="C881">
        <v>141037</v>
      </c>
      <c r="D881" t="s">
        <v>570</v>
      </c>
      <c r="E881" t="s">
        <v>569</v>
      </c>
      <c r="F881">
        <v>500</v>
      </c>
      <c r="G881" s="25">
        <v>100032.41</v>
      </c>
      <c r="H881">
        <v>2.528</v>
      </c>
      <c r="I881">
        <v>0.98062800000000006</v>
      </c>
      <c r="J881">
        <v>1.0054179999999999</v>
      </c>
      <c r="K881">
        <v>1.9232610000000001</v>
      </c>
      <c r="L881" t="s">
        <v>631</v>
      </c>
      <c r="M881" t="s">
        <v>571</v>
      </c>
      <c r="N881" t="s">
        <v>510</v>
      </c>
      <c r="O881" s="26">
        <v>100000</v>
      </c>
      <c r="P881">
        <v>2.54</v>
      </c>
      <c r="Q881" s="23">
        <v>44642</v>
      </c>
      <c r="R881" s="23">
        <v>44642</v>
      </c>
      <c r="S881" s="23">
        <v>45007</v>
      </c>
      <c r="U881" s="26">
        <v>362</v>
      </c>
      <c r="V881" s="26">
        <v>362</v>
      </c>
      <c r="W881" t="s">
        <v>623</v>
      </c>
      <c r="X881" t="s">
        <v>624</v>
      </c>
      <c r="Y881" t="s">
        <v>37</v>
      </c>
      <c r="Z881">
        <v>90</v>
      </c>
      <c r="AA881" s="26">
        <v>0</v>
      </c>
      <c r="AB881" t="s">
        <v>63</v>
      </c>
      <c r="AC881" t="s">
        <v>63</v>
      </c>
    </row>
    <row r="882" spans="1:29" x14ac:dyDescent="0.25">
      <c r="A882" s="23">
        <v>44645</v>
      </c>
      <c r="B882" t="s">
        <v>96</v>
      </c>
      <c r="C882">
        <v>152474</v>
      </c>
      <c r="D882" t="s">
        <v>573</v>
      </c>
      <c r="E882" t="s">
        <v>572</v>
      </c>
      <c r="F882">
        <v>150</v>
      </c>
      <c r="G882" s="25">
        <v>100018.56</v>
      </c>
      <c r="H882">
        <v>1.762</v>
      </c>
      <c r="I882">
        <v>0.49290400000000001</v>
      </c>
      <c r="J882">
        <v>0.50158899999999995</v>
      </c>
      <c r="K882">
        <v>0.48590800000000001</v>
      </c>
      <c r="L882" t="s">
        <v>631</v>
      </c>
      <c r="M882" t="s">
        <v>145</v>
      </c>
      <c r="N882" t="s">
        <v>365</v>
      </c>
      <c r="O882" s="26">
        <v>100000</v>
      </c>
      <c r="P882">
        <v>1.77</v>
      </c>
      <c r="Q882" s="23">
        <v>44642</v>
      </c>
      <c r="R882" s="23">
        <v>44642</v>
      </c>
      <c r="S882" s="23">
        <v>44824</v>
      </c>
      <c r="U882" s="26">
        <v>179</v>
      </c>
      <c r="V882" s="26">
        <v>179</v>
      </c>
      <c r="W882" t="s">
        <v>642</v>
      </c>
      <c r="X882" t="s">
        <v>624</v>
      </c>
      <c r="Y882" t="s">
        <v>37</v>
      </c>
      <c r="Z882">
        <v>20</v>
      </c>
      <c r="AB882" t="s">
        <v>63</v>
      </c>
      <c r="AC882" t="s">
        <v>63</v>
      </c>
    </row>
    <row r="883" spans="1:29" x14ac:dyDescent="0.25">
      <c r="A883" s="23">
        <v>44645</v>
      </c>
      <c r="B883" t="s">
        <v>90</v>
      </c>
      <c r="C883">
        <v>152474</v>
      </c>
      <c r="D883" t="s">
        <v>573</v>
      </c>
      <c r="E883" t="s">
        <v>572</v>
      </c>
      <c r="F883">
        <v>350</v>
      </c>
      <c r="G883" s="25">
        <v>100018.56</v>
      </c>
      <c r="H883">
        <v>1.762</v>
      </c>
      <c r="I883">
        <v>0.49290400000000001</v>
      </c>
      <c r="J883">
        <v>0.50158899999999995</v>
      </c>
      <c r="K883">
        <v>0.48590800000000001</v>
      </c>
      <c r="L883" t="s">
        <v>631</v>
      </c>
      <c r="M883" t="s">
        <v>145</v>
      </c>
      <c r="N883" t="s">
        <v>365</v>
      </c>
      <c r="O883" s="26">
        <v>100000</v>
      </c>
      <c r="P883">
        <v>1.77</v>
      </c>
      <c r="Q883" s="23">
        <v>44642</v>
      </c>
      <c r="R883" s="23">
        <v>44642</v>
      </c>
      <c r="S883" s="23">
        <v>44824</v>
      </c>
      <c r="U883" s="26">
        <v>179</v>
      </c>
      <c r="V883" s="26">
        <v>179</v>
      </c>
      <c r="W883" t="s">
        <v>642</v>
      </c>
      <c r="X883" t="s">
        <v>624</v>
      </c>
      <c r="Y883" t="s">
        <v>37</v>
      </c>
      <c r="Z883">
        <v>20</v>
      </c>
      <c r="AB883" t="s">
        <v>63</v>
      </c>
      <c r="AC883" t="s">
        <v>63</v>
      </c>
    </row>
    <row r="884" spans="1:29" x14ac:dyDescent="0.25">
      <c r="A884" s="23">
        <v>44645</v>
      </c>
      <c r="B884" t="s">
        <v>78</v>
      </c>
      <c r="C884">
        <v>100805</v>
      </c>
      <c r="D884" t="s">
        <v>575</v>
      </c>
      <c r="E884" t="s">
        <v>574</v>
      </c>
      <c r="F884">
        <v>320</v>
      </c>
      <c r="G884" s="25">
        <v>103709.38</v>
      </c>
      <c r="H884">
        <v>1.9730000000000001</v>
      </c>
      <c r="I884">
        <v>1.0867899999999999</v>
      </c>
      <c r="J884">
        <v>1.108233</v>
      </c>
      <c r="K884">
        <v>2.273733</v>
      </c>
      <c r="L884" t="s">
        <v>631</v>
      </c>
      <c r="M884" t="s">
        <v>132</v>
      </c>
      <c r="N884" t="s">
        <v>257</v>
      </c>
      <c r="O884" s="26">
        <v>100000</v>
      </c>
      <c r="P884">
        <v>2.99</v>
      </c>
      <c r="Q884" s="23">
        <v>43965</v>
      </c>
      <c r="R884" s="23">
        <v>43965</v>
      </c>
      <c r="S884" s="23">
        <v>45060</v>
      </c>
      <c r="U884" s="26">
        <v>415</v>
      </c>
      <c r="V884" s="26">
        <v>415</v>
      </c>
      <c r="W884" t="s">
        <v>623</v>
      </c>
      <c r="X884" t="s">
        <v>624</v>
      </c>
      <c r="Y884" t="s">
        <v>37</v>
      </c>
      <c r="Z884">
        <v>30</v>
      </c>
      <c r="AB884" t="s">
        <v>63</v>
      </c>
      <c r="AC884" t="s">
        <v>63</v>
      </c>
    </row>
    <row r="885" spans="1:29" x14ac:dyDescent="0.25">
      <c r="A885" s="23">
        <v>44645</v>
      </c>
      <c r="B885" t="s">
        <v>42</v>
      </c>
      <c r="C885">
        <v>100867</v>
      </c>
      <c r="D885" t="s">
        <v>577</v>
      </c>
      <c r="E885" t="s">
        <v>576</v>
      </c>
      <c r="F885">
        <v>60</v>
      </c>
      <c r="G885" s="25">
        <v>100760.9</v>
      </c>
      <c r="H885">
        <v>2.077</v>
      </c>
      <c r="I885">
        <v>1.571731</v>
      </c>
      <c r="J885">
        <v>1.604376</v>
      </c>
      <c r="K885">
        <v>4.0291589999999999</v>
      </c>
      <c r="L885" t="s">
        <v>631</v>
      </c>
      <c r="M885" t="s">
        <v>132</v>
      </c>
      <c r="N885" t="s">
        <v>155</v>
      </c>
      <c r="O885" s="26">
        <v>100000</v>
      </c>
      <c r="P885">
        <v>2.0699999999999998</v>
      </c>
      <c r="Q885" s="23">
        <v>44508</v>
      </c>
      <c r="R885" s="23">
        <v>44508</v>
      </c>
      <c r="S885" s="23">
        <v>45238</v>
      </c>
      <c r="U885" s="26">
        <v>593</v>
      </c>
      <c r="V885" s="26">
        <v>593</v>
      </c>
      <c r="W885" t="s">
        <v>623</v>
      </c>
      <c r="X885" t="s">
        <v>624</v>
      </c>
      <c r="Y885" t="s">
        <v>37</v>
      </c>
      <c r="Z885">
        <v>32</v>
      </c>
      <c r="AA885" s="26">
        <v>0</v>
      </c>
      <c r="AB885" t="s">
        <v>63</v>
      </c>
      <c r="AC885" t="s">
        <v>63</v>
      </c>
    </row>
    <row r="886" spans="1:29" x14ac:dyDescent="0.25">
      <c r="A886" s="23">
        <v>44645</v>
      </c>
      <c r="B886" t="s">
        <v>45</v>
      </c>
      <c r="C886">
        <v>100867</v>
      </c>
      <c r="D886" t="s">
        <v>577</v>
      </c>
      <c r="E886" t="s">
        <v>576</v>
      </c>
      <c r="F886">
        <v>140</v>
      </c>
      <c r="G886" s="25">
        <v>100760.9</v>
      </c>
      <c r="H886">
        <v>2.077</v>
      </c>
      <c r="I886">
        <v>1.571731</v>
      </c>
      <c r="J886">
        <v>1.604376</v>
      </c>
      <c r="K886">
        <v>4.0291589999999999</v>
      </c>
      <c r="L886" t="s">
        <v>631</v>
      </c>
      <c r="M886" t="s">
        <v>132</v>
      </c>
      <c r="N886" t="s">
        <v>155</v>
      </c>
      <c r="O886" s="26">
        <v>100000</v>
      </c>
      <c r="P886">
        <v>2.0699999999999998</v>
      </c>
      <c r="Q886" s="23">
        <v>44508</v>
      </c>
      <c r="R886" s="23">
        <v>44508</v>
      </c>
      <c r="S886" s="23">
        <v>45238</v>
      </c>
      <c r="U886" s="26">
        <v>593</v>
      </c>
      <c r="V886" s="26">
        <v>593</v>
      </c>
      <c r="W886" t="s">
        <v>623</v>
      </c>
      <c r="X886" t="s">
        <v>624</v>
      </c>
      <c r="Y886" t="s">
        <v>37</v>
      </c>
      <c r="Z886">
        <v>32</v>
      </c>
      <c r="AA886" s="26">
        <v>0</v>
      </c>
      <c r="AB886" t="s">
        <v>63</v>
      </c>
      <c r="AC886" t="s">
        <v>63</v>
      </c>
    </row>
    <row r="887" spans="1:29" x14ac:dyDescent="0.25">
      <c r="A887" s="23">
        <v>44645</v>
      </c>
      <c r="B887" t="s">
        <v>78</v>
      </c>
      <c r="C887">
        <v>100812</v>
      </c>
      <c r="D887" t="s">
        <v>579</v>
      </c>
      <c r="E887" t="s">
        <v>578</v>
      </c>
      <c r="F887">
        <v>300</v>
      </c>
      <c r="G887" s="25">
        <v>81768.86</v>
      </c>
      <c r="H887">
        <v>2.2709999999999999</v>
      </c>
      <c r="I887">
        <v>1.7032860000000001</v>
      </c>
      <c r="J887">
        <v>1.7434320000000001</v>
      </c>
      <c r="K887">
        <v>5.7551249999999996</v>
      </c>
      <c r="L887" t="s">
        <v>631</v>
      </c>
      <c r="M887" t="s">
        <v>132</v>
      </c>
      <c r="N887" t="s">
        <v>50</v>
      </c>
      <c r="O887" s="26">
        <v>100000</v>
      </c>
      <c r="P887">
        <v>2.5299999999999998</v>
      </c>
      <c r="Q887" s="23">
        <v>44025</v>
      </c>
      <c r="R887" s="23">
        <v>44025</v>
      </c>
      <c r="S887" s="23">
        <v>45851</v>
      </c>
      <c r="U887" s="26">
        <v>1206</v>
      </c>
      <c r="V887" s="26">
        <v>1206</v>
      </c>
      <c r="W887" t="s">
        <v>623</v>
      </c>
      <c r="X887" t="s">
        <v>623</v>
      </c>
      <c r="Y887" t="s">
        <v>37</v>
      </c>
      <c r="Z887">
        <v>40</v>
      </c>
      <c r="AB887" t="s">
        <v>63</v>
      </c>
      <c r="AC887" t="s">
        <v>63</v>
      </c>
    </row>
    <row r="888" spans="1:29" x14ac:dyDescent="0.25">
      <c r="A888" s="23">
        <v>44645</v>
      </c>
      <c r="B888" t="s">
        <v>78</v>
      </c>
      <c r="C888">
        <v>100746</v>
      </c>
      <c r="D888" t="s">
        <v>581</v>
      </c>
      <c r="E888" t="s">
        <v>580</v>
      </c>
      <c r="F888">
        <v>300</v>
      </c>
      <c r="G888" s="25">
        <v>104137.05</v>
      </c>
      <c r="H888">
        <v>1.958</v>
      </c>
      <c r="I888">
        <v>0.99192899999999995</v>
      </c>
      <c r="J888">
        <v>1.0113510000000001</v>
      </c>
      <c r="K888">
        <v>1.9845660000000001</v>
      </c>
      <c r="L888" t="s">
        <v>631</v>
      </c>
      <c r="M888" t="s">
        <v>132</v>
      </c>
      <c r="N888" t="s">
        <v>296</v>
      </c>
      <c r="O888" s="26">
        <v>100000</v>
      </c>
      <c r="P888">
        <v>3.1</v>
      </c>
      <c r="Q888" s="23">
        <v>43564</v>
      </c>
      <c r="R888" s="23">
        <v>43564</v>
      </c>
      <c r="S888" s="23">
        <v>45025</v>
      </c>
      <c r="U888" s="26">
        <v>380</v>
      </c>
      <c r="V888" s="26">
        <v>380</v>
      </c>
      <c r="W888" t="s">
        <v>623</v>
      </c>
      <c r="X888" t="s">
        <v>624</v>
      </c>
      <c r="Y888" t="s">
        <v>37</v>
      </c>
      <c r="Z888">
        <v>30</v>
      </c>
      <c r="AA888" s="26">
        <v>0</v>
      </c>
      <c r="AB888" t="s">
        <v>63</v>
      </c>
      <c r="AC888" t="s">
        <v>63</v>
      </c>
    </row>
    <row r="889" spans="1:29" x14ac:dyDescent="0.25">
      <c r="A889" s="23">
        <v>44645</v>
      </c>
      <c r="B889" t="s">
        <v>96</v>
      </c>
      <c r="C889">
        <v>152462</v>
      </c>
      <c r="D889" t="s">
        <v>583</v>
      </c>
      <c r="E889" t="s">
        <v>582</v>
      </c>
      <c r="F889">
        <v>150</v>
      </c>
      <c r="G889" s="25">
        <v>100189.1</v>
      </c>
      <c r="H889">
        <v>1.7609999999999999</v>
      </c>
      <c r="I889">
        <v>0.397202</v>
      </c>
      <c r="J889">
        <v>0.40419699999999997</v>
      </c>
      <c r="K889">
        <v>0.31553900000000001</v>
      </c>
      <c r="L889" t="s">
        <v>631</v>
      </c>
      <c r="M889" t="s">
        <v>145</v>
      </c>
      <c r="N889" t="s">
        <v>365</v>
      </c>
      <c r="O889" s="26">
        <v>100000</v>
      </c>
      <c r="P889">
        <v>1.77</v>
      </c>
      <c r="Q889" s="23">
        <v>44607</v>
      </c>
      <c r="R889" s="23">
        <v>44607</v>
      </c>
      <c r="S889" s="23">
        <v>44789</v>
      </c>
      <c r="U889" s="26">
        <v>144</v>
      </c>
      <c r="V889" s="26">
        <v>144</v>
      </c>
      <c r="W889" t="s">
        <v>642</v>
      </c>
      <c r="X889" t="s">
        <v>624</v>
      </c>
      <c r="Y889" t="s">
        <v>37</v>
      </c>
      <c r="Z889">
        <v>20</v>
      </c>
      <c r="AB889" t="s">
        <v>63</v>
      </c>
      <c r="AC889" t="s">
        <v>63</v>
      </c>
    </row>
    <row r="890" spans="1:29" x14ac:dyDescent="0.25">
      <c r="A890" s="23">
        <v>44645</v>
      </c>
      <c r="B890" t="s">
        <v>90</v>
      </c>
      <c r="C890">
        <v>152462</v>
      </c>
      <c r="D890" t="s">
        <v>583</v>
      </c>
      <c r="E890" t="s">
        <v>582</v>
      </c>
      <c r="F890">
        <v>300</v>
      </c>
      <c r="G890" s="25">
        <v>100189.1</v>
      </c>
      <c r="H890">
        <v>1.7609999999999999</v>
      </c>
      <c r="I890">
        <v>0.397202</v>
      </c>
      <c r="J890">
        <v>0.40419699999999997</v>
      </c>
      <c r="K890">
        <v>0.31553900000000001</v>
      </c>
      <c r="L890" t="s">
        <v>631</v>
      </c>
      <c r="M890" t="s">
        <v>145</v>
      </c>
      <c r="N890" t="s">
        <v>365</v>
      </c>
      <c r="O890" s="26">
        <v>100000</v>
      </c>
      <c r="P890">
        <v>1.77</v>
      </c>
      <c r="Q890" s="23">
        <v>44607</v>
      </c>
      <c r="R890" s="23">
        <v>44607</v>
      </c>
      <c r="S890" s="23">
        <v>44789</v>
      </c>
      <c r="U890" s="26">
        <v>144</v>
      </c>
      <c r="V890" s="26">
        <v>144</v>
      </c>
      <c r="W890" t="s">
        <v>642</v>
      </c>
      <c r="X890" t="s">
        <v>624</v>
      </c>
      <c r="Y890" t="s">
        <v>37</v>
      </c>
      <c r="Z890">
        <v>20</v>
      </c>
      <c r="AB890" t="s">
        <v>63</v>
      </c>
      <c r="AC890" t="s">
        <v>63</v>
      </c>
    </row>
    <row r="891" spans="1:29" x14ac:dyDescent="0.25">
      <c r="A891" s="23">
        <v>44645</v>
      </c>
      <c r="B891" t="s">
        <v>96</v>
      </c>
      <c r="C891">
        <v>152463</v>
      </c>
      <c r="D891" t="s">
        <v>585</v>
      </c>
      <c r="E891" t="s">
        <v>584</v>
      </c>
      <c r="F891">
        <v>100</v>
      </c>
      <c r="G891" s="25">
        <v>100235.27</v>
      </c>
      <c r="H891">
        <v>1.913</v>
      </c>
      <c r="I891">
        <v>0.89013600000000004</v>
      </c>
      <c r="J891">
        <v>0.90716399999999997</v>
      </c>
      <c r="K891">
        <v>1.5846819999999999</v>
      </c>
      <c r="L891" t="s">
        <v>631</v>
      </c>
      <c r="M891" t="s">
        <v>145</v>
      </c>
      <c r="N891" t="s">
        <v>365</v>
      </c>
      <c r="O891" s="26">
        <v>100000</v>
      </c>
      <c r="P891">
        <v>1.95</v>
      </c>
      <c r="Q891" s="23">
        <v>44607</v>
      </c>
      <c r="R891" s="23">
        <v>44607</v>
      </c>
      <c r="S891" s="23">
        <v>44971</v>
      </c>
      <c r="U891" s="26">
        <v>326</v>
      </c>
      <c r="V891" s="26">
        <v>326</v>
      </c>
      <c r="W891" t="s">
        <v>623</v>
      </c>
      <c r="X891" t="s">
        <v>624</v>
      </c>
      <c r="Y891" t="s">
        <v>37</v>
      </c>
      <c r="Z891">
        <v>30</v>
      </c>
      <c r="AB891" t="s">
        <v>63</v>
      </c>
      <c r="AC891" t="s">
        <v>63</v>
      </c>
    </row>
    <row r="892" spans="1:29" x14ac:dyDescent="0.25">
      <c r="A892" s="23">
        <v>44645</v>
      </c>
      <c r="B892" t="s">
        <v>90</v>
      </c>
      <c r="C892">
        <v>152463</v>
      </c>
      <c r="D892" t="s">
        <v>585</v>
      </c>
      <c r="E892" t="s">
        <v>584</v>
      </c>
      <c r="F892">
        <v>560</v>
      </c>
      <c r="G892" s="25">
        <v>100235.27</v>
      </c>
      <c r="H892">
        <v>1.913</v>
      </c>
      <c r="I892">
        <v>0.89013600000000004</v>
      </c>
      <c r="J892">
        <v>0.90716399999999997</v>
      </c>
      <c r="K892">
        <v>1.5846819999999999</v>
      </c>
      <c r="L892" t="s">
        <v>631</v>
      </c>
      <c r="M892" t="s">
        <v>145</v>
      </c>
      <c r="N892" t="s">
        <v>365</v>
      </c>
      <c r="O892" s="26">
        <v>100000</v>
      </c>
      <c r="P892">
        <v>1.95</v>
      </c>
      <c r="Q892" s="23">
        <v>44607</v>
      </c>
      <c r="R892" s="23">
        <v>44607</v>
      </c>
      <c r="S892" s="23">
        <v>44971</v>
      </c>
      <c r="U892" s="26">
        <v>326</v>
      </c>
      <c r="V892" s="26">
        <v>326</v>
      </c>
      <c r="W892" t="s">
        <v>623</v>
      </c>
      <c r="X892" t="s">
        <v>624</v>
      </c>
      <c r="Y892" t="s">
        <v>37</v>
      </c>
      <c r="Z892">
        <v>30</v>
      </c>
      <c r="AB892" t="s">
        <v>63</v>
      </c>
      <c r="AC892" t="s">
        <v>63</v>
      </c>
    </row>
    <row r="893" spans="1:29" x14ac:dyDescent="0.25">
      <c r="A893" s="23">
        <v>44645</v>
      </c>
      <c r="B893" t="s">
        <v>61</v>
      </c>
      <c r="C893">
        <v>100876</v>
      </c>
      <c r="D893" t="s">
        <v>587</v>
      </c>
      <c r="E893" t="s">
        <v>586</v>
      </c>
      <c r="F893">
        <v>50</v>
      </c>
      <c r="G893" s="25">
        <v>100115.45</v>
      </c>
      <c r="H893">
        <v>2.6960000000000002</v>
      </c>
      <c r="I893">
        <v>3.1711490000000002</v>
      </c>
      <c r="J893">
        <v>3.2610510000000001</v>
      </c>
      <c r="K893">
        <v>15.874995</v>
      </c>
      <c r="L893" t="s">
        <v>631</v>
      </c>
      <c r="M893" t="s">
        <v>132</v>
      </c>
      <c r="N893" t="s">
        <v>279</v>
      </c>
      <c r="O893" s="26">
        <v>100000</v>
      </c>
      <c r="P893">
        <v>2.66</v>
      </c>
      <c r="Q893" s="23">
        <v>44613</v>
      </c>
      <c r="R893" s="23">
        <v>44613</v>
      </c>
      <c r="S893" s="23">
        <v>46804</v>
      </c>
      <c r="U893" s="26">
        <v>2159</v>
      </c>
      <c r="V893" s="26">
        <v>2159</v>
      </c>
      <c r="W893" t="s">
        <v>623</v>
      </c>
      <c r="X893" t="s">
        <v>623</v>
      </c>
      <c r="Y893" t="s">
        <v>37</v>
      </c>
      <c r="Z893">
        <v>65</v>
      </c>
      <c r="AA893" s="26">
        <v>0</v>
      </c>
      <c r="AB893" t="s">
        <v>63</v>
      </c>
      <c r="AC893" t="s">
        <v>63</v>
      </c>
    </row>
    <row r="894" spans="1:29" x14ac:dyDescent="0.25">
      <c r="A894" s="23">
        <v>44645</v>
      </c>
      <c r="B894" t="s">
        <v>41</v>
      </c>
      <c r="C894">
        <v>100876</v>
      </c>
      <c r="D894" t="s">
        <v>587</v>
      </c>
      <c r="E894" t="s">
        <v>586</v>
      </c>
      <c r="F894">
        <v>30</v>
      </c>
      <c r="G894" s="25">
        <v>100115.45</v>
      </c>
      <c r="H894">
        <v>2.6960000000000002</v>
      </c>
      <c r="I894">
        <v>3.1711490000000002</v>
      </c>
      <c r="J894">
        <v>3.2610510000000001</v>
      </c>
      <c r="K894">
        <v>15.874995</v>
      </c>
      <c r="L894" t="s">
        <v>631</v>
      </c>
      <c r="M894" t="s">
        <v>132</v>
      </c>
      <c r="N894" t="s">
        <v>279</v>
      </c>
      <c r="O894" s="26">
        <v>100000</v>
      </c>
      <c r="P894">
        <v>2.66</v>
      </c>
      <c r="Q894" s="23">
        <v>44613</v>
      </c>
      <c r="R894" s="23">
        <v>44613</v>
      </c>
      <c r="S894" s="23">
        <v>46804</v>
      </c>
      <c r="U894" s="26">
        <v>2159</v>
      </c>
      <c r="V894" s="26">
        <v>2159</v>
      </c>
      <c r="W894" t="s">
        <v>623</v>
      </c>
      <c r="X894" t="s">
        <v>623</v>
      </c>
      <c r="Y894" t="s">
        <v>37</v>
      </c>
      <c r="Z894">
        <v>65</v>
      </c>
      <c r="AA894" s="26">
        <v>0</v>
      </c>
      <c r="AB894" t="s">
        <v>63</v>
      </c>
      <c r="AC894" t="s">
        <v>63</v>
      </c>
    </row>
    <row r="895" spans="1:29" x14ac:dyDescent="0.25">
      <c r="A895" s="23">
        <v>44645</v>
      </c>
      <c r="B895" t="s">
        <v>48</v>
      </c>
      <c r="C895">
        <v>100876</v>
      </c>
      <c r="D895" t="s">
        <v>587</v>
      </c>
      <c r="E895" t="s">
        <v>586</v>
      </c>
      <c r="F895">
        <v>250</v>
      </c>
      <c r="G895" s="25">
        <v>100115.45</v>
      </c>
      <c r="H895">
        <v>2.6960000000000002</v>
      </c>
      <c r="I895">
        <v>3.1711490000000002</v>
      </c>
      <c r="J895">
        <v>3.2610510000000001</v>
      </c>
      <c r="K895">
        <v>15.874995</v>
      </c>
      <c r="L895" t="s">
        <v>631</v>
      </c>
      <c r="M895" t="s">
        <v>132</v>
      </c>
      <c r="N895" t="s">
        <v>279</v>
      </c>
      <c r="O895" s="26">
        <v>100000</v>
      </c>
      <c r="P895">
        <v>2.66</v>
      </c>
      <c r="Q895" s="23">
        <v>44613</v>
      </c>
      <c r="R895" s="23">
        <v>44613</v>
      </c>
      <c r="S895" s="23">
        <v>46804</v>
      </c>
      <c r="U895" s="26">
        <v>2159</v>
      </c>
      <c r="V895" s="26">
        <v>2159</v>
      </c>
      <c r="W895" t="s">
        <v>623</v>
      </c>
      <c r="X895" t="s">
        <v>623</v>
      </c>
      <c r="Y895" t="s">
        <v>37</v>
      </c>
      <c r="Z895">
        <v>65</v>
      </c>
      <c r="AA895" s="26">
        <v>0</v>
      </c>
      <c r="AB895" t="s">
        <v>63</v>
      </c>
      <c r="AC895" t="s">
        <v>63</v>
      </c>
    </row>
    <row r="896" spans="1:29" x14ac:dyDescent="0.25">
      <c r="A896" s="23">
        <v>44645</v>
      </c>
      <c r="B896" t="s">
        <v>60</v>
      </c>
      <c r="C896">
        <v>100876</v>
      </c>
      <c r="D896" t="s">
        <v>587</v>
      </c>
      <c r="E896" t="s">
        <v>586</v>
      </c>
      <c r="F896">
        <v>100</v>
      </c>
      <c r="G896" s="25">
        <v>100115.45</v>
      </c>
      <c r="H896">
        <v>2.6960000000000002</v>
      </c>
      <c r="I896">
        <v>3.1711490000000002</v>
      </c>
      <c r="J896">
        <v>3.2610510000000001</v>
      </c>
      <c r="K896">
        <v>15.874995</v>
      </c>
      <c r="L896" t="s">
        <v>631</v>
      </c>
      <c r="M896" t="s">
        <v>132</v>
      </c>
      <c r="N896" t="s">
        <v>279</v>
      </c>
      <c r="O896" s="26">
        <v>100000</v>
      </c>
      <c r="P896">
        <v>2.66</v>
      </c>
      <c r="Q896" s="23">
        <v>44613</v>
      </c>
      <c r="R896" s="23">
        <v>44613</v>
      </c>
      <c r="S896" s="23">
        <v>46804</v>
      </c>
      <c r="U896" s="26">
        <v>2159</v>
      </c>
      <c r="V896" s="26">
        <v>2159</v>
      </c>
      <c r="W896" t="s">
        <v>623</v>
      </c>
      <c r="X896" t="s">
        <v>623</v>
      </c>
      <c r="Y896" t="s">
        <v>37</v>
      </c>
      <c r="Z896">
        <v>65</v>
      </c>
      <c r="AA896" s="26">
        <v>0</v>
      </c>
      <c r="AB896" t="s">
        <v>63</v>
      </c>
      <c r="AC896" t="s">
        <v>63</v>
      </c>
    </row>
    <row r="897" spans="1:29" x14ac:dyDescent="0.25">
      <c r="A897" s="23">
        <v>44645</v>
      </c>
      <c r="B897" t="s">
        <v>42</v>
      </c>
      <c r="C897">
        <v>100876</v>
      </c>
      <c r="D897" t="s">
        <v>587</v>
      </c>
      <c r="E897" t="s">
        <v>586</v>
      </c>
      <c r="F897">
        <v>70</v>
      </c>
      <c r="G897" s="25">
        <v>100115.45</v>
      </c>
      <c r="H897">
        <v>2.6960000000000002</v>
      </c>
      <c r="I897">
        <v>3.1711490000000002</v>
      </c>
      <c r="J897">
        <v>3.2610510000000001</v>
      </c>
      <c r="K897">
        <v>15.874995</v>
      </c>
      <c r="L897" t="s">
        <v>631</v>
      </c>
      <c r="M897" t="s">
        <v>132</v>
      </c>
      <c r="N897" t="s">
        <v>279</v>
      </c>
      <c r="O897" s="26">
        <v>100000</v>
      </c>
      <c r="P897">
        <v>2.66</v>
      </c>
      <c r="Q897" s="23">
        <v>44613</v>
      </c>
      <c r="R897" s="23">
        <v>44613</v>
      </c>
      <c r="S897" s="23">
        <v>46804</v>
      </c>
      <c r="U897" s="26">
        <v>2159</v>
      </c>
      <c r="V897" s="26">
        <v>2159</v>
      </c>
      <c r="W897" t="s">
        <v>623</v>
      </c>
      <c r="X897" t="s">
        <v>623</v>
      </c>
      <c r="Y897" t="s">
        <v>37</v>
      </c>
      <c r="Z897">
        <v>65</v>
      </c>
      <c r="AA897" s="26">
        <v>0</v>
      </c>
      <c r="AB897" t="s">
        <v>63</v>
      </c>
      <c r="AC897" t="s">
        <v>63</v>
      </c>
    </row>
    <row r="898" spans="1:29" x14ac:dyDescent="0.25">
      <c r="A898" s="23">
        <v>44645</v>
      </c>
      <c r="B898" t="s">
        <v>43</v>
      </c>
      <c r="C898">
        <v>100876</v>
      </c>
      <c r="D898" t="s">
        <v>587</v>
      </c>
      <c r="E898" t="s">
        <v>586</v>
      </c>
      <c r="F898">
        <v>25</v>
      </c>
      <c r="G898" s="25">
        <v>100115.45</v>
      </c>
      <c r="H898">
        <v>2.6960000000000002</v>
      </c>
      <c r="I898">
        <v>3.1711490000000002</v>
      </c>
      <c r="J898">
        <v>3.2610510000000001</v>
      </c>
      <c r="K898">
        <v>15.874995</v>
      </c>
      <c r="L898" t="s">
        <v>631</v>
      </c>
      <c r="M898" t="s">
        <v>132</v>
      </c>
      <c r="N898" t="s">
        <v>279</v>
      </c>
      <c r="O898" s="26">
        <v>100000</v>
      </c>
      <c r="P898">
        <v>2.66</v>
      </c>
      <c r="Q898" s="23">
        <v>44613</v>
      </c>
      <c r="R898" s="23">
        <v>44613</v>
      </c>
      <c r="S898" s="23">
        <v>46804</v>
      </c>
      <c r="U898" s="26">
        <v>2159</v>
      </c>
      <c r="V898" s="26">
        <v>2159</v>
      </c>
      <c r="W898" t="s">
        <v>623</v>
      </c>
      <c r="X898" t="s">
        <v>623</v>
      </c>
      <c r="Y898" t="s">
        <v>37</v>
      </c>
      <c r="Z898">
        <v>65</v>
      </c>
      <c r="AA898" s="26">
        <v>0</v>
      </c>
      <c r="AB898" t="s">
        <v>63</v>
      </c>
      <c r="AC898" t="s">
        <v>63</v>
      </c>
    </row>
    <row r="899" spans="1:29" x14ac:dyDescent="0.25">
      <c r="A899" s="23">
        <v>44645</v>
      </c>
      <c r="B899" t="s">
        <v>44</v>
      </c>
      <c r="C899">
        <v>100876</v>
      </c>
      <c r="D899" t="s">
        <v>587</v>
      </c>
      <c r="E899" t="s">
        <v>586</v>
      </c>
      <c r="F899">
        <v>35</v>
      </c>
      <c r="G899" s="25">
        <v>100115.45</v>
      </c>
      <c r="H899">
        <v>2.6960000000000002</v>
      </c>
      <c r="I899">
        <v>3.1711490000000002</v>
      </c>
      <c r="J899">
        <v>3.2610510000000001</v>
      </c>
      <c r="K899">
        <v>15.874995</v>
      </c>
      <c r="L899" t="s">
        <v>631</v>
      </c>
      <c r="M899" t="s">
        <v>132</v>
      </c>
      <c r="N899" t="s">
        <v>279</v>
      </c>
      <c r="O899" s="26">
        <v>100000</v>
      </c>
      <c r="P899">
        <v>2.66</v>
      </c>
      <c r="Q899" s="23">
        <v>44613</v>
      </c>
      <c r="R899" s="23">
        <v>44613</v>
      </c>
      <c r="S899" s="23">
        <v>46804</v>
      </c>
      <c r="U899" s="26">
        <v>2159</v>
      </c>
      <c r="V899" s="26">
        <v>2159</v>
      </c>
      <c r="W899" t="s">
        <v>623</v>
      </c>
      <c r="X899" t="s">
        <v>623</v>
      </c>
      <c r="Y899" t="s">
        <v>37</v>
      </c>
      <c r="Z899">
        <v>65</v>
      </c>
      <c r="AA899" s="26">
        <v>0</v>
      </c>
      <c r="AB899" t="s">
        <v>63</v>
      </c>
      <c r="AC899" t="s">
        <v>63</v>
      </c>
    </row>
    <row r="900" spans="1:29" x14ac:dyDescent="0.25">
      <c r="A900" s="23">
        <v>44645</v>
      </c>
      <c r="B900" t="s">
        <v>45</v>
      </c>
      <c r="C900">
        <v>100876</v>
      </c>
      <c r="D900" t="s">
        <v>587</v>
      </c>
      <c r="E900" t="s">
        <v>586</v>
      </c>
      <c r="F900">
        <v>200</v>
      </c>
      <c r="G900" s="25">
        <v>100115.45</v>
      </c>
      <c r="H900">
        <v>2.6960000000000002</v>
      </c>
      <c r="I900">
        <v>3.1711490000000002</v>
      </c>
      <c r="J900">
        <v>3.2610510000000001</v>
      </c>
      <c r="K900">
        <v>15.874995</v>
      </c>
      <c r="L900" t="s">
        <v>631</v>
      </c>
      <c r="M900" t="s">
        <v>132</v>
      </c>
      <c r="N900" t="s">
        <v>279</v>
      </c>
      <c r="O900" s="26">
        <v>100000</v>
      </c>
      <c r="P900">
        <v>2.66</v>
      </c>
      <c r="Q900" s="23">
        <v>44613</v>
      </c>
      <c r="R900" s="23">
        <v>44613</v>
      </c>
      <c r="S900" s="23">
        <v>46804</v>
      </c>
      <c r="U900" s="26">
        <v>2159</v>
      </c>
      <c r="V900" s="26">
        <v>2159</v>
      </c>
      <c r="W900" t="s">
        <v>623</v>
      </c>
      <c r="X900" t="s">
        <v>623</v>
      </c>
      <c r="Y900" t="s">
        <v>37</v>
      </c>
      <c r="Z900">
        <v>65</v>
      </c>
      <c r="AA900" s="26">
        <v>0</v>
      </c>
      <c r="AB900" t="s">
        <v>63</v>
      </c>
      <c r="AC900" t="s">
        <v>63</v>
      </c>
    </row>
    <row r="901" spans="1:29" x14ac:dyDescent="0.25">
      <c r="A901" s="23">
        <v>44645</v>
      </c>
      <c r="B901" t="s">
        <v>60</v>
      </c>
      <c r="C901">
        <v>9533</v>
      </c>
      <c r="D901" t="s">
        <v>589</v>
      </c>
      <c r="E901" t="s">
        <v>588</v>
      </c>
      <c r="F901">
        <v>300</v>
      </c>
      <c r="G901" s="25">
        <v>99920.04</v>
      </c>
      <c r="H901">
        <v>2.6930000000000001</v>
      </c>
      <c r="I901">
        <v>3.6596500000000001</v>
      </c>
      <c r="J901">
        <v>3.7632180000000002</v>
      </c>
      <c r="K901">
        <v>20.695058</v>
      </c>
      <c r="L901" t="s">
        <v>75</v>
      </c>
      <c r="M901" t="s">
        <v>75</v>
      </c>
      <c r="N901" t="s">
        <v>590</v>
      </c>
      <c r="O901" s="26">
        <v>100000</v>
      </c>
      <c r="P901">
        <v>2.65</v>
      </c>
      <c r="Q901" s="23">
        <v>44634</v>
      </c>
      <c r="R901" s="23">
        <v>44634</v>
      </c>
      <c r="S901" s="23">
        <v>47191</v>
      </c>
      <c r="U901" s="26">
        <v>2546</v>
      </c>
      <c r="V901" s="26">
        <v>2546</v>
      </c>
      <c r="W901" t="s">
        <v>623</v>
      </c>
      <c r="X901" t="s">
        <v>623</v>
      </c>
      <c r="Y901" t="s">
        <v>37</v>
      </c>
      <c r="Z901">
        <v>60</v>
      </c>
      <c r="AA901" s="26">
        <v>0</v>
      </c>
      <c r="AB901" t="s">
        <v>63</v>
      </c>
      <c r="AC901" t="s">
        <v>63</v>
      </c>
    </row>
    <row r="902" spans="1:29" x14ac:dyDescent="0.25">
      <c r="A902" s="23">
        <v>44645</v>
      </c>
      <c r="B902" t="s">
        <v>45</v>
      </c>
      <c r="C902">
        <v>9533</v>
      </c>
      <c r="D902" t="s">
        <v>589</v>
      </c>
      <c r="E902" t="s">
        <v>588</v>
      </c>
      <c r="F902">
        <v>300</v>
      </c>
      <c r="G902" s="25">
        <v>99920.04</v>
      </c>
      <c r="H902">
        <v>2.6930000000000001</v>
      </c>
      <c r="I902">
        <v>3.6596500000000001</v>
      </c>
      <c r="J902">
        <v>3.7632180000000002</v>
      </c>
      <c r="K902">
        <v>20.695058</v>
      </c>
      <c r="L902" t="s">
        <v>75</v>
      </c>
      <c r="M902" t="s">
        <v>75</v>
      </c>
      <c r="N902" t="s">
        <v>590</v>
      </c>
      <c r="O902" s="26">
        <v>100000</v>
      </c>
      <c r="P902">
        <v>2.65</v>
      </c>
      <c r="Q902" s="23">
        <v>44634</v>
      </c>
      <c r="R902" s="23">
        <v>44634</v>
      </c>
      <c r="S902" s="23">
        <v>47191</v>
      </c>
      <c r="U902" s="26">
        <v>2546</v>
      </c>
      <c r="V902" s="26">
        <v>2546</v>
      </c>
      <c r="W902" t="s">
        <v>623</v>
      </c>
      <c r="X902" t="s">
        <v>623</v>
      </c>
      <c r="Y902" t="s">
        <v>37</v>
      </c>
      <c r="Z902">
        <v>60</v>
      </c>
      <c r="AA902" s="26">
        <v>0</v>
      </c>
      <c r="AB902" t="s">
        <v>63</v>
      </c>
      <c r="AC902" t="s">
        <v>63</v>
      </c>
    </row>
    <row r="903" spans="1:29" x14ac:dyDescent="0.25">
      <c r="A903" s="23">
        <v>44645</v>
      </c>
      <c r="B903" t="s">
        <v>78</v>
      </c>
      <c r="C903">
        <v>100877</v>
      </c>
      <c r="D903" t="s">
        <v>592</v>
      </c>
      <c r="E903" t="s">
        <v>591</v>
      </c>
      <c r="F903">
        <v>400</v>
      </c>
      <c r="G903" s="25">
        <v>99933.41</v>
      </c>
      <c r="H903">
        <v>2.206</v>
      </c>
      <c r="I903">
        <v>1.9174640000000001</v>
      </c>
      <c r="J903">
        <v>1.9597629999999999</v>
      </c>
      <c r="K903">
        <v>5.5724799999999997</v>
      </c>
      <c r="L903" t="s">
        <v>631</v>
      </c>
      <c r="M903" t="s">
        <v>132</v>
      </c>
      <c r="N903" t="s">
        <v>155</v>
      </c>
      <c r="O903" s="26">
        <v>100000</v>
      </c>
      <c r="P903">
        <v>2.15</v>
      </c>
      <c r="Q903" s="23">
        <v>44638</v>
      </c>
      <c r="R903" s="23">
        <v>44638</v>
      </c>
      <c r="S903" s="23">
        <v>45369</v>
      </c>
      <c r="U903" s="26">
        <v>724</v>
      </c>
      <c r="V903" s="26">
        <v>724</v>
      </c>
      <c r="W903" t="s">
        <v>623</v>
      </c>
      <c r="X903" t="s">
        <v>624</v>
      </c>
      <c r="Y903" t="s">
        <v>37</v>
      </c>
      <c r="Z903">
        <v>35</v>
      </c>
      <c r="AA903" s="26">
        <v>0</v>
      </c>
      <c r="AB903" t="s">
        <v>63</v>
      </c>
      <c r="AC903" t="s">
        <v>63</v>
      </c>
    </row>
    <row r="904" spans="1:29" x14ac:dyDescent="0.25">
      <c r="A904" s="23">
        <v>44645</v>
      </c>
      <c r="B904" t="s">
        <v>78</v>
      </c>
      <c r="C904">
        <v>152338</v>
      </c>
      <c r="D904" t="s">
        <v>594</v>
      </c>
      <c r="E904" t="s">
        <v>593</v>
      </c>
      <c r="F904">
        <v>140</v>
      </c>
      <c r="G904" s="25">
        <v>100330.37</v>
      </c>
      <c r="H904">
        <v>1.9139999999999999</v>
      </c>
      <c r="I904">
        <v>0.89549500000000004</v>
      </c>
      <c r="J904">
        <v>0.91263499999999997</v>
      </c>
      <c r="K904">
        <v>1.6038220000000001</v>
      </c>
      <c r="L904" t="s">
        <v>631</v>
      </c>
      <c r="M904" t="s">
        <v>145</v>
      </c>
      <c r="N904" t="s">
        <v>365</v>
      </c>
      <c r="O904" s="26">
        <v>100000</v>
      </c>
      <c r="P904">
        <v>2.08</v>
      </c>
      <c r="Q904" s="23">
        <v>44243</v>
      </c>
      <c r="R904" s="23">
        <v>44243</v>
      </c>
      <c r="S904" s="23">
        <v>44973</v>
      </c>
      <c r="U904" s="26">
        <v>328</v>
      </c>
      <c r="V904" s="26">
        <v>328</v>
      </c>
      <c r="W904" t="s">
        <v>623</v>
      </c>
      <c r="X904" t="s">
        <v>624</v>
      </c>
      <c r="Y904" t="s">
        <v>37</v>
      </c>
      <c r="Z904">
        <v>30</v>
      </c>
      <c r="AA904" s="26">
        <v>0</v>
      </c>
      <c r="AB904" t="s">
        <v>63</v>
      </c>
      <c r="AC904" t="s">
        <v>63</v>
      </c>
    </row>
    <row r="905" spans="1:29" ht="15" customHeight="1" x14ac:dyDescent="0.25"/>
    <row r="906" spans="1:29" ht="15" customHeight="1" x14ac:dyDescent="0.25"/>
    <row r="907" spans="1:29" ht="15" customHeight="1" x14ac:dyDescent="0.25"/>
    <row r="908" spans="1:29" ht="15" customHeight="1" x14ac:dyDescent="0.25"/>
    <row r="909" spans="1:29" ht="15" customHeight="1" x14ac:dyDescent="0.25"/>
    <row r="910" spans="1:29" ht="15" customHeight="1" x14ac:dyDescent="0.25"/>
    <row r="911" spans="1:29" ht="15" customHeight="1" x14ac:dyDescent="0.25"/>
    <row r="912" spans="1:29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Fund_pricing</vt:lpstr>
      <vt:lpstr>Titles_db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 Yahya</dc:creator>
  <cp:lastModifiedBy>Lila Yahya</cp:lastModifiedBy>
  <dcterms:created xsi:type="dcterms:W3CDTF">2015-06-05T18:17:20Z</dcterms:created>
  <dcterms:modified xsi:type="dcterms:W3CDTF">2022-07-12T06:22:25Z</dcterms:modified>
</cp:coreProperties>
</file>