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lin/Downloads/"/>
    </mc:Choice>
  </mc:AlternateContent>
  <xr:revisionPtr revIDLastSave="0" documentId="13_ncr:1_{5F98539F-9C3E-F541-9965-3B016A3FD731}" xr6:coauthVersionLast="47" xr6:coauthVersionMax="47" xr10:uidLastSave="{00000000-0000-0000-0000-000000000000}"/>
  <bookViews>
    <workbookView xWindow="0" yWindow="760" windowWidth="30240" windowHeight="18880" xr2:uid="{8AE1711C-3690-5E40-8215-8A819DC44D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F24" i="1"/>
  <c r="G24" i="1"/>
  <c r="H24" i="1"/>
  <c r="F26" i="1"/>
  <c r="G26" i="1"/>
  <c r="F27" i="1"/>
  <c r="G27" i="1"/>
  <c r="F29" i="1"/>
  <c r="F30" i="1"/>
  <c r="G30" i="1"/>
  <c r="G20" i="1"/>
  <c r="F20" i="1"/>
  <c r="C20" i="1"/>
  <c r="D17" i="1"/>
  <c r="D28" i="1" s="1"/>
  <c r="E17" i="1"/>
  <c r="E25" i="1" s="1"/>
  <c r="F17" i="1"/>
  <c r="F22" i="1" s="1"/>
  <c r="G17" i="1"/>
  <c r="G29" i="1" s="1"/>
  <c r="H17" i="1"/>
  <c r="H26" i="1" s="1"/>
  <c r="I17" i="1"/>
  <c r="I23" i="1" s="1"/>
  <c r="C17" i="1"/>
  <c r="C21" i="1" s="1"/>
  <c r="D30" i="1" l="1"/>
  <c r="E23" i="1"/>
  <c r="D32" i="1"/>
  <c r="C28" i="1"/>
  <c r="D25" i="1"/>
  <c r="D23" i="1"/>
  <c r="E30" i="1"/>
  <c r="E27" i="1"/>
  <c r="E29" i="1"/>
  <c r="E26" i="1"/>
  <c r="E32" i="1"/>
  <c r="D26" i="1"/>
  <c r="I30" i="1"/>
  <c r="I27" i="1"/>
  <c r="C25" i="1"/>
  <c r="E22" i="1"/>
  <c r="E20" i="1"/>
  <c r="D29" i="1"/>
  <c r="H30" i="1"/>
  <c r="H27" i="1"/>
  <c r="I24" i="1"/>
  <c r="D22" i="1"/>
  <c r="I28" i="1"/>
  <c r="C26" i="1"/>
  <c r="C23" i="1"/>
  <c r="H32" i="1"/>
  <c r="I29" i="1"/>
  <c r="F28" i="1"/>
  <c r="C27" i="1"/>
  <c r="G25" i="1"/>
  <c r="D24" i="1"/>
  <c r="H22" i="1"/>
  <c r="E21" i="1"/>
  <c r="C32" i="1"/>
  <c r="C22" i="1"/>
  <c r="H20" i="1"/>
  <c r="H21" i="1"/>
  <c r="G31" i="1"/>
  <c r="H29" i="1"/>
  <c r="F25" i="1"/>
  <c r="G22" i="1"/>
  <c r="D21" i="1"/>
  <c r="I31" i="1"/>
  <c r="C29" i="1"/>
  <c r="I21" i="1"/>
  <c r="H31" i="1"/>
  <c r="I20" i="1"/>
  <c r="H28" i="1"/>
  <c r="I25" i="1"/>
  <c r="G21" i="1"/>
  <c r="I32" i="1"/>
  <c r="F31" i="1"/>
  <c r="C30" i="1"/>
  <c r="G28" i="1"/>
  <c r="D27" i="1"/>
  <c r="H25" i="1"/>
  <c r="E24" i="1"/>
  <c r="I22" i="1"/>
  <c r="F21" i="1"/>
  <c r="E31" i="1"/>
  <c r="G32" i="1"/>
  <c r="D31" i="1"/>
  <c r="E28" i="1"/>
  <c r="I26" i="1"/>
  <c r="C24" i="1"/>
  <c r="D20" i="1"/>
  <c r="F32" i="1"/>
  <c r="C31" i="1"/>
</calcChain>
</file>

<file path=xl/sharedStrings.xml><?xml version="1.0" encoding="utf-8"?>
<sst xmlns="http://schemas.openxmlformats.org/spreadsheetml/2006/main" count="56" uniqueCount="23">
  <si>
    <t>20230221_orig</t>
  </si>
  <si>
    <t>20230505_YL01</t>
  </si>
  <si>
    <t>20230505_YL02</t>
  </si>
  <si>
    <t>early-cTEC</t>
  </si>
  <si>
    <t>early-mTEC(I)</t>
  </si>
  <si>
    <t>ionocyte/tuft</t>
  </si>
  <si>
    <t>late-cTEC</t>
  </si>
  <si>
    <t>late-mTEC(I)</t>
  </si>
  <si>
    <t>mcTEC</t>
  </si>
  <si>
    <t>mTEC(II)</t>
  </si>
  <si>
    <t>mTEC(III)</t>
  </si>
  <si>
    <t>muscle</t>
  </si>
  <si>
    <t>mystery</t>
  </si>
  <si>
    <t>neuro</t>
  </si>
  <si>
    <t>neuroendocrine-I</t>
  </si>
  <si>
    <t>neuroendocrine-II</t>
  </si>
  <si>
    <t>HT11</t>
  </si>
  <si>
    <t>Ht12</t>
  </si>
  <si>
    <t>Ht14</t>
  </si>
  <si>
    <t>Ht9</t>
  </si>
  <si>
    <t>sum</t>
  </si>
  <si>
    <t>Number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</si>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</sst>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8E8B-6284-594A-8423-D80F3B800AC2}">
  <dimension ref="B2:M32"/>
  <sheetViews>
    <sheetView tabSelected="1" workbookViewId="0">
      <selection activeCell="N34" sqref="N34"/>
    </sheetView>
  </sheetViews>
  <sheetFormatPr baseColWidth="10" defaultRowHeight="16" x14ac:dyDescent="0.2"/>
  <cols>
    <col min="2" max="2" width="15.5" bestFit="1" customWidth="1"/>
    <col min="3" max="5" width="15.6640625" customWidth="1"/>
    <col min="6" max="9" width="8.33203125" customWidth="1"/>
    <col min="10" max="10" width="6.1640625" bestFit="1" customWidth="1"/>
    <col min="11" max="11" width="5.1640625" bestFit="1" customWidth="1"/>
  </cols>
  <sheetData>
    <row r="2" spans="2:13" x14ac:dyDescent="0.2">
      <c r="B2" s="5" t="s">
        <v>21</v>
      </c>
      <c r="C2" t="s">
        <v>0</v>
      </c>
      <c r="D2" t="s">
        <v>1</v>
      </c>
      <c r="E2" t="s">
        <v>2</v>
      </c>
      <c r="F2" t="s">
        <v>19</v>
      </c>
      <c r="G2" t="s">
        <v>16</v>
      </c>
      <c r="H2" t="s">
        <v>17</v>
      </c>
      <c r="I2" t="s">
        <v>18</v>
      </c>
    </row>
    <row r="3" spans="2:13" x14ac:dyDescent="0.2">
      <c r="B3" s="3" t="s">
        <v>3</v>
      </c>
      <c r="C3" s="3">
        <v>9</v>
      </c>
      <c r="D3" s="3">
        <v>1177</v>
      </c>
      <c r="E3" s="3">
        <v>89</v>
      </c>
      <c r="F3" s="3">
        <v>779</v>
      </c>
      <c r="G3" s="3">
        <v>3809</v>
      </c>
      <c r="H3" s="3">
        <v>1312</v>
      </c>
      <c r="I3" s="3">
        <v>287</v>
      </c>
      <c r="M3" t="s">
        <v>3</v>
      </c>
    </row>
    <row r="4" spans="2:13" x14ac:dyDescent="0.2">
      <c r="B4" t="s">
        <v>4</v>
      </c>
      <c r="C4">
        <v>18</v>
      </c>
      <c r="D4">
        <v>631</v>
      </c>
      <c r="E4">
        <v>339</v>
      </c>
      <c r="F4">
        <v>10</v>
      </c>
      <c r="G4">
        <v>21</v>
      </c>
      <c r="H4">
        <v>47</v>
      </c>
      <c r="I4">
        <v>239</v>
      </c>
      <c r="M4" t="s">
        <v>4</v>
      </c>
    </row>
    <row r="5" spans="2:13" x14ac:dyDescent="0.2">
      <c r="B5" s="3" t="s">
        <v>5</v>
      </c>
      <c r="C5" s="3">
        <v>237</v>
      </c>
      <c r="D5" s="3">
        <v>60</v>
      </c>
      <c r="E5" s="3">
        <v>118</v>
      </c>
      <c r="F5" s="3">
        <v>86</v>
      </c>
      <c r="G5" s="3">
        <v>48</v>
      </c>
      <c r="H5" s="3">
        <v>642</v>
      </c>
      <c r="I5" s="3">
        <v>56</v>
      </c>
      <c r="M5" t="s">
        <v>5</v>
      </c>
    </row>
    <row r="6" spans="2:13" x14ac:dyDescent="0.2">
      <c r="B6" t="s">
        <v>6</v>
      </c>
      <c r="C6">
        <v>3</v>
      </c>
      <c r="D6">
        <v>779</v>
      </c>
      <c r="E6">
        <v>91</v>
      </c>
      <c r="F6">
        <v>8</v>
      </c>
      <c r="G6">
        <v>272</v>
      </c>
      <c r="H6">
        <v>12</v>
      </c>
      <c r="I6">
        <v>3</v>
      </c>
      <c r="M6" t="s">
        <v>6</v>
      </c>
    </row>
    <row r="7" spans="2:13" x14ac:dyDescent="0.2">
      <c r="B7" s="3" t="s">
        <v>7</v>
      </c>
      <c r="C7" s="3">
        <v>199</v>
      </c>
      <c r="D7" s="3">
        <v>755</v>
      </c>
      <c r="E7" s="3">
        <v>473</v>
      </c>
      <c r="F7" s="3">
        <v>3499</v>
      </c>
      <c r="G7" s="3">
        <v>1782</v>
      </c>
      <c r="H7" s="3">
        <v>740</v>
      </c>
      <c r="I7" s="3">
        <v>1121</v>
      </c>
      <c r="M7" t="s">
        <v>7</v>
      </c>
    </row>
    <row r="8" spans="2:13" x14ac:dyDescent="0.2">
      <c r="B8" t="s">
        <v>8</v>
      </c>
      <c r="C8">
        <v>44</v>
      </c>
      <c r="D8">
        <v>1000</v>
      </c>
      <c r="E8">
        <v>349</v>
      </c>
      <c r="F8">
        <v>7201</v>
      </c>
      <c r="G8">
        <v>9936</v>
      </c>
      <c r="H8">
        <v>2250</v>
      </c>
      <c r="I8">
        <v>11089</v>
      </c>
      <c r="M8" t="s">
        <v>8</v>
      </c>
    </row>
    <row r="9" spans="2:13" x14ac:dyDescent="0.2">
      <c r="B9" s="3" t="s">
        <v>9</v>
      </c>
      <c r="C9" s="3">
        <v>114</v>
      </c>
      <c r="D9" s="3">
        <v>428</v>
      </c>
      <c r="E9" s="3">
        <v>183</v>
      </c>
      <c r="F9" s="3">
        <v>1132</v>
      </c>
      <c r="G9" s="3">
        <v>277</v>
      </c>
      <c r="H9" s="3">
        <v>1222</v>
      </c>
      <c r="I9" s="3">
        <v>68</v>
      </c>
      <c r="M9" t="s">
        <v>9</v>
      </c>
    </row>
    <row r="10" spans="2:13" x14ac:dyDescent="0.2">
      <c r="B10" t="s">
        <v>10</v>
      </c>
      <c r="C10">
        <v>9</v>
      </c>
      <c r="D10">
        <v>128</v>
      </c>
      <c r="E10">
        <v>92</v>
      </c>
      <c r="F10">
        <v>687</v>
      </c>
      <c r="G10">
        <v>335</v>
      </c>
      <c r="H10">
        <v>743</v>
      </c>
      <c r="I10">
        <v>39</v>
      </c>
      <c r="M10" t="s">
        <v>10</v>
      </c>
    </row>
    <row r="11" spans="2:13" x14ac:dyDescent="0.2">
      <c r="B11" s="3" t="s">
        <v>11</v>
      </c>
      <c r="C11" s="3">
        <v>71</v>
      </c>
      <c r="D11" s="3">
        <v>28</v>
      </c>
      <c r="E11" s="3">
        <v>85</v>
      </c>
      <c r="F11" s="3">
        <v>54</v>
      </c>
      <c r="G11" s="3">
        <v>4</v>
      </c>
      <c r="H11" s="3">
        <v>119</v>
      </c>
      <c r="I11" s="3">
        <v>50</v>
      </c>
      <c r="M11" t="s">
        <v>11</v>
      </c>
    </row>
    <row r="12" spans="2:13" x14ac:dyDescent="0.2">
      <c r="B12" t="s">
        <v>12</v>
      </c>
      <c r="C12">
        <v>4</v>
      </c>
      <c r="D12">
        <v>94</v>
      </c>
      <c r="E12">
        <v>15</v>
      </c>
      <c r="F12">
        <v>0</v>
      </c>
      <c r="G12">
        <v>45</v>
      </c>
      <c r="H12">
        <v>4</v>
      </c>
      <c r="I12">
        <v>0</v>
      </c>
      <c r="M12" t="s">
        <v>12</v>
      </c>
    </row>
    <row r="13" spans="2:13" x14ac:dyDescent="0.2">
      <c r="B13" s="3" t="s">
        <v>13</v>
      </c>
      <c r="C13" s="3">
        <v>133</v>
      </c>
      <c r="D13" s="3">
        <v>20</v>
      </c>
      <c r="E13" s="3">
        <v>354</v>
      </c>
      <c r="F13" s="3">
        <v>5</v>
      </c>
      <c r="G13" s="3">
        <v>24</v>
      </c>
      <c r="H13" s="3">
        <v>151</v>
      </c>
      <c r="I13" s="3">
        <v>6</v>
      </c>
      <c r="M13" t="s">
        <v>13</v>
      </c>
    </row>
    <row r="14" spans="2:13" x14ac:dyDescent="0.2">
      <c r="B14" t="s">
        <v>14</v>
      </c>
      <c r="C14">
        <v>62</v>
      </c>
      <c r="D14">
        <v>22</v>
      </c>
      <c r="E14">
        <v>265</v>
      </c>
      <c r="F14">
        <v>53</v>
      </c>
      <c r="G14">
        <v>28</v>
      </c>
      <c r="H14">
        <v>390</v>
      </c>
      <c r="I14">
        <v>9</v>
      </c>
      <c r="M14" t="s">
        <v>14</v>
      </c>
    </row>
    <row r="15" spans="2:13" x14ac:dyDescent="0.2">
      <c r="B15" s="3" t="s">
        <v>15</v>
      </c>
      <c r="C15" s="3">
        <v>129</v>
      </c>
      <c r="D15" s="3">
        <v>42</v>
      </c>
      <c r="E15" s="3">
        <v>97</v>
      </c>
      <c r="F15" s="3">
        <v>145</v>
      </c>
      <c r="G15" s="3">
        <v>41</v>
      </c>
      <c r="H15" s="3">
        <v>374</v>
      </c>
      <c r="I15" s="3">
        <v>53</v>
      </c>
      <c r="M15" t="s">
        <v>15</v>
      </c>
    </row>
    <row r="17" spans="2:9" x14ac:dyDescent="0.2">
      <c r="B17" s="1" t="s">
        <v>20</v>
      </c>
      <c r="C17">
        <f>SUM(C3:C15)</f>
        <v>1032</v>
      </c>
      <c r="D17">
        <f t="shared" ref="D17:I17" si="0">SUM(D3:D15)</f>
        <v>5164</v>
      </c>
      <c r="E17">
        <f t="shared" si="0"/>
        <v>2550</v>
      </c>
      <c r="F17">
        <f t="shared" si="0"/>
        <v>13659</v>
      </c>
      <c r="G17">
        <f t="shared" si="0"/>
        <v>16622</v>
      </c>
      <c r="H17">
        <f t="shared" si="0"/>
        <v>8006</v>
      </c>
      <c r="I17">
        <f t="shared" si="0"/>
        <v>13020</v>
      </c>
    </row>
    <row r="19" spans="2:9" x14ac:dyDescent="0.2">
      <c r="B19" s="5" t="s">
        <v>22</v>
      </c>
      <c r="C19" t="s">
        <v>0</v>
      </c>
      <c r="D19" t="s">
        <v>1</v>
      </c>
      <c r="E19" t="s">
        <v>2</v>
      </c>
      <c r="F19" t="s">
        <v>19</v>
      </c>
      <c r="G19" t="s">
        <v>16</v>
      </c>
      <c r="H19" t="s">
        <v>17</v>
      </c>
      <c r="I19" t="s">
        <v>18</v>
      </c>
    </row>
    <row r="20" spans="2:9" x14ac:dyDescent="0.2">
      <c r="B20" s="3" t="s">
        <v>3</v>
      </c>
      <c r="C20" s="4">
        <f>C3/$C$17*100</f>
        <v>0.87209302325581395</v>
      </c>
      <c r="D20" s="4">
        <f>D3/$D$17*100</f>
        <v>22.792408985282727</v>
      </c>
      <c r="E20" s="4">
        <f>E3/$E$17*100</f>
        <v>3.4901960784313726</v>
      </c>
      <c r="F20" s="4">
        <f>F3/$F$17*100</f>
        <v>5.7031993557361442</v>
      </c>
      <c r="G20" s="4">
        <f>G3/$G$17*100</f>
        <v>22.915413307664544</v>
      </c>
      <c r="H20" s="4">
        <f>H3/$H$17*100</f>
        <v>16.387709218086435</v>
      </c>
      <c r="I20" s="4">
        <f>I3/$I$17*100</f>
        <v>2.204301075268817</v>
      </c>
    </row>
    <row r="21" spans="2:9" x14ac:dyDescent="0.2">
      <c r="B21" t="s">
        <v>4</v>
      </c>
      <c r="C21" s="2">
        <f t="shared" ref="C21:C32" si="1">C4/$C$17*100</f>
        <v>1.7441860465116279</v>
      </c>
      <c r="D21" s="2">
        <f t="shared" ref="D21:D32" si="2">D4/$D$17*100</f>
        <v>12.219209914794734</v>
      </c>
      <c r="E21" s="2">
        <f t="shared" ref="E21:E32" si="3">E4/$E$17*100</f>
        <v>13.294117647058822</v>
      </c>
      <c r="F21" s="2">
        <f t="shared" ref="F21:F32" si="4">F4/$F$17*100</f>
        <v>7.321180174244088E-2</v>
      </c>
      <c r="G21" s="2">
        <f t="shared" ref="G21:G32" si="5">G4/$G$17*100</f>
        <v>0.12633858741427023</v>
      </c>
      <c r="H21" s="2">
        <f t="shared" ref="H21:H32" si="6">H4/$H$17*100</f>
        <v>0.58705970522108419</v>
      </c>
      <c r="I21" s="2">
        <f t="shared" ref="I21:I32" si="7">I4/$I$17*100</f>
        <v>1.835637480798771</v>
      </c>
    </row>
    <row r="22" spans="2:9" x14ac:dyDescent="0.2">
      <c r="B22" s="3" t="s">
        <v>5</v>
      </c>
      <c r="C22" s="4">
        <f t="shared" si="1"/>
        <v>22.965116279069768</v>
      </c>
      <c r="D22" s="4">
        <f t="shared" si="2"/>
        <v>1.1618900077459333</v>
      </c>
      <c r="E22" s="4">
        <f t="shared" si="3"/>
        <v>4.6274509803921564</v>
      </c>
      <c r="F22" s="4">
        <f t="shared" si="4"/>
        <v>0.62962149498499165</v>
      </c>
      <c r="G22" s="4">
        <f t="shared" si="5"/>
        <v>0.28877391408976055</v>
      </c>
      <c r="H22" s="4">
        <f t="shared" si="6"/>
        <v>8.0189857606794916</v>
      </c>
      <c r="I22" s="4">
        <f t="shared" si="7"/>
        <v>0.43010752688172044</v>
      </c>
    </row>
    <row r="23" spans="2:9" x14ac:dyDescent="0.2">
      <c r="B23" t="s">
        <v>6</v>
      </c>
      <c r="C23" s="2">
        <f t="shared" si="1"/>
        <v>0.29069767441860467</v>
      </c>
      <c r="D23" s="2">
        <f t="shared" si="2"/>
        <v>15.085205267234702</v>
      </c>
      <c r="E23" s="2">
        <f t="shared" si="3"/>
        <v>3.5686274509803919</v>
      </c>
      <c r="F23" s="2">
        <f t="shared" si="4"/>
        <v>5.8569441393952704E-2</v>
      </c>
      <c r="G23" s="2">
        <f t="shared" si="5"/>
        <v>1.6363855131753098</v>
      </c>
      <c r="H23" s="2">
        <f t="shared" si="6"/>
        <v>0.14988758431176619</v>
      </c>
      <c r="I23" s="2">
        <f t="shared" si="7"/>
        <v>2.3041474654377881E-2</v>
      </c>
    </row>
    <row r="24" spans="2:9" x14ac:dyDescent="0.2">
      <c r="B24" s="3" t="s">
        <v>7</v>
      </c>
      <c r="C24" s="4">
        <f t="shared" si="1"/>
        <v>19.282945736434108</v>
      </c>
      <c r="D24" s="4">
        <f t="shared" si="2"/>
        <v>14.62044926413633</v>
      </c>
      <c r="E24" s="4">
        <f t="shared" si="3"/>
        <v>18.549019607843135</v>
      </c>
      <c r="F24" s="4">
        <f t="shared" si="4"/>
        <v>25.616809429680064</v>
      </c>
      <c r="G24" s="4">
        <f t="shared" si="5"/>
        <v>10.720731560582362</v>
      </c>
      <c r="H24" s="4">
        <f t="shared" si="6"/>
        <v>9.2430676992255805</v>
      </c>
      <c r="I24" s="4">
        <f t="shared" si="7"/>
        <v>8.6098310291858677</v>
      </c>
    </row>
    <row r="25" spans="2:9" x14ac:dyDescent="0.2">
      <c r="B25" t="s">
        <v>8</v>
      </c>
      <c r="C25" s="2">
        <f t="shared" si="1"/>
        <v>4.2635658914728678</v>
      </c>
      <c r="D25" s="2">
        <f t="shared" si="2"/>
        <v>19.364833462432223</v>
      </c>
      <c r="E25" s="2">
        <f t="shared" si="3"/>
        <v>13.686274509803923</v>
      </c>
      <c r="F25" s="2">
        <f t="shared" si="4"/>
        <v>52.719818434731678</v>
      </c>
      <c r="G25" s="2">
        <f t="shared" si="5"/>
        <v>59.776200216580435</v>
      </c>
      <c r="H25" s="2">
        <f t="shared" si="6"/>
        <v>28.10392205845616</v>
      </c>
      <c r="I25" s="2">
        <f t="shared" si="7"/>
        <v>85.168970814132109</v>
      </c>
    </row>
    <row r="26" spans="2:9" x14ac:dyDescent="0.2">
      <c r="B26" s="3" t="s">
        <v>9</v>
      </c>
      <c r="C26" s="4">
        <f t="shared" si="1"/>
        <v>11.046511627906977</v>
      </c>
      <c r="D26" s="4">
        <f t="shared" si="2"/>
        <v>8.2881487219209919</v>
      </c>
      <c r="E26" s="4">
        <f t="shared" si="3"/>
        <v>7.1764705882352935</v>
      </c>
      <c r="F26" s="4">
        <f t="shared" si="4"/>
        <v>8.2875759572443073</v>
      </c>
      <c r="G26" s="4">
        <f t="shared" si="5"/>
        <v>1.6664661292263268</v>
      </c>
      <c r="H26" s="4">
        <f t="shared" si="6"/>
        <v>15.263552335748191</v>
      </c>
      <c r="I26" s="4">
        <f t="shared" si="7"/>
        <v>0.52227342549923195</v>
      </c>
    </row>
    <row r="27" spans="2:9" x14ac:dyDescent="0.2">
      <c r="B27" t="s">
        <v>10</v>
      </c>
      <c r="C27" s="2">
        <f t="shared" si="1"/>
        <v>0.87209302325581395</v>
      </c>
      <c r="D27" s="2">
        <f t="shared" si="2"/>
        <v>2.4786986831913249</v>
      </c>
      <c r="E27" s="2">
        <f t="shared" si="3"/>
        <v>3.607843137254902</v>
      </c>
      <c r="F27" s="2">
        <f t="shared" si="4"/>
        <v>5.0296507797056886</v>
      </c>
      <c r="G27" s="2">
        <f t="shared" si="5"/>
        <v>2.0154012754181205</v>
      </c>
      <c r="H27" s="2">
        <f t="shared" si="6"/>
        <v>9.2805395953035212</v>
      </c>
      <c r="I27" s="2">
        <f t="shared" si="7"/>
        <v>0.29953917050691248</v>
      </c>
    </row>
    <row r="28" spans="2:9" x14ac:dyDescent="0.2">
      <c r="B28" s="3" t="s">
        <v>11</v>
      </c>
      <c r="C28" s="4">
        <f t="shared" si="1"/>
        <v>6.8798449612403099</v>
      </c>
      <c r="D28" s="4">
        <f t="shared" si="2"/>
        <v>0.5422153369481022</v>
      </c>
      <c r="E28" s="4">
        <f t="shared" si="3"/>
        <v>3.3333333333333335</v>
      </c>
      <c r="F28" s="4">
        <f t="shared" si="4"/>
        <v>0.39534372940918078</v>
      </c>
      <c r="G28" s="4">
        <f t="shared" si="5"/>
        <v>2.4064492840813381E-2</v>
      </c>
      <c r="H28" s="4">
        <f t="shared" si="6"/>
        <v>1.4863852110916813</v>
      </c>
      <c r="I28" s="4">
        <f t="shared" si="7"/>
        <v>0.38402457757296465</v>
      </c>
    </row>
    <row r="29" spans="2:9" x14ac:dyDescent="0.2">
      <c r="B29" t="s">
        <v>12</v>
      </c>
      <c r="C29" s="2">
        <f t="shared" si="1"/>
        <v>0.38759689922480622</v>
      </c>
      <c r="D29" s="2">
        <f t="shared" si="2"/>
        <v>1.8202943454686291</v>
      </c>
      <c r="E29" s="2">
        <f t="shared" si="3"/>
        <v>0.58823529411764708</v>
      </c>
      <c r="F29" s="2">
        <f t="shared" si="4"/>
        <v>0</v>
      </c>
      <c r="G29" s="2">
        <f t="shared" si="5"/>
        <v>0.27072554445915054</v>
      </c>
      <c r="H29" s="2">
        <f t="shared" si="6"/>
        <v>4.9962528103922058E-2</v>
      </c>
      <c r="I29" s="2">
        <f t="shared" si="7"/>
        <v>0</v>
      </c>
    </row>
    <row r="30" spans="2:9" x14ac:dyDescent="0.2">
      <c r="B30" s="3" t="s">
        <v>13</v>
      </c>
      <c r="C30" s="4">
        <f t="shared" si="1"/>
        <v>12.887596899224807</v>
      </c>
      <c r="D30" s="4">
        <f t="shared" si="2"/>
        <v>0.38729666924864448</v>
      </c>
      <c r="E30" s="4">
        <f t="shared" si="3"/>
        <v>13.882352941176471</v>
      </c>
      <c r="F30" s="4">
        <f t="shared" si="4"/>
        <v>3.660590087122044E-2</v>
      </c>
      <c r="G30" s="4">
        <f t="shared" si="5"/>
        <v>0.14438695704488028</v>
      </c>
      <c r="H30" s="4">
        <f t="shared" si="6"/>
        <v>1.8860854359230577</v>
      </c>
      <c r="I30" s="4">
        <f t="shared" si="7"/>
        <v>4.6082949308755762E-2</v>
      </c>
    </row>
    <row r="31" spans="2:9" x14ac:dyDescent="0.2">
      <c r="B31" t="s">
        <v>14</v>
      </c>
      <c r="C31" s="2">
        <f t="shared" si="1"/>
        <v>6.0077519379844961</v>
      </c>
      <c r="D31" s="2">
        <f t="shared" si="2"/>
        <v>0.42602633617350893</v>
      </c>
      <c r="E31" s="2">
        <f t="shared" si="3"/>
        <v>10.392156862745098</v>
      </c>
      <c r="F31" s="2">
        <f t="shared" si="4"/>
        <v>0.38802254923493668</v>
      </c>
      <c r="G31" s="2">
        <f t="shared" si="5"/>
        <v>0.16845144988569366</v>
      </c>
      <c r="H31" s="2">
        <f t="shared" si="6"/>
        <v>4.8713464901324004</v>
      </c>
      <c r="I31" s="2">
        <f t="shared" si="7"/>
        <v>6.9124423963133647E-2</v>
      </c>
    </row>
    <row r="32" spans="2:9" x14ac:dyDescent="0.2">
      <c r="B32" s="3" t="s">
        <v>15</v>
      </c>
      <c r="C32" s="4">
        <f t="shared" si="1"/>
        <v>12.5</v>
      </c>
      <c r="D32" s="4">
        <f t="shared" si="2"/>
        <v>0.8133230054221533</v>
      </c>
      <c r="E32" s="4">
        <f t="shared" si="3"/>
        <v>3.8039215686274512</v>
      </c>
      <c r="F32" s="4">
        <f t="shared" si="4"/>
        <v>1.0615711252653928</v>
      </c>
      <c r="G32" s="4">
        <f t="shared" si="5"/>
        <v>0.24666105161833712</v>
      </c>
      <c r="H32" s="4">
        <f t="shared" si="6"/>
        <v>4.6714963777167124</v>
      </c>
      <c r="I32" s="4">
        <f t="shared" si="7"/>
        <v>0.40706605222734255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Lin</dc:creator>
  <cp:lastModifiedBy>Yong Lin</cp:lastModifiedBy>
  <dcterms:created xsi:type="dcterms:W3CDTF">2024-01-24T04:05:19Z</dcterms:created>
  <dcterms:modified xsi:type="dcterms:W3CDTF">2024-01-24T05:52:19Z</dcterms:modified>
</cp:coreProperties>
</file>