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FromEcoMon(4)" sheetId="1" r:id="rId1"/>
    <sheet name="Primer.Minus0s" sheetId="2" r:id="rId2"/>
    <sheet name="Primer.Minus0s&amp;Outliers" sheetId="3" r:id="rId3"/>
    <sheet name="Station.A20-SNE" sheetId="4" r:id="rId4"/>
    <sheet name="Station.A20-SNE.Minus0s" sheetId="5" r:id="rId5"/>
    <sheet name="Station.A20-SNE.Minus0s&amp;Outlie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5" l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3" i="4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3" i="1"/>
</calcChain>
</file>

<file path=xl/sharedStrings.xml><?xml version="1.0" encoding="utf-8"?>
<sst xmlns="http://schemas.openxmlformats.org/spreadsheetml/2006/main" count="1969" uniqueCount="464">
  <si>
    <t>EcoMon2019-SNE</t>
  </si>
  <si>
    <t>B099</t>
  </si>
  <si>
    <t>B100</t>
  </si>
  <si>
    <t>B101</t>
  </si>
  <si>
    <t>B102</t>
  </si>
  <si>
    <t>B103</t>
  </si>
  <si>
    <t>B104-NextSeq</t>
  </si>
  <si>
    <t>S104-MiSeq</t>
  </si>
  <si>
    <t>S105</t>
  </si>
  <si>
    <t>S106</t>
  </si>
  <si>
    <t>B108</t>
  </si>
  <si>
    <t>B109</t>
  </si>
  <si>
    <t>B111</t>
  </si>
  <si>
    <t>S112</t>
  </si>
  <si>
    <t>S113</t>
  </si>
  <si>
    <t>B114</t>
  </si>
  <si>
    <t>B115</t>
  </si>
  <si>
    <t>B116</t>
  </si>
  <si>
    <t>S117</t>
  </si>
  <si>
    <t>B118</t>
  </si>
  <si>
    <t>B119</t>
  </si>
  <si>
    <t>B120</t>
  </si>
  <si>
    <t>B121</t>
  </si>
  <si>
    <t>B123</t>
  </si>
  <si>
    <t>S124</t>
  </si>
  <si>
    <t>S125</t>
  </si>
  <si>
    <t>B126</t>
  </si>
  <si>
    <t>S127</t>
  </si>
  <si>
    <t>B128</t>
  </si>
  <si>
    <t>B129</t>
  </si>
  <si>
    <t>B130</t>
  </si>
  <si>
    <t>S131</t>
  </si>
  <si>
    <t>B132</t>
  </si>
  <si>
    <t>S133</t>
  </si>
  <si>
    <t>B134</t>
  </si>
  <si>
    <t>Taxonomy-common</t>
  </si>
  <si>
    <t>Taxonomy-Latin</t>
  </si>
  <si>
    <t>Best % match</t>
  </si>
  <si>
    <t>Seq_488</t>
  </si>
  <si>
    <t>American angler</t>
  </si>
  <si>
    <t>Lophius americanus</t>
  </si>
  <si>
    <t>Seq_450</t>
  </si>
  <si>
    <t>American conger</t>
  </si>
  <si>
    <t>Conger oceanicus</t>
  </si>
  <si>
    <t>Seq_116</t>
  </si>
  <si>
    <t>American fourspot flounder</t>
  </si>
  <si>
    <t>Hippoglossina oblonga</t>
  </si>
  <si>
    <t>Seq_110</t>
  </si>
  <si>
    <t>American plaice or winter flounder</t>
  </si>
  <si>
    <t>Hippoglossoides platessoides</t>
  </si>
  <si>
    <t>Seq_52</t>
  </si>
  <si>
    <t>American/Northern sand lance</t>
  </si>
  <si>
    <t>Ammodytes americanus</t>
  </si>
  <si>
    <t>Seq_143+907</t>
  </si>
  <si>
    <t>Arctic telescope</t>
  </si>
  <si>
    <t>Protomyctophum arcticum</t>
  </si>
  <si>
    <t>Seq-6.616.303.594.294.570</t>
  </si>
  <si>
    <t xml:space="preserve">Atlantic cod? </t>
  </si>
  <si>
    <t>Gadus morhua</t>
  </si>
  <si>
    <t>Seq_7.348.246.261.705.751.806.842.736.462.363.469</t>
  </si>
  <si>
    <t>Atlantic croaker</t>
  </si>
  <si>
    <t>micropogonias undulatus</t>
  </si>
  <si>
    <t>Seq_274</t>
  </si>
  <si>
    <t>Atlantic halibut?</t>
  </si>
  <si>
    <t>Eopsetta grigorjewi</t>
  </si>
  <si>
    <t>Seq_8,327,333,470</t>
  </si>
  <si>
    <t>Atlantic herring</t>
  </si>
  <si>
    <t>Clupea harengus</t>
  </si>
  <si>
    <t>Seq_10&amp;other33ASVs</t>
  </si>
  <si>
    <t>Atlantic mackerel</t>
  </si>
  <si>
    <t>scomber scombrus</t>
  </si>
  <si>
    <t>Seq_3&amp;other65ASVs</t>
  </si>
  <si>
    <t>Atlantic menhaden?</t>
  </si>
  <si>
    <t>Brevoortia tyrannus</t>
  </si>
  <si>
    <t>Seq_142</t>
  </si>
  <si>
    <t>Atlantic moonfish</t>
  </si>
  <si>
    <t>Selene setapinnis</t>
  </si>
  <si>
    <t>Seq_466</t>
  </si>
  <si>
    <t>Atlantic needlefish</t>
  </si>
  <si>
    <t>Strongylura marina</t>
  </si>
  <si>
    <t>Seq_358</t>
  </si>
  <si>
    <t>Atlantic silverside</t>
  </si>
  <si>
    <t>Menidia menidia</t>
  </si>
  <si>
    <t>Seq_886+335</t>
  </si>
  <si>
    <t>Atlantic soft pout</t>
  </si>
  <si>
    <t>Melanostigma atlanticum</t>
  </si>
  <si>
    <t>Seq_484</t>
  </si>
  <si>
    <t>Atlantic thread herring</t>
  </si>
  <si>
    <t>opisthonema oglinum</t>
  </si>
  <si>
    <t>Seq_828</t>
  </si>
  <si>
    <t>Bandtooth conger</t>
  </si>
  <si>
    <t>Ariosoma balearicum</t>
  </si>
  <si>
    <t>Seq_16.493.134.283.318.457.602.877.487</t>
  </si>
  <si>
    <t>Bay anchovy</t>
  </si>
  <si>
    <t>Anchoa mitchilli</t>
  </si>
  <si>
    <t>Seq_173</t>
  </si>
  <si>
    <t>Bean's sawtooth eel</t>
  </si>
  <si>
    <t>Serrivomer beanii</t>
  </si>
  <si>
    <t>Seq_1204</t>
  </si>
  <si>
    <t>Bermuda lantern fish</t>
  </si>
  <si>
    <t>Hygophum hygomii</t>
  </si>
  <si>
    <t>Seq_370</t>
  </si>
  <si>
    <t>Black drum?</t>
  </si>
  <si>
    <t>Pogonias cromis</t>
  </si>
  <si>
    <t>Seq_47.951.330.356.755.910</t>
  </si>
  <si>
    <t>Black sea bass</t>
  </si>
  <si>
    <t>Centropristis striata</t>
  </si>
  <si>
    <t>Seq_1049</t>
  </si>
  <si>
    <t>Black snake mackerel</t>
  </si>
  <si>
    <t>Nealotus tripes</t>
  </si>
  <si>
    <t>Seq_22.532.648.377.499.687.680.780.810.813.270.1093</t>
  </si>
  <si>
    <t>Blackbelly rosefish?</t>
  </si>
  <si>
    <t>Helicolenus dactylopterus</t>
  </si>
  <si>
    <t>Seq_187.735.1105</t>
  </si>
  <si>
    <t>Blackgut conger?</t>
  </si>
  <si>
    <t>Gnathophis heterognathos</t>
  </si>
  <si>
    <t>Seq_24</t>
  </si>
  <si>
    <t xml:space="preserve">Blue runner/C ruber (bar jack) not available </t>
  </si>
  <si>
    <t>Caranx crysos</t>
  </si>
  <si>
    <t>Seq_100.884</t>
  </si>
  <si>
    <t>Bluebarred prickleback?</t>
  </si>
  <si>
    <t>Plectobranchus evides</t>
  </si>
  <si>
    <t>Seq_141.257.511.453</t>
  </si>
  <si>
    <t>Bluefish</t>
  </si>
  <si>
    <t>pomatomus saltatrix</t>
  </si>
  <si>
    <t>Seq_125</t>
  </si>
  <si>
    <t>Bluelip parrotfish</t>
  </si>
  <si>
    <t>Cryptotomus roseus</t>
  </si>
  <si>
    <t>Seq_92</t>
  </si>
  <si>
    <t>Broad-striped anchovy</t>
  </si>
  <si>
    <t>Anchoa hepsetus</t>
  </si>
  <si>
    <t>Seq_12andother14ASVs</t>
  </si>
  <si>
    <t>Butterfish</t>
  </si>
  <si>
    <t>Peprilus triacanthus/burti</t>
  </si>
  <si>
    <t>Seq_260</t>
  </si>
  <si>
    <t>Cobia</t>
  </si>
  <si>
    <t>Rachycentron canadum</t>
  </si>
  <si>
    <t>Seq_132.626</t>
  </si>
  <si>
    <t>Common bottlenose dolphin</t>
  </si>
  <si>
    <t>Tursiops truncatus</t>
  </si>
  <si>
    <t>Seq_181</t>
  </si>
  <si>
    <t>Common minke whale</t>
  </si>
  <si>
    <t>Balaenoptera acutorostrata</t>
  </si>
  <si>
    <t>Seq_62.227.338.681</t>
  </si>
  <si>
    <t>Cunner</t>
  </si>
  <si>
    <t>Tautogolabrus adspersus</t>
  </si>
  <si>
    <t>Seq_195</t>
  </si>
  <si>
    <t>Cusk</t>
  </si>
  <si>
    <t>Brosme brosme</t>
  </si>
  <si>
    <t>Seq_407</t>
  </si>
  <si>
    <t>Daubed shanny or Snake blenny?</t>
  </si>
  <si>
    <t>Leptoclinus maculatus</t>
  </si>
  <si>
    <t>Seq_138</t>
  </si>
  <si>
    <t>Duckbill barracudina</t>
  </si>
  <si>
    <t>Magnisudis atlantica</t>
  </si>
  <si>
    <t>Seq_36</t>
  </si>
  <si>
    <t>Dusky flounder</t>
  </si>
  <si>
    <t>Syacium papillosum</t>
  </si>
  <si>
    <t>99.28 or 100</t>
  </si>
  <si>
    <t>Seq_226</t>
  </si>
  <si>
    <t>Eye-bar goby</t>
  </si>
  <si>
    <t>Gnatholepis anjerensis</t>
  </si>
  <si>
    <t>Seq_359</t>
  </si>
  <si>
    <t>Feather blenny</t>
  </si>
  <si>
    <t>Hypsoblennius hentz</t>
  </si>
  <si>
    <t>Seq_1115</t>
  </si>
  <si>
    <t>Fin whale</t>
  </si>
  <si>
    <t>Balaenoptera physalus</t>
  </si>
  <si>
    <t>Seq_163</t>
  </si>
  <si>
    <t>Fourbeard rockling</t>
  </si>
  <si>
    <t>Enchelyopus cimbrius</t>
  </si>
  <si>
    <t>Seq_196</t>
  </si>
  <si>
    <t>Garrick?</t>
  </si>
  <si>
    <t>Cyclothone pygmaea</t>
  </si>
  <si>
    <t>Seq_554</t>
  </si>
  <si>
    <t>Garrick</t>
  </si>
  <si>
    <t>Cyclothone braueri </t>
  </si>
  <si>
    <t>Seq_167</t>
  </si>
  <si>
    <t>Greater argentine</t>
  </si>
  <si>
    <t>Argentina silus</t>
  </si>
  <si>
    <t>Seq_42.894</t>
  </si>
  <si>
    <t>Gulf stream flounder</t>
  </si>
  <si>
    <t>Citharichthys arctifrons</t>
  </si>
  <si>
    <t>Seq_127</t>
  </si>
  <si>
    <t>Harbor porpoise</t>
  </si>
  <si>
    <t>Phocoena phocoena</t>
  </si>
  <si>
    <t>Seq_583</t>
  </si>
  <si>
    <t>Harp seal</t>
  </si>
  <si>
    <t>Phoca groenlandica</t>
  </si>
  <si>
    <t>Seq_323</t>
  </si>
  <si>
    <t>Humpback whale</t>
  </si>
  <si>
    <t>megaptera novaeangliae</t>
  </si>
  <si>
    <t>Seq_213</t>
  </si>
  <si>
    <t>Indian driftfish</t>
  </si>
  <si>
    <t>Ariomma indicum</t>
  </si>
  <si>
    <t>Seq_128</t>
  </si>
  <si>
    <t>Inshore lizzardfish</t>
  </si>
  <si>
    <t>Synodus foetens</t>
  </si>
  <si>
    <t>Seq_299</t>
  </si>
  <si>
    <t>jacareúba</t>
  </si>
  <si>
    <t>Schizocardium brasiliense</t>
  </si>
  <si>
    <t>Seq_459</t>
  </si>
  <si>
    <t>King mackerel</t>
  </si>
  <si>
    <t>Scomberomorus cavalla</t>
  </si>
  <si>
    <t>Seq_60</t>
  </si>
  <si>
    <t>kokuchi-kusa snailfish?</t>
  </si>
  <si>
    <t>Liparis miostomus</t>
  </si>
  <si>
    <t>Seq_1055</t>
  </si>
  <si>
    <t>Little skate</t>
  </si>
  <si>
    <t>leucoraja erinacea</t>
  </si>
  <si>
    <t>Seq_706.413.671.727</t>
  </si>
  <si>
    <t>Little tunny or Skipjack tuna?</t>
  </si>
  <si>
    <t>Euthynnus alletteratus</t>
  </si>
  <si>
    <t>Seq_59.649.756.765.957.990</t>
  </si>
  <si>
    <t>Lobisomem</t>
  </si>
  <si>
    <t>Notoscopelus caudispinosus</t>
  </si>
  <si>
    <t>Seq_734</t>
  </si>
  <si>
    <t>Longhorn sculpin</t>
  </si>
  <si>
    <t>myoxocephalus octodecemspinosus</t>
  </si>
  <si>
    <t>Seq_518</t>
  </si>
  <si>
    <t>Luetken's lanternfish</t>
  </si>
  <si>
    <t>Lampadena yaquinae</t>
  </si>
  <si>
    <t>Seq_78.309.479.536.759</t>
  </si>
  <si>
    <t>Madeira lantern fish</t>
  </si>
  <si>
    <t>Ceratoscopelus maderensis</t>
  </si>
  <si>
    <t>Seq_1013</t>
  </si>
  <si>
    <t>Metallic lantern fish</t>
  </si>
  <si>
    <t>Myctophum affine</t>
  </si>
  <si>
    <t>Seq_305</t>
  </si>
  <si>
    <t>Mola mola </t>
  </si>
  <si>
    <t>Seq_84</t>
  </si>
  <si>
    <t>No good match. Lighfish?</t>
  </si>
  <si>
    <t>Vinciguerria nimbaria</t>
  </si>
  <si>
    <t>Seq_94</t>
  </si>
  <si>
    <t>No good match. Some kind of snapper?</t>
  </si>
  <si>
    <t>Lutjanus carponotatus</t>
  </si>
  <si>
    <t>Seq_975</t>
  </si>
  <si>
    <t>No perfect match. Diamondcheek lanternfish?</t>
  </si>
  <si>
    <t>Lampanyctus intricarius</t>
  </si>
  <si>
    <t>Seq_273</t>
  </si>
  <si>
    <t>No perfect match. Some kind of conger?</t>
  </si>
  <si>
    <t>Paraconger notialis </t>
  </si>
  <si>
    <t>Seq_176.494.640</t>
  </si>
  <si>
    <t>No perfect match. Some kind of cusk-eel?</t>
  </si>
  <si>
    <t>Lepophidium profundorum</t>
  </si>
  <si>
    <t>Seq_279</t>
  </si>
  <si>
    <t>No perfect match. Some kind of drift fish?</t>
  </si>
  <si>
    <t>Nomeus gronovii</t>
  </si>
  <si>
    <t>Seq_512</t>
  </si>
  <si>
    <t>No perfect match. Some kind of gannet??</t>
  </si>
  <si>
    <t>Morus serrator</t>
  </si>
  <si>
    <t>Seq_835</t>
  </si>
  <si>
    <t>No perfect match. Some kind of hatchetfish?</t>
  </si>
  <si>
    <t>Sternoptyx pseudodiaphana</t>
  </si>
  <si>
    <t>Seq_295.1052</t>
  </si>
  <si>
    <t>No perfect match. Some kind of lanternfish?</t>
  </si>
  <si>
    <t>Notoscopelus elongatus</t>
  </si>
  <si>
    <t>Seq_208</t>
  </si>
  <si>
    <t>No perfect match. Some kind of red snapper?</t>
  </si>
  <si>
    <t>Lutjanus peru</t>
  </si>
  <si>
    <t>Seq_319</t>
  </si>
  <si>
    <t>No perfect match. Some kind of snake-eel?</t>
  </si>
  <si>
    <t>Callechelys catostoma</t>
  </si>
  <si>
    <t>Seq_242.783.1136</t>
  </si>
  <si>
    <t>No perfect match. Some kind of whale.</t>
  </si>
  <si>
    <t>Globicephala macrorhynchus</t>
  </si>
  <si>
    <t>Seq_201</t>
  </si>
  <si>
    <t>Northern kingfish</t>
  </si>
  <si>
    <t>Menticirrhus saxatilis</t>
  </si>
  <si>
    <t>Seq_429</t>
  </si>
  <si>
    <t>Northern pipefish</t>
  </si>
  <si>
    <t>Syngnathus fuscus</t>
  </si>
  <si>
    <t>Seq_164</t>
  </si>
  <si>
    <t>Northern puffer?</t>
  </si>
  <si>
    <t>Sphoeroides maculatus</t>
  </si>
  <si>
    <t>Seq_15&amp;other12ASVs</t>
  </si>
  <si>
    <t>Northern searobin</t>
  </si>
  <si>
    <t>Prionotus carolinus</t>
  </si>
  <si>
    <t>Seq_188</t>
  </si>
  <si>
    <t>Northern stargazer</t>
  </si>
  <si>
    <t>Astroscopus guttatus</t>
  </si>
  <si>
    <t>Seq_371</t>
  </si>
  <si>
    <t>Notoscopelus elongatus (Wrong biogeography)</t>
  </si>
  <si>
    <t>Seq_206.150</t>
  </si>
  <si>
    <t>Ocean sunfish</t>
  </si>
  <si>
    <t>Mola mola</t>
  </si>
  <si>
    <t>Seq_39&amp;other11ASVs</t>
  </si>
  <si>
    <t>Offshore hake</t>
  </si>
  <si>
    <t>Merluccius albidus</t>
  </si>
  <si>
    <t>Seq_106.171.1131.1179</t>
  </si>
  <si>
    <t>Pacific saury. Some kind of saury?</t>
  </si>
  <si>
    <t>Cololabis saira</t>
  </si>
  <si>
    <t>Seq_339</t>
  </si>
  <si>
    <t>Pacific white-sided dolphin? But how?</t>
  </si>
  <si>
    <t>Lagenorhynchus obliquidens</t>
  </si>
  <si>
    <t>Seq_310</t>
  </si>
  <si>
    <t>Paeony bulleye or Moontail bullseye. Neither has the right biogeography.</t>
  </si>
  <si>
    <t>Priacanthus blochii</t>
  </si>
  <si>
    <t>Seq_472</t>
  </si>
  <si>
    <t>Panther danio</t>
  </si>
  <si>
    <t xml:space="preserve">Danio aesculapii </t>
  </si>
  <si>
    <t>Seq_437</t>
  </si>
  <si>
    <t>Pearlfish</t>
  </si>
  <si>
    <t>Carapus bermudensis</t>
  </si>
  <si>
    <t>Seq_64</t>
  </si>
  <si>
    <t>Pearly razorfish</t>
  </si>
  <si>
    <t>Xyrichtys novacula</t>
  </si>
  <si>
    <t>Seq_249</t>
  </si>
  <si>
    <t>Phycis chesteri. Cannot find common name.</t>
  </si>
  <si>
    <t>Phycis chesteri</t>
  </si>
  <si>
    <t>Seq_30</t>
  </si>
  <si>
    <t>Pollock? (Pollachius virens)</t>
  </si>
  <si>
    <t>Merlangius merlangus</t>
  </si>
  <si>
    <t>Seq_389</t>
  </si>
  <si>
    <t>Red drum</t>
  </si>
  <si>
    <t>sciaenops ocellatus</t>
  </si>
  <si>
    <t>Seq_331</t>
  </si>
  <si>
    <t>Risso's dolphin</t>
  </si>
  <si>
    <t>Grampus griseus</t>
  </si>
  <si>
    <t>Seq_232</t>
  </si>
  <si>
    <t>Sand perch</t>
  </si>
  <si>
    <t>Diplectrum formosum</t>
  </si>
  <si>
    <t>Seq_23&amp;other11ASVs</t>
  </si>
  <si>
    <t>Scup</t>
  </si>
  <si>
    <t>Stenotomus chrysops</t>
  </si>
  <si>
    <t>Seq_481</t>
  </si>
  <si>
    <t>Sea raven</t>
  </si>
  <si>
    <t>Hemitripterus americanus</t>
  </si>
  <si>
    <t>Seq_97</t>
  </si>
  <si>
    <t>Seaboard goby</t>
  </si>
  <si>
    <t>Gobiosoma ginsburgi</t>
  </si>
  <si>
    <t>Seq_178.949</t>
  </si>
  <si>
    <t>Shortfinger anchovy</t>
  </si>
  <si>
    <t>Anchoa lyolepis</t>
  </si>
  <si>
    <t>Seq_539</t>
  </si>
  <si>
    <t>Short-finned pilot whale??</t>
  </si>
  <si>
    <t>globicephala macrorhynchus</t>
  </si>
  <si>
    <t>Seq_104.688.742.963</t>
  </si>
  <si>
    <t>Shortspine tenplate</t>
  </si>
  <si>
    <t>Polyipnus asteroides</t>
  </si>
  <si>
    <t>Seq_14&amp;other13ASVs</t>
  </si>
  <si>
    <t>Silver anchovy</t>
  </si>
  <si>
    <t>Engraulis japonicus</t>
  </si>
  <si>
    <t>Seq_9&amp;other9ASVs</t>
  </si>
  <si>
    <t>Silver hake</t>
  </si>
  <si>
    <t>Merluccius bilinearis</t>
  </si>
  <si>
    <t>Seq_68.795.664.1198</t>
  </si>
  <si>
    <t>Smallmouth flounder</t>
  </si>
  <si>
    <t>Etropus microstomus</t>
  </si>
  <si>
    <t>Seq_28</t>
  </si>
  <si>
    <t>Some kind of dolphin</t>
  </si>
  <si>
    <t>Tursiops aduncus</t>
  </si>
  <si>
    <t>Seq_38</t>
  </si>
  <si>
    <t>Delphinus delphis</t>
  </si>
  <si>
    <t>Seq_155</t>
  </si>
  <si>
    <t>Seq_673</t>
  </si>
  <si>
    <t>Seq_114.639.991</t>
  </si>
  <si>
    <t>Seq_798.825</t>
  </si>
  <si>
    <t>Seq_1107</t>
  </si>
  <si>
    <t>Seq_185</t>
  </si>
  <si>
    <t>Seq_88</t>
  </si>
  <si>
    <t>Some kind of drum?</t>
  </si>
  <si>
    <t>Seq_987</t>
  </si>
  <si>
    <t>Some kind of lanternfish? Best match has wrong biogeography.</t>
  </si>
  <si>
    <t>Diaphus gigas</t>
  </si>
  <si>
    <t>Seq_117.1026</t>
  </si>
  <si>
    <t>Some kind of mackerel? No perfect match. Biogeogrpahy of the best match is not right.</t>
  </si>
  <si>
    <t>Trachurus trachurus</t>
  </si>
  <si>
    <t>Seq_27</t>
  </si>
  <si>
    <t>Some kind of redfish</t>
  </si>
  <si>
    <t>Sebastes mentella</t>
  </si>
  <si>
    <t>Seq_32.542.645.1157</t>
  </si>
  <si>
    <t>Some kind of Sculpin?</t>
  </si>
  <si>
    <t>Seq_1&amp;other16ASVs</t>
  </si>
  <si>
    <t>Some kind of seal</t>
  </si>
  <si>
    <t>Phoca largha</t>
  </si>
  <si>
    <t>Seq_4&amp;other44ASVs</t>
  </si>
  <si>
    <t>American shad?</t>
  </si>
  <si>
    <t>Alosa sapidissima</t>
  </si>
  <si>
    <t>Seq_33</t>
  </si>
  <si>
    <t>Some kind of tuna</t>
  </si>
  <si>
    <t>Seq_17</t>
  </si>
  <si>
    <t>Auxis thazard</t>
  </si>
  <si>
    <t>Seq_89</t>
  </si>
  <si>
    <t>Thunnus orientalis</t>
  </si>
  <si>
    <t>Seq_400.503.560</t>
  </si>
  <si>
    <t>Seq_81</t>
  </si>
  <si>
    <t>Some kind of whale</t>
  </si>
  <si>
    <t>Seq_214</t>
  </si>
  <si>
    <t>Southern kingfish</t>
  </si>
  <si>
    <t>Menticirrhus americanus</t>
  </si>
  <si>
    <t>Seq_182</t>
  </si>
  <si>
    <t>Spotted barracudina</t>
  </si>
  <si>
    <t>Arctozenus risso</t>
  </si>
  <si>
    <t>Seq_169</t>
  </si>
  <si>
    <t>Striped cusk-eel</t>
  </si>
  <si>
    <t>Ophidion marginatum</t>
  </si>
  <si>
    <t>Seq_152.1082</t>
  </si>
  <si>
    <t>Striped searobin</t>
  </si>
  <si>
    <t>prionotus evolans</t>
  </si>
  <si>
    <t>Seq_26&amp;other7ASVs</t>
  </si>
  <si>
    <t>Summer flounder?</t>
  </si>
  <si>
    <t>Paralichthys dentatus</t>
  </si>
  <si>
    <t>Seq_95&amp;other9ASVs</t>
  </si>
  <si>
    <t>Tautog</t>
  </si>
  <si>
    <t>Tautoga onitis</t>
  </si>
  <si>
    <t>Seq_63.392.787.1185</t>
  </si>
  <si>
    <t>Twospot flounder</t>
  </si>
  <si>
    <t>Bothus robinsi</t>
  </si>
  <si>
    <t>Seq_229</t>
  </si>
  <si>
    <t>unclassified Ophichthus</t>
  </si>
  <si>
    <t>Ophichthus sp.</t>
  </si>
  <si>
    <t>Seq_93.535.1141</t>
  </si>
  <si>
    <t>Weakfish</t>
  </si>
  <si>
    <t>Cynoscion regalis</t>
  </si>
  <si>
    <t>Seq_5&amp;other23ASVs</t>
  </si>
  <si>
    <t>White/red/spotted hake</t>
  </si>
  <si>
    <t>Urophycis tenuis</t>
  </si>
  <si>
    <t>Seq_105</t>
  </si>
  <si>
    <t>Whitemouth croaker</t>
  </si>
  <si>
    <t>Micropogonias furnieri</t>
  </si>
  <si>
    <t>Seq_11.161.766.940.381</t>
  </si>
  <si>
    <t>Windowpane</t>
  </si>
  <si>
    <t>scophthalmus aquosus</t>
  </si>
  <si>
    <t>Seq_18.490</t>
  </si>
  <si>
    <t>Winter or Yellowtail flounder?</t>
  </si>
  <si>
    <t>pseudopleuronectes americanus</t>
  </si>
  <si>
    <t>Seq_151.891</t>
  </si>
  <si>
    <t>Witch flounder?</t>
  </si>
  <si>
    <t>Glyptocephalus cynoglossus</t>
  </si>
  <si>
    <t>Depth</t>
  </si>
  <si>
    <t>Sampling.Depth.Meter</t>
  </si>
  <si>
    <t>Sampling.Depth.Type</t>
  </si>
  <si>
    <t>Sfc</t>
  </si>
  <si>
    <t>Chl.max</t>
  </si>
  <si>
    <t>Mid</t>
  </si>
  <si>
    <t>Btm</t>
  </si>
  <si>
    <t>Gear</t>
  </si>
  <si>
    <t>Niskin</t>
  </si>
  <si>
    <t>Bucket</t>
  </si>
  <si>
    <t>Flow.through</t>
  </si>
  <si>
    <t>Filtration.Volume</t>
  </si>
  <si>
    <t>Region</t>
  </si>
  <si>
    <t>SNE</t>
  </si>
  <si>
    <t>Station</t>
  </si>
  <si>
    <t>A20-SNE</t>
  </si>
  <si>
    <t>A18-SNE</t>
  </si>
  <si>
    <t>A17-SNE</t>
  </si>
  <si>
    <t>Sampling Depth</t>
  </si>
  <si>
    <t>Surface-Niskin</t>
  </si>
  <si>
    <t>25m (CM)</t>
  </si>
  <si>
    <t>250m (Mid)</t>
  </si>
  <si>
    <t>500m (Btm)</t>
  </si>
  <si>
    <t>Surface-Bucket</t>
  </si>
  <si>
    <t>Surface-FT</t>
  </si>
  <si>
    <t>31m (Mid)</t>
  </si>
  <si>
    <t>56m (Btm)</t>
  </si>
  <si>
    <t>9m (CM)</t>
  </si>
  <si>
    <t>22m (Mid)</t>
  </si>
  <si>
    <t>42m (Btm)</t>
  </si>
  <si>
    <t>NGS Platform</t>
  </si>
  <si>
    <t>NextSeq</t>
  </si>
  <si>
    <t>MiSeq</t>
  </si>
  <si>
    <t>EcoMon2019-SNE-A20-SNE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</si>
</sst>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topLeftCell="Q121" workbookViewId="0">
      <selection activeCell="Q121" sqref="A1:XFD1048576"/>
    </sheetView>
  </sheetViews>
  <sheetFormatPr defaultRowHeight="15" x14ac:dyDescent="0.25"/>
  <sheetData>
    <row r="1" spans="1:39" x14ac:dyDescent="0.25">
      <c r="A1" t="s">
        <v>0</v>
      </c>
    </row>
    <row r="2" spans="1:3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K2" t="s">
        <v>35</v>
      </c>
      <c r="AL2" t="s">
        <v>36</v>
      </c>
      <c r="AM2" t="s">
        <v>37</v>
      </c>
    </row>
    <row r="3" spans="1:39" x14ac:dyDescent="0.2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426</v>
      </c>
      <c r="AH3">
        <v>0</v>
      </c>
      <c r="AI3">
        <v>0</v>
      </c>
      <c r="AJ3">
        <f>SUM(B3:AI3)</f>
        <v>426</v>
      </c>
      <c r="AK3" t="s">
        <v>39</v>
      </c>
      <c r="AL3" t="s">
        <v>40</v>
      </c>
      <c r="AM3">
        <v>99.28</v>
      </c>
    </row>
    <row r="4" spans="1:39" s="1" customFormat="1" x14ac:dyDescent="0.25">
      <c r="A4" s="1" t="s">
        <v>41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f t="shared" ref="AJ4:AJ67" si="0">SUM(B4:AI4)</f>
        <v>0</v>
      </c>
      <c r="AK4" s="1" t="s">
        <v>42</v>
      </c>
      <c r="AL4" s="1" t="s">
        <v>43</v>
      </c>
      <c r="AM4" s="1">
        <v>99.28</v>
      </c>
    </row>
    <row r="5" spans="1:39" x14ac:dyDescent="0.2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3642</v>
      </c>
      <c r="AJ5">
        <f t="shared" si="0"/>
        <v>3642</v>
      </c>
      <c r="AK5" t="s">
        <v>45</v>
      </c>
      <c r="AL5" t="s">
        <v>46</v>
      </c>
      <c r="AM5">
        <v>100</v>
      </c>
    </row>
    <row r="6" spans="1:39" s="1" customFormat="1" x14ac:dyDescent="0.25">
      <c r="A6" s="1" t="s">
        <v>47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f t="shared" si="0"/>
        <v>0</v>
      </c>
      <c r="AK6" s="1" t="s">
        <v>48</v>
      </c>
      <c r="AL6" s="1" t="s">
        <v>49</v>
      </c>
      <c r="AM6" s="1">
        <v>100</v>
      </c>
    </row>
    <row r="7" spans="1:39" s="1" customFormat="1" x14ac:dyDescent="0.25">
      <c r="A7" s="1" t="s">
        <v>50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f t="shared" si="0"/>
        <v>0</v>
      </c>
      <c r="AK7" s="1" t="s">
        <v>51</v>
      </c>
      <c r="AL7" s="1" t="s">
        <v>52</v>
      </c>
      <c r="AM7" s="1">
        <v>100</v>
      </c>
    </row>
    <row r="8" spans="1:39" s="1" customFormat="1" x14ac:dyDescent="0.25">
      <c r="A8" s="1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f t="shared" si="0"/>
        <v>0</v>
      </c>
      <c r="AK8" s="1" t="s">
        <v>54</v>
      </c>
      <c r="AL8" s="1" t="s">
        <v>55</v>
      </c>
      <c r="AM8" s="1">
        <v>100</v>
      </c>
    </row>
    <row r="9" spans="1:39" x14ac:dyDescent="0.25">
      <c r="A9" t="s">
        <v>56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4971</v>
      </c>
      <c r="AJ9">
        <f t="shared" si="0"/>
        <v>5042</v>
      </c>
      <c r="AK9" t="s">
        <v>57</v>
      </c>
      <c r="AL9" t="s">
        <v>58</v>
      </c>
      <c r="AM9">
        <v>100</v>
      </c>
    </row>
    <row r="10" spans="1:39" s="1" customFormat="1" x14ac:dyDescent="0.25">
      <c r="A10" s="1" t="s">
        <v>59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f t="shared" si="0"/>
        <v>0</v>
      </c>
      <c r="AK10" s="1" t="s">
        <v>60</v>
      </c>
      <c r="AL10" s="1" t="s">
        <v>61</v>
      </c>
      <c r="AM10" s="1">
        <v>100</v>
      </c>
    </row>
    <row r="11" spans="1:39" s="1" customFormat="1" x14ac:dyDescent="0.25">
      <c r="A11" s="1" t="s">
        <v>62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f t="shared" si="0"/>
        <v>0</v>
      </c>
      <c r="AK11" s="1" t="s">
        <v>63</v>
      </c>
      <c r="AL11" s="1" t="s">
        <v>64</v>
      </c>
      <c r="AM11" s="1">
        <v>100</v>
      </c>
    </row>
    <row r="12" spans="1:39" s="1" customFormat="1" x14ac:dyDescent="0.25">
      <c r="A12" s="1" t="s">
        <v>65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f t="shared" si="0"/>
        <v>0</v>
      </c>
      <c r="AK12" s="1" t="s">
        <v>66</v>
      </c>
      <c r="AL12" s="1" t="s">
        <v>67</v>
      </c>
      <c r="AM12" s="1">
        <v>100</v>
      </c>
    </row>
    <row r="13" spans="1:39" x14ac:dyDescent="0.25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9529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7793</v>
      </c>
      <c r="S13">
        <v>29179</v>
      </c>
      <c r="T13">
        <v>496</v>
      </c>
      <c r="U13">
        <v>0</v>
      </c>
      <c r="V13">
        <v>0</v>
      </c>
      <c r="W13">
        <v>5170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213</v>
      </c>
      <c r="AF13">
        <v>0</v>
      </c>
      <c r="AG13">
        <v>0</v>
      </c>
      <c r="AH13">
        <v>0</v>
      </c>
      <c r="AI13">
        <v>0</v>
      </c>
      <c r="AJ13">
        <f t="shared" si="0"/>
        <v>52380</v>
      </c>
      <c r="AK13" t="s">
        <v>69</v>
      </c>
      <c r="AL13" t="s">
        <v>70</v>
      </c>
      <c r="AM13">
        <v>99.27</v>
      </c>
    </row>
    <row r="14" spans="1:39" x14ac:dyDescent="0.25">
      <c r="A14" t="s">
        <v>71</v>
      </c>
      <c r="B14">
        <v>8269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3706</v>
      </c>
      <c r="V14">
        <v>2715</v>
      </c>
      <c r="W14">
        <v>0</v>
      </c>
      <c r="X14">
        <v>42433</v>
      </c>
      <c r="Y14">
        <v>58405</v>
      </c>
      <c r="Z14">
        <v>40630</v>
      </c>
      <c r="AA14">
        <v>55289</v>
      </c>
      <c r="AB14">
        <v>37396</v>
      </c>
      <c r="AC14">
        <v>23934</v>
      </c>
      <c r="AD14">
        <v>53520</v>
      </c>
      <c r="AE14">
        <v>47266</v>
      </c>
      <c r="AF14">
        <v>82956</v>
      </c>
      <c r="AG14">
        <v>43724</v>
      </c>
      <c r="AH14">
        <v>5794</v>
      </c>
      <c r="AI14">
        <v>25990</v>
      </c>
      <c r="AJ14">
        <f t="shared" si="0"/>
        <v>532027</v>
      </c>
      <c r="AK14" t="s">
        <v>72</v>
      </c>
      <c r="AL14" t="s">
        <v>73</v>
      </c>
      <c r="AM14">
        <v>99.28</v>
      </c>
    </row>
    <row r="15" spans="1:39" s="1" customFormat="1" x14ac:dyDescent="0.25">
      <c r="A15" s="1" t="s">
        <v>74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f t="shared" si="0"/>
        <v>0</v>
      </c>
      <c r="AK15" s="1" t="s">
        <v>75</v>
      </c>
      <c r="AL15" s="1" t="s">
        <v>76</v>
      </c>
      <c r="AM15" s="1">
        <v>100</v>
      </c>
    </row>
    <row r="16" spans="1:39" s="1" customFormat="1" x14ac:dyDescent="0.25">
      <c r="A16" s="1" t="s">
        <v>77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f t="shared" si="0"/>
        <v>0</v>
      </c>
      <c r="AK16" s="1" t="s">
        <v>78</v>
      </c>
      <c r="AL16" s="1" t="s">
        <v>79</v>
      </c>
      <c r="AM16" s="1">
        <v>100</v>
      </c>
    </row>
    <row r="17" spans="1:39" s="1" customFormat="1" x14ac:dyDescent="0.25">
      <c r="A17" s="1" t="s">
        <v>80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f t="shared" si="0"/>
        <v>0</v>
      </c>
      <c r="AK17" s="1" t="s">
        <v>81</v>
      </c>
      <c r="AL17" s="1" t="s">
        <v>82</v>
      </c>
      <c r="AM17" s="1">
        <v>100</v>
      </c>
    </row>
    <row r="18" spans="1:39" s="1" customFormat="1" x14ac:dyDescent="0.25">
      <c r="A18" s="1" t="s">
        <v>83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f t="shared" si="0"/>
        <v>0</v>
      </c>
      <c r="AK18" s="1" t="s">
        <v>84</v>
      </c>
      <c r="AL18" s="1" t="s">
        <v>85</v>
      </c>
      <c r="AM18" s="1">
        <v>100</v>
      </c>
    </row>
    <row r="19" spans="1:39" s="1" customFormat="1" x14ac:dyDescent="0.25">
      <c r="A19" s="1" t="s">
        <v>86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f t="shared" si="0"/>
        <v>0</v>
      </c>
      <c r="AK19" s="1" t="s">
        <v>87</v>
      </c>
      <c r="AL19" s="1" t="s">
        <v>88</v>
      </c>
      <c r="AM19" s="1">
        <v>100</v>
      </c>
    </row>
    <row r="20" spans="1:39" s="1" customFormat="1" x14ac:dyDescent="0.25">
      <c r="A20" s="1" t="s">
        <v>89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f t="shared" si="0"/>
        <v>0</v>
      </c>
      <c r="AK20" s="1" t="s">
        <v>90</v>
      </c>
      <c r="AL20" s="1" t="s">
        <v>91</v>
      </c>
      <c r="AM20" s="1">
        <v>100</v>
      </c>
    </row>
    <row r="21" spans="1:39" x14ac:dyDescent="0.25">
      <c r="A21" t="s">
        <v>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3132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0"/>
        <v>3132</v>
      </c>
      <c r="AK21" t="s">
        <v>93</v>
      </c>
      <c r="AL21" t="s">
        <v>94</v>
      </c>
      <c r="AM21">
        <v>100</v>
      </c>
    </row>
    <row r="22" spans="1:39" s="1" customFormat="1" x14ac:dyDescent="0.25">
      <c r="A22" s="1" t="s">
        <v>95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f t="shared" si="0"/>
        <v>0</v>
      </c>
      <c r="AK22" s="1" t="s">
        <v>96</v>
      </c>
      <c r="AL22" s="1" t="s">
        <v>97</v>
      </c>
      <c r="AM22" s="1">
        <v>100</v>
      </c>
    </row>
    <row r="23" spans="1:39" s="1" customFormat="1" x14ac:dyDescent="0.25">
      <c r="A23" s="1" t="s">
        <v>98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f t="shared" si="0"/>
        <v>0</v>
      </c>
      <c r="AK23" s="1" t="s">
        <v>99</v>
      </c>
      <c r="AL23" s="1" t="s">
        <v>100</v>
      </c>
      <c r="AM23" s="1">
        <v>100</v>
      </c>
    </row>
    <row r="24" spans="1:39" s="1" customFormat="1" x14ac:dyDescent="0.25">
      <c r="A24" s="1" t="s">
        <v>101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f t="shared" si="0"/>
        <v>0</v>
      </c>
      <c r="AK24" s="1" t="s">
        <v>102</v>
      </c>
      <c r="AL24" s="1" t="s">
        <v>103</v>
      </c>
      <c r="AM24" s="1">
        <v>99.28</v>
      </c>
    </row>
    <row r="25" spans="1:39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287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925</v>
      </c>
      <c r="AC25">
        <v>0</v>
      </c>
      <c r="AD25">
        <v>0</v>
      </c>
      <c r="AE25">
        <v>0</v>
      </c>
      <c r="AF25">
        <v>608</v>
      </c>
      <c r="AG25">
        <v>1029</v>
      </c>
      <c r="AH25">
        <v>0</v>
      </c>
      <c r="AI25">
        <v>1812</v>
      </c>
      <c r="AJ25">
        <f t="shared" si="0"/>
        <v>4661</v>
      </c>
      <c r="AK25" t="s">
        <v>105</v>
      </c>
      <c r="AL25" t="s">
        <v>106</v>
      </c>
      <c r="AM25">
        <v>100</v>
      </c>
    </row>
    <row r="26" spans="1:39" s="1" customFormat="1" x14ac:dyDescent="0.25">
      <c r="A26" s="1" t="s">
        <v>107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f t="shared" si="0"/>
        <v>0</v>
      </c>
      <c r="AK26" s="1" t="s">
        <v>108</v>
      </c>
      <c r="AL26" s="1" t="s">
        <v>109</v>
      </c>
      <c r="AM26" s="1">
        <v>100</v>
      </c>
    </row>
    <row r="27" spans="1:39" x14ac:dyDescent="0.25">
      <c r="A27" t="s">
        <v>110</v>
      </c>
      <c r="B27">
        <v>0</v>
      </c>
      <c r="C27">
        <v>10578</v>
      </c>
      <c r="D27">
        <v>0</v>
      </c>
      <c r="E27">
        <v>0</v>
      </c>
      <c r="F27">
        <v>0</v>
      </c>
      <c r="G27">
        <v>24084</v>
      </c>
      <c r="H27">
        <v>86013</v>
      </c>
      <c r="I27">
        <v>0</v>
      </c>
      <c r="J27">
        <v>369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5243</v>
      </c>
      <c r="S27">
        <v>0</v>
      </c>
      <c r="T27">
        <v>1817</v>
      </c>
      <c r="U27">
        <v>0</v>
      </c>
      <c r="V27">
        <v>0</v>
      </c>
      <c r="W27">
        <v>2394</v>
      </c>
      <c r="X27">
        <v>0</v>
      </c>
      <c r="Y27">
        <v>1099</v>
      </c>
      <c r="Z27">
        <v>0</v>
      </c>
      <c r="AA27">
        <v>0</v>
      </c>
      <c r="AB27">
        <v>0</v>
      </c>
      <c r="AC27">
        <v>395</v>
      </c>
      <c r="AD27">
        <v>0</v>
      </c>
      <c r="AE27">
        <v>686</v>
      </c>
      <c r="AF27">
        <v>0</v>
      </c>
      <c r="AG27">
        <v>0</v>
      </c>
      <c r="AH27">
        <v>0</v>
      </c>
      <c r="AI27">
        <v>0</v>
      </c>
      <c r="AJ27">
        <f t="shared" si="0"/>
        <v>132678</v>
      </c>
      <c r="AK27" t="s">
        <v>111</v>
      </c>
      <c r="AL27" t="s">
        <v>112</v>
      </c>
      <c r="AM27">
        <v>100</v>
      </c>
    </row>
    <row r="28" spans="1:39" s="1" customFormat="1" x14ac:dyDescent="0.25">
      <c r="A28" s="1" t="s">
        <v>113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f t="shared" si="0"/>
        <v>0</v>
      </c>
      <c r="AK28" s="1" t="s">
        <v>114</v>
      </c>
      <c r="AL28" s="1" t="s">
        <v>115</v>
      </c>
      <c r="AM28" s="1">
        <v>100</v>
      </c>
    </row>
    <row r="29" spans="1:39" s="1" customFormat="1" x14ac:dyDescent="0.25">
      <c r="A29" s="1" t="s">
        <v>116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f t="shared" si="0"/>
        <v>0</v>
      </c>
      <c r="AK29" s="1" t="s">
        <v>117</v>
      </c>
      <c r="AL29" s="1" t="s">
        <v>118</v>
      </c>
      <c r="AM29" s="1">
        <v>100</v>
      </c>
    </row>
    <row r="30" spans="1:39" x14ac:dyDescent="0.25">
      <c r="A30" t="s">
        <v>119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5820</v>
      </c>
      <c r="W30">
        <v>4363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0"/>
        <v>10183</v>
      </c>
      <c r="AK30" t="s">
        <v>120</v>
      </c>
      <c r="AL30" t="s">
        <v>121</v>
      </c>
      <c r="AM30">
        <v>99.28</v>
      </c>
    </row>
    <row r="31" spans="1:39" s="1" customFormat="1" x14ac:dyDescent="0.25">
      <c r="A31" s="1" t="s">
        <v>122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f t="shared" si="0"/>
        <v>0</v>
      </c>
      <c r="AK31" s="1" t="s">
        <v>123</v>
      </c>
      <c r="AL31" s="1" t="s">
        <v>124</v>
      </c>
      <c r="AM31" s="1">
        <v>100</v>
      </c>
    </row>
    <row r="32" spans="1:39" s="1" customFormat="1" x14ac:dyDescent="0.25">
      <c r="A32" s="1" t="s">
        <v>125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f t="shared" si="0"/>
        <v>0</v>
      </c>
      <c r="AK32" s="1" t="s">
        <v>126</v>
      </c>
      <c r="AL32" s="1" t="s">
        <v>127</v>
      </c>
      <c r="AM32" s="1">
        <v>100</v>
      </c>
    </row>
    <row r="33" spans="1:39" s="1" customFormat="1" x14ac:dyDescent="0.25">
      <c r="A33" s="1" t="s">
        <v>128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f t="shared" si="0"/>
        <v>0</v>
      </c>
      <c r="AK33" s="1" t="s">
        <v>129</v>
      </c>
      <c r="AL33" s="1" t="s">
        <v>130</v>
      </c>
      <c r="AM33" s="1">
        <v>100</v>
      </c>
    </row>
    <row r="34" spans="1:39" x14ac:dyDescent="0.25">
      <c r="A34" t="s">
        <v>131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14259</v>
      </c>
      <c r="R34">
        <v>0</v>
      </c>
      <c r="S34">
        <v>0</v>
      </c>
      <c r="T34">
        <v>0</v>
      </c>
      <c r="U34">
        <v>0</v>
      </c>
      <c r="V34">
        <v>406</v>
      </c>
      <c r="W34">
        <v>133</v>
      </c>
      <c r="X34">
        <v>0</v>
      </c>
      <c r="Y34">
        <v>3146</v>
      </c>
      <c r="Z34">
        <v>1215</v>
      </c>
      <c r="AA34">
        <v>0</v>
      </c>
      <c r="AB34">
        <v>0</v>
      </c>
      <c r="AC34">
        <v>0</v>
      </c>
      <c r="AD34">
        <v>0</v>
      </c>
      <c r="AE34">
        <v>2004</v>
      </c>
      <c r="AF34">
        <v>0</v>
      </c>
      <c r="AG34">
        <v>12132</v>
      </c>
      <c r="AH34">
        <v>5679</v>
      </c>
      <c r="AI34">
        <v>6270</v>
      </c>
      <c r="AJ34">
        <f t="shared" si="0"/>
        <v>45244</v>
      </c>
      <c r="AK34" t="s">
        <v>132</v>
      </c>
      <c r="AL34" t="s">
        <v>133</v>
      </c>
      <c r="AM34">
        <v>100</v>
      </c>
    </row>
    <row r="35" spans="1:39" s="1" customFormat="1" x14ac:dyDescent="0.25">
      <c r="A35" s="1" t="s">
        <v>134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f t="shared" si="0"/>
        <v>0</v>
      </c>
      <c r="AK35" s="1" t="s">
        <v>135</v>
      </c>
      <c r="AL35" s="1" t="s">
        <v>136</v>
      </c>
      <c r="AM35" s="1">
        <v>100</v>
      </c>
    </row>
    <row r="36" spans="1:39" s="1" customFormat="1" x14ac:dyDescent="0.25">
      <c r="A36" s="1" t="s">
        <v>137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f t="shared" si="0"/>
        <v>0</v>
      </c>
      <c r="AK36" s="1" t="s">
        <v>138</v>
      </c>
      <c r="AL36" s="1" t="s">
        <v>139</v>
      </c>
      <c r="AM36" s="1">
        <v>100</v>
      </c>
    </row>
    <row r="37" spans="1:39" s="1" customFormat="1" x14ac:dyDescent="0.25">
      <c r="A37" s="1" t="s">
        <v>140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f t="shared" si="0"/>
        <v>0</v>
      </c>
      <c r="AK37" s="1" t="s">
        <v>141</v>
      </c>
      <c r="AL37" s="1" t="s">
        <v>142</v>
      </c>
      <c r="AM37" s="1">
        <v>99.27</v>
      </c>
    </row>
    <row r="38" spans="1:39" s="1" customFormat="1" x14ac:dyDescent="0.25">
      <c r="A38" s="1" t="s">
        <v>143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f t="shared" si="0"/>
        <v>0</v>
      </c>
      <c r="AK38" s="1" t="s">
        <v>144</v>
      </c>
      <c r="AL38" s="1" t="s">
        <v>145</v>
      </c>
      <c r="AM38" s="1">
        <v>100</v>
      </c>
    </row>
    <row r="39" spans="1:39" s="1" customFormat="1" x14ac:dyDescent="0.25">
      <c r="A39" s="1" t="s">
        <v>146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f t="shared" si="0"/>
        <v>0</v>
      </c>
      <c r="AK39" s="1" t="s">
        <v>147</v>
      </c>
      <c r="AL39" s="1" t="s">
        <v>148</v>
      </c>
      <c r="AM39" s="1">
        <v>100</v>
      </c>
    </row>
    <row r="40" spans="1:39" s="1" customFormat="1" x14ac:dyDescent="0.25">
      <c r="A40" s="1" t="s">
        <v>149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f t="shared" si="0"/>
        <v>0</v>
      </c>
      <c r="AK40" s="1" t="s">
        <v>150</v>
      </c>
      <c r="AL40" s="1" t="s">
        <v>151</v>
      </c>
      <c r="AM40" s="1">
        <v>100</v>
      </c>
    </row>
    <row r="41" spans="1:39" x14ac:dyDescent="0.25">
      <c r="A41" t="s">
        <v>152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10063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0"/>
        <v>10063</v>
      </c>
      <c r="AK41" t="s">
        <v>153</v>
      </c>
      <c r="AL41" t="s">
        <v>154</v>
      </c>
      <c r="AM41">
        <v>100</v>
      </c>
    </row>
    <row r="42" spans="1:39" s="1" customFormat="1" x14ac:dyDescent="0.25">
      <c r="A42" s="1" t="s">
        <v>155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f t="shared" si="0"/>
        <v>0</v>
      </c>
      <c r="AK42" s="1" t="s">
        <v>156</v>
      </c>
      <c r="AL42" s="1" t="s">
        <v>157</v>
      </c>
      <c r="AM42" s="1" t="s">
        <v>158</v>
      </c>
    </row>
    <row r="43" spans="1:39" s="1" customFormat="1" x14ac:dyDescent="0.25">
      <c r="A43" s="1" t="s">
        <v>159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f t="shared" si="0"/>
        <v>0</v>
      </c>
      <c r="AK43" s="1" t="s">
        <v>160</v>
      </c>
      <c r="AL43" s="1" t="s">
        <v>161</v>
      </c>
      <c r="AM43" s="1">
        <v>99.26</v>
      </c>
    </row>
    <row r="44" spans="1:39" s="1" customFormat="1" x14ac:dyDescent="0.25">
      <c r="A44" s="1" t="s">
        <v>162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f t="shared" si="0"/>
        <v>0</v>
      </c>
      <c r="AK44" s="1" t="s">
        <v>163</v>
      </c>
      <c r="AL44" s="1" t="s">
        <v>164</v>
      </c>
      <c r="AM44" s="1">
        <v>100</v>
      </c>
    </row>
    <row r="45" spans="1:39" s="1" customFormat="1" x14ac:dyDescent="0.25">
      <c r="A45" s="1" t="s">
        <v>165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f t="shared" si="0"/>
        <v>0</v>
      </c>
      <c r="AK45" s="1" t="s">
        <v>166</v>
      </c>
      <c r="AL45" s="1" t="s">
        <v>167</v>
      </c>
      <c r="AM45" s="1">
        <v>100</v>
      </c>
    </row>
    <row r="46" spans="1:39" s="1" customFormat="1" x14ac:dyDescent="0.25">
      <c r="A46" s="1" t="s">
        <v>168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f t="shared" si="0"/>
        <v>0</v>
      </c>
      <c r="AK46" s="1" t="s">
        <v>169</v>
      </c>
      <c r="AL46" s="1" t="s">
        <v>170</v>
      </c>
      <c r="AM46" s="1">
        <v>100</v>
      </c>
    </row>
    <row r="47" spans="1:39" s="1" customFormat="1" x14ac:dyDescent="0.25">
      <c r="A47" s="1" t="s">
        <v>171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f t="shared" si="0"/>
        <v>0</v>
      </c>
      <c r="AK47" s="1" t="s">
        <v>172</v>
      </c>
      <c r="AL47" s="1" t="s">
        <v>173</v>
      </c>
      <c r="AM47" s="1">
        <v>100</v>
      </c>
    </row>
    <row r="48" spans="1:39" s="1" customFormat="1" x14ac:dyDescent="0.25">
      <c r="A48" s="1" t="s">
        <v>174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f t="shared" si="0"/>
        <v>0</v>
      </c>
      <c r="AK48" s="1" t="s">
        <v>175</v>
      </c>
      <c r="AL48" s="1" t="s">
        <v>176</v>
      </c>
      <c r="AM48" s="1">
        <v>100</v>
      </c>
    </row>
    <row r="49" spans="1:39" s="1" customFormat="1" x14ac:dyDescent="0.25">
      <c r="A49" s="1" t="s">
        <v>177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f t="shared" si="0"/>
        <v>0</v>
      </c>
      <c r="AK49" s="1" t="s">
        <v>178</v>
      </c>
      <c r="AL49" s="1" t="s">
        <v>179</v>
      </c>
      <c r="AM49" s="1">
        <v>99.28</v>
      </c>
    </row>
    <row r="50" spans="1:39" x14ac:dyDescent="0.25">
      <c r="A50" t="s">
        <v>180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2723</v>
      </c>
      <c r="O50">
        <v>0</v>
      </c>
      <c r="P50">
        <v>0</v>
      </c>
      <c r="Q50">
        <v>0</v>
      </c>
      <c r="R50">
        <v>0</v>
      </c>
      <c r="S50">
        <v>0</v>
      </c>
      <c r="T50">
        <v>613</v>
      </c>
      <c r="U50">
        <v>0</v>
      </c>
      <c r="V50">
        <v>0</v>
      </c>
      <c r="W50">
        <v>3164</v>
      </c>
      <c r="X50">
        <v>5176</v>
      </c>
      <c r="Y50">
        <v>0</v>
      </c>
      <c r="Z50">
        <v>1842</v>
      </c>
      <c r="AA50">
        <v>0</v>
      </c>
      <c r="AB50">
        <v>0</v>
      </c>
      <c r="AC50">
        <v>0</v>
      </c>
      <c r="AD50">
        <v>3977</v>
      </c>
      <c r="AE50">
        <v>352</v>
      </c>
      <c r="AF50">
        <v>1099</v>
      </c>
      <c r="AG50">
        <v>13182</v>
      </c>
      <c r="AH50">
        <v>2070</v>
      </c>
      <c r="AI50">
        <v>7609</v>
      </c>
      <c r="AJ50">
        <f t="shared" si="0"/>
        <v>41807</v>
      </c>
      <c r="AK50" t="s">
        <v>181</v>
      </c>
      <c r="AL50" t="s">
        <v>182</v>
      </c>
      <c r="AM50">
        <v>100</v>
      </c>
    </row>
    <row r="51" spans="1:39" s="1" customFormat="1" x14ac:dyDescent="0.25">
      <c r="A51" s="1" t="s">
        <v>183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f t="shared" si="0"/>
        <v>0</v>
      </c>
      <c r="AK51" s="1" t="s">
        <v>184</v>
      </c>
      <c r="AL51" s="1" t="s">
        <v>185</v>
      </c>
      <c r="AM51" s="1">
        <v>100</v>
      </c>
    </row>
    <row r="52" spans="1:39" s="1" customFormat="1" x14ac:dyDescent="0.25">
      <c r="A52" s="1" t="s">
        <v>186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f t="shared" si="0"/>
        <v>0</v>
      </c>
      <c r="AK52" s="1" t="s">
        <v>187</v>
      </c>
      <c r="AL52" s="1" t="s">
        <v>188</v>
      </c>
      <c r="AM52" s="1">
        <v>100</v>
      </c>
    </row>
    <row r="53" spans="1:39" s="1" customFormat="1" x14ac:dyDescent="0.25">
      <c r="A53" s="1" t="s">
        <v>189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f t="shared" si="0"/>
        <v>0</v>
      </c>
      <c r="AK53" s="1" t="s">
        <v>190</v>
      </c>
      <c r="AL53" s="1" t="s">
        <v>191</v>
      </c>
      <c r="AM53" s="1">
        <v>100</v>
      </c>
    </row>
    <row r="54" spans="1:39" s="1" customFormat="1" x14ac:dyDescent="0.25">
      <c r="A54" s="1" t="s">
        <v>192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f t="shared" si="0"/>
        <v>0</v>
      </c>
      <c r="AK54" s="1" t="s">
        <v>193</v>
      </c>
      <c r="AL54" s="1" t="s">
        <v>194</v>
      </c>
      <c r="AM54" s="1">
        <v>100</v>
      </c>
    </row>
    <row r="55" spans="1:39" s="1" customFormat="1" x14ac:dyDescent="0.25">
      <c r="A55" s="1" t="s">
        <v>195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f t="shared" si="0"/>
        <v>0</v>
      </c>
      <c r="AK55" s="1" t="s">
        <v>196</v>
      </c>
      <c r="AL55" s="1" t="s">
        <v>197</v>
      </c>
      <c r="AM55" s="1">
        <v>100</v>
      </c>
    </row>
    <row r="56" spans="1:39" s="1" customFormat="1" x14ac:dyDescent="0.25">
      <c r="A56" s="1" t="s">
        <v>198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f t="shared" si="0"/>
        <v>0</v>
      </c>
      <c r="AK56" s="1" t="s">
        <v>199</v>
      </c>
      <c r="AL56" s="1" t="s">
        <v>200</v>
      </c>
      <c r="AM56" s="1">
        <v>99.21</v>
      </c>
    </row>
    <row r="57" spans="1:39" s="1" customFormat="1" x14ac:dyDescent="0.25">
      <c r="A57" s="1" t="s">
        <v>201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f t="shared" si="0"/>
        <v>0</v>
      </c>
      <c r="AK57" s="1" t="s">
        <v>202</v>
      </c>
      <c r="AL57" s="1" t="s">
        <v>203</v>
      </c>
      <c r="AM57" s="1">
        <v>100</v>
      </c>
    </row>
    <row r="58" spans="1:39" s="1" customFormat="1" x14ac:dyDescent="0.25">
      <c r="A58" s="1" t="s">
        <v>204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f t="shared" si="0"/>
        <v>0</v>
      </c>
      <c r="AK58" s="1" t="s">
        <v>205</v>
      </c>
      <c r="AL58" s="1" t="s">
        <v>206</v>
      </c>
      <c r="AM58" s="1">
        <v>100</v>
      </c>
    </row>
    <row r="59" spans="1:39" s="1" customFormat="1" x14ac:dyDescent="0.25">
      <c r="A59" s="1" t="s">
        <v>207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f t="shared" si="0"/>
        <v>0</v>
      </c>
      <c r="AK59" s="1" t="s">
        <v>208</v>
      </c>
      <c r="AL59" s="1" t="s">
        <v>209</v>
      </c>
      <c r="AM59" s="1">
        <v>100</v>
      </c>
    </row>
    <row r="60" spans="1:39" s="1" customFormat="1" x14ac:dyDescent="0.25">
      <c r="A60" s="1" t="s">
        <v>210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f t="shared" si="0"/>
        <v>0</v>
      </c>
      <c r="AK60" s="1" t="s">
        <v>211</v>
      </c>
      <c r="AL60" s="1" t="s">
        <v>212</v>
      </c>
      <c r="AM60" s="1">
        <v>99.28</v>
      </c>
    </row>
    <row r="61" spans="1:39" x14ac:dyDescent="0.25">
      <c r="A61" t="s">
        <v>213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78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5434</v>
      </c>
      <c r="S61">
        <v>0</v>
      </c>
      <c r="T61">
        <v>1684</v>
      </c>
      <c r="U61">
        <v>17089</v>
      </c>
      <c r="V61">
        <v>0</v>
      </c>
      <c r="W61">
        <v>506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714</v>
      </c>
      <c r="AF61">
        <v>0</v>
      </c>
      <c r="AG61">
        <v>0</v>
      </c>
      <c r="AH61">
        <v>0</v>
      </c>
      <c r="AI61">
        <v>0</v>
      </c>
      <c r="AJ61">
        <f t="shared" si="0"/>
        <v>25505</v>
      </c>
      <c r="AK61" t="s">
        <v>214</v>
      </c>
      <c r="AL61" t="s">
        <v>215</v>
      </c>
      <c r="AM61">
        <v>100</v>
      </c>
    </row>
    <row r="62" spans="1:39" s="1" customFormat="1" x14ac:dyDescent="0.25">
      <c r="A62" s="1" t="s">
        <v>216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f t="shared" si="0"/>
        <v>0</v>
      </c>
      <c r="AK62" s="1" t="s">
        <v>217</v>
      </c>
      <c r="AL62" s="1" t="s">
        <v>218</v>
      </c>
      <c r="AM62" s="1">
        <v>99.38</v>
      </c>
    </row>
    <row r="63" spans="1:39" s="1" customFormat="1" x14ac:dyDescent="0.25">
      <c r="A63" s="1" t="s">
        <v>219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f t="shared" si="0"/>
        <v>0</v>
      </c>
      <c r="AK63" s="1" t="s">
        <v>220</v>
      </c>
      <c r="AL63" s="1" t="s">
        <v>221</v>
      </c>
      <c r="AM63" s="1">
        <v>100</v>
      </c>
    </row>
    <row r="64" spans="1:39" x14ac:dyDescent="0.25">
      <c r="A64" t="s">
        <v>222</v>
      </c>
      <c r="B64">
        <v>0</v>
      </c>
      <c r="C64">
        <v>0</v>
      </c>
      <c r="D64">
        <v>0</v>
      </c>
      <c r="E64">
        <v>0</v>
      </c>
      <c r="F64">
        <v>765</v>
      </c>
      <c r="G64">
        <v>0</v>
      </c>
      <c r="H64">
        <v>0</v>
      </c>
      <c r="I64">
        <v>0</v>
      </c>
      <c r="J64">
        <v>0</v>
      </c>
      <c r="K64">
        <v>0</v>
      </c>
      <c r="L64">
        <v>4069</v>
      </c>
      <c r="M64">
        <v>1249</v>
      </c>
      <c r="N64">
        <v>0</v>
      </c>
      <c r="O64">
        <v>0</v>
      </c>
      <c r="P64">
        <v>0</v>
      </c>
      <c r="Q64">
        <v>0</v>
      </c>
      <c r="R64">
        <v>1740</v>
      </c>
      <c r="S64">
        <v>0</v>
      </c>
      <c r="T64">
        <v>375</v>
      </c>
      <c r="U64">
        <v>0</v>
      </c>
      <c r="V64">
        <v>0</v>
      </c>
      <c r="W64">
        <v>0</v>
      </c>
      <c r="X64">
        <v>4259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733</v>
      </c>
      <c r="AF64">
        <v>0</v>
      </c>
      <c r="AG64">
        <v>0</v>
      </c>
      <c r="AH64">
        <v>0</v>
      </c>
      <c r="AI64">
        <v>0</v>
      </c>
      <c r="AJ64">
        <f t="shared" si="0"/>
        <v>13190</v>
      </c>
      <c r="AK64" t="s">
        <v>223</v>
      </c>
      <c r="AL64" t="s">
        <v>224</v>
      </c>
      <c r="AM64">
        <v>100</v>
      </c>
    </row>
    <row r="65" spans="1:39" s="1" customFormat="1" x14ac:dyDescent="0.25">
      <c r="A65" s="1" t="s">
        <v>225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f t="shared" si="0"/>
        <v>0</v>
      </c>
      <c r="AK65" s="1" t="s">
        <v>226</v>
      </c>
      <c r="AL65" s="1" t="s">
        <v>227</v>
      </c>
      <c r="AM65" s="1">
        <v>100</v>
      </c>
    </row>
    <row r="66" spans="1:39" s="1" customFormat="1" x14ac:dyDescent="0.25">
      <c r="A66" s="1" t="s">
        <v>228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f t="shared" si="0"/>
        <v>0</v>
      </c>
      <c r="AK66" s="1" t="s">
        <v>229</v>
      </c>
      <c r="AL66" s="1" t="s">
        <v>229</v>
      </c>
      <c r="AM66" s="1">
        <v>98.55</v>
      </c>
    </row>
    <row r="67" spans="1:39" s="1" customFormat="1" x14ac:dyDescent="0.25">
      <c r="A67" s="1" t="s">
        <v>230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f t="shared" si="0"/>
        <v>0</v>
      </c>
      <c r="AK67" s="1" t="s">
        <v>231</v>
      </c>
      <c r="AL67" s="1" t="s">
        <v>232</v>
      </c>
      <c r="AM67" s="1">
        <v>97.83</v>
      </c>
    </row>
    <row r="68" spans="1:39" s="1" customFormat="1" x14ac:dyDescent="0.25">
      <c r="A68" s="1" t="s">
        <v>233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f t="shared" ref="AJ68:AJ131" si="1">SUM(B68:AI68)</f>
        <v>0</v>
      </c>
      <c r="AK68" s="1" t="s">
        <v>234</v>
      </c>
      <c r="AL68" s="1" t="s">
        <v>235</v>
      </c>
      <c r="AM68" s="1">
        <v>97.83</v>
      </c>
    </row>
    <row r="69" spans="1:39" s="1" customFormat="1" x14ac:dyDescent="0.25">
      <c r="A69" s="1" t="s">
        <v>236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f t="shared" si="1"/>
        <v>0</v>
      </c>
      <c r="AK69" s="1" t="s">
        <v>237</v>
      </c>
      <c r="AL69" s="1" t="s">
        <v>238</v>
      </c>
      <c r="AM69" s="1">
        <v>98.53</v>
      </c>
    </row>
    <row r="70" spans="1:39" x14ac:dyDescent="0.25">
      <c r="A70" t="s">
        <v>239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817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1"/>
        <v>817</v>
      </c>
      <c r="AK70" t="s">
        <v>240</v>
      </c>
      <c r="AL70" t="s">
        <v>241</v>
      </c>
      <c r="AM70">
        <v>97.84</v>
      </c>
    </row>
    <row r="71" spans="1:39" x14ac:dyDescent="0.25">
      <c r="A71" t="s">
        <v>242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3866</v>
      </c>
      <c r="R71">
        <v>0</v>
      </c>
      <c r="S71">
        <v>0</v>
      </c>
      <c r="T71">
        <v>0</v>
      </c>
      <c r="U71">
        <v>0</v>
      </c>
      <c r="V71">
        <v>107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1"/>
        <v>3973</v>
      </c>
      <c r="AK71" t="s">
        <v>243</v>
      </c>
      <c r="AL71" t="s">
        <v>244</v>
      </c>
      <c r="AM71">
        <v>98.57</v>
      </c>
    </row>
    <row r="72" spans="1:39" s="1" customFormat="1" x14ac:dyDescent="0.25">
      <c r="A72" s="1" t="s">
        <v>245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f t="shared" si="1"/>
        <v>0</v>
      </c>
      <c r="AK72" s="1" t="s">
        <v>246</v>
      </c>
      <c r="AL72" s="1" t="s">
        <v>247</v>
      </c>
      <c r="AM72" s="1">
        <v>97.83</v>
      </c>
    </row>
    <row r="73" spans="1:39" s="1" customFormat="1" x14ac:dyDescent="0.25">
      <c r="A73" s="1" t="s">
        <v>248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f t="shared" si="1"/>
        <v>0</v>
      </c>
      <c r="AK73" s="1" t="s">
        <v>249</v>
      </c>
      <c r="AL73" s="1" t="s">
        <v>250</v>
      </c>
      <c r="AM73" s="1">
        <v>98.53</v>
      </c>
    </row>
    <row r="74" spans="1:39" s="1" customFormat="1" x14ac:dyDescent="0.25">
      <c r="A74" s="1" t="s">
        <v>251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f t="shared" si="1"/>
        <v>0</v>
      </c>
      <c r="AK74" s="1" t="s">
        <v>252</v>
      </c>
      <c r="AL74" s="1" t="s">
        <v>253</v>
      </c>
      <c r="AM74" s="1">
        <v>97.84</v>
      </c>
    </row>
    <row r="75" spans="1:39" s="1" customFormat="1" x14ac:dyDescent="0.25">
      <c r="A75" s="1" t="s">
        <v>254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f t="shared" si="1"/>
        <v>0</v>
      </c>
      <c r="AK75" s="1" t="s">
        <v>255</v>
      </c>
      <c r="AL75" s="1" t="s">
        <v>256</v>
      </c>
      <c r="AM75" s="1">
        <v>98.53</v>
      </c>
    </row>
    <row r="76" spans="1:39" s="1" customFormat="1" x14ac:dyDescent="0.25">
      <c r="A76" s="1" t="s">
        <v>257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f t="shared" si="1"/>
        <v>0</v>
      </c>
      <c r="AK76" s="1" t="s">
        <v>258</v>
      </c>
      <c r="AL76" s="1" t="s">
        <v>259</v>
      </c>
      <c r="AM76" s="1">
        <v>97.83</v>
      </c>
    </row>
    <row r="77" spans="1:39" s="1" customFormat="1" x14ac:dyDescent="0.25">
      <c r="A77" s="1" t="s">
        <v>260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f t="shared" si="1"/>
        <v>0</v>
      </c>
      <c r="AK77" s="1" t="s">
        <v>261</v>
      </c>
      <c r="AL77" s="1" t="s">
        <v>262</v>
      </c>
      <c r="AM77" s="1">
        <v>97.79</v>
      </c>
    </row>
    <row r="78" spans="1:39" x14ac:dyDescent="0.25">
      <c r="A78" t="s">
        <v>263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1"/>
        <v>23</v>
      </c>
      <c r="AK78" t="s">
        <v>264</v>
      </c>
      <c r="AL78" t="s">
        <v>265</v>
      </c>
      <c r="AM78">
        <v>99.28</v>
      </c>
    </row>
    <row r="79" spans="1:39" s="1" customFormat="1" x14ac:dyDescent="0.25">
      <c r="A79" s="1" t="s">
        <v>266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f t="shared" si="1"/>
        <v>0</v>
      </c>
      <c r="AK79" s="1" t="s">
        <v>267</v>
      </c>
      <c r="AL79" s="1" t="s">
        <v>268</v>
      </c>
      <c r="AM79" s="1">
        <v>100</v>
      </c>
    </row>
    <row r="80" spans="1:39" s="1" customFormat="1" x14ac:dyDescent="0.25">
      <c r="A80" s="1" t="s">
        <v>269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f t="shared" si="1"/>
        <v>0</v>
      </c>
      <c r="AK80" s="1" t="s">
        <v>270</v>
      </c>
      <c r="AL80" s="1" t="s">
        <v>271</v>
      </c>
      <c r="AM80" s="1">
        <v>100</v>
      </c>
    </row>
    <row r="81" spans="1:39" s="1" customFormat="1" x14ac:dyDescent="0.25">
      <c r="A81" s="1" t="s">
        <v>272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f t="shared" si="1"/>
        <v>0</v>
      </c>
      <c r="AK81" s="1" t="s">
        <v>273</v>
      </c>
      <c r="AL81" s="1" t="s">
        <v>274</v>
      </c>
      <c r="AM81" s="1">
        <v>100</v>
      </c>
    </row>
    <row r="82" spans="1:39" x14ac:dyDescent="0.25">
      <c r="A82" t="s">
        <v>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175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16020</v>
      </c>
      <c r="V82">
        <v>8887</v>
      </c>
      <c r="W82">
        <v>6272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6088</v>
      </c>
      <c r="AH82">
        <v>3116</v>
      </c>
      <c r="AI82">
        <v>1118</v>
      </c>
      <c r="AJ82">
        <f t="shared" si="1"/>
        <v>41676</v>
      </c>
      <c r="AK82" t="s">
        <v>276</v>
      </c>
      <c r="AL82" t="s">
        <v>277</v>
      </c>
      <c r="AM82">
        <v>100</v>
      </c>
    </row>
    <row r="83" spans="1:39" s="1" customFormat="1" x14ac:dyDescent="0.25">
      <c r="A83" s="1" t="s">
        <v>278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f t="shared" si="1"/>
        <v>0</v>
      </c>
      <c r="AK83" s="1" t="s">
        <v>279</v>
      </c>
      <c r="AL83" s="1" t="s">
        <v>280</v>
      </c>
      <c r="AM83" s="1">
        <v>100</v>
      </c>
    </row>
    <row r="84" spans="1:39" s="1" customFormat="1" x14ac:dyDescent="0.25">
      <c r="A84" s="1" t="s">
        <v>281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f t="shared" si="1"/>
        <v>0</v>
      </c>
      <c r="AK84" s="1" t="s">
        <v>282</v>
      </c>
      <c r="AL84" s="1" t="s">
        <v>256</v>
      </c>
      <c r="AM84" s="1">
        <v>99.26</v>
      </c>
    </row>
    <row r="85" spans="1:39" s="1" customFormat="1" x14ac:dyDescent="0.25">
      <c r="A85" s="1" t="s">
        <v>283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f t="shared" si="1"/>
        <v>0</v>
      </c>
      <c r="AK85" s="1" t="s">
        <v>284</v>
      </c>
      <c r="AL85" s="1" t="s">
        <v>285</v>
      </c>
      <c r="AM85" s="1">
        <v>100</v>
      </c>
    </row>
    <row r="86" spans="1:39" x14ac:dyDescent="0.25">
      <c r="A86" t="s">
        <v>286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202</v>
      </c>
      <c r="K86">
        <v>13143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7216</v>
      </c>
      <c r="S86">
        <v>0</v>
      </c>
      <c r="T86">
        <v>4033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827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1"/>
        <v>25421</v>
      </c>
      <c r="AK86" t="s">
        <v>287</v>
      </c>
      <c r="AL86" t="s">
        <v>288</v>
      </c>
      <c r="AM86">
        <v>100</v>
      </c>
    </row>
    <row r="87" spans="1:39" s="1" customFormat="1" x14ac:dyDescent="0.25">
      <c r="A87" s="1" t="s">
        <v>289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f t="shared" si="1"/>
        <v>0</v>
      </c>
      <c r="AK87" s="1" t="s">
        <v>290</v>
      </c>
      <c r="AL87" s="1" t="s">
        <v>291</v>
      </c>
      <c r="AM87" s="1">
        <v>100</v>
      </c>
    </row>
    <row r="88" spans="1:39" x14ac:dyDescent="0.25">
      <c r="A88" t="s">
        <v>292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1014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1"/>
        <v>1014</v>
      </c>
      <c r="AK88" t="s">
        <v>293</v>
      </c>
      <c r="AL88" t="s">
        <v>294</v>
      </c>
      <c r="AM88">
        <v>99.27</v>
      </c>
    </row>
    <row r="89" spans="1:39" s="1" customFormat="1" x14ac:dyDescent="0.25">
      <c r="A89" s="1" t="s">
        <v>295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f t="shared" si="1"/>
        <v>0</v>
      </c>
      <c r="AK89" s="1" t="s">
        <v>296</v>
      </c>
      <c r="AL89" s="1" t="s">
        <v>297</v>
      </c>
      <c r="AM89" s="1">
        <v>100</v>
      </c>
    </row>
    <row r="90" spans="1:39" s="1" customFormat="1" x14ac:dyDescent="0.25">
      <c r="A90" s="1" t="s">
        <v>298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f t="shared" si="1"/>
        <v>0</v>
      </c>
      <c r="AK90" s="1" t="s">
        <v>299</v>
      </c>
      <c r="AL90" s="1" t="s">
        <v>300</v>
      </c>
      <c r="AM90" s="1">
        <v>100</v>
      </c>
    </row>
    <row r="91" spans="1:39" s="1" customFormat="1" x14ac:dyDescent="0.25">
      <c r="A91" s="1" t="s">
        <v>301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f t="shared" si="1"/>
        <v>0</v>
      </c>
      <c r="AK91" s="1" t="s">
        <v>302</v>
      </c>
      <c r="AL91" s="1" t="s">
        <v>303</v>
      </c>
      <c r="AM91" s="1">
        <v>100</v>
      </c>
    </row>
    <row r="92" spans="1:39" x14ac:dyDescent="0.25">
      <c r="A92" t="s">
        <v>304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733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1"/>
        <v>733</v>
      </c>
      <c r="AK92" t="s">
        <v>305</v>
      </c>
      <c r="AL92" t="s">
        <v>306</v>
      </c>
      <c r="AM92">
        <v>100</v>
      </c>
    </row>
    <row r="93" spans="1:39" s="1" customFormat="1" x14ac:dyDescent="0.25">
      <c r="A93" s="1" t="s">
        <v>307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f t="shared" si="1"/>
        <v>0</v>
      </c>
      <c r="AK93" s="1" t="s">
        <v>308</v>
      </c>
      <c r="AL93" s="1" t="s">
        <v>309</v>
      </c>
      <c r="AM93" s="1">
        <v>100</v>
      </c>
    </row>
    <row r="94" spans="1:39" x14ac:dyDescent="0.25">
      <c r="A94" t="s">
        <v>310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478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1"/>
        <v>478</v>
      </c>
      <c r="AK94" t="s">
        <v>311</v>
      </c>
      <c r="AL94" t="s">
        <v>312</v>
      </c>
      <c r="AM94">
        <v>100</v>
      </c>
    </row>
    <row r="95" spans="1:39" x14ac:dyDescent="0.25">
      <c r="A95" t="s">
        <v>313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751</v>
      </c>
      <c r="AJ95">
        <f t="shared" si="1"/>
        <v>751</v>
      </c>
      <c r="AK95" t="s">
        <v>314</v>
      </c>
      <c r="AL95" t="s">
        <v>315</v>
      </c>
      <c r="AM95">
        <v>100</v>
      </c>
    </row>
    <row r="96" spans="1:39" s="1" customFormat="1" x14ac:dyDescent="0.25">
      <c r="A96" s="1" t="s">
        <v>316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f t="shared" si="1"/>
        <v>0</v>
      </c>
      <c r="AK96" s="1" t="s">
        <v>317</v>
      </c>
      <c r="AL96" s="1" t="s">
        <v>318</v>
      </c>
      <c r="AM96" s="1">
        <v>100</v>
      </c>
    </row>
    <row r="97" spans="1:39" s="1" customFormat="1" x14ac:dyDescent="0.25">
      <c r="A97" s="1" t="s">
        <v>319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f t="shared" si="1"/>
        <v>0</v>
      </c>
      <c r="AK97" s="1" t="s">
        <v>320</v>
      </c>
      <c r="AL97" s="1" t="s">
        <v>321</v>
      </c>
      <c r="AM97" s="1">
        <v>100</v>
      </c>
    </row>
    <row r="98" spans="1:39" x14ac:dyDescent="0.25">
      <c r="A98" t="s">
        <v>322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15629</v>
      </c>
      <c r="R98">
        <v>0</v>
      </c>
      <c r="S98">
        <v>0</v>
      </c>
      <c r="T98">
        <v>17061</v>
      </c>
      <c r="U98">
        <v>0</v>
      </c>
      <c r="V98">
        <v>5810</v>
      </c>
      <c r="W98">
        <v>22341</v>
      </c>
      <c r="X98">
        <v>0</v>
      </c>
      <c r="Y98">
        <v>0</v>
      </c>
      <c r="Z98">
        <v>215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25924</v>
      </c>
      <c r="AH98">
        <v>11541</v>
      </c>
      <c r="AI98">
        <v>38521</v>
      </c>
      <c r="AJ98">
        <f t="shared" si="1"/>
        <v>137042</v>
      </c>
      <c r="AK98" t="s">
        <v>323</v>
      </c>
      <c r="AL98" t="s">
        <v>324</v>
      </c>
      <c r="AM98">
        <v>100</v>
      </c>
    </row>
    <row r="99" spans="1:39" s="1" customFormat="1" x14ac:dyDescent="0.25">
      <c r="A99" s="1" t="s">
        <v>325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f t="shared" si="1"/>
        <v>0</v>
      </c>
      <c r="AK99" s="1" t="s">
        <v>326</v>
      </c>
      <c r="AL99" s="1" t="s">
        <v>327</v>
      </c>
      <c r="AM99" s="1">
        <v>100</v>
      </c>
    </row>
    <row r="100" spans="1:39" s="1" customFormat="1" x14ac:dyDescent="0.25">
      <c r="A100" s="1" t="s">
        <v>328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f t="shared" si="1"/>
        <v>0</v>
      </c>
      <c r="AK100" s="1" t="s">
        <v>329</v>
      </c>
      <c r="AL100" s="1" t="s">
        <v>330</v>
      </c>
      <c r="AM100" s="1">
        <v>100</v>
      </c>
    </row>
    <row r="101" spans="1:39" s="1" customFormat="1" x14ac:dyDescent="0.25">
      <c r="A101" s="1" t="s">
        <v>331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f t="shared" si="1"/>
        <v>0</v>
      </c>
      <c r="AK101" s="1" t="s">
        <v>332</v>
      </c>
      <c r="AL101" s="1" t="s">
        <v>333</v>
      </c>
      <c r="AM101" s="1">
        <v>100</v>
      </c>
    </row>
    <row r="102" spans="1:39" x14ac:dyDescent="0.25">
      <c r="A102" t="s">
        <v>334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395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1"/>
        <v>395</v>
      </c>
      <c r="AK102" t="s">
        <v>335</v>
      </c>
      <c r="AL102" t="s">
        <v>336</v>
      </c>
      <c r="AM102">
        <v>99.28</v>
      </c>
    </row>
    <row r="103" spans="1:39" x14ac:dyDescent="0.25">
      <c r="A103" t="s">
        <v>337</v>
      </c>
      <c r="B103">
        <v>0</v>
      </c>
      <c r="C103">
        <v>0</v>
      </c>
      <c r="D103">
        <v>0</v>
      </c>
      <c r="E103">
        <v>0</v>
      </c>
      <c r="F103">
        <v>1096</v>
      </c>
      <c r="G103">
        <v>0</v>
      </c>
      <c r="H103">
        <v>0</v>
      </c>
      <c r="I103">
        <v>0</v>
      </c>
      <c r="J103">
        <v>63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3288</v>
      </c>
      <c r="S103">
        <v>0</v>
      </c>
      <c r="T103">
        <v>945</v>
      </c>
      <c r="U103">
        <v>0</v>
      </c>
      <c r="V103">
        <v>0</v>
      </c>
      <c r="W103">
        <v>288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1"/>
        <v>5680</v>
      </c>
      <c r="AK103" t="s">
        <v>338</v>
      </c>
      <c r="AL103" t="s">
        <v>339</v>
      </c>
      <c r="AM103">
        <v>100</v>
      </c>
    </row>
    <row r="104" spans="1:39" x14ac:dyDescent="0.25">
      <c r="A104" t="s">
        <v>340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1935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1"/>
        <v>1935</v>
      </c>
      <c r="AK104" t="s">
        <v>341</v>
      </c>
      <c r="AL104" t="s">
        <v>342</v>
      </c>
      <c r="AM104">
        <v>100</v>
      </c>
    </row>
    <row r="105" spans="1:39" x14ac:dyDescent="0.25">
      <c r="A105" t="s">
        <v>343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5518</v>
      </c>
      <c r="W105">
        <v>2887</v>
      </c>
      <c r="X105">
        <v>0</v>
      </c>
      <c r="Y105">
        <v>552</v>
      </c>
      <c r="Z105">
        <v>869</v>
      </c>
      <c r="AA105">
        <v>5756</v>
      </c>
      <c r="AB105">
        <v>1367</v>
      </c>
      <c r="AC105">
        <v>284</v>
      </c>
      <c r="AD105">
        <v>0</v>
      </c>
      <c r="AE105">
        <v>344</v>
      </c>
      <c r="AF105">
        <v>0</v>
      </c>
      <c r="AG105">
        <v>10941</v>
      </c>
      <c r="AH105">
        <v>5357</v>
      </c>
      <c r="AI105">
        <v>11814</v>
      </c>
      <c r="AJ105">
        <f t="shared" si="1"/>
        <v>45689</v>
      </c>
      <c r="AK105" t="s">
        <v>344</v>
      </c>
      <c r="AL105" t="s">
        <v>345</v>
      </c>
      <c r="AM105">
        <v>100</v>
      </c>
    </row>
    <row r="106" spans="1:39" s="1" customFormat="1" x14ac:dyDescent="0.25">
      <c r="A106" s="1" t="s">
        <v>346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f t="shared" si="1"/>
        <v>0</v>
      </c>
      <c r="AK106" s="1" t="s">
        <v>347</v>
      </c>
      <c r="AL106" s="1" t="s">
        <v>348</v>
      </c>
      <c r="AM106" s="1">
        <v>100</v>
      </c>
    </row>
    <row r="107" spans="1:39" x14ac:dyDescent="0.25">
      <c r="A107" t="s">
        <v>349</v>
      </c>
      <c r="B107">
        <v>0</v>
      </c>
      <c r="C107">
        <v>0</v>
      </c>
      <c r="D107">
        <v>20492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1"/>
        <v>20492</v>
      </c>
      <c r="AK107" t="s">
        <v>350</v>
      </c>
      <c r="AL107" t="s">
        <v>351</v>
      </c>
      <c r="AM107">
        <v>100</v>
      </c>
    </row>
    <row r="108" spans="1:39" x14ac:dyDescent="0.25">
      <c r="A108" t="s">
        <v>352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1334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2149</v>
      </c>
      <c r="X108">
        <v>1592</v>
      </c>
      <c r="Y108">
        <v>0</v>
      </c>
      <c r="Z108">
        <v>2046</v>
      </c>
      <c r="AA108">
        <v>4604</v>
      </c>
      <c r="AB108">
        <v>594</v>
      </c>
      <c r="AC108">
        <v>338</v>
      </c>
      <c r="AD108">
        <v>0</v>
      </c>
      <c r="AE108">
        <v>0</v>
      </c>
      <c r="AF108">
        <v>0</v>
      </c>
      <c r="AG108">
        <v>0</v>
      </c>
      <c r="AH108">
        <v>147</v>
      </c>
      <c r="AI108">
        <v>0</v>
      </c>
      <c r="AJ108">
        <f t="shared" si="1"/>
        <v>12804</v>
      </c>
      <c r="AK108" t="s">
        <v>350</v>
      </c>
      <c r="AL108" t="s">
        <v>353</v>
      </c>
      <c r="AM108">
        <v>100</v>
      </c>
    </row>
    <row r="109" spans="1:39" s="1" customFormat="1" x14ac:dyDescent="0.25">
      <c r="A109" s="1" t="s">
        <v>354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f t="shared" si="1"/>
        <v>0</v>
      </c>
      <c r="AK109" s="1" t="s">
        <v>350</v>
      </c>
      <c r="AL109" s="1" t="s">
        <v>294</v>
      </c>
      <c r="AM109" s="1">
        <v>100</v>
      </c>
    </row>
    <row r="110" spans="1:39" x14ac:dyDescent="0.25">
      <c r="A110" t="s">
        <v>355</v>
      </c>
      <c r="B110">
        <v>0</v>
      </c>
      <c r="C110">
        <v>0</v>
      </c>
      <c r="D110">
        <v>44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1"/>
        <v>44</v>
      </c>
      <c r="AK110" t="s">
        <v>350</v>
      </c>
      <c r="AL110" t="s">
        <v>351</v>
      </c>
      <c r="AM110">
        <v>100</v>
      </c>
    </row>
    <row r="111" spans="1:39" x14ac:dyDescent="0.25">
      <c r="A111" t="s">
        <v>356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8577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1"/>
        <v>8577</v>
      </c>
      <c r="AK111" t="s">
        <v>350</v>
      </c>
      <c r="AL111" t="s">
        <v>353</v>
      </c>
      <c r="AM111">
        <v>99.28</v>
      </c>
    </row>
    <row r="112" spans="1:39" x14ac:dyDescent="0.25">
      <c r="A112" t="s">
        <v>357</v>
      </c>
      <c r="B112">
        <v>0</v>
      </c>
      <c r="C112">
        <v>0</v>
      </c>
      <c r="D112">
        <v>32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1"/>
        <v>32</v>
      </c>
      <c r="AK112" t="s">
        <v>350</v>
      </c>
      <c r="AL112" t="s">
        <v>351</v>
      </c>
      <c r="AM112">
        <v>99.28</v>
      </c>
    </row>
    <row r="113" spans="1:39" x14ac:dyDescent="0.25">
      <c r="A113" t="s">
        <v>358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1"/>
        <v>29</v>
      </c>
      <c r="AK113" t="s">
        <v>350</v>
      </c>
      <c r="AL113" t="s">
        <v>353</v>
      </c>
      <c r="AM113">
        <v>99.26</v>
      </c>
    </row>
    <row r="114" spans="1:39" x14ac:dyDescent="0.25">
      <c r="A114" t="s">
        <v>359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3741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1"/>
        <v>3741</v>
      </c>
      <c r="AK114" t="s">
        <v>350</v>
      </c>
      <c r="AL114" t="s">
        <v>294</v>
      </c>
      <c r="AM114">
        <v>97.83</v>
      </c>
    </row>
    <row r="115" spans="1:39" s="1" customFormat="1" x14ac:dyDescent="0.25">
      <c r="A115" s="1" t="s">
        <v>360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f t="shared" si="1"/>
        <v>0</v>
      </c>
      <c r="AK115" s="1" t="s">
        <v>361</v>
      </c>
      <c r="AL115" s="1" t="s">
        <v>103</v>
      </c>
      <c r="AM115" s="1">
        <v>100</v>
      </c>
    </row>
    <row r="116" spans="1:39" s="1" customFormat="1" x14ac:dyDescent="0.25">
      <c r="A116" s="1" t="s">
        <v>362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f t="shared" si="1"/>
        <v>0</v>
      </c>
      <c r="AK116" s="1" t="s">
        <v>363</v>
      </c>
      <c r="AL116" s="1" t="s">
        <v>364</v>
      </c>
      <c r="AM116" s="1">
        <v>98.53</v>
      </c>
    </row>
    <row r="117" spans="1:39" s="1" customFormat="1" x14ac:dyDescent="0.25">
      <c r="A117" s="1" t="s">
        <v>365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f t="shared" si="1"/>
        <v>0</v>
      </c>
      <c r="AK117" s="1" t="s">
        <v>366</v>
      </c>
      <c r="AL117" s="1" t="s">
        <v>367</v>
      </c>
      <c r="AM117" s="1">
        <v>98.53</v>
      </c>
    </row>
    <row r="118" spans="1:39" s="1" customFormat="1" x14ac:dyDescent="0.25">
      <c r="A118" s="1" t="s">
        <v>368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f t="shared" si="1"/>
        <v>0</v>
      </c>
      <c r="AK118" s="1" t="s">
        <v>369</v>
      </c>
      <c r="AL118" s="1" t="s">
        <v>370</v>
      </c>
      <c r="AM118" s="1">
        <v>100</v>
      </c>
    </row>
    <row r="119" spans="1:39" s="1" customFormat="1" x14ac:dyDescent="0.25">
      <c r="A119" s="1" t="s">
        <v>371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f t="shared" si="1"/>
        <v>0</v>
      </c>
      <c r="AK119" s="1" t="s">
        <v>372</v>
      </c>
      <c r="AL119" s="1" t="s">
        <v>218</v>
      </c>
      <c r="AM119" s="1">
        <v>100</v>
      </c>
    </row>
    <row r="120" spans="1:39" x14ac:dyDescent="0.25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96394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1"/>
        <v>96394</v>
      </c>
      <c r="AK120" t="s">
        <v>374</v>
      </c>
      <c r="AL120" t="s">
        <v>375</v>
      </c>
      <c r="AM120">
        <v>100</v>
      </c>
    </row>
    <row r="121" spans="1:39" x14ac:dyDescent="0.25">
      <c r="A121" t="s">
        <v>376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15461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528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26557</v>
      </c>
      <c r="Y121">
        <v>31771</v>
      </c>
      <c r="Z121">
        <v>20622</v>
      </c>
      <c r="AA121">
        <v>44364</v>
      </c>
      <c r="AB121">
        <v>24862</v>
      </c>
      <c r="AC121">
        <v>21507</v>
      </c>
      <c r="AD121">
        <v>46314</v>
      </c>
      <c r="AE121">
        <v>29065</v>
      </c>
      <c r="AF121">
        <v>63560</v>
      </c>
      <c r="AG121">
        <v>23187</v>
      </c>
      <c r="AH121">
        <v>56665</v>
      </c>
      <c r="AI121">
        <v>14651</v>
      </c>
      <c r="AJ121">
        <f t="shared" si="1"/>
        <v>419114</v>
      </c>
      <c r="AK121" t="s">
        <v>377</v>
      </c>
      <c r="AL121" t="s">
        <v>378</v>
      </c>
      <c r="AM121">
        <v>100</v>
      </c>
    </row>
    <row r="122" spans="1:39" s="1" customFormat="1" x14ac:dyDescent="0.25">
      <c r="A122" s="1" t="s">
        <v>379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f t="shared" si="1"/>
        <v>0</v>
      </c>
      <c r="AK122" s="1" t="s">
        <v>380</v>
      </c>
      <c r="AL122" s="1" t="s">
        <v>212</v>
      </c>
      <c r="AM122" s="1">
        <v>100</v>
      </c>
    </row>
    <row r="123" spans="1:39" x14ac:dyDescent="0.25">
      <c r="A123" t="s">
        <v>381</v>
      </c>
      <c r="B123">
        <v>0</v>
      </c>
      <c r="C123">
        <v>17835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2782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6362</v>
      </c>
      <c r="W123">
        <v>2193</v>
      </c>
      <c r="X123">
        <v>0</v>
      </c>
      <c r="Y123">
        <v>1074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250</v>
      </c>
      <c r="AF123">
        <v>0</v>
      </c>
      <c r="AG123">
        <v>0</v>
      </c>
      <c r="AH123">
        <v>0</v>
      </c>
      <c r="AI123">
        <v>0</v>
      </c>
      <c r="AJ123">
        <f t="shared" si="1"/>
        <v>30496</v>
      </c>
      <c r="AK123" t="s">
        <v>380</v>
      </c>
      <c r="AL123" t="s">
        <v>382</v>
      </c>
      <c r="AM123">
        <v>100</v>
      </c>
    </row>
    <row r="124" spans="1:39" x14ac:dyDescent="0.25">
      <c r="A124" t="s">
        <v>383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2828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824</v>
      </c>
      <c r="AI124">
        <v>0</v>
      </c>
      <c r="AJ124">
        <f t="shared" si="1"/>
        <v>3652</v>
      </c>
      <c r="AK124" t="s">
        <v>380</v>
      </c>
      <c r="AL124" t="s">
        <v>384</v>
      </c>
      <c r="AM124">
        <v>100</v>
      </c>
    </row>
    <row r="125" spans="1:39" x14ac:dyDescent="0.25">
      <c r="A125" t="s">
        <v>385</v>
      </c>
      <c r="B125">
        <v>0</v>
      </c>
      <c r="C125">
        <v>106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1"/>
        <v>106</v>
      </c>
      <c r="AK125" t="s">
        <v>380</v>
      </c>
      <c r="AL125" t="s">
        <v>382</v>
      </c>
      <c r="AM125">
        <v>97.83</v>
      </c>
    </row>
    <row r="126" spans="1:39" x14ac:dyDescent="0.25">
      <c r="A126" t="s">
        <v>386</v>
      </c>
      <c r="B126">
        <v>0</v>
      </c>
      <c r="C126">
        <v>0</v>
      </c>
      <c r="D126">
        <v>0</v>
      </c>
      <c r="E126">
        <v>0</v>
      </c>
      <c r="F126">
        <v>1188</v>
      </c>
      <c r="G126">
        <v>0</v>
      </c>
      <c r="H126">
        <v>0</v>
      </c>
      <c r="I126">
        <v>0</v>
      </c>
      <c r="J126">
        <v>50</v>
      </c>
      <c r="K126">
        <v>8418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1275</v>
      </c>
      <c r="S126">
        <v>0</v>
      </c>
      <c r="T126">
        <v>1079</v>
      </c>
      <c r="U126">
        <v>0</v>
      </c>
      <c r="V126">
        <v>0</v>
      </c>
      <c r="W126">
        <v>489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1"/>
        <v>12499</v>
      </c>
      <c r="AK126" t="s">
        <v>387</v>
      </c>
      <c r="AL126" t="s">
        <v>265</v>
      </c>
      <c r="AM126">
        <v>100</v>
      </c>
    </row>
    <row r="127" spans="1:39" s="1" customFormat="1" x14ac:dyDescent="0.25">
      <c r="A127" s="1" t="s">
        <v>388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f t="shared" si="1"/>
        <v>0</v>
      </c>
      <c r="AK127" s="1" t="s">
        <v>389</v>
      </c>
      <c r="AL127" s="1" t="s">
        <v>390</v>
      </c>
      <c r="AM127" s="1">
        <v>100</v>
      </c>
    </row>
    <row r="128" spans="1:39" s="1" customFormat="1" x14ac:dyDescent="0.25">
      <c r="A128" s="1" t="s">
        <v>391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f t="shared" si="1"/>
        <v>0</v>
      </c>
      <c r="AK128" s="1" t="s">
        <v>392</v>
      </c>
      <c r="AL128" s="1" t="s">
        <v>393</v>
      </c>
      <c r="AM128" s="1">
        <v>100</v>
      </c>
    </row>
    <row r="129" spans="1:39" s="1" customFormat="1" x14ac:dyDescent="0.25">
      <c r="A129" s="1" t="s">
        <v>394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f t="shared" si="1"/>
        <v>0</v>
      </c>
      <c r="AK129" s="1" t="s">
        <v>395</v>
      </c>
      <c r="AL129" s="1" t="s">
        <v>396</v>
      </c>
      <c r="AM129" s="1">
        <v>98.53</v>
      </c>
    </row>
    <row r="130" spans="1:39" s="1" customFormat="1" x14ac:dyDescent="0.25">
      <c r="A130" s="1" t="s">
        <v>397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f t="shared" si="1"/>
        <v>0</v>
      </c>
      <c r="AK130" s="1" t="s">
        <v>398</v>
      </c>
      <c r="AL130" s="1" t="s">
        <v>399</v>
      </c>
      <c r="AM130" s="1">
        <v>99.28</v>
      </c>
    </row>
    <row r="131" spans="1:39" x14ac:dyDescent="0.25">
      <c r="A131" t="s">
        <v>400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414</v>
      </c>
      <c r="U131">
        <v>6086</v>
      </c>
      <c r="V131">
        <v>16468</v>
      </c>
      <c r="W131">
        <v>17726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8456</v>
      </c>
      <c r="AH131">
        <v>0</v>
      </c>
      <c r="AI131">
        <v>1056</v>
      </c>
      <c r="AJ131">
        <f t="shared" si="1"/>
        <v>50206</v>
      </c>
      <c r="AK131" t="s">
        <v>401</v>
      </c>
      <c r="AL131" t="s">
        <v>402</v>
      </c>
      <c r="AM131">
        <v>100</v>
      </c>
    </row>
    <row r="132" spans="1:39" s="1" customFormat="1" x14ac:dyDescent="0.25">
      <c r="A132" s="1" t="s">
        <v>403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f t="shared" ref="AJ132:AJ140" si="2">SUM(B132:AI132)</f>
        <v>0</v>
      </c>
      <c r="AK132" s="1" t="s">
        <v>404</v>
      </c>
      <c r="AL132" s="1" t="s">
        <v>405</v>
      </c>
      <c r="AM132" s="1">
        <v>100</v>
      </c>
    </row>
    <row r="133" spans="1:39" x14ac:dyDescent="0.25">
      <c r="A133" t="s">
        <v>406</v>
      </c>
      <c r="B133">
        <v>0</v>
      </c>
      <c r="C133">
        <v>0</v>
      </c>
      <c r="D133">
        <v>0</v>
      </c>
      <c r="E133">
        <v>8549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5236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2"/>
        <v>13785</v>
      </c>
      <c r="AK133" t="s">
        <v>407</v>
      </c>
      <c r="AL133" t="s">
        <v>408</v>
      </c>
      <c r="AM133">
        <v>100</v>
      </c>
    </row>
    <row r="134" spans="1:39" x14ac:dyDescent="0.25">
      <c r="A134" t="s">
        <v>409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1713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2"/>
        <v>1713</v>
      </c>
      <c r="AK134" t="s">
        <v>410</v>
      </c>
      <c r="AL134" t="s">
        <v>411</v>
      </c>
      <c r="AM134">
        <v>100</v>
      </c>
    </row>
    <row r="135" spans="1:39" x14ac:dyDescent="0.25">
      <c r="A135" t="s">
        <v>412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3173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1999</v>
      </c>
      <c r="AI135">
        <v>0</v>
      </c>
      <c r="AJ135">
        <f t="shared" si="2"/>
        <v>5172</v>
      </c>
      <c r="AK135" t="s">
        <v>413</v>
      </c>
      <c r="AL135" t="s">
        <v>414</v>
      </c>
      <c r="AM135">
        <v>100</v>
      </c>
    </row>
    <row r="136" spans="1:39" x14ac:dyDescent="0.25">
      <c r="A136" t="s">
        <v>415</v>
      </c>
      <c r="B136">
        <v>20065</v>
      </c>
      <c r="C136">
        <v>6665</v>
      </c>
      <c r="D136">
        <v>0</v>
      </c>
      <c r="E136">
        <v>0</v>
      </c>
      <c r="F136">
        <v>1019</v>
      </c>
      <c r="G136">
        <v>0</v>
      </c>
      <c r="H136">
        <v>0</v>
      </c>
      <c r="I136">
        <v>0</v>
      </c>
      <c r="J136">
        <v>235</v>
      </c>
      <c r="K136">
        <v>0</v>
      </c>
      <c r="L136">
        <v>0</v>
      </c>
      <c r="M136">
        <v>1276</v>
      </c>
      <c r="N136">
        <v>2447</v>
      </c>
      <c r="O136">
        <v>3129</v>
      </c>
      <c r="P136">
        <v>8231</v>
      </c>
      <c r="Q136">
        <v>25608</v>
      </c>
      <c r="R136">
        <v>0</v>
      </c>
      <c r="S136">
        <v>27108</v>
      </c>
      <c r="T136">
        <v>0</v>
      </c>
      <c r="U136">
        <v>3005</v>
      </c>
      <c r="V136">
        <v>17239</v>
      </c>
      <c r="W136">
        <v>3941</v>
      </c>
      <c r="X136">
        <v>27275</v>
      </c>
      <c r="Y136">
        <v>30482</v>
      </c>
      <c r="Z136">
        <v>6034</v>
      </c>
      <c r="AA136">
        <v>3096</v>
      </c>
      <c r="AB136">
        <v>12151</v>
      </c>
      <c r="AC136">
        <v>4686</v>
      </c>
      <c r="AD136">
        <v>0</v>
      </c>
      <c r="AE136">
        <v>2624</v>
      </c>
      <c r="AF136">
        <v>1660</v>
      </c>
      <c r="AG136">
        <v>3814</v>
      </c>
      <c r="AH136">
        <v>1173</v>
      </c>
      <c r="AI136">
        <v>2979</v>
      </c>
      <c r="AJ136">
        <f t="shared" si="2"/>
        <v>215942</v>
      </c>
      <c r="AK136" t="s">
        <v>416</v>
      </c>
      <c r="AL136" t="s">
        <v>417</v>
      </c>
      <c r="AM136">
        <v>100</v>
      </c>
    </row>
    <row r="137" spans="1:39" s="1" customFormat="1" x14ac:dyDescent="0.25">
      <c r="A137" s="1" t="s">
        <v>418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f t="shared" si="2"/>
        <v>0</v>
      </c>
      <c r="AK137" s="1" t="s">
        <v>419</v>
      </c>
      <c r="AL137" s="1" t="s">
        <v>420</v>
      </c>
      <c r="AM137" s="1">
        <v>100</v>
      </c>
    </row>
    <row r="138" spans="1:39" x14ac:dyDescent="0.25">
      <c r="A138" t="s">
        <v>421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2730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380</v>
      </c>
      <c r="AH138">
        <v>0</v>
      </c>
      <c r="AI138">
        <v>527</v>
      </c>
      <c r="AJ138">
        <f t="shared" si="2"/>
        <v>3637</v>
      </c>
      <c r="AK138" t="s">
        <v>422</v>
      </c>
      <c r="AL138" t="s">
        <v>423</v>
      </c>
      <c r="AM138">
        <v>100</v>
      </c>
    </row>
    <row r="139" spans="1:39" x14ac:dyDescent="0.25">
      <c r="A139" t="s">
        <v>424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3167</v>
      </c>
      <c r="AH139">
        <v>0</v>
      </c>
      <c r="AI139">
        <v>0</v>
      </c>
      <c r="AJ139">
        <f t="shared" si="2"/>
        <v>3167</v>
      </c>
      <c r="AK139" t="s">
        <v>425</v>
      </c>
      <c r="AL139" t="s">
        <v>426</v>
      </c>
      <c r="AM139">
        <v>100</v>
      </c>
    </row>
    <row r="140" spans="1:39" s="1" customFormat="1" x14ac:dyDescent="0.25">
      <c r="A140" s="1" t="s">
        <v>427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f t="shared" si="2"/>
        <v>0</v>
      </c>
      <c r="AK140" s="1" t="s">
        <v>428</v>
      </c>
      <c r="AL140" s="1" t="s">
        <v>429</v>
      </c>
      <c r="AM140" s="1">
        <v>100</v>
      </c>
    </row>
    <row r="142" spans="1:39" x14ac:dyDescent="0.25">
      <c r="A142" t="s">
        <v>430</v>
      </c>
      <c r="B142">
        <v>857</v>
      </c>
      <c r="C142">
        <v>857</v>
      </c>
      <c r="D142">
        <v>857</v>
      </c>
      <c r="E142">
        <v>857</v>
      </c>
      <c r="F142">
        <v>857</v>
      </c>
      <c r="G142">
        <v>857</v>
      </c>
      <c r="H142">
        <v>857</v>
      </c>
      <c r="I142">
        <v>857</v>
      </c>
      <c r="J142">
        <v>857</v>
      </c>
      <c r="K142">
        <v>857</v>
      </c>
      <c r="L142">
        <v>857</v>
      </c>
      <c r="M142">
        <v>857</v>
      </c>
      <c r="N142">
        <v>857</v>
      </c>
      <c r="O142">
        <v>62</v>
      </c>
      <c r="P142">
        <v>62</v>
      </c>
      <c r="Q142">
        <v>62</v>
      </c>
      <c r="R142">
        <v>62</v>
      </c>
      <c r="S142">
        <v>62</v>
      </c>
      <c r="T142">
        <v>62</v>
      </c>
      <c r="U142">
        <v>62</v>
      </c>
      <c r="V142">
        <v>62</v>
      </c>
      <c r="W142">
        <v>62</v>
      </c>
      <c r="X142">
        <v>45</v>
      </c>
      <c r="Y142">
        <v>45</v>
      </c>
      <c r="Z142">
        <v>45</v>
      </c>
      <c r="AA142">
        <v>45</v>
      </c>
      <c r="AB142">
        <v>45</v>
      </c>
      <c r="AC142">
        <v>45</v>
      </c>
      <c r="AD142">
        <v>45</v>
      </c>
      <c r="AE142">
        <v>45</v>
      </c>
      <c r="AF142">
        <v>45</v>
      </c>
      <c r="AG142">
        <v>45</v>
      </c>
      <c r="AH142">
        <v>45</v>
      </c>
      <c r="AI142">
        <v>45</v>
      </c>
    </row>
    <row r="143" spans="1:39" x14ac:dyDescent="0.25">
      <c r="A143" t="s">
        <v>431</v>
      </c>
      <c r="B143">
        <v>0</v>
      </c>
      <c r="C143">
        <v>0</v>
      </c>
      <c r="D143">
        <v>25</v>
      </c>
      <c r="E143">
        <v>25</v>
      </c>
      <c r="F143">
        <v>25</v>
      </c>
      <c r="G143">
        <v>250</v>
      </c>
      <c r="H143">
        <v>250</v>
      </c>
      <c r="I143">
        <v>250</v>
      </c>
      <c r="J143">
        <v>250</v>
      </c>
      <c r="K143">
        <v>500</v>
      </c>
      <c r="L143">
        <v>500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31</v>
      </c>
      <c r="S143">
        <v>31</v>
      </c>
      <c r="T143">
        <v>31</v>
      </c>
      <c r="U143">
        <v>56</v>
      </c>
      <c r="V143">
        <v>56</v>
      </c>
      <c r="W143">
        <v>56</v>
      </c>
      <c r="X143">
        <v>0</v>
      </c>
      <c r="Y143">
        <v>0</v>
      </c>
      <c r="Z143">
        <v>0</v>
      </c>
      <c r="AA143">
        <v>9</v>
      </c>
      <c r="AB143">
        <v>9</v>
      </c>
      <c r="AC143">
        <v>9</v>
      </c>
      <c r="AD143">
        <v>22</v>
      </c>
      <c r="AE143">
        <v>22</v>
      </c>
      <c r="AF143">
        <v>22</v>
      </c>
      <c r="AG143">
        <v>42</v>
      </c>
      <c r="AH143">
        <v>42</v>
      </c>
      <c r="AI143">
        <v>42</v>
      </c>
    </row>
    <row r="144" spans="1:39" x14ac:dyDescent="0.25">
      <c r="A144" t="s">
        <v>432</v>
      </c>
      <c r="B144" t="s">
        <v>433</v>
      </c>
      <c r="C144" t="s">
        <v>433</v>
      </c>
      <c r="D144" t="s">
        <v>434</v>
      </c>
      <c r="E144" t="s">
        <v>434</v>
      </c>
      <c r="F144" t="s">
        <v>434</v>
      </c>
      <c r="G144" t="s">
        <v>435</v>
      </c>
      <c r="H144" t="s">
        <v>435</v>
      </c>
      <c r="I144" t="s">
        <v>435</v>
      </c>
      <c r="J144" t="s">
        <v>435</v>
      </c>
      <c r="K144" t="s">
        <v>436</v>
      </c>
      <c r="L144" t="s">
        <v>436</v>
      </c>
      <c r="M144" t="s">
        <v>433</v>
      </c>
      <c r="N144" t="s">
        <v>433</v>
      </c>
      <c r="O144" t="s">
        <v>433</v>
      </c>
      <c r="P144" t="s">
        <v>433</v>
      </c>
      <c r="Q144" t="s">
        <v>433</v>
      </c>
      <c r="R144" t="s">
        <v>435</v>
      </c>
      <c r="S144" t="s">
        <v>435</v>
      </c>
      <c r="T144" t="s">
        <v>435</v>
      </c>
      <c r="U144" t="s">
        <v>436</v>
      </c>
      <c r="V144" t="s">
        <v>436</v>
      </c>
      <c r="W144" t="s">
        <v>436</v>
      </c>
      <c r="X144" t="s">
        <v>433</v>
      </c>
      <c r="Y144" t="s">
        <v>433</v>
      </c>
      <c r="Z144" t="s">
        <v>433</v>
      </c>
      <c r="AA144" t="s">
        <v>434</v>
      </c>
      <c r="AB144" t="s">
        <v>434</v>
      </c>
      <c r="AC144" t="s">
        <v>434</v>
      </c>
      <c r="AD144" t="s">
        <v>435</v>
      </c>
      <c r="AE144" t="s">
        <v>435</v>
      </c>
      <c r="AF144" t="s">
        <v>435</v>
      </c>
      <c r="AG144" t="s">
        <v>436</v>
      </c>
      <c r="AH144" t="s">
        <v>436</v>
      </c>
      <c r="AI144" t="s">
        <v>436</v>
      </c>
    </row>
    <row r="145" spans="1:35" x14ac:dyDescent="0.25">
      <c r="A145" t="s">
        <v>437</v>
      </c>
      <c r="B145" t="s">
        <v>438</v>
      </c>
      <c r="C145" t="s">
        <v>438</v>
      </c>
      <c r="D145" t="s">
        <v>438</v>
      </c>
      <c r="E145" t="s">
        <v>438</v>
      </c>
      <c r="F145" t="s">
        <v>438</v>
      </c>
      <c r="G145" t="s">
        <v>438</v>
      </c>
      <c r="H145" t="s">
        <v>438</v>
      </c>
      <c r="I145" t="s">
        <v>438</v>
      </c>
      <c r="J145" t="s">
        <v>438</v>
      </c>
      <c r="K145" t="s">
        <v>438</v>
      </c>
      <c r="L145" t="s">
        <v>438</v>
      </c>
      <c r="M145" t="s">
        <v>439</v>
      </c>
      <c r="N145" t="s">
        <v>440</v>
      </c>
      <c r="O145" t="s">
        <v>438</v>
      </c>
      <c r="P145" t="s">
        <v>438</v>
      </c>
      <c r="Q145" t="s">
        <v>438</v>
      </c>
      <c r="R145" t="s">
        <v>438</v>
      </c>
      <c r="S145" t="s">
        <v>438</v>
      </c>
      <c r="T145" t="s">
        <v>438</v>
      </c>
      <c r="U145" t="s">
        <v>438</v>
      </c>
      <c r="V145" t="s">
        <v>438</v>
      </c>
      <c r="W145" t="s">
        <v>438</v>
      </c>
      <c r="X145" t="s">
        <v>438</v>
      </c>
      <c r="Y145" t="s">
        <v>438</v>
      </c>
      <c r="Z145" t="s">
        <v>438</v>
      </c>
      <c r="AA145" t="s">
        <v>438</v>
      </c>
      <c r="AB145" t="s">
        <v>438</v>
      </c>
      <c r="AC145" t="s">
        <v>438</v>
      </c>
      <c r="AD145" t="s">
        <v>438</v>
      </c>
      <c r="AE145" t="s">
        <v>438</v>
      </c>
      <c r="AF145" t="s">
        <v>438</v>
      </c>
      <c r="AG145" t="s">
        <v>438</v>
      </c>
      <c r="AH145" t="s">
        <v>438</v>
      </c>
      <c r="AI145" t="s">
        <v>438</v>
      </c>
    </row>
    <row r="146" spans="1:35" x14ac:dyDescent="0.25">
      <c r="A146" t="s">
        <v>441</v>
      </c>
      <c r="B146">
        <v>2</v>
      </c>
      <c r="C146">
        <v>3</v>
      </c>
      <c r="D146">
        <v>1</v>
      </c>
      <c r="E146">
        <v>2</v>
      </c>
      <c r="F146">
        <v>3</v>
      </c>
      <c r="G146">
        <v>1</v>
      </c>
      <c r="H146">
        <v>1</v>
      </c>
      <c r="I146">
        <v>2</v>
      </c>
      <c r="J146">
        <v>3</v>
      </c>
      <c r="K146">
        <v>2</v>
      </c>
      <c r="L146">
        <v>3</v>
      </c>
      <c r="M146">
        <v>2</v>
      </c>
      <c r="N146">
        <v>2</v>
      </c>
      <c r="O146">
        <v>1</v>
      </c>
      <c r="P146">
        <v>2</v>
      </c>
      <c r="Q146">
        <v>3</v>
      </c>
      <c r="R146">
        <v>1</v>
      </c>
      <c r="S146">
        <v>2</v>
      </c>
      <c r="T146">
        <v>3</v>
      </c>
      <c r="U146">
        <v>1</v>
      </c>
      <c r="V146">
        <v>2</v>
      </c>
      <c r="W146">
        <v>3</v>
      </c>
      <c r="X146">
        <v>1</v>
      </c>
      <c r="Y146">
        <v>2</v>
      </c>
      <c r="Z146">
        <v>3</v>
      </c>
      <c r="AA146">
        <v>1</v>
      </c>
      <c r="AB146">
        <v>2</v>
      </c>
      <c r="AC146">
        <v>3</v>
      </c>
      <c r="AD146">
        <v>1</v>
      </c>
      <c r="AE146">
        <v>2</v>
      </c>
      <c r="AF146">
        <v>3</v>
      </c>
      <c r="AG146">
        <v>1</v>
      </c>
      <c r="AH146">
        <v>2</v>
      </c>
      <c r="AI146">
        <v>3</v>
      </c>
    </row>
    <row r="147" spans="1:35" x14ac:dyDescent="0.25">
      <c r="A147" t="s">
        <v>442</v>
      </c>
      <c r="B147" t="s">
        <v>443</v>
      </c>
      <c r="C147" t="s">
        <v>443</v>
      </c>
      <c r="D147" t="s">
        <v>443</v>
      </c>
      <c r="E147" t="s">
        <v>443</v>
      </c>
      <c r="F147" t="s">
        <v>443</v>
      </c>
      <c r="G147" t="s">
        <v>443</v>
      </c>
      <c r="H147" t="s">
        <v>443</v>
      </c>
      <c r="I147" t="s">
        <v>443</v>
      </c>
      <c r="J147" t="s">
        <v>443</v>
      </c>
      <c r="K147" t="s">
        <v>443</v>
      </c>
      <c r="L147" t="s">
        <v>443</v>
      </c>
      <c r="M147" t="s">
        <v>443</v>
      </c>
      <c r="N147" t="s">
        <v>443</v>
      </c>
      <c r="O147" t="s">
        <v>443</v>
      </c>
      <c r="P147" t="s">
        <v>443</v>
      </c>
      <c r="Q147" t="s">
        <v>443</v>
      </c>
      <c r="R147" t="s">
        <v>443</v>
      </c>
      <c r="S147" t="s">
        <v>443</v>
      </c>
      <c r="T147" t="s">
        <v>443</v>
      </c>
      <c r="U147" t="s">
        <v>443</v>
      </c>
      <c r="V147" t="s">
        <v>443</v>
      </c>
      <c r="W147" t="s">
        <v>443</v>
      </c>
      <c r="X147" t="s">
        <v>443</v>
      </c>
      <c r="Y147" t="s">
        <v>443</v>
      </c>
      <c r="Z147" t="s">
        <v>443</v>
      </c>
      <c r="AA147" t="s">
        <v>443</v>
      </c>
      <c r="AB147" t="s">
        <v>443</v>
      </c>
      <c r="AC147" t="s">
        <v>443</v>
      </c>
      <c r="AD147" t="s">
        <v>443</v>
      </c>
      <c r="AE147" t="s">
        <v>443</v>
      </c>
      <c r="AF147" t="s">
        <v>443</v>
      </c>
      <c r="AG147" t="s">
        <v>443</v>
      </c>
      <c r="AH147" t="s">
        <v>443</v>
      </c>
      <c r="AI147" t="s">
        <v>443</v>
      </c>
    </row>
    <row r="148" spans="1:35" x14ac:dyDescent="0.25">
      <c r="A148" t="s">
        <v>444</v>
      </c>
      <c r="B148" t="s">
        <v>445</v>
      </c>
      <c r="C148" t="s">
        <v>445</v>
      </c>
      <c r="D148" t="s">
        <v>445</v>
      </c>
      <c r="E148" t="s">
        <v>445</v>
      </c>
      <c r="F148" t="s">
        <v>445</v>
      </c>
      <c r="G148" t="s">
        <v>445</v>
      </c>
      <c r="H148" t="s">
        <v>445</v>
      </c>
      <c r="I148" t="s">
        <v>445</v>
      </c>
      <c r="J148" t="s">
        <v>445</v>
      </c>
      <c r="K148" t="s">
        <v>445</v>
      </c>
      <c r="L148" t="s">
        <v>445</v>
      </c>
      <c r="M148" t="s">
        <v>445</v>
      </c>
      <c r="N148" t="s">
        <v>445</v>
      </c>
      <c r="O148" t="s">
        <v>446</v>
      </c>
      <c r="P148" t="s">
        <v>446</v>
      </c>
      <c r="Q148" t="s">
        <v>446</v>
      </c>
      <c r="R148" t="s">
        <v>446</v>
      </c>
      <c r="S148" t="s">
        <v>446</v>
      </c>
      <c r="T148" t="s">
        <v>446</v>
      </c>
      <c r="U148" t="s">
        <v>446</v>
      </c>
      <c r="V148" t="s">
        <v>446</v>
      </c>
      <c r="W148" t="s">
        <v>446</v>
      </c>
      <c r="X148" t="s">
        <v>447</v>
      </c>
      <c r="Y148" t="s">
        <v>447</v>
      </c>
      <c r="Z148" t="s">
        <v>447</v>
      </c>
      <c r="AA148" t="s">
        <v>447</v>
      </c>
      <c r="AB148" t="s">
        <v>447</v>
      </c>
      <c r="AC148" t="s">
        <v>447</v>
      </c>
      <c r="AD148" t="s">
        <v>447</v>
      </c>
      <c r="AE148" t="s">
        <v>447</v>
      </c>
      <c r="AF148" t="s">
        <v>447</v>
      </c>
      <c r="AG148" t="s">
        <v>447</v>
      </c>
      <c r="AH148" t="s">
        <v>447</v>
      </c>
      <c r="AI148" t="s">
        <v>447</v>
      </c>
    </row>
    <row r="149" spans="1:35" x14ac:dyDescent="0.25">
      <c r="A149" t="s">
        <v>448</v>
      </c>
      <c r="B149" t="s">
        <v>449</v>
      </c>
      <c r="C149" t="s">
        <v>449</v>
      </c>
      <c r="D149" t="s">
        <v>450</v>
      </c>
      <c r="E149" t="s">
        <v>450</v>
      </c>
      <c r="F149" t="s">
        <v>450</v>
      </c>
      <c r="G149" t="s">
        <v>451</v>
      </c>
      <c r="H149" t="s">
        <v>451</v>
      </c>
      <c r="I149" t="s">
        <v>451</v>
      </c>
      <c r="J149" t="s">
        <v>451</v>
      </c>
      <c r="K149" t="s">
        <v>452</v>
      </c>
      <c r="L149" t="s">
        <v>452</v>
      </c>
      <c r="M149" t="s">
        <v>453</v>
      </c>
      <c r="N149" t="s">
        <v>454</v>
      </c>
      <c r="O149" t="s">
        <v>449</v>
      </c>
      <c r="P149" t="s">
        <v>449</v>
      </c>
      <c r="Q149" t="s">
        <v>449</v>
      </c>
      <c r="R149" t="s">
        <v>455</v>
      </c>
      <c r="S149" t="s">
        <v>455</v>
      </c>
      <c r="T149" t="s">
        <v>455</v>
      </c>
      <c r="U149" t="s">
        <v>456</v>
      </c>
      <c r="V149" t="s">
        <v>456</v>
      </c>
      <c r="W149" t="s">
        <v>456</v>
      </c>
      <c r="X149" t="s">
        <v>449</v>
      </c>
      <c r="Y149" t="s">
        <v>449</v>
      </c>
      <c r="Z149" t="s">
        <v>449</v>
      </c>
      <c r="AA149" t="s">
        <v>457</v>
      </c>
      <c r="AB149" t="s">
        <v>457</v>
      </c>
      <c r="AC149" t="s">
        <v>457</v>
      </c>
      <c r="AD149" t="s">
        <v>458</v>
      </c>
      <c r="AE149" t="s">
        <v>458</v>
      </c>
      <c r="AF149" t="s">
        <v>458</v>
      </c>
      <c r="AG149" t="s">
        <v>459</v>
      </c>
      <c r="AH149" t="s">
        <v>459</v>
      </c>
      <c r="AI149" t="s">
        <v>459</v>
      </c>
    </row>
    <row r="150" spans="1:35" x14ac:dyDescent="0.25">
      <c r="A150" t="s">
        <v>460</v>
      </c>
      <c r="B150" t="s">
        <v>461</v>
      </c>
      <c r="C150" t="s">
        <v>461</v>
      </c>
      <c r="D150" t="s">
        <v>461</v>
      </c>
      <c r="E150" t="s">
        <v>461</v>
      </c>
      <c r="F150" t="s">
        <v>461</v>
      </c>
      <c r="G150" t="s">
        <v>461</v>
      </c>
      <c r="H150" t="s">
        <v>462</v>
      </c>
      <c r="I150" t="s">
        <v>461</v>
      </c>
      <c r="J150" t="s">
        <v>461</v>
      </c>
      <c r="K150" t="s">
        <v>461</v>
      </c>
      <c r="L150" t="s">
        <v>461</v>
      </c>
      <c r="M150" t="s">
        <v>461</v>
      </c>
      <c r="N150" t="s">
        <v>461</v>
      </c>
      <c r="O150" t="s">
        <v>461</v>
      </c>
      <c r="P150" t="s">
        <v>461</v>
      </c>
      <c r="Q150" t="s">
        <v>461</v>
      </c>
      <c r="R150" t="s">
        <v>461</v>
      </c>
      <c r="S150" t="s">
        <v>461</v>
      </c>
      <c r="T150" t="s">
        <v>461</v>
      </c>
      <c r="U150" t="s">
        <v>461</v>
      </c>
      <c r="V150" t="s">
        <v>461</v>
      </c>
      <c r="W150" t="s">
        <v>461</v>
      </c>
      <c r="X150" t="s">
        <v>461</v>
      </c>
      <c r="Y150" t="s">
        <v>461</v>
      </c>
      <c r="Z150" t="s">
        <v>461</v>
      </c>
      <c r="AA150" t="s">
        <v>461</v>
      </c>
      <c r="AB150" t="s">
        <v>461</v>
      </c>
      <c r="AC150" t="s">
        <v>461</v>
      </c>
      <c r="AD150" t="s">
        <v>461</v>
      </c>
      <c r="AE150" t="s">
        <v>461</v>
      </c>
      <c r="AF150" t="s">
        <v>461</v>
      </c>
      <c r="AG150" t="s">
        <v>461</v>
      </c>
      <c r="AH150" t="s">
        <v>461</v>
      </c>
      <c r="AI150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selection activeCell="E1" sqref="E1:E1048576"/>
    </sheetView>
  </sheetViews>
  <sheetFormatPr defaultRowHeight="15" x14ac:dyDescent="0.25"/>
  <cols>
    <col min="4" max="5" width="9.140625" style="1"/>
  </cols>
  <sheetData>
    <row r="1" spans="1:39" x14ac:dyDescent="0.25">
      <c r="A1" t="s">
        <v>0</v>
      </c>
    </row>
    <row r="2" spans="1:39" x14ac:dyDescent="0.25">
      <c r="B2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K2" t="s">
        <v>35</v>
      </c>
      <c r="AL2" t="s">
        <v>36</v>
      </c>
      <c r="AM2" t="s">
        <v>37</v>
      </c>
    </row>
    <row r="3" spans="1:39" x14ac:dyDescent="0.25">
      <c r="A3" t="s">
        <v>38</v>
      </c>
      <c r="B3">
        <v>0</v>
      </c>
      <c r="C3">
        <v>0</v>
      </c>
      <c r="D3" s="1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426</v>
      </c>
      <c r="AH3">
        <v>0</v>
      </c>
      <c r="AI3">
        <v>0</v>
      </c>
      <c r="AK3" t="s">
        <v>39</v>
      </c>
      <c r="AL3" t="s">
        <v>40</v>
      </c>
      <c r="AM3">
        <v>99.28</v>
      </c>
    </row>
    <row r="4" spans="1:39" x14ac:dyDescent="0.25">
      <c r="A4" t="s">
        <v>44</v>
      </c>
      <c r="B4">
        <v>0</v>
      </c>
      <c r="C4">
        <v>0</v>
      </c>
      <c r="D4" s="1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3642</v>
      </c>
      <c r="AK4" t="s">
        <v>45</v>
      </c>
      <c r="AL4" t="s">
        <v>46</v>
      </c>
      <c r="AM4">
        <v>100</v>
      </c>
    </row>
    <row r="5" spans="1:39" x14ac:dyDescent="0.25">
      <c r="A5" t="s">
        <v>56</v>
      </c>
      <c r="B5">
        <v>0</v>
      </c>
      <c r="C5">
        <v>0</v>
      </c>
      <c r="D5" s="1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71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4971</v>
      </c>
      <c r="AK5" t="s">
        <v>57</v>
      </c>
      <c r="AL5" t="s">
        <v>58</v>
      </c>
      <c r="AM5">
        <v>100</v>
      </c>
    </row>
    <row r="6" spans="1:39" x14ac:dyDescent="0.25">
      <c r="A6" t="s">
        <v>68</v>
      </c>
      <c r="B6">
        <v>0</v>
      </c>
      <c r="C6">
        <v>0</v>
      </c>
      <c r="D6" s="1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9529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7793</v>
      </c>
      <c r="S6">
        <v>29179</v>
      </c>
      <c r="T6">
        <v>496</v>
      </c>
      <c r="U6">
        <v>0</v>
      </c>
      <c r="V6">
        <v>0</v>
      </c>
      <c r="W6">
        <v>5170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213</v>
      </c>
      <c r="AF6">
        <v>0</v>
      </c>
      <c r="AG6">
        <v>0</v>
      </c>
      <c r="AH6">
        <v>0</v>
      </c>
      <c r="AI6">
        <v>0</v>
      </c>
      <c r="AK6" t="s">
        <v>69</v>
      </c>
      <c r="AL6" t="s">
        <v>70</v>
      </c>
      <c r="AM6">
        <v>99.27</v>
      </c>
    </row>
    <row r="7" spans="1:39" x14ac:dyDescent="0.25">
      <c r="A7" t="s">
        <v>71</v>
      </c>
      <c r="B7">
        <v>8269</v>
      </c>
      <c r="C7">
        <v>0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3706</v>
      </c>
      <c r="V7">
        <v>2715</v>
      </c>
      <c r="W7">
        <v>0</v>
      </c>
      <c r="X7">
        <v>42433</v>
      </c>
      <c r="Y7">
        <v>58405</v>
      </c>
      <c r="Z7">
        <v>40630</v>
      </c>
      <c r="AA7">
        <v>55289</v>
      </c>
      <c r="AB7">
        <v>37396</v>
      </c>
      <c r="AC7">
        <v>23934</v>
      </c>
      <c r="AD7">
        <v>53520</v>
      </c>
      <c r="AE7">
        <v>47266</v>
      </c>
      <c r="AF7">
        <v>82956</v>
      </c>
      <c r="AG7">
        <v>43724</v>
      </c>
      <c r="AH7">
        <v>5794</v>
      </c>
      <c r="AI7">
        <v>25990</v>
      </c>
      <c r="AK7" t="s">
        <v>72</v>
      </c>
      <c r="AL7" t="s">
        <v>73</v>
      </c>
      <c r="AM7">
        <v>99.28</v>
      </c>
    </row>
    <row r="8" spans="1:39" x14ac:dyDescent="0.25">
      <c r="A8" t="s">
        <v>92</v>
      </c>
      <c r="B8">
        <v>0</v>
      </c>
      <c r="C8">
        <v>0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3132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 t="s">
        <v>93</v>
      </c>
      <c r="AL8" t="s">
        <v>94</v>
      </c>
      <c r="AM8">
        <v>100</v>
      </c>
    </row>
    <row r="9" spans="1:39" x14ac:dyDescent="0.25">
      <c r="A9" t="s">
        <v>104</v>
      </c>
      <c r="B9">
        <v>0</v>
      </c>
      <c r="C9">
        <v>0</v>
      </c>
      <c r="D9" s="1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287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925</v>
      </c>
      <c r="AC9">
        <v>0</v>
      </c>
      <c r="AD9">
        <v>0</v>
      </c>
      <c r="AE9">
        <v>0</v>
      </c>
      <c r="AF9">
        <v>608</v>
      </c>
      <c r="AG9">
        <v>1029</v>
      </c>
      <c r="AH9">
        <v>0</v>
      </c>
      <c r="AI9">
        <v>1812</v>
      </c>
      <c r="AK9" t="s">
        <v>105</v>
      </c>
      <c r="AL9" t="s">
        <v>106</v>
      </c>
      <c r="AM9">
        <v>100</v>
      </c>
    </row>
    <row r="10" spans="1:39" x14ac:dyDescent="0.25">
      <c r="A10" t="s">
        <v>110</v>
      </c>
      <c r="B10">
        <v>0</v>
      </c>
      <c r="C10">
        <v>10578</v>
      </c>
      <c r="D10" s="1">
        <v>0</v>
      </c>
      <c r="E10" s="1">
        <v>0</v>
      </c>
      <c r="F10">
        <v>0</v>
      </c>
      <c r="G10">
        <v>24084</v>
      </c>
      <c r="H10">
        <v>86013</v>
      </c>
      <c r="I10">
        <v>0</v>
      </c>
      <c r="J10">
        <v>369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5243</v>
      </c>
      <c r="S10">
        <v>0</v>
      </c>
      <c r="T10">
        <v>1817</v>
      </c>
      <c r="U10">
        <v>0</v>
      </c>
      <c r="V10">
        <v>0</v>
      </c>
      <c r="W10">
        <v>2394</v>
      </c>
      <c r="X10">
        <v>0</v>
      </c>
      <c r="Y10">
        <v>1099</v>
      </c>
      <c r="Z10">
        <v>0</v>
      </c>
      <c r="AA10">
        <v>0</v>
      </c>
      <c r="AB10">
        <v>0</v>
      </c>
      <c r="AC10">
        <v>395</v>
      </c>
      <c r="AD10">
        <v>0</v>
      </c>
      <c r="AE10">
        <v>686</v>
      </c>
      <c r="AF10">
        <v>0</v>
      </c>
      <c r="AG10">
        <v>0</v>
      </c>
      <c r="AH10">
        <v>0</v>
      </c>
      <c r="AI10">
        <v>0</v>
      </c>
      <c r="AK10" t="s">
        <v>111</v>
      </c>
      <c r="AL10" t="s">
        <v>112</v>
      </c>
      <c r="AM10">
        <v>100</v>
      </c>
    </row>
    <row r="11" spans="1:39" x14ac:dyDescent="0.25">
      <c r="A11" t="s">
        <v>119</v>
      </c>
      <c r="B11">
        <v>0</v>
      </c>
      <c r="C11">
        <v>0</v>
      </c>
      <c r="D11" s="1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5820</v>
      </c>
      <c r="W11">
        <v>4363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 t="s">
        <v>120</v>
      </c>
      <c r="AL11" t="s">
        <v>121</v>
      </c>
      <c r="AM11">
        <v>99.28</v>
      </c>
    </row>
    <row r="12" spans="1:39" x14ac:dyDescent="0.25">
      <c r="A12" t="s">
        <v>131</v>
      </c>
      <c r="B12">
        <v>0</v>
      </c>
      <c r="C12">
        <v>0</v>
      </c>
      <c r="D12" s="1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14259</v>
      </c>
      <c r="R12">
        <v>0</v>
      </c>
      <c r="S12">
        <v>0</v>
      </c>
      <c r="T12">
        <v>0</v>
      </c>
      <c r="U12">
        <v>0</v>
      </c>
      <c r="V12">
        <v>406</v>
      </c>
      <c r="W12">
        <v>133</v>
      </c>
      <c r="X12">
        <v>0</v>
      </c>
      <c r="Y12">
        <v>3146</v>
      </c>
      <c r="Z12">
        <v>1215</v>
      </c>
      <c r="AA12">
        <v>0</v>
      </c>
      <c r="AB12">
        <v>0</v>
      </c>
      <c r="AC12">
        <v>0</v>
      </c>
      <c r="AD12">
        <v>0</v>
      </c>
      <c r="AE12">
        <v>2004</v>
      </c>
      <c r="AF12">
        <v>0</v>
      </c>
      <c r="AG12">
        <v>12132</v>
      </c>
      <c r="AH12">
        <v>5679</v>
      </c>
      <c r="AI12">
        <v>6270</v>
      </c>
      <c r="AK12" t="s">
        <v>132</v>
      </c>
      <c r="AL12" t="s">
        <v>133</v>
      </c>
      <c r="AM12">
        <v>100</v>
      </c>
    </row>
    <row r="13" spans="1:39" x14ac:dyDescent="0.25">
      <c r="A13" t="s">
        <v>152</v>
      </c>
      <c r="B13">
        <v>0</v>
      </c>
      <c r="C13">
        <v>0</v>
      </c>
      <c r="D13" s="1">
        <v>0</v>
      </c>
      <c r="E13" s="1">
        <v>0</v>
      </c>
      <c r="F13">
        <v>0</v>
      </c>
      <c r="G13">
        <v>0</v>
      </c>
      <c r="H13">
        <v>0</v>
      </c>
      <c r="I13">
        <v>10063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 t="s">
        <v>153</v>
      </c>
      <c r="AL13" t="s">
        <v>154</v>
      </c>
      <c r="AM13">
        <v>100</v>
      </c>
    </row>
    <row r="14" spans="1:39" x14ac:dyDescent="0.25">
      <c r="A14" t="s">
        <v>180</v>
      </c>
      <c r="B14">
        <v>0</v>
      </c>
      <c r="C14">
        <v>0</v>
      </c>
      <c r="D14" s="1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2723</v>
      </c>
      <c r="O14">
        <v>0</v>
      </c>
      <c r="P14">
        <v>0</v>
      </c>
      <c r="Q14">
        <v>0</v>
      </c>
      <c r="R14">
        <v>0</v>
      </c>
      <c r="S14">
        <v>0</v>
      </c>
      <c r="T14">
        <v>613</v>
      </c>
      <c r="U14">
        <v>0</v>
      </c>
      <c r="V14">
        <v>0</v>
      </c>
      <c r="W14">
        <v>3164</v>
      </c>
      <c r="X14">
        <v>5176</v>
      </c>
      <c r="Y14">
        <v>0</v>
      </c>
      <c r="Z14">
        <v>1842</v>
      </c>
      <c r="AA14">
        <v>0</v>
      </c>
      <c r="AB14">
        <v>0</v>
      </c>
      <c r="AC14">
        <v>0</v>
      </c>
      <c r="AD14">
        <v>3977</v>
      </c>
      <c r="AE14">
        <v>352</v>
      </c>
      <c r="AF14">
        <v>1099</v>
      </c>
      <c r="AG14">
        <v>13182</v>
      </c>
      <c r="AH14">
        <v>2070</v>
      </c>
      <c r="AI14">
        <v>7609</v>
      </c>
      <c r="AK14" t="s">
        <v>181</v>
      </c>
      <c r="AL14" t="s">
        <v>182</v>
      </c>
      <c r="AM14">
        <v>100</v>
      </c>
    </row>
    <row r="15" spans="1:39" x14ac:dyDescent="0.25">
      <c r="A15" t="s">
        <v>213</v>
      </c>
      <c r="B15">
        <v>0</v>
      </c>
      <c r="C15">
        <v>0</v>
      </c>
      <c r="D15" s="1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78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5434</v>
      </c>
      <c r="S15">
        <v>0</v>
      </c>
      <c r="T15">
        <v>1684</v>
      </c>
      <c r="U15">
        <v>17089</v>
      </c>
      <c r="V15">
        <v>0</v>
      </c>
      <c r="W15">
        <v>506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714</v>
      </c>
      <c r="AF15">
        <v>0</v>
      </c>
      <c r="AG15">
        <v>0</v>
      </c>
      <c r="AH15">
        <v>0</v>
      </c>
      <c r="AI15">
        <v>0</v>
      </c>
      <c r="AK15" t="s">
        <v>214</v>
      </c>
      <c r="AL15" t="s">
        <v>215</v>
      </c>
      <c r="AM15">
        <v>100</v>
      </c>
    </row>
    <row r="16" spans="1:39" x14ac:dyDescent="0.25">
      <c r="A16" t="s">
        <v>222</v>
      </c>
      <c r="B16">
        <v>0</v>
      </c>
      <c r="C16">
        <v>0</v>
      </c>
      <c r="D16" s="1">
        <v>0</v>
      </c>
      <c r="E16" s="1">
        <v>0</v>
      </c>
      <c r="F16">
        <v>765</v>
      </c>
      <c r="G16">
        <v>0</v>
      </c>
      <c r="H16">
        <v>0</v>
      </c>
      <c r="I16">
        <v>0</v>
      </c>
      <c r="J16">
        <v>0</v>
      </c>
      <c r="K16">
        <v>0</v>
      </c>
      <c r="L16">
        <v>4069</v>
      </c>
      <c r="M16">
        <v>1249</v>
      </c>
      <c r="N16">
        <v>0</v>
      </c>
      <c r="O16">
        <v>0</v>
      </c>
      <c r="P16">
        <v>0</v>
      </c>
      <c r="Q16">
        <v>0</v>
      </c>
      <c r="R16">
        <v>1740</v>
      </c>
      <c r="S16">
        <v>0</v>
      </c>
      <c r="T16">
        <v>375</v>
      </c>
      <c r="U16">
        <v>0</v>
      </c>
      <c r="V16">
        <v>0</v>
      </c>
      <c r="W16">
        <v>0</v>
      </c>
      <c r="X16">
        <v>4259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733</v>
      </c>
      <c r="AF16">
        <v>0</v>
      </c>
      <c r="AG16">
        <v>0</v>
      </c>
      <c r="AH16">
        <v>0</v>
      </c>
      <c r="AI16">
        <v>0</v>
      </c>
      <c r="AK16" t="s">
        <v>223</v>
      </c>
      <c r="AL16" t="s">
        <v>224</v>
      </c>
      <c r="AM16">
        <v>100</v>
      </c>
    </row>
    <row r="17" spans="1:39" x14ac:dyDescent="0.25">
      <c r="A17" t="s">
        <v>239</v>
      </c>
      <c r="B17">
        <v>0</v>
      </c>
      <c r="C17">
        <v>0</v>
      </c>
      <c r="D17" s="1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817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K17" t="s">
        <v>240</v>
      </c>
      <c r="AL17" t="s">
        <v>241</v>
      </c>
      <c r="AM17">
        <v>97.84</v>
      </c>
    </row>
    <row r="18" spans="1:39" x14ac:dyDescent="0.25">
      <c r="A18" t="s">
        <v>242</v>
      </c>
      <c r="B18">
        <v>0</v>
      </c>
      <c r="C18">
        <v>0</v>
      </c>
      <c r="D18" s="1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3866</v>
      </c>
      <c r="R18">
        <v>0</v>
      </c>
      <c r="S18">
        <v>0</v>
      </c>
      <c r="T18">
        <v>0</v>
      </c>
      <c r="U18">
        <v>0</v>
      </c>
      <c r="V18">
        <v>107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K18" t="s">
        <v>243</v>
      </c>
      <c r="AL18" t="s">
        <v>244</v>
      </c>
      <c r="AM18">
        <v>98.57</v>
      </c>
    </row>
    <row r="19" spans="1:39" x14ac:dyDescent="0.25">
      <c r="A19" t="s">
        <v>263</v>
      </c>
      <c r="B19">
        <v>0</v>
      </c>
      <c r="C19">
        <v>0</v>
      </c>
      <c r="D19" s="1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 t="s">
        <v>264</v>
      </c>
      <c r="AL19" t="s">
        <v>265</v>
      </c>
      <c r="AM19">
        <v>99.28</v>
      </c>
    </row>
    <row r="20" spans="1:39" x14ac:dyDescent="0.25">
      <c r="A20" t="s">
        <v>275</v>
      </c>
      <c r="B20">
        <v>0</v>
      </c>
      <c r="C20">
        <v>0</v>
      </c>
      <c r="D20" s="1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175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16020</v>
      </c>
      <c r="V20">
        <v>8887</v>
      </c>
      <c r="W20">
        <v>6272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6088</v>
      </c>
      <c r="AH20">
        <v>3116</v>
      </c>
      <c r="AI20">
        <v>1118</v>
      </c>
      <c r="AK20" t="s">
        <v>276</v>
      </c>
      <c r="AL20" t="s">
        <v>277</v>
      </c>
      <c r="AM20">
        <v>100</v>
      </c>
    </row>
    <row r="21" spans="1:39" x14ac:dyDescent="0.25">
      <c r="A21" t="s">
        <v>286</v>
      </c>
      <c r="B21">
        <v>0</v>
      </c>
      <c r="C21">
        <v>0</v>
      </c>
      <c r="D21" s="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202</v>
      </c>
      <c r="K21">
        <v>13143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7216</v>
      </c>
      <c r="S21">
        <v>0</v>
      </c>
      <c r="T21">
        <v>4033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827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K21" t="s">
        <v>287</v>
      </c>
      <c r="AL21" t="s">
        <v>288</v>
      </c>
      <c r="AM21">
        <v>100</v>
      </c>
    </row>
    <row r="22" spans="1:39" x14ac:dyDescent="0.25">
      <c r="A22" t="s">
        <v>292</v>
      </c>
      <c r="B22">
        <v>0</v>
      </c>
      <c r="C22">
        <v>0</v>
      </c>
      <c r="D22" s="1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1014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K22" t="s">
        <v>293</v>
      </c>
      <c r="AL22" t="s">
        <v>294</v>
      </c>
      <c r="AM22">
        <v>99.27</v>
      </c>
    </row>
    <row r="23" spans="1:39" x14ac:dyDescent="0.25">
      <c r="A23" t="s">
        <v>304</v>
      </c>
      <c r="B23">
        <v>0</v>
      </c>
      <c r="C23">
        <v>0</v>
      </c>
      <c r="D23" s="1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733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K23" t="s">
        <v>305</v>
      </c>
      <c r="AL23" t="s">
        <v>306</v>
      </c>
      <c r="AM23">
        <v>100</v>
      </c>
    </row>
    <row r="24" spans="1:39" x14ac:dyDescent="0.25">
      <c r="A24" t="s">
        <v>310</v>
      </c>
      <c r="B24">
        <v>0</v>
      </c>
      <c r="C24">
        <v>0</v>
      </c>
      <c r="D24" s="1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478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K24" t="s">
        <v>311</v>
      </c>
      <c r="AL24" t="s">
        <v>312</v>
      </c>
      <c r="AM24">
        <v>100</v>
      </c>
    </row>
    <row r="25" spans="1:39" x14ac:dyDescent="0.25">
      <c r="A25" t="s">
        <v>313</v>
      </c>
      <c r="B25">
        <v>0</v>
      </c>
      <c r="C25">
        <v>0</v>
      </c>
      <c r="D25" s="1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751</v>
      </c>
      <c r="AK25" t="s">
        <v>314</v>
      </c>
      <c r="AL25" t="s">
        <v>315</v>
      </c>
      <c r="AM25">
        <v>100</v>
      </c>
    </row>
    <row r="26" spans="1:39" x14ac:dyDescent="0.25">
      <c r="A26" t="s">
        <v>322</v>
      </c>
      <c r="B26">
        <v>0</v>
      </c>
      <c r="C26">
        <v>0</v>
      </c>
      <c r="D26" s="1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15629</v>
      </c>
      <c r="R26">
        <v>0</v>
      </c>
      <c r="S26">
        <v>0</v>
      </c>
      <c r="T26">
        <v>17061</v>
      </c>
      <c r="U26">
        <v>0</v>
      </c>
      <c r="V26">
        <v>5810</v>
      </c>
      <c r="W26">
        <v>22341</v>
      </c>
      <c r="X26">
        <v>0</v>
      </c>
      <c r="Y26">
        <v>0</v>
      </c>
      <c r="Z26">
        <v>215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25924</v>
      </c>
      <c r="AH26">
        <v>11541</v>
      </c>
      <c r="AI26">
        <v>38521</v>
      </c>
      <c r="AK26" t="s">
        <v>323</v>
      </c>
      <c r="AL26" t="s">
        <v>324</v>
      </c>
      <c r="AM26">
        <v>100</v>
      </c>
    </row>
    <row r="27" spans="1:39" x14ac:dyDescent="0.25">
      <c r="A27" t="s">
        <v>334</v>
      </c>
      <c r="B27">
        <v>0</v>
      </c>
      <c r="C27">
        <v>0</v>
      </c>
      <c r="D27" s="1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395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K27" t="s">
        <v>335</v>
      </c>
      <c r="AL27" t="s">
        <v>336</v>
      </c>
      <c r="AM27">
        <v>99.28</v>
      </c>
    </row>
    <row r="28" spans="1:39" x14ac:dyDescent="0.25">
      <c r="A28" t="s">
        <v>337</v>
      </c>
      <c r="B28">
        <v>0</v>
      </c>
      <c r="C28">
        <v>0</v>
      </c>
      <c r="D28" s="1">
        <v>0</v>
      </c>
      <c r="E28" s="1">
        <v>0</v>
      </c>
      <c r="F28">
        <v>1096</v>
      </c>
      <c r="G28">
        <v>0</v>
      </c>
      <c r="H28">
        <v>0</v>
      </c>
      <c r="I28">
        <v>0</v>
      </c>
      <c r="J28">
        <v>63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3288</v>
      </c>
      <c r="S28">
        <v>0</v>
      </c>
      <c r="T28">
        <v>945</v>
      </c>
      <c r="U28">
        <v>0</v>
      </c>
      <c r="V28">
        <v>0</v>
      </c>
      <c r="W28">
        <v>288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K28" t="s">
        <v>338</v>
      </c>
      <c r="AL28" t="s">
        <v>339</v>
      </c>
      <c r="AM28">
        <v>100</v>
      </c>
    </row>
    <row r="29" spans="1:39" x14ac:dyDescent="0.25">
      <c r="A29" t="s">
        <v>340</v>
      </c>
      <c r="B29">
        <v>0</v>
      </c>
      <c r="C29">
        <v>0</v>
      </c>
      <c r="D29" s="1">
        <v>0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1935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K29" t="s">
        <v>341</v>
      </c>
      <c r="AL29" t="s">
        <v>342</v>
      </c>
      <c r="AM29">
        <v>100</v>
      </c>
    </row>
    <row r="30" spans="1:39" x14ac:dyDescent="0.25">
      <c r="A30" t="s">
        <v>343</v>
      </c>
      <c r="B30">
        <v>0</v>
      </c>
      <c r="C30">
        <v>0</v>
      </c>
      <c r="D30" s="1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5518</v>
      </c>
      <c r="W30">
        <v>2887</v>
      </c>
      <c r="X30">
        <v>0</v>
      </c>
      <c r="Y30">
        <v>552</v>
      </c>
      <c r="Z30">
        <v>869</v>
      </c>
      <c r="AA30">
        <v>5756</v>
      </c>
      <c r="AB30">
        <v>1367</v>
      </c>
      <c r="AC30">
        <v>284</v>
      </c>
      <c r="AD30">
        <v>0</v>
      </c>
      <c r="AE30">
        <v>344</v>
      </c>
      <c r="AF30">
        <v>0</v>
      </c>
      <c r="AG30">
        <v>10941</v>
      </c>
      <c r="AH30">
        <v>5357</v>
      </c>
      <c r="AI30">
        <v>11814</v>
      </c>
      <c r="AK30" t="s">
        <v>344</v>
      </c>
      <c r="AL30" t="s">
        <v>345</v>
      </c>
      <c r="AM30">
        <v>100</v>
      </c>
    </row>
    <row r="31" spans="1:39" x14ac:dyDescent="0.25">
      <c r="A31" t="s">
        <v>349</v>
      </c>
      <c r="B31">
        <v>0</v>
      </c>
      <c r="C31">
        <v>0</v>
      </c>
      <c r="D31" s="1">
        <v>20492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K31" t="s">
        <v>350</v>
      </c>
      <c r="AL31" t="s">
        <v>351</v>
      </c>
      <c r="AM31">
        <v>100</v>
      </c>
    </row>
    <row r="32" spans="1:39" x14ac:dyDescent="0.25">
      <c r="A32" t="s">
        <v>352</v>
      </c>
      <c r="B32">
        <v>0</v>
      </c>
      <c r="C32">
        <v>0</v>
      </c>
      <c r="D32" s="1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1334</v>
      </c>
      <c r="R32">
        <v>0</v>
      </c>
      <c r="S32">
        <v>0</v>
      </c>
      <c r="T32">
        <v>0</v>
      </c>
      <c r="U32">
        <v>0</v>
      </c>
      <c r="V32">
        <v>0</v>
      </c>
      <c r="W32">
        <v>2149</v>
      </c>
      <c r="X32">
        <v>1592</v>
      </c>
      <c r="Y32">
        <v>0</v>
      </c>
      <c r="Z32">
        <v>2046</v>
      </c>
      <c r="AA32">
        <v>4604</v>
      </c>
      <c r="AB32">
        <v>594</v>
      </c>
      <c r="AC32">
        <v>338</v>
      </c>
      <c r="AD32">
        <v>0</v>
      </c>
      <c r="AE32">
        <v>0</v>
      </c>
      <c r="AF32">
        <v>0</v>
      </c>
      <c r="AG32">
        <v>0</v>
      </c>
      <c r="AH32">
        <v>147</v>
      </c>
      <c r="AI32">
        <v>0</v>
      </c>
      <c r="AK32" t="s">
        <v>350</v>
      </c>
      <c r="AL32" t="s">
        <v>353</v>
      </c>
      <c r="AM32">
        <v>100</v>
      </c>
    </row>
    <row r="33" spans="1:39" x14ac:dyDescent="0.25">
      <c r="A33" t="s">
        <v>355</v>
      </c>
      <c r="B33">
        <v>0</v>
      </c>
      <c r="C33">
        <v>0</v>
      </c>
      <c r="D33" s="1">
        <v>44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K33" t="s">
        <v>350</v>
      </c>
      <c r="AL33" t="s">
        <v>351</v>
      </c>
      <c r="AM33">
        <v>100</v>
      </c>
    </row>
    <row r="34" spans="1:39" x14ac:dyDescent="0.25">
      <c r="A34" t="s">
        <v>356</v>
      </c>
      <c r="B34">
        <v>0</v>
      </c>
      <c r="C34">
        <v>0</v>
      </c>
      <c r="D34" s="1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8577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K34" t="s">
        <v>350</v>
      </c>
      <c r="AL34" t="s">
        <v>353</v>
      </c>
      <c r="AM34">
        <v>99.28</v>
      </c>
    </row>
    <row r="35" spans="1:39" x14ac:dyDescent="0.25">
      <c r="A35" t="s">
        <v>357</v>
      </c>
      <c r="B35">
        <v>0</v>
      </c>
      <c r="C35">
        <v>0</v>
      </c>
      <c r="D35" s="1">
        <v>32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K35" t="s">
        <v>350</v>
      </c>
      <c r="AL35" t="s">
        <v>351</v>
      </c>
      <c r="AM35">
        <v>99.28</v>
      </c>
    </row>
    <row r="36" spans="1:39" x14ac:dyDescent="0.25">
      <c r="A36" t="s">
        <v>358</v>
      </c>
      <c r="B36">
        <v>0</v>
      </c>
      <c r="C36">
        <v>0</v>
      </c>
      <c r="D36" s="1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K36" t="s">
        <v>350</v>
      </c>
      <c r="AL36" t="s">
        <v>353</v>
      </c>
      <c r="AM36">
        <v>99.26</v>
      </c>
    </row>
    <row r="37" spans="1:39" x14ac:dyDescent="0.25">
      <c r="A37" t="s">
        <v>359</v>
      </c>
      <c r="B37">
        <v>0</v>
      </c>
      <c r="C37">
        <v>0</v>
      </c>
      <c r="D37" s="1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3741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K37" t="s">
        <v>350</v>
      </c>
      <c r="AL37" t="s">
        <v>294</v>
      </c>
      <c r="AM37">
        <v>97.83</v>
      </c>
    </row>
    <row r="38" spans="1:39" x14ac:dyDescent="0.25">
      <c r="A38" t="s">
        <v>373</v>
      </c>
      <c r="B38">
        <v>0</v>
      </c>
      <c r="C38">
        <v>0</v>
      </c>
      <c r="D38" s="1">
        <v>0</v>
      </c>
      <c r="E38" s="1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96394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K38" t="s">
        <v>374</v>
      </c>
      <c r="AL38" t="s">
        <v>375</v>
      </c>
      <c r="AM38">
        <v>100</v>
      </c>
    </row>
    <row r="39" spans="1:39" x14ac:dyDescent="0.25">
      <c r="A39" t="s">
        <v>376</v>
      </c>
      <c r="B39">
        <v>0</v>
      </c>
      <c r="C39">
        <v>0</v>
      </c>
      <c r="D39" s="1">
        <v>0</v>
      </c>
      <c r="E39" s="1">
        <v>0</v>
      </c>
      <c r="F39">
        <v>0</v>
      </c>
      <c r="G39">
        <v>0</v>
      </c>
      <c r="H39">
        <v>0</v>
      </c>
      <c r="I39">
        <v>15461</v>
      </c>
      <c r="J39">
        <v>0</v>
      </c>
      <c r="K39">
        <v>0</v>
      </c>
      <c r="L39">
        <v>0</v>
      </c>
      <c r="M39">
        <v>0</v>
      </c>
      <c r="N39">
        <v>0</v>
      </c>
      <c r="O39">
        <v>528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26557</v>
      </c>
      <c r="Y39">
        <v>31771</v>
      </c>
      <c r="Z39">
        <v>20622</v>
      </c>
      <c r="AA39">
        <v>44364</v>
      </c>
      <c r="AB39">
        <v>24862</v>
      </c>
      <c r="AC39">
        <v>21507</v>
      </c>
      <c r="AD39">
        <v>46314</v>
      </c>
      <c r="AE39">
        <v>29065</v>
      </c>
      <c r="AF39">
        <v>63560</v>
      </c>
      <c r="AG39">
        <v>23187</v>
      </c>
      <c r="AH39">
        <v>56665</v>
      </c>
      <c r="AI39">
        <v>14651</v>
      </c>
      <c r="AK39" t="s">
        <v>377</v>
      </c>
      <c r="AL39" t="s">
        <v>378</v>
      </c>
      <c r="AM39">
        <v>100</v>
      </c>
    </row>
    <row r="40" spans="1:39" x14ac:dyDescent="0.25">
      <c r="A40" t="s">
        <v>381</v>
      </c>
      <c r="B40">
        <v>0</v>
      </c>
      <c r="C40">
        <v>17835</v>
      </c>
      <c r="D40" s="1">
        <v>0</v>
      </c>
      <c r="E40" s="1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2782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6362</v>
      </c>
      <c r="W40">
        <v>2193</v>
      </c>
      <c r="X40">
        <v>0</v>
      </c>
      <c r="Y40">
        <v>1074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250</v>
      </c>
      <c r="AF40">
        <v>0</v>
      </c>
      <c r="AG40">
        <v>0</v>
      </c>
      <c r="AH40">
        <v>0</v>
      </c>
      <c r="AI40">
        <v>0</v>
      </c>
      <c r="AK40" t="s">
        <v>380</v>
      </c>
      <c r="AL40" t="s">
        <v>382</v>
      </c>
      <c r="AM40">
        <v>100</v>
      </c>
    </row>
    <row r="41" spans="1:39" x14ac:dyDescent="0.25">
      <c r="A41" t="s">
        <v>383</v>
      </c>
      <c r="B41">
        <v>0</v>
      </c>
      <c r="C41">
        <v>0</v>
      </c>
      <c r="D41" s="1">
        <v>0</v>
      </c>
      <c r="E41" s="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2828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824</v>
      </c>
      <c r="AI41">
        <v>0</v>
      </c>
      <c r="AK41" t="s">
        <v>380</v>
      </c>
      <c r="AL41" t="s">
        <v>384</v>
      </c>
      <c r="AM41">
        <v>100</v>
      </c>
    </row>
    <row r="42" spans="1:39" x14ac:dyDescent="0.25">
      <c r="A42" t="s">
        <v>385</v>
      </c>
      <c r="B42">
        <v>0</v>
      </c>
      <c r="C42">
        <v>106</v>
      </c>
      <c r="D42" s="1">
        <v>0</v>
      </c>
      <c r="E42" s="1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K42" t="s">
        <v>380</v>
      </c>
      <c r="AL42" t="s">
        <v>382</v>
      </c>
      <c r="AM42">
        <v>97.83</v>
      </c>
    </row>
    <row r="43" spans="1:39" x14ac:dyDescent="0.25">
      <c r="A43" t="s">
        <v>386</v>
      </c>
      <c r="B43">
        <v>0</v>
      </c>
      <c r="C43">
        <v>0</v>
      </c>
      <c r="D43" s="1">
        <v>0</v>
      </c>
      <c r="E43" s="1">
        <v>0</v>
      </c>
      <c r="F43">
        <v>1188</v>
      </c>
      <c r="G43">
        <v>0</v>
      </c>
      <c r="H43">
        <v>0</v>
      </c>
      <c r="I43">
        <v>0</v>
      </c>
      <c r="J43">
        <v>50</v>
      </c>
      <c r="K43">
        <v>8418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1275</v>
      </c>
      <c r="S43">
        <v>0</v>
      </c>
      <c r="T43">
        <v>1079</v>
      </c>
      <c r="U43">
        <v>0</v>
      </c>
      <c r="V43">
        <v>0</v>
      </c>
      <c r="W43">
        <v>489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K43" t="s">
        <v>387</v>
      </c>
      <c r="AL43" t="s">
        <v>265</v>
      </c>
      <c r="AM43">
        <v>100</v>
      </c>
    </row>
    <row r="44" spans="1:39" x14ac:dyDescent="0.25">
      <c r="A44" t="s">
        <v>400</v>
      </c>
      <c r="B44">
        <v>0</v>
      </c>
      <c r="C44">
        <v>0</v>
      </c>
      <c r="D44" s="1">
        <v>0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414</v>
      </c>
      <c r="U44">
        <v>6086</v>
      </c>
      <c r="V44">
        <v>16468</v>
      </c>
      <c r="W44">
        <v>17726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8456</v>
      </c>
      <c r="AH44">
        <v>0</v>
      </c>
      <c r="AI44">
        <v>1056</v>
      </c>
      <c r="AK44" t="s">
        <v>401</v>
      </c>
      <c r="AL44" t="s">
        <v>402</v>
      </c>
      <c r="AM44">
        <v>100</v>
      </c>
    </row>
    <row r="45" spans="1:39" x14ac:dyDescent="0.25">
      <c r="A45" t="s">
        <v>406</v>
      </c>
      <c r="B45">
        <v>0</v>
      </c>
      <c r="C45">
        <v>0</v>
      </c>
      <c r="D45" s="1">
        <v>0</v>
      </c>
      <c r="E45" s="1">
        <v>8549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5236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K45" t="s">
        <v>407</v>
      </c>
      <c r="AL45" t="s">
        <v>408</v>
      </c>
      <c r="AM45">
        <v>100</v>
      </c>
    </row>
    <row r="46" spans="1:39" x14ac:dyDescent="0.25">
      <c r="A46" t="s">
        <v>409</v>
      </c>
      <c r="B46">
        <v>0</v>
      </c>
      <c r="C46">
        <v>0</v>
      </c>
      <c r="D46" s="1">
        <v>0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1713</v>
      </c>
      <c r="AE46">
        <v>0</v>
      </c>
      <c r="AF46">
        <v>0</v>
      </c>
      <c r="AG46">
        <v>0</v>
      </c>
      <c r="AH46">
        <v>0</v>
      </c>
      <c r="AI46">
        <v>0</v>
      </c>
      <c r="AK46" t="s">
        <v>410</v>
      </c>
      <c r="AL46" t="s">
        <v>411</v>
      </c>
      <c r="AM46">
        <v>100</v>
      </c>
    </row>
    <row r="47" spans="1:39" x14ac:dyDescent="0.25">
      <c r="A47" t="s">
        <v>412</v>
      </c>
      <c r="B47">
        <v>0</v>
      </c>
      <c r="C47">
        <v>0</v>
      </c>
      <c r="D47" s="1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3173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1999</v>
      </c>
      <c r="AI47">
        <v>0</v>
      </c>
      <c r="AK47" t="s">
        <v>413</v>
      </c>
      <c r="AL47" t="s">
        <v>414</v>
      </c>
      <c r="AM47">
        <v>100</v>
      </c>
    </row>
    <row r="48" spans="1:39" x14ac:dyDescent="0.25">
      <c r="A48" t="s">
        <v>415</v>
      </c>
      <c r="B48">
        <v>20065</v>
      </c>
      <c r="C48">
        <v>6665</v>
      </c>
      <c r="D48" s="1">
        <v>0</v>
      </c>
      <c r="E48" s="1">
        <v>0</v>
      </c>
      <c r="F48">
        <v>1019</v>
      </c>
      <c r="G48">
        <v>0</v>
      </c>
      <c r="H48">
        <v>0</v>
      </c>
      <c r="I48">
        <v>0</v>
      </c>
      <c r="J48">
        <v>235</v>
      </c>
      <c r="K48">
        <v>0</v>
      </c>
      <c r="L48">
        <v>0</v>
      </c>
      <c r="M48">
        <v>1276</v>
      </c>
      <c r="N48">
        <v>2447</v>
      </c>
      <c r="O48">
        <v>3129</v>
      </c>
      <c r="P48">
        <v>8231</v>
      </c>
      <c r="Q48">
        <v>25608</v>
      </c>
      <c r="R48">
        <v>0</v>
      </c>
      <c r="S48">
        <v>27108</v>
      </c>
      <c r="T48">
        <v>0</v>
      </c>
      <c r="U48">
        <v>3005</v>
      </c>
      <c r="V48">
        <v>17239</v>
      </c>
      <c r="W48">
        <v>3941</v>
      </c>
      <c r="X48">
        <v>27275</v>
      </c>
      <c r="Y48">
        <v>30482</v>
      </c>
      <c r="Z48">
        <v>6034</v>
      </c>
      <c r="AA48">
        <v>3096</v>
      </c>
      <c r="AB48">
        <v>12151</v>
      </c>
      <c r="AC48">
        <v>4686</v>
      </c>
      <c r="AD48">
        <v>0</v>
      </c>
      <c r="AE48">
        <v>2624</v>
      </c>
      <c r="AF48">
        <v>1660</v>
      </c>
      <c r="AG48">
        <v>3814</v>
      </c>
      <c r="AH48">
        <v>1173</v>
      </c>
      <c r="AI48">
        <v>2979</v>
      </c>
      <c r="AK48" t="s">
        <v>416</v>
      </c>
      <c r="AL48" t="s">
        <v>417</v>
      </c>
      <c r="AM48">
        <v>100</v>
      </c>
    </row>
    <row r="49" spans="1:39" x14ac:dyDescent="0.25">
      <c r="A49" t="s">
        <v>421</v>
      </c>
      <c r="B49">
        <v>0</v>
      </c>
      <c r="C49">
        <v>0</v>
      </c>
      <c r="D49" s="1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2730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380</v>
      </c>
      <c r="AH49">
        <v>0</v>
      </c>
      <c r="AI49">
        <v>527</v>
      </c>
      <c r="AK49" t="s">
        <v>422</v>
      </c>
      <c r="AL49" t="s">
        <v>423</v>
      </c>
      <c r="AM49">
        <v>100</v>
      </c>
    </row>
    <row r="50" spans="1:39" x14ac:dyDescent="0.25">
      <c r="A50" t="s">
        <v>424</v>
      </c>
      <c r="B50">
        <v>0</v>
      </c>
      <c r="C50">
        <v>0</v>
      </c>
      <c r="D50" s="1">
        <v>0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3167</v>
      </c>
      <c r="AH50">
        <v>0</v>
      </c>
      <c r="AI50">
        <v>0</v>
      </c>
      <c r="AK50" t="s">
        <v>425</v>
      </c>
      <c r="AL50" t="s">
        <v>426</v>
      </c>
      <c r="AM50">
        <v>100</v>
      </c>
    </row>
    <row r="52" spans="1:39" x14ac:dyDescent="0.25">
      <c r="A52" t="s">
        <v>430</v>
      </c>
      <c r="B52">
        <v>857</v>
      </c>
      <c r="C52">
        <v>857</v>
      </c>
      <c r="D52" s="1">
        <v>857</v>
      </c>
      <c r="E52" s="1">
        <v>857</v>
      </c>
      <c r="F52">
        <v>857</v>
      </c>
      <c r="G52">
        <v>857</v>
      </c>
      <c r="H52">
        <v>857</v>
      </c>
      <c r="I52">
        <v>857</v>
      </c>
      <c r="J52">
        <v>857</v>
      </c>
      <c r="K52">
        <v>857</v>
      </c>
      <c r="L52">
        <v>857</v>
      </c>
      <c r="M52">
        <v>857</v>
      </c>
      <c r="N52">
        <v>857</v>
      </c>
      <c r="O52">
        <v>62</v>
      </c>
      <c r="P52">
        <v>62</v>
      </c>
      <c r="Q52">
        <v>62</v>
      </c>
      <c r="R52">
        <v>62</v>
      </c>
      <c r="S52">
        <v>62</v>
      </c>
      <c r="T52">
        <v>62</v>
      </c>
      <c r="U52">
        <v>62</v>
      </c>
      <c r="V52">
        <v>62</v>
      </c>
      <c r="W52">
        <v>62</v>
      </c>
      <c r="X52">
        <v>45</v>
      </c>
      <c r="Y52">
        <v>45</v>
      </c>
      <c r="Z52">
        <v>45</v>
      </c>
      <c r="AA52">
        <v>45</v>
      </c>
      <c r="AB52">
        <v>45</v>
      </c>
      <c r="AC52">
        <v>45</v>
      </c>
      <c r="AD52">
        <v>45</v>
      </c>
      <c r="AE52">
        <v>45</v>
      </c>
      <c r="AF52">
        <v>45</v>
      </c>
      <c r="AG52">
        <v>45</v>
      </c>
      <c r="AH52">
        <v>45</v>
      </c>
      <c r="AI52">
        <v>45</v>
      </c>
    </row>
    <row r="53" spans="1:39" x14ac:dyDescent="0.25">
      <c r="A53" t="s">
        <v>431</v>
      </c>
      <c r="B53">
        <v>0</v>
      </c>
      <c r="C53">
        <v>0</v>
      </c>
      <c r="D53" s="1">
        <v>25</v>
      </c>
      <c r="E53" s="1">
        <v>25</v>
      </c>
      <c r="F53">
        <v>25</v>
      </c>
      <c r="G53">
        <v>250</v>
      </c>
      <c r="H53">
        <v>250</v>
      </c>
      <c r="I53">
        <v>250</v>
      </c>
      <c r="J53">
        <v>250</v>
      </c>
      <c r="K53">
        <v>500</v>
      </c>
      <c r="L53">
        <v>500</v>
      </c>
      <c r="M53">
        <v>0</v>
      </c>
      <c r="N53">
        <v>0</v>
      </c>
      <c r="O53">
        <v>0</v>
      </c>
      <c r="P53">
        <v>0</v>
      </c>
      <c r="Q53">
        <v>0</v>
      </c>
      <c r="R53">
        <v>31</v>
      </c>
      <c r="S53">
        <v>31</v>
      </c>
      <c r="T53">
        <v>31</v>
      </c>
      <c r="U53">
        <v>56</v>
      </c>
      <c r="V53">
        <v>56</v>
      </c>
      <c r="W53">
        <v>56</v>
      </c>
      <c r="X53">
        <v>0</v>
      </c>
      <c r="Y53">
        <v>0</v>
      </c>
      <c r="Z53">
        <v>0</v>
      </c>
      <c r="AA53">
        <v>9</v>
      </c>
      <c r="AB53">
        <v>9</v>
      </c>
      <c r="AC53">
        <v>9</v>
      </c>
      <c r="AD53">
        <v>22</v>
      </c>
      <c r="AE53">
        <v>22</v>
      </c>
      <c r="AF53">
        <v>22</v>
      </c>
      <c r="AG53">
        <v>42</v>
      </c>
      <c r="AH53">
        <v>42</v>
      </c>
      <c r="AI53">
        <v>42</v>
      </c>
    </row>
    <row r="54" spans="1:39" x14ac:dyDescent="0.25">
      <c r="A54" t="s">
        <v>432</v>
      </c>
      <c r="B54" t="s">
        <v>433</v>
      </c>
      <c r="C54" t="s">
        <v>433</v>
      </c>
      <c r="D54" s="1" t="s">
        <v>434</v>
      </c>
      <c r="E54" s="1" t="s">
        <v>434</v>
      </c>
      <c r="F54" t="s">
        <v>434</v>
      </c>
      <c r="G54" t="s">
        <v>435</v>
      </c>
      <c r="H54" t="s">
        <v>435</v>
      </c>
      <c r="I54" t="s">
        <v>435</v>
      </c>
      <c r="J54" t="s">
        <v>435</v>
      </c>
      <c r="K54" t="s">
        <v>436</v>
      </c>
      <c r="L54" t="s">
        <v>436</v>
      </c>
      <c r="M54" t="s">
        <v>433</v>
      </c>
      <c r="N54" t="s">
        <v>433</v>
      </c>
      <c r="O54" t="s">
        <v>433</v>
      </c>
      <c r="P54" t="s">
        <v>433</v>
      </c>
      <c r="Q54" t="s">
        <v>433</v>
      </c>
      <c r="R54" t="s">
        <v>435</v>
      </c>
      <c r="S54" t="s">
        <v>435</v>
      </c>
      <c r="T54" t="s">
        <v>435</v>
      </c>
      <c r="U54" t="s">
        <v>436</v>
      </c>
      <c r="V54" t="s">
        <v>436</v>
      </c>
      <c r="W54" t="s">
        <v>436</v>
      </c>
      <c r="X54" t="s">
        <v>433</v>
      </c>
      <c r="Y54" t="s">
        <v>433</v>
      </c>
      <c r="Z54" t="s">
        <v>433</v>
      </c>
      <c r="AA54" t="s">
        <v>434</v>
      </c>
      <c r="AB54" t="s">
        <v>434</v>
      </c>
      <c r="AC54" t="s">
        <v>434</v>
      </c>
      <c r="AD54" t="s">
        <v>435</v>
      </c>
      <c r="AE54" t="s">
        <v>435</v>
      </c>
      <c r="AF54" t="s">
        <v>435</v>
      </c>
      <c r="AG54" t="s">
        <v>436</v>
      </c>
      <c r="AH54" t="s">
        <v>436</v>
      </c>
      <c r="AI54" t="s">
        <v>436</v>
      </c>
    </row>
    <row r="55" spans="1:39" x14ac:dyDescent="0.25">
      <c r="A55" t="s">
        <v>437</v>
      </c>
      <c r="B55" t="s">
        <v>438</v>
      </c>
      <c r="C55" t="s">
        <v>438</v>
      </c>
      <c r="D55" s="1" t="s">
        <v>438</v>
      </c>
      <c r="E55" s="1" t="s">
        <v>438</v>
      </c>
      <c r="F55" t="s">
        <v>438</v>
      </c>
      <c r="G55" t="s">
        <v>438</v>
      </c>
      <c r="H55" t="s">
        <v>438</v>
      </c>
      <c r="I55" t="s">
        <v>438</v>
      </c>
      <c r="J55" t="s">
        <v>438</v>
      </c>
      <c r="K55" t="s">
        <v>438</v>
      </c>
      <c r="L55" t="s">
        <v>438</v>
      </c>
      <c r="M55" t="s">
        <v>439</v>
      </c>
      <c r="N55" t="s">
        <v>440</v>
      </c>
      <c r="O55" t="s">
        <v>438</v>
      </c>
      <c r="P55" t="s">
        <v>438</v>
      </c>
      <c r="Q55" t="s">
        <v>438</v>
      </c>
      <c r="R55" t="s">
        <v>438</v>
      </c>
      <c r="S55" t="s">
        <v>438</v>
      </c>
      <c r="T55" t="s">
        <v>438</v>
      </c>
      <c r="U55" t="s">
        <v>438</v>
      </c>
      <c r="V55" t="s">
        <v>438</v>
      </c>
      <c r="W55" t="s">
        <v>438</v>
      </c>
      <c r="X55" t="s">
        <v>438</v>
      </c>
      <c r="Y55" t="s">
        <v>438</v>
      </c>
      <c r="Z55" t="s">
        <v>438</v>
      </c>
      <c r="AA55" t="s">
        <v>438</v>
      </c>
      <c r="AB55" t="s">
        <v>438</v>
      </c>
      <c r="AC55" t="s">
        <v>438</v>
      </c>
      <c r="AD55" t="s">
        <v>438</v>
      </c>
      <c r="AE55" t="s">
        <v>438</v>
      </c>
      <c r="AF55" t="s">
        <v>438</v>
      </c>
      <c r="AG55" t="s">
        <v>438</v>
      </c>
      <c r="AH55" t="s">
        <v>438</v>
      </c>
      <c r="AI55" t="s">
        <v>438</v>
      </c>
    </row>
    <row r="56" spans="1:39" x14ac:dyDescent="0.25">
      <c r="A56" t="s">
        <v>441</v>
      </c>
      <c r="B56">
        <v>2</v>
      </c>
      <c r="C56">
        <v>3</v>
      </c>
      <c r="D56" s="1">
        <v>1</v>
      </c>
      <c r="E56" s="1">
        <v>2</v>
      </c>
      <c r="F56">
        <v>3</v>
      </c>
      <c r="G56">
        <v>1</v>
      </c>
      <c r="H56">
        <v>1</v>
      </c>
      <c r="I56">
        <v>2</v>
      </c>
      <c r="J56">
        <v>3</v>
      </c>
      <c r="K56">
        <v>2</v>
      </c>
      <c r="L56">
        <v>3</v>
      </c>
      <c r="M56">
        <v>2</v>
      </c>
      <c r="N56">
        <v>2</v>
      </c>
      <c r="O56">
        <v>1</v>
      </c>
      <c r="P56">
        <v>2</v>
      </c>
      <c r="Q56">
        <v>3</v>
      </c>
      <c r="R56">
        <v>1</v>
      </c>
      <c r="S56">
        <v>2</v>
      </c>
      <c r="T56">
        <v>3</v>
      </c>
      <c r="U56">
        <v>1</v>
      </c>
      <c r="V56">
        <v>2</v>
      </c>
      <c r="W56">
        <v>3</v>
      </c>
      <c r="X56">
        <v>1</v>
      </c>
      <c r="Y56">
        <v>2</v>
      </c>
      <c r="Z56">
        <v>3</v>
      </c>
      <c r="AA56">
        <v>1</v>
      </c>
      <c r="AB56">
        <v>2</v>
      </c>
      <c r="AC56">
        <v>3</v>
      </c>
      <c r="AD56">
        <v>1</v>
      </c>
      <c r="AE56">
        <v>2</v>
      </c>
      <c r="AF56">
        <v>3</v>
      </c>
      <c r="AG56">
        <v>1</v>
      </c>
      <c r="AH56">
        <v>2</v>
      </c>
      <c r="AI56">
        <v>3</v>
      </c>
    </row>
    <row r="57" spans="1:39" x14ac:dyDescent="0.25">
      <c r="A57" t="s">
        <v>442</v>
      </c>
      <c r="B57" t="s">
        <v>443</v>
      </c>
      <c r="C57" t="s">
        <v>443</v>
      </c>
      <c r="D57" s="1" t="s">
        <v>443</v>
      </c>
      <c r="E57" s="1" t="s">
        <v>443</v>
      </c>
      <c r="F57" t="s">
        <v>443</v>
      </c>
      <c r="G57" t="s">
        <v>443</v>
      </c>
      <c r="H57" t="s">
        <v>443</v>
      </c>
      <c r="I57" t="s">
        <v>443</v>
      </c>
      <c r="J57" t="s">
        <v>443</v>
      </c>
      <c r="K57" t="s">
        <v>443</v>
      </c>
      <c r="L57" t="s">
        <v>443</v>
      </c>
      <c r="M57" t="s">
        <v>443</v>
      </c>
      <c r="N57" t="s">
        <v>443</v>
      </c>
      <c r="O57" t="s">
        <v>443</v>
      </c>
      <c r="P57" t="s">
        <v>443</v>
      </c>
      <c r="Q57" t="s">
        <v>443</v>
      </c>
      <c r="R57" t="s">
        <v>443</v>
      </c>
      <c r="S57" t="s">
        <v>443</v>
      </c>
      <c r="T57" t="s">
        <v>443</v>
      </c>
      <c r="U57" t="s">
        <v>443</v>
      </c>
      <c r="V57" t="s">
        <v>443</v>
      </c>
      <c r="W57" t="s">
        <v>443</v>
      </c>
      <c r="X57" t="s">
        <v>443</v>
      </c>
      <c r="Y57" t="s">
        <v>443</v>
      </c>
      <c r="Z57" t="s">
        <v>443</v>
      </c>
      <c r="AA57" t="s">
        <v>443</v>
      </c>
      <c r="AB57" t="s">
        <v>443</v>
      </c>
      <c r="AC57" t="s">
        <v>443</v>
      </c>
      <c r="AD57" t="s">
        <v>443</v>
      </c>
      <c r="AE57" t="s">
        <v>443</v>
      </c>
      <c r="AF57" t="s">
        <v>443</v>
      </c>
      <c r="AG57" t="s">
        <v>443</v>
      </c>
      <c r="AH57" t="s">
        <v>443</v>
      </c>
      <c r="AI57" t="s">
        <v>443</v>
      </c>
    </row>
    <row r="58" spans="1:39" x14ac:dyDescent="0.25">
      <c r="A58" t="s">
        <v>444</v>
      </c>
      <c r="B58" t="s">
        <v>445</v>
      </c>
      <c r="C58" t="s">
        <v>445</v>
      </c>
      <c r="D58" s="1" t="s">
        <v>445</v>
      </c>
      <c r="E58" s="1" t="s">
        <v>445</v>
      </c>
      <c r="F58" t="s">
        <v>445</v>
      </c>
      <c r="G58" t="s">
        <v>445</v>
      </c>
      <c r="H58" t="s">
        <v>445</v>
      </c>
      <c r="I58" t="s">
        <v>445</v>
      </c>
      <c r="J58" t="s">
        <v>445</v>
      </c>
      <c r="K58" t="s">
        <v>445</v>
      </c>
      <c r="L58" t="s">
        <v>445</v>
      </c>
      <c r="M58" t="s">
        <v>445</v>
      </c>
      <c r="N58" t="s">
        <v>445</v>
      </c>
      <c r="O58" t="s">
        <v>446</v>
      </c>
      <c r="P58" t="s">
        <v>446</v>
      </c>
      <c r="Q58" t="s">
        <v>446</v>
      </c>
      <c r="R58" t="s">
        <v>446</v>
      </c>
      <c r="S58" t="s">
        <v>446</v>
      </c>
      <c r="T58" t="s">
        <v>446</v>
      </c>
      <c r="U58" t="s">
        <v>446</v>
      </c>
      <c r="V58" t="s">
        <v>446</v>
      </c>
      <c r="W58" t="s">
        <v>446</v>
      </c>
      <c r="X58" t="s">
        <v>447</v>
      </c>
      <c r="Y58" t="s">
        <v>447</v>
      </c>
      <c r="Z58" t="s">
        <v>447</v>
      </c>
      <c r="AA58" t="s">
        <v>447</v>
      </c>
      <c r="AB58" t="s">
        <v>447</v>
      </c>
      <c r="AC58" t="s">
        <v>447</v>
      </c>
      <c r="AD58" t="s">
        <v>447</v>
      </c>
      <c r="AE58" t="s">
        <v>447</v>
      </c>
      <c r="AF58" t="s">
        <v>447</v>
      </c>
      <c r="AG58" t="s">
        <v>447</v>
      </c>
      <c r="AH58" t="s">
        <v>447</v>
      </c>
      <c r="AI58" t="s">
        <v>447</v>
      </c>
    </row>
    <row r="59" spans="1:39" x14ac:dyDescent="0.25">
      <c r="A59" t="s">
        <v>448</v>
      </c>
      <c r="B59" t="s">
        <v>449</v>
      </c>
      <c r="C59" t="s">
        <v>449</v>
      </c>
      <c r="D59" s="1" t="s">
        <v>450</v>
      </c>
      <c r="E59" s="1" t="s">
        <v>450</v>
      </c>
      <c r="F59" t="s">
        <v>450</v>
      </c>
      <c r="G59" t="s">
        <v>451</v>
      </c>
      <c r="H59" t="s">
        <v>451</v>
      </c>
      <c r="I59" t="s">
        <v>451</v>
      </c>
      <c r="J59" t="s">
        <v>451</v>
      </c>
      <c r="K59" t="s">
        <v>452</v>
      </c>
      <c r="L59" t="s">
        <v>452</v>
      </c>
      <c r="M59" t="s">
        <v>453</v>
      </c>
      <c r="N59" t="s">
        <v>454</v>
      </c>
      <c r="O59" t="s">
        <v>449</v>
      </c>
      <c r="P59" t="s">
        <v>449</v>
      </c>
      <c r="Q59" t="s">
        <v>449</v>
      </c>
      <c r="R59" t="s">
        <v>455</v>
      </c>
      <c r="S59" t="s">
        <v>455</v>
      </c>
      <c r="T59" t="s">
        <v>455</v>
      </c>
      <c r="U59" t="s">
        <v>456</v>
      </c>
      <c r="V59" t="s">
        <v>456</v>
      </c>
      <c r="W59" t="s">
        <v>456</v>
      </c>
      <c r="X59" t="s">
        <v>449</v>
      </c>
      <c r="Y59" t="s">
        <v>449</v>
      </c>
      <c r="Z59" t="s">
        <v>449</v>
      </c>
      <c r="AA59" t="s">
        <v>457</v>
      </c>
      <c r="AB59" t="s">
        <v>457</v>
      </c>
      <c r="AC59" t="s">
        <v>457</v>
      </c>
      <c r="AD59" t="s">
        <v>458</v>
      </c>
      <c r="AE59" t="s">
        <v>458</v>
      </c>
      <c r="AF59" t="s">
        <v>458</v>
      </c>
      <c r="AG59" t="s">
        <v>459</v>
      </c>
      <c r="AH59" t="s">
        <v>459</v>
      </c>
      <c r="AI59" t="s">
        <v>459</v>
      </c>
    </row>
    <row r="60" spans="1:39" x14ac:dyDescent="0.25">
      <c r="A60" t="s">
        <v>460</v>
      </c>
      <c r="B60" t="s">
        <v>461</v>
      </c>
      <c r="C60" t="s">
        <v>461</v>
      </c>
      <c r="D60" s="1" t="s">
        <v>461</v>
      </c>
      <c r="E60" s="1" t="s">
        <v>461</v>
      </c>
      <c r="F60" t="s">
        <v>461</v>
      </c>
      <c r="G60" t="s">
        <v>461</v>
      </c>
      <c r="H60" t="s">
        <v>462</v>
      </c>
      <c r="I60" t="s">
        <v>461</v>
      </c>
      <c r="J60" t="s">
        <v>461</v>
      </c>
      <c r="K60" t="s">
        <v>461</v>
      </c>
      <c r="L60" t="s">
        <v>461</v>
      </c>
      <c r="M60" t="s">
        <v>461</v>
      </c>
      <c r="N60" t="s">
        <v>461</v>
      </c>
      <c r="O60" t="s">
        <v>461</v>
      </c>
      <c r="P60" t="s">
        <v>461</v>
      </c>
      <c r="Q60" t="s">
        <v>461</v>
      </c>
      <c r="R60" t="s">
        <v>461</v>
      </c>
      <c r="S60" t="s">
        <v>461</v>
      </c>
      <c r="T60" t="s">
        <v>461</v>
      </c>
      <c r="U60" t="s">
        <v>461</v>
      </c>
      <c r="V60" t="s">
        <v>461</v>
      </c>
      <c r="W60" t="s">
        <v>461</v>
      </c>
      <c r="X60" t="s">
        <v>461</v>
      </c>
      <c r="Y60" t="s">
        <v>461</v>
      </c>
      <c r="Z60" t="s">
        <v>461</v>
      </c>
      <c r="AA60" t="s">
        <v>461</v>
      </c>
      <c r="AB60" t="s">
        <v>461</v>
      </c>
      <c r="AC60" t="s">
        <v>461</v>
      </c>
      <c r="AD60" t="s">
        <v>461</v>
      </c>
      <c r="AE60" t="s">
        <v>461</v>
      </c>
      <c r="AF60" t="s">
        <v>461</v>
      </c>
      <c r="AG60" t="s">
        <v>461</v>
      </c>
      <c r="AH60" t="s">
        <v>461</v>
      </c>
      <c r="AI60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A37" workbookViewId="0">
      <selection activeCell="AI37" activeCellId="1" sqref="A1:L1048576 AI1:AK1048576"/>
    </sheetView>
  </sheetViews>
  <sheetFormatPr defaultRowHeight="15" x14ac:dyDescent="0.25"/>
  <sheetData>
    <row r="1" spans="1:37" x14ac:dyDescent="0.25">
      <c r="A1" t="s">
        <v>0</v>
      </c>
    </row>
    <row r="2" spans="1:37" x14ac:dyDescent="0.25">
      <c r="B2" t="s">
        <v>1</v>
      </c>
      <c r="C2" t="s">
        <v>2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I2" t="s">
        <v>35</v>
      </c>
      <c r="AJ2" t="s">
        <v>36</v>
      </c>
      <c r="AK2" t="s">
        <v>37</v>
      </c>
    </row>
    <row r="3" spans="1:37" x14ac:dyDescent="0.2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426</v>
      </c>
      <c r="AF3">
        <v>0</v>
      </c>
      <c r="AG3">
        <v>0</v>
      </c>
      <c r="AI3" t="s">
        <v>39</v>
      </c>
      <c r="AJ3" t="s">
        <v>40</v>
      </c>
      <c r="AK3">
        <v>99.28</v>
      </c>
    </row>
    <row r="4" spans="1:37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3642</v>
      </c>
      <c r="AI4" t="s">
        <v>45</v>
      </c>
      <c r="AJ4" t="s">
        <v>46</v>
      </c>
      <c r="AK4">
        <v>100</v>
      </c>
    </row>
    <row r="5" spans="1:37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4971</v>
      </c>
      <c r="AI5" t="s">
        <v>57</v>
      </c>
      <c r="AJ5" t="s">
        <v>58</v>
      </c>
      <c r="AK5">
        <v>100</v>
      </c>
    </row>
    <row r="6" spans="1:37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9529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7793</v>
      </c>
      <c r="Q6">
        <v>29179</v>
      </c>
      <c r="R6">
        <v>496</v>
      </c>
      <c r="S6">
        <v>0</v>
      </c>
      <c r="T6">
        <v>0</v>
      </c>
      <c r="U6">
        <v>5170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213</v>
      </c>
      <c r="AD6">
        <v>0</v>
      </c>
      <c r="AE6">
        <v>0</v>
      </c>
      <c r="AF6">
        <v>0</v>
      </c>
      <c r="AG6">
        <v>0</v>
      </c>
      <c r="AI6" t="s">
        <v>69</v>
      </c>
      <c r="AJ6" t="s">
        <v>70</v>
      </c>
      <c r="AK6">
        <v>99.27</v>
      </c>
    </row>
    <row r="7" spans="1:37" x14ac:dyDescent="0.25">
      <c r="A7" t="s">
        <v>71</v>
      </c>
      <c r="B7">
        <v>8269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3706</v>
      </c>
      <c r="T7">
        <v>2715</v>
      </c>
      <c r="U7">
        <v>0</v>
      </c>
      <c r="V7">
        <v>42433</v>
      </c>
      <c r="W7">
        <v>58405</v>
      </c>
      <c r="X7">
        <v>40630</v>
      </c>
      <c r="Y7">
        <v>55289</v>
      </c>
      <c r="Z7">
        <v>37396</v>
      </c>
      <c r="AA7">
        <v>23934</v>
      </c>
      <c r="AB7">
        <v>53520</v>
      </c>
      <c r="AC7">
        <v>47266</v>
      </c>
      <c r="AD7">
        <v>82956</v>
      </c>
      <c r="AE7">
        <v>43724</v>
      </c>
      <c r="AF7">
        <v>5794</v>
      </c>
      <c r="AG7">
        <v>25990</v>
      </c>
      <c r="AI7" t="s">
        <v>72</v>
      </c>
      <c r="AJ7" t="s">
        <v>73</v>
      </c>
      <c r="AK7">
        <v>99.28</v>
      </c>
    </row>
    <row r="8" spans="1:37" x14ac:dyDescent="0.25">
      <c r="A8" t="s">
        <v>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3132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 t="s">
        <v>93</v>
      </c>
      <c r="AJ8" t="s">
        <v>94</v>
      </c>
      <c r="AK8">
        <v>100</v>
      </c>
    </row>
    <row r="9" spans="1:37" x14ac:dyDescent="0.25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287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925</v>
      </c>
      <c r="AA9">
        <v>0</v>
      </c>
      <c r="AB9">
        <v>0</v>
      </c>
      <c r="AC9">
        <v>0</v>
      </c>
      <c r="AD9">
        <v>608</v>
      </c>
      <c r="AE9">
        <v>1029</v>
      </c>
      <c r="AF9">
        <v>0</v>
      </c>
      <c r="AG9">
        <v>1812</v>
      </c>
      <c r="AI9" t="s">
        <v>105</v>
      </c>
      <c r="AJ9" t="s">
        <v>106</v>
      </c>
      <c r="AK9">
        <v>100</v>
      </c>
    </row>
    <row r="10" spans="1:37" x14ac:dyDescent="0.25">
      <c r="A10" t="s">
        <v>110</v>
      </c>
      <c r="B10">
        <v>0</v>
      </c>
      <c r="C10">
        <v>10578</v>
      </c>
      <c r="D10">
        <v>0</v>
      </c>
      <c r="E10">
        <v>24084</v>
      </c>
      <c r="F10">
        <v>86013</v>
      </c>
      <c r="G10">
        <v>0</v>
      </c>
      <c r="H10">
        <v>369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5243</v>
      </c>
      <c r="Q10">
        <v>0</v>
      </c>
      <c r="R10">
        <v>1817</v>
      </c>
      <c r="S10">
        <v>0</v>
      </c>
      <c r="T10">
        <v>0</v>
      </c>
      <c r="U10">
        <v>2394</v>
      </c>
      <c r="V10">
        <v>0</v>
      </c>
      <c r="W10">
        <v>1099</v>
      </c>
      <c r="X10">
        <v>0</v>
      </c>
      <c r="Y10">
        <v>0</v>
      </c>
      <c r="Z10">
        <v>0</v>
      </c>
      <c r="AA10">
        <v>395</v>
      </c>
      <c r="AB10">
        <v>0</v>
      </c>
      <c r="AC10">
        <v>686</v>
      </c>
      <c r="AD10">
        <v>0</v>
      </c>
      <c r="AE10">
        <v>0</v>
      </c>
      <c r="AF10">
        <v>0</v>
      </c>
      <c r="AG10">
        <v>0</v>
      </c>
      <c r="AI10" t="s">
        <v>111</v>
      </c>
      <c r="AJ10" t="s">
        <v>112</v>
      </c>
      <c r="AK10">
        <v>100</v>
      </c>
    </row>
    <row r="11" spans="1:37" x14ac:dyDescent="0.25">
      <c r="A11" t="s">
        <v>119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5820</v>
      </c>
      <c r="U11">
        <v>4363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 t="s">
        <v>120</v>
      </c>
      <c r="AJ11" t="s">
        <v>121</v>
      </c>
      <c r="AK11">
        <v>99.28</v>
      </c>
    </row>
    <row r="12" spans="1:37" x14ac:dyDescent="0.25">
      <c r="A12" t="s">
        <v>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14259</v>
      </c>
      <c r="P12">
        <v>0</v>
      </c>
      <c r="Q12">
        <v>0</v>
      </c>
      <c r="R12">
        <v>0</v>
      </c>
      <c r="S12">
        <v>0</v>
      </c>
      <c r="T12">
        <v>406</v>
      </c>
      <c r="U12">
        <v>133</v>
      </c>
      <c r="V12">
        <v>0</v>
      </c>
      <c r="W12">
        <v>3146</v>
      </c>
      <c r="X12">
        <v>1215</v>
      </c>
      <c r="Y12">
        <v>0</v>
      </c>
      <c r="Z12">
        <v>0</v>
      </c>
      <c r="AA12">
        <v>0</v>
      </c>
      <c r="AB12">
        <v>0</v>
      </c>
      <c r="AC12">
        <v>2004</v>
      </c>
      <c r="AD12">
        <v>0</v>
      </c>
      <c r="AE12">
        <v>12132</v>
      </c>
      <c r="AF12">
        <v>5679</v>
      </c>
      <c r="AG12">
        <v>6270</v>
      </c>
      <c r="AI12" t="s">
        <v>132</v>
      </c>
      <c r="AJ12" t="s">
        <v>133</v>
      </c>
      <c r="AK12">
        <v>100</v>
      </c>
    </row>
    <row r="13" spans="1:37" x14ac:dyDescent="0.25">
      <c r="A13" t="s">
        <v>152</v>
      </c>
      <c r="B13">
        <v>0</v>
      </c>
      <c r="C13">
        <v>0</v>
      </c>
      <c r="D13">
        <v>0</v>
      </c>
      <c r="E13">
        <v>0</v>
      </c>
      <c r="F13">
        <v>0</v>
      </c>
      <c r="G13">
        <v>10063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s">
        <v>153</v>
      </c>
      <c r="AJ13" t="s">
        <v>154</v>
      </c>
      <c r="AK13">
        <v>100</v>
      </c>
    </row>
    <row r="14" spans="1:37" x14ac:dyDescent="0.25">
      <c r="A14" t="s">
        <v>180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2723</v>
      </c>
      <c r="M14">
        <v>0</v>
      </c>
      <c r="N14">
        <v>0</v>
      </c>
      <c r="O14">
        <v>0</v>
      </c>
      <c r="P14">
        <v>0</v>
      </c>
      <c r="Q14">
        <v>0</v>
      </c>
      <c r="R14">
        <v>613</v>
      </c>
      <c r="S14">
        <v>0</v>
      </c>
      <c r="T14">
        <v>0</v>
      </c>
      <c r="U14">
        <v>3164</v>
      </c>
      <c r="V14">
        <v>5176</v>
      </c>
      <c r="W14">
        <v>0</v>
      </c>
      <c r="X14">
        <v>1842</v>
      </c>
      <c r="Y14">
        <v>0</v>
      </c>
      <c r="Z14">
        <v>0</v>
      </c>
      <c r="AA14">
        <v>0</v>
      </c>
      <c r="AB14">
        <v>3977</v>
      </c>
      <c r="AC14">
        <v>352</v>
      </c>
      <c r="AD14">
        <v>1099</v>
      </c>
      <c r="AE14">
        <v>13182</v>
      </c>
      <c r="AF14">
        <v>2070</v>
      </c>
      <c r="AG14">
        <v>7609</v>
      </c>
      <c r="AI14" t="s">
        <v>181</v>
      </c>
      <c r="AJ14" t="s">
        <v>182</v>
      </c>
      <c r="AK14">
        <v>100</v>
      </c>
    </row>
    <row r="15" spans="1:37" x14ac:dyDescent="0.25">
      <c r="A15" t="s">
        <v>213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5434</v>
      </c>
      <c r="Q15">
        <v>0</v>
      </c>
      <c r="R15">
        <v>1684</v>
      </c>
      <c r="S15">
        <v>17089</v>
      </c>
      <c r="T15">
        <v>0</v>
      </c>
      <c r="U15">
        <v>506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714</v>
      </c>
      <c r="AD15">
        <v>0</v>
      </c>
      <c r="AE15">
        <v>0</v>
      </c>
      <c r="AF15">
        <v>0</v>
      </c>
      <c r="AG15">
        <v>0</v>
      </c>
      <c r="AI15" t="s">
        <v>214</v>
      </c>
      <c r="AJ15" t="s">
        <v>215</v>
      </c>
      <c r="AK15">
        <v>100</v>
      </c>
    </row>
    <row r="16" spans="1:37" x14ac:dyDescent="0.25">
      <c r="A16" t="s">
        <v>222</v>
      </c>
      <c r="B16">
        <v>0</v>
      </c>
      <c r="C16">
        <v>0</v>
      </c>
      <c r="D16">
        <v>765</v>
      </c>
      <c r="E16">
        <v>0</v>
      </c>
      <c r="F16">
        <v>0</v>
      </c>
      <c r="G16">
        <v>0</v>
      </c>
      <c r="H16">
        <v>0</v>
      </c>
      <c r="I16">
        <v>0</v>
      </c>
      <c r="J16">
        <v>4069</v>
      </c>
      <c r="K16">
        <v>1249</v>
      </c>
      <c r="L16">
        <v>0</v>
      </c>
      <c r="M16">
        <v>0</v>
      </c>
      <c r="N16">
        <v>0</v>
      </c>
      <c r="O16">
        <v>0</v>
      </c>
      <c r="P16">
        <v>1740</v>
      </c>
      <c r="Q16">
        <v>0</v>
      </c>
      <c r="R16">
        <v>375</v>
      </c>
      <c r="S16">
        <v>0</v>
      </c>
      <c r="T16">
        <v>0</v>
      </c>
      <c r="U16">
        <v>0</v>
      </c>
      <c r="V16">
        <v>4259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733</v>
      </c>
      <c r="AD16">
        <v>0</v>
      </c>
      <c r="AE16">
        <v>0</v>
      </c>
      <c r="AF16">
        <v>0</v>
      </c>
      <c r="AG16">
        <v>0</v>
      </c>
      <c r="AI16" t="s">
        <v>223</v>
      </c>
      <c r="AJ16" t="s">
        <v>224</v>
      </c>
      <c r="AK16">
        <v>100</v>
      </c>
    </row>
    <row r="17" spans="1:37" x14ac:dyDescent="0.25">
      <c r="A17" t="s">
        <v>239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817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 t="s">
        <v>240</v>
      </c>
      <c r="AJ17" t="s">
        <v>241</v>
      </c>
      <c r="AK17">
        <v>97.84</v>
      </c>
    </row>
    <row r="18" spans="1:37" x14ac:dyDescent="0.25">
      <c r="A18" t="s">
        <v>242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3866</v>
      </c>
      <c r="P18">
        <v>0</v>
      </c>
      <c r="Q18">
        <v>0</v>
      </c>
      <c r="R18">
        <v>0</v>
      </c>
      <c r="S18">
        <v>0</v>
      </c>
      <c r="T18">
        <v>107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 t="s">
        <v>243</v>
      </c>
      <c r="AJ18" t="s">
        <v>244</v>
      </c>
      <c r="AK18">
        <v>98.57</v>
      </c>
    </row>
    <row r="19" spans="1:37" x14ac:dyDescent="0.25">
      <c r="A19" t="s">
        <v>263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s">
        <v>264</v>
      </c>
      <c r="AJ19" t="s">
        <v>265</v>
      </c>
      <c r="AK19">
        <v>99.28</v>
      </c>
    </row>
    <row r="20" spans="1:37" x14ac:dyDescent="0.25">
      <c r="A20" t="s">
        <v>275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175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16020</v>
      </c>
      <c r="T20">
        <v>8887</v>
      </c>
      <c r="U20">
        <v>6272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6088</v>
      </c>
      <c r="AF20">
        <v>3116</v>
      </c>
      <c r="AG20">
        <v>1118</v>
      </c>
      <c r="AI20" t="s">
        <v>276</v>
      </c>
      <c r="AJ20" t="s">
        <v>277</v>
      </c>
      <c r="AK20">
        <v>100</v>
      </c>
    </row>
    <row r="21" spans="1:37" x14ac:dyDescent="0.25">
      <c r="A21" t="s">
        <v>286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202</v>
      </c>
      <c r="I21">
        <v>13143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7216</v>
      </c>
      <c r="Q21">
        <v>0</v>
      </c>
      <c r="R21">
        <v>4033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827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 t="s">
        <v>287</v>
      </c>
      <c r="AJ21" t="s">
        <v>288</v>
      </c>
      <c r="AK21">
        <v>100</v>
      </c>
    </row>
    <row r="22" spans="1:37" x14ac:dyDescent="0.25">
      <c r="A22" t="s">
        <v>292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1014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 t="s">
        <v>293</v>
      </c>
      <c r="AJ22" t="s">
        <v>294</v>
      </c>
      <c r="AK22">
        <v>99.27</v>
      </c>
    </row>
    <row r="23" spans="1:37" x14ac:dyDescent="0.25">
      <c r="A23" t="s">
        <v>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733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s">
        <v>305</v>
      </c>
      <c r="AJ23" t="s">
        <v>306</v>
      </c>
      <c r="AK23">
        <v>100</v>
      </c>
    </row>
    <row r="24" spans="1:37" x14ac:dyDescent="0.25">
      <c r="A24" t="s">
        <v>310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478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s">
        <v>311</v>
      </c>
      <c r="AJ24" t="s">
        <v>312</v>
      </c>
      <c r="AK24">
        <v>100</v>
      </c>
    </row>
    <row r="25" spans="1:37" x14ac:dyDescent="0.25">
      <c r="A25" t="s">
        <v>313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751</v>
      </c>
      <c r="AI25" t="s">
        <v>314</v>
      </c>
      <c r="AJ25" t="s">
        <v>315</v>
      </c>
      <c r="AK25">
        <v>100</v>
      </c>
    </row>
    <row r="26" spans="1:37" x14ac:dyDescent="0.25">
      <c r="A26" t="s">
        <v>322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15629</v>
      </c>
      <c r="P26">
        <v>0</v>
      </c>
      <c r="Q26">
        <v>0</v>
      </c>
      <c r="R26">
        <v>17061</v>
      </c>
      <c r="S26">
        <v>0</v>
      </c>
      <c r="T26">
        <v>5810</v>
      </c>
      <c r="U26">
        <v>22341</v>
      </c>
      <c r="V26">
        <v>0</v>
      </c>
      <c r="W26">
        <v>0</v>
      </c>
      <c r="X26">
        <v>215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25924</v>
      </c>
      <c r="AF26">
        <v>11541</v>
      </c>
      <c r="AG26">
        <v>38521</v>
      </c>
      <c r="AI26" t="s">
        <v>323</v>
      </c>
      <c r="AJ26" t="s">
        <v>324</v>
      </c>
      <c r="AK26">
        <v>100</v>
      </c>
    </row>
    <row r="27" spans="1:37" x14ac:dyDescent="0.25">
      <c r="A27" t="s">
        <v>334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395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 t="s">
        <v>335</v>
      </c>
      <c r="AJ27" t="s">
        <v>336</v>
      </c>
      <c r="AK27">
        <v>99.28</v>
      </c>
    </row>
    <row r="28" spans="1:37" x14ac:dyDescent="0.25">
      <c r="A28" t="s">
        <v>337</v>
      </c>
      <c r="B28">
        <v>0</v>
      </c>
      <c r="C28">
        <v>0</v>
      </c>
      <c r="D28">
        <v>1096</v>
      </c>
      <c r="E28">
        <v>0</v>
      </c>
      <c r="F28">
        <v>0</v>
      </c>
      <c r="G28">
        <v>0</v>
      </c>
      <c r="H28">
        <v>63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3288</v>
      </c>
      <c r="Q28">
        <v>0</v>
      </c>
      <c r="R28">
        <v>945</v>
      </c>
      <c r="S28">
        <v>0</v>
      </c>
      <c r="T28">
        <v>0</v>
      </c>
      <c r="U28">
        <v>288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 t="s">
        <v>338</v>
      </c>
      <c r="AJ28" t="s">
        <v>339</v>
      </c>
      <c r="AK28">
        <v>100</v>
      </c>
    </row>
    <row r="29" spans="1:37" x14ac:dyDescent="0.25">
      <c r="A29" t="s">
        <v>340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1935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 t="s">
        <v>341</v>
      </c>
      <c r="AJ29" t="s">
        <v>342</v>
      </c>
      <c r="AK29">
        <v>100</v>
      </c>
    </row>
    <row r="30" spans="1:37" x14ac:dyDescent="0.25">
      <c r="A30" t="s">
        <v>343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5518</v>
      </c>
      <c r="U30">
        <v>2887</v>
      </c>
      <c r="V30">
        <v>0</v>
      </c>
      <c r="W30">
        <v>552</v>
      </c>
      <c r="X30">
        <v>869</v>
      </c>
      <c r="Y30">
        <v>5756</v>
      </c>
      <c r="Z30">
        <v>1367</v>
      </c>
      <c r="AA30">
        <v>284</v>
      </c>
      <c r="AB30">
        <v>0</v>
      </c>
      <c r="AC30">
        <v>344</v>
      </c>
      <c r="AD30">
        <v>0</v>
      </c>
      <c r="AE30">
        <v>10941</v>
      </c>
      <c r="AF30">
        <v>5357</v>
      </c>
      <c r="AG30">
        <v>11814</v>
      </c>
      <c r="AI30" t="s">
        <v>344</v>
      </c>
      <c r="AJ30" t="s">
        <v>345</v>
      </c>
      <c r="AK30">
        <v>100</v>
      </c>
    </row>
    <row r="31" spans="1:37" x14ac:dyDescent="0.25">
      <c r="A31" t="s">
        <v>349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s">
        <v>350</v>
      </c>
      <c r="AJ31" t="s">
        <v>351</v>
      </c>
      <c r="AK31">
        <v>100</v>
      </c>
    </row>
    <row r="32" spans="1:37" x14ac:dyDescent="0.25">
      <c r="A32" t="s">
        <v>352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1334</v>
      </c>
      <c r="P32">
        <v>0</v>
      </c>
      <c r="Q32">
        <v>0</v>
      </c>
      <c r="R32">
        <v>0</v>
      </c>
      <c r="S32">
        <v>0</v>
      </c>
      <c r="T32">
        <v>0</v>
      </c>
      <c r="U32">
        <v>2149</v>
      </c>
      <c r="V32">
        <v>1592</v>
      </c>
      <c r="W32">
        <v>0</v>
      </c>
      <c r="X32">
        <v>2046</v>
      </c>
      <c r="Y32">
        <v>4604</v>
      </c>
      <c r="Z32">
        <v>594</v>
      </c>
      <c r="AA32">
        <v>338</v>
      </c>
      <c r="AB32">
        <v>0</v>
      </c>
      <c r="AC32">
        <v>0</v>
      </c>
      <c r="AD32">
        <v>0</v>
      </c>
      <c r="AE32">
        <v>0</v>
      </c>
      <c r="AF32">
        <v>147</v>
      </c>
      <c r="AG32">
        <v>0</v>
      </c>
      <c r="AI32" t="s">
        <v>350</v>
      </c>
      <c r="AJ32" t="s">
        <v>353</v>
      </c>
      <c r="AK32">
        <v>100</v>
      </c>
    </row>
    <row r="33" spans="1:37" x14ac:dyDescent="0.25">
      <c r="A33" t="s">
        <v>355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 t="s">
        <v>350</v>
      </c>
      <c r="AJ33" t="s">
        <v>351</v>
      </c>
      <c r="AK33">
        <v>100</v>
      </c>
    </row>
    <row r="34" spans="1:37" x14ac:dyDescent="0.25">
      <c r="A34" t="s">
        <v>356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8577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 t="s">
        <v>350</v>
      </c>
      <c r="AJ34" t="s">
        <v>353</v>
      </c>
      <c r="AK34">
        <v>99.28</v>
      </c>
    </row>
    <row r="35" spans="1:37" x14ac:dyDescent="0.25">
      <c r="A35" t="s">
        <v>357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 t="s">
        <v>350</v>
      </c>
      <c r="AJ35" t="s">
        <v>351</v>
      </c>
      <c r="AK35">
        <v>99.28</v>
      </c>
    </row>
    <row r="36" spans="1:37" x14ac:dyDescent="0.25">
      <c r="A36" t="s">
        <v>358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 t="s">
        <v>350</v>
      </c>
      <c r="AJ36" t="s">
        <v>353</v>
      </c>
      <c r="AK36">
        <v>99.26</v>
      </c>
    </row>
    <row r="37" spans="1:37" x14ac:dyDescent="0.25">
      <c r="A37" t="s">
        <v>359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3741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s">
        <v>350</v>
      </c>
      <c r="AJ37" t="s">
        <v>294</v>
      </c>
      <c r="AK37">
        <v>97.83</v>
      </c>
    </row>
    <row r="38" spans="1:37" x14ac:dyDescent="0.25">
      <c r="A38" t="s">
        <v>373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96394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s">
        <v>374</v>
      </c>
      <c r="AJ38" t="s">
        <v>375</v>
      </c>
      <c r="AK38">
        <v>100</v>
      </c>
    </row>
    <row r="39" spans="1:37" x14ac:dyDescent="0.25">
      <c r="A39" t="s">
        <v>376</v>
      </c>
      <c r="B39">
        <v>0</v>
      </c>
      <c r="C39">
        <v>0</v>
      </c>
      <c r="D39">
        <v>0</v>
      </c>
      <c r="E39">
        <v>0</v>
      </c>
      <c r="F39">
        <v>0</v>
      </c>
      <c r="G39">
        <v>15461</v>
      </c>
      <c r="H39">
        <v>0</v>
      </c>
      <c r="I39">
        <v>0</v>
      </c>
      <c r="J39">
        <v>0</v>
      </c>
      <c r="K39">
        <v>0</v>
      </c>
      <c r="L39">
        <v>0</v>
      </c>
      <c r="M39">
        <v>528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26557</v>
      </c>
      <c r="W39">
        <v>31771</v>
      </c>
      <c r="X39">
        <v>20622</v>
      </c>
      <c r="Y39">
        <v>44364</v>
      </c>
      <c r="Z39">
        <v>24862</v>
      </c>
      <c r="AA39">
        <v>21507</v>
      </c>
      <c r="AB39">
        <v>46314</v>
      </c>
      <c r="AC39">
        <v>29065</v>
      </c>
      <c r="AD39">
        <v>63560</v>
      </c>
      <c r="AE39">
        <v>23187</v>
      </c>
      <c r="AF39">
        <v>56665</v>
      </c>
      <c r="AG39">
        <v>14651</v>
      </c>
      <c r="AI39" t="s">
        <v>377</v>
      </c>
      <c r="AJ39" t="s">
        <v>378</v>
      </c>
      <c r="AK39">
        <v>100</v>
      </c>
    </row>
    <row r="40" spans="1:37" x14ac:dyDescent="0.25">
      <c r="A40" t="s">
        <v>381</v>
      </c>
      <c r="B40">
        <v>0</v>
      </c>
      <c r="C40">
        <v>17835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2782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6362</v>
      </c>
      <c r="U40">
        <v>2193</v>
      </c>
      <c r="V40">
        <v>0</v>
      </c>
      <c r="W40">
        <v>1074</v>
      </c>
      <c r="X40">
        <v>0</v>
      </c>
      <c r="Y40">
        <v>0</v>
      </c>
      <c r="Z40">
        <v>0</v>
      </c>
      <c r="AA40">
        <v>0</v>
      </c>
      <c r="AB40">
        <v>0</v>
      </c>
      <c r="AC40">
        <v>250</v>
      </c>
      <c r="AD40">
        <v>0</v>
      </c>
      <c r="AE40">
        <v>0</v>
      </c>
      <c r="AF40">
        <v>0</v>
      </c>
      <c r="AG40">
        <v>0</v>
      </c>
      <c r="AI40" t="s">
        <v>380</v>
      </c>
      <c r="AJ40" t="s">
        <v>382</v>
      </c>
      <c r="AK40">
        <v>100</v>
      </c>
    </row>
    <row r="41" spans="1:37" x14ac:dyDescent="0.25">
      <c r="A41" t="s">
        <v>383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2828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824</v>
      </c>
      <c r="AG41">
        <v>0</v>
      </c>
      <c r="AI41" t="s">
        <v>380</v>
      </c>
      <c r="AJ41" t="s">
        <v>384</v>
      </c>
      <c r="AK41">
        <v>100</v>
      </c>
    </row>
    <row r="42" spans="1:37" x14ac:dyDescent="0.25">
      <c r="A42" t="s">
        <v>385</v>
      </c>
      <c r="B42">
        <v>0</v>
      </c>
      <c r="C42">
        <v>106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 t="s">
        <v>380</v>
      </c>
      <c r="AJ42" t="s">
        <v>382</v>
      </c>
      <c r="AK42">
        <v>97.83</v>
      </c>
    </row>
    <row r="43" spans="1:37" x14ac:dyDescent="0.25">
      <c r="A43" t="s">
        <v>386</v>
      </c>
      <c r="B43">
        <v>0</v>
      </c>
      <c r="C43">
        <v>0</v>
      </c>
      <c r="D43">
        <v>1188</v>
      </c>
      <c r="E43">
        <v>0</v>
      </c>
      <c r="F43">
        <v>0</v>
      </c>
      <c r="G43">
        <v>0</v>
      </c>
      <c r="H43">
        <v>50</v>
      </c>
      <c r="I43">
        <v>8418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1275</v>
      </c>
      <c r="Q43">
        <v>0</v>
      </c>
      <c r="R43">
        <v>1079</v>
      </c>
      <c r="S43">
        <v>0</v>
      </c>
      <c r="T43">
        <v>0</v>
      </c>
      <c r="U43">
        <v>489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 t="s">
        <v>387</v>
      </c>
      <c r="AJ43" t="s">
        <v>265</v>
      </c>
      <c r="AK43">
        <v>100</v>
      </c>
    </row>
    <row r="44" spans="1:37" x14ac:dyDescent="0.25">
      <c r="A44" t="s">
        <v>400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414</v>
      </c>
      <c r="S44">
        <v>6086</v>
      </c>
      <c r="T44">
        <v>16468</v>
      </c>
      <c r="U44">
        <v>17726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8456</v>
      </c>
      <c r="AF44">
        <v>0</v>
      </c>
      <c r="AG44">
        <v>1056</v>
      </c>
      <c r="AI44" t="s">
        <v>401</v>
      </c>
      <c r="AJ44" t="s">
        <v>402</v>
      </c>
      <c r="AK44">
        <v>100</v>
      </c>
    </row>
    <row r="45" spans="1:37" x14ac:dyDescent="0.25">
      <c r="A45" t="s">
        <v>406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5236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 t="s">
        <v>407</v>
      </c>
      <c r="AJ45" t="s">
        <v>408</v>
      </c>
      <c r="AK45">
        <v>100</v>
      </c>
    </row>
    <row r="46" spans="1:37" x14ac:dyDescent="0.25">
      <c r="A46" t="s">
        <v>409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1713</v>
      </c>
      <c r="AC46">
        <v>0</v>
      </c>
      <c r="AD46">
        <v>0</v>
      </c>
      <c r="AE46">
        <v>0</v>
      </c>
      <c r="AF46">
        <v>0</v>
      </c>
      <c r="AG46">
        <v>0</v>
      </c>
      <c r="AI46" t="s">
        <v>410</v>
      </c>
      <c r="AJ46" t="s">
        <v>411</v>
      </c>
      <c r="AK46">
        <v>100</v>
      </c>
    </row>
    <row r="47" spans="1:37" x14ac:dyDescent="0.25">
      <c r="A47" t="s">
        <v>412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3173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1999</v>
      </c>
      <c r="AG47">
        <v>0</v>
      </c>
      <c r="AI47" t="s">
        <v>413</v>
      </c>
      <c r="AJ47" t="s">
        <v>414</v>
      </c>
      <c r="AK47">
        <v>100</v>
      </c>
    </row>
    <row r="48" spans="1:37" x14ac:dyDescent="0.25">
      <c r="A48" t="s">
        <v>415</v>
      </c>
      <c r="B48">
        <v>20065</v>
      </c>
      <c r="C48">
        <v>6665</v>
      </c>
      <c r="D48">
        <v>1019</v>
      </c>
      <c r="E48">
        <v>0</v>
      </c>
      <c r="F48">
        <v>0</v>
      </c>
      <c r="G48">
        <v>0</v>
      </c>
      <c r="H48">
        <v>235</v>
      </c>
      <c r="I48">
        <v>0</v>
      </c>
      <c r="J48">
        <v>0</v>
      </c>
      <c r="K48">
        <v>1276</v>
      </c>
      <c r="L48">
        <v>2447</v>
      </c>
      <c r="M48">
        <v>3129</v>
      </c>
      <c r="N48">
        <v>8231</v>
      </c>
      <c r="O48">
        <v>25608</v>
      </c>
      <c r="P48">
        <v>0</v>
      </c>
      <c r="Q48">
        <v>27108</v>
      </c>
      <c r="R48">
        <v>0</v>
      </c>
      <c r="S48">
        <v>3005</v>
      </c>
      <c r="T48">
        <v>17239</v>
      </c>
      <c r="U48">
        <v>3941</v>
      </c>
      <c r="V48">
        <v>27275</v>
      </c>
      <c r="W48">
        <v>30482</v>
      </c>
      <c r="X48">
        <v>6034</v>
      </c>
      <c r="Y48">
        <v>3096</v>
      </c>
      <c r="Z48">
        <v>12151</v>
      </c>
      <c r="AA48">
        <v>4686</v>
      </c>
      <c r="AB48">
        <v>0</v>
      </c>
      <c r="AC48">
        <v>2624</v>
      </c>
      <c r="AD48">
        <v>1660</v>
      </c>
      <c r="AE48">
        <v>3814</v>
      </c>
      <c r="AF48">
        <v>1173</v>
      </c>
      <c r="AG48">
        <v>2979</v>
      </c>
      <c r="AI48" t="s">
        <v>416</v>
      </c>
      <c r="AJ48" t="s">
        <v>417</v>
      </c>
      <c r="AK48">
        <v>100</v>
      </c>
    </row>
    <row r="49" spans="1:37" x14ac:dyDescent="0.25">
      <c r="A49" t="s">
        <v>421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2730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380</v>
      </c>
      <c r="AF49">
        <v>0</v>
      </c>
      <c r="AG49">
        <v>527</v>
      </c>
      <c r="AI49" t="s">
        <v>422</v>
      </c>
      <c r="AJ49" t="s">
        <v>423</v>
      </c>
      <c r="AK49">
        <v>100</v>
      </c>
    </row>
    <row r="50" spans="1:37" x14ac:dyDescent="0.25">
      <c r="A50" t="s">
        <v>424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3167</v>
      </c>
      <c r="AF50">
        <v>0</v>
      </c>
      <c r="AG50">
        <v>0</v>
      </c>
      <c r="AI50" t="s">
        <v>425</v>
      </c>
      <c r="AJ50" t="s">
        <v>426</v>
      </c>
      <c r="AK50">
        <v>100</v>
      </c>
    </row>
    <row r="52" spans="1:37" x14ac:dyDescent="0.25">
      <c r="A52" t="s">
        <v>430</v>
      </c>
      <c r="B52">
        <v>857</v>
      </c>
      <c r="C52">
        <v>857</v>
      </c>
      <c r="D52">
        <v>857</v>
      </c>
      <c r="E52">
        <v>857</v>
      </c>
      <c r="F52">
        <v>857</v>
      </c>
      <c r="G52">
        <v>857</v>
      </c>
      <c r="H52">
        <v>857</v>
      </c>
      <c r="I52">
        <v>857</v>
      </c>
      <c r="J52">
        <v>857</v>
      </c>
      <c r="K52">
        <v>857</v>
      </c>
      <c r="L52">
        <v>857</v>
      </c>
      <c r="M52">
        <v>62</v>
      </c>
      <c r="N52">
        <v>62</v>
      </c>
      <c r="O52">
        <v>62</v>
      </c>
      <c r="P52">
        <v>62</v>
      </c>
      <c r="Q52">
        <v>62</v>
      </c>
      <c r="R52">
        <v>62</v>
      </c>
      <c r="S52">
        <v>62</v>
      </c>
      <c r="T52">
        <v>62</v>
      </c>
      <c r="U52">
        <v>62</v>
      </c>
      <c r="V52">
        <v>45</v>
      </c>
      <c r="W52">
        <v>45</v>
      </c>
      <c r="X52">
        <v>45</v>
      </c>
      <c r="Y52">
        <v>45</v>
      </c>
      <c r="Z52">
        <v>45</v>
      </c>
      <c r="AA52">
        <v>45</v>
      </c>
      <c r="AB52">
        <v>45</v>
      </c>
      <c r="AC52">
        <v>45</v>
      </c>
      <c r="AD52">
        <v>45</v>
      </c>
      <c r="AE52">
        <v>45</v>
      </c>
      <c r="AF52">
        <v>45</v>
      </c>
      <c r="AG52">
        <v>45</v>
      </c>
    </row>
    <row r="53" spans="1:37" x14ac:dyDescent="0.25">
      <c r="A53" t="s">
        <v>431</v>
      </c>
      <c r="B53">
        <v>0</v>
      </c>
      <c r="C53">
        <v>0</v>
      </c>
      <c r="D53">
        <v>25</v>
      </c>
      <c r="E53">
        <v>250</v>
      </c>
      <c r="F53">
        <v>250</v>
      </c>
      <c r="G53">
        <v>250</v>
      </c>
      <c r="H53">
        <v>250</v>
      </c>
      <c r="I53">
        <v>500</v>
      </c>
      <c r="J53">
        <v>500</v>
      </c>
      <c r="K53">
        <v>0</v>
      </c>
      <c r="L53">
        <v>0</v>
      </c>
      <c r="M53">
        <v>0</v>
      </c>
      <c r="N53">
        <v>0</v>
      </c>
      <c r="O53">
        <v>0</v>
      </c>
      <c r="P53">
        <v>31</v>
      </c>
      <c r="Q53">
        <v>31</v>
      </c>
      <c r="R53">
        <v>31</v>
      </c>
      <c r="S53">
        <v>56</v>
      </c>
      <c r="T53">
        <v>56</v>
      </c>
      <c r="U53">
        <v>56</v>
      </c>
      <c r="V53">
        <v>0</v>
      </c>
      <c r="W53">
        <v>0</v>
      </c>
      <c r="X53">
        <v>0</v>
      </c>
      <c r="Y53">
        <v>9</v>
      </c>
      <c r="Z53">
        <v>9</v>
      </c>
      <c r="AA53">
        <v>9</v>
      </c>
      <c r="AB53">
        <v>22</v>
      </c>
      <c r="AC53">
        <v>22</v>
      </c>
      <c r="AD53">
        <v>22</v>
      </c>
      <c r="AE53">
        <v>42</v>
      </c>
      <c r="AF53">
        <v>42</v>
      </c>
      <c r="AG53">
        <v>42</v>
      </c>
    </row>
    <row r="54" spans="1:37" x14ac:dyDescent="0.25">
      <c r="A54" t="s">
        <v>432</v>
      </c>
      <c r="B54" t="s">
        <v>433</v>
      </c>
      <c r="C54" t="s">
        <v>433</v>
      </c>
      <c r="D54" t="s">
        <v>434</v>
      </c>
      <c r="E54" t="s">
        <v>435</v>
      </c>
      <c r="F54" t="s">
        <v>435</v>
      </c>
      <c r="G54" t="s">
        <v>435</v>
      </c>
      <c r="H54" t="s">
        <v>435</v>
      </c>
      <c r="I54" t="s">
        <v>436</v>
      </c>
      <c r="J54" t="s">
        <v>436</v>
      </c>
      <c r="K54" t="s">
        <v>433</v>
      </c>
      <c r="L54" t="s">
        <v>433</v>
      </c>
      <c r="M54" t="s">
        <v>433</v>
      </c>
      <c r="N54" t="s">
        <v>433</v>
      </c>
      <c r="O54" t="s">
        <v>433</v>
      </c>
      <c r="P54" t="s">
        <v>435</v>
      </c>
      <c r="Q54" t="s">
        <v>435</v>
      </c>
      <c r="R54" t="s">
        <v>435</v>
      </c>
      <c r="S54" t="s">
        <v>436</v>
      </c>
      <c r="T54" t="s">
        <v>436</v>
      </c>
      <c r="U54" t="s">
        <v>436</v>
      </c>
      <c r="V54" t="s">
        <v>433</v>
      </c>
      <c r="W54" t="s">
        <v>433</v>
      </c>
      <c r="X54" t="s">
        <v>433</v>
      </c>
      <c r="Y54" t="s">
        <v>434</v>
      </c>
      <c r="Z54" t="s">
        <v>434</v>
      </c>
      <c r="AA54" t="s">
        <v>434</v>
      </c>
      <c r="AB54" t="s">
        <v>435</v>
      </c>
      <c r="AC54" t="s">
        <v>435</v>
      </c>
      <c r="AD54" t="s">
        <v>435</v>
      </c>
      <c r="AE54" t="s">
        <v>436</v>
      </c>
      <c r="AF54" t="s">
        <v>436</v>
      </c>
      <c r="AG54" t="s">
        <v>436</v>
      </c>
    </row>
    <row r="55" spans="1:37" x14ac:dyDescent="0.25">
      <c r="A55" t="s">
        <v>437</v>
      </c>
      <c r="B55" t="s">
        <v>438</v>
      </c>
      <c r="C55" t="s">
        <v>438</v>
      </c>
      <c r="D55" t="s">
        <v>438</v>
      </c>
      <c r="E55" t="s">
        <v>438</v>
      </c>
      <c r="F55" t="s">
        <v>438</v>
      </c>
      <c r="G55" t="s">
        <v>438</v>
      </c>
      <c r="H55" t="s">
        <v>438</v>
      </c>
      <c r="I55" t="s">
        <v>438</v>
      </c>
      <c r="J55" t="s">
        <v>438</v>
      </c>
      <c r="K55" t="s">
        <v>439</v>
      </c>
      <c r="L55" t="s">
        <v>440</v>
      </c>
      <c r="M55" t="s">
        <v>438</v>
      </c>
      <c r="N55" t="s">
        <v>438</v>
      </c>
      <c r="O55" t="s">
        <v>438</v>
      </c>
      <c r="P55" t="s">
        <v>438</v>
      </c>
      <c r="Q55" t="s">
        <v>438</v>
      </c>
      <c r="R55" t="s">
        <v>438</v>
      </c>
      <c r="S55" t="s">
        <v>438</v>
      </c>
      <c r="T55" t="s">
        <v>438</v>
      </c>
      <c r="U55" t="s">
        <v>438</v>
      </c>
      <c r="V55" t="s">
        <v>438</v>
      </c>
      <c r="W55" t="s">
        <v>438</v>
      </c>
      <c r="X55" t="s">
        <v>438</v>
      </c>
      <c r="Y55" t="s">
        <v>438</v>
      </c>
      <c r="Z55" t="s">
        <v>438</v>
      </c>
      <c r="AA55" t="s">
        <v>438</v>
      </c>
      <c r="AB55" t="s">
        <v>438</v>
      </c>
      <c r="AC55" t="s">
        <v>438</v>
      </c>
      <c r="AD55" t="s">
        <v>438</v>
      </c>
      <c r="AE55" t="s">
        <v>438</v>
      </c>
      <c r="AF55" t="s">
        <v>438</v>
      </c>
      <c r="AG55" t="s">
        <v>438</v>
      </c>
    </row>
    <row r="56" spans="1:37" x14ac:dyDescent="0.25">
      <c r="A56" t="s">
        <v>441</v>
      </c>
      <c r="B56">
        <v>2</v>
      </c>
      <c r="C56">
        <v>3</v>
      </c>
      <c r="D56">
        <v>3</v>
      </c>
      <c r="E56">
        <v>1</v>
      </c>
      <c r="F56">
        <v>1</v>
      </c>
      <c r="G56">
        <v>2</v>
      </c>
      <c r="H56">
        <v>3</v>
      </c>
      <c r="I56">
        <v>2</v>
      </c>
      <c r="J56">
        <v>3</v>
      </c>
      <c r="K56">
        <v>2</v>
      </c>
      <c r="L56">
        <v>2</v>
      </c>
      <c r="M56">
        <v>1</v>
      </c>
      <c r="N56">
        <v>2</v>
      </c>
      <c r="O56">
        <v>3</v>
      </c>
      <c r="P56">
        <v>1</v>
      </c>
      <c r="Q56">
        <v>2</v>
      </c>
      <c r="R56">
        <v>3</v>
      </c>
      <c r="S56">
        <v>1</v>
      </c>
      <c r="T56">
        <v>2</v>
      </c>
      <c r="U56">
        <v>3</v>
      </c>
      <c r="V56">
        <v>1</v>
      </c>
      <c r="W56">
        <v>2</v>
      </c>
      <c r="X56">
        <v>3</v>
      </c>
      <c r="Y56">
        <v>1</v>
      </c>
      <c r="Z56">
        <v>2</v>
      </c>
      <c r="AA56">
        <v>3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3</v>
      </c>
    </row>
    <row r="57" spans="1:37" x14ac:dyDescent="0.25">
      <c r="A57" t="s">
        <v>442</v>
      </c>
      <c r="B57" t="s">
        <v>443</v>
      </c>
      <c r="C57" t="s">
        <v>443</v>
      </c>
      <c r="D57" t="s">
        <v>443</v>
      </c>
      <c r="E57" t="s">
        <v>443</v>
      </c>
      <c r="F57" t="s">
        <v>443</v>
      </c>
      <c r="G57" t="s">
        <v>443</v>
      </c>
      <c r="H57" t="s">
        <v>443</v>
      </c>
      <c r="I57" t="s">
        <v>443</v>
      </c>
      <c r="J57" t="s">
        <v>443</v>
      </c>
      <c r="K57" t="s">
        <v>443</v>
      </c>
      <c r="L57" t="s">
        <v>443</v>
      </c>
      <c r="M57" t="s">
        <v>443</v>
      </c>
      <c r="N57" t="s">
        <v>443</v>
      </c>
      <c r="O57" t="s">
        <v>443</v>
      </c>
      <c r="P57" t="s">
        <v>443</v>
      </c>
      <c r="Q57" t="s">
        <v>443</v>
      </c>
      <c r="R57" t="s">
        <v>443</v>
      </c>
      <c r="S57" t="s">
        <v>443</v>
      </c>
      <c r="T57" t="s">
        <v>443</v>
      </c>
      <c r="U57" t="s">
        <v>443</v>
      </c>
      <c r="V57" t="s">
        <v>443</v>
      </c>
      <c r="W57" t="s">
        <v>443</v>
      </c>
      <c r="X57" t="s">
        <v>443</v>
      </c>
      <c r="Y57" t="s">
        <v>443</v>
      </c>
      <c r="Z57" t="s">
        <v>443</v>
      </c>
      <c r="AA57" t="s">
        <v>443</v>
      </c>
      <c r="AB57" t="s">
        <v>443</v>
      </c>
      <c r="AC57" t="s">
        <v>443</v>
      </c>
      <c r="AD57" t="s">
        <v>443</v>
      </c>
      <c r="AE57" t="s">
        <v>443</v>
      </c>
      <c r="AF57" t="s">
        <v>443</v>
      </c>
      <c r="AG57" t="s">
        <v>443</v>
      </c>
    </row>
    <row r="58" spans="1:37" x14ac:dyDescent="0.25">
      <c r="A58" t="s">
        <v>444</v>
      </c>
      <c r="B58" t="s">
        <v>445</v>
      </c>
      <c r="C58" t="s">
        <v>445</v>
      </c>
      <c r="D58" t="s">
        <v>445</v>
      </c>
      <c r="E58" t="s">
        <v>445</v>
      </c>
      <c r="F58" t="s">
        <v>445</v>
      </c>
      <c r="G58" t="s">
        <v>445</v>
      </c>
      <c r="H58" t="s">
        <v>445</v>
      </c>
      <c r="I58" t="s">
        <v>445</v>
      </c>
      <c r="J58" t="s">
        <v>445</v>
      </c>
      <c r="K58" t="s">
        <v>445</v>
      </c>
      <c r="L58" t="s">
        <v>445</v>
      </c>
      <c r="M58" t="s">
        <v>446</v>
      </c>
      <c r="N58" t="s">
        <v>446</v>
      </c>
      <c r="O58" t="s">
        <v>446</v>
      </c>
      <c r="P58" t="s">
        <v>446</v>
      </c>
      <c r="Q58" t="s">
        <v>446</v>
      </c>
      <c r="R58" t="s">
        <v>446</v>
      </c>
      <c r="S58" t="s">
        <v>446</v>
      </c>
      <c r="T58" t="s">
        <v>446</v>
      </c>
      <c r="U58" t="s">
        <v>446</v>
      </c>
      <c r="V58" t="s">
        <v>447</v>
      </c>
      <c r="W58" t="s">
        <v>447</v>
      </c>
      <c r="X58" t="s">
        <v>447</v>
      </c>
      <c r="Y58" t="s">
        <v>447</v>
      </c>
      <c r="Z58" t="s">
        <v>447</v>
      </c>
      <c r="AA58" t="s">
        <v>447</v>
      </c>
      <c r="AB58" t="s">
        <v>447</v>
      </c>
      <c r="AC58" t="s">
        <v>447</v>
      </c>
      <c r="AD58" t="s">
        <v>447</v>
      </c>
      <c r="AE58" t="s">
        <v>447</v>
      </c>
      <c r="AF58" t="s">
        <v>447</v>
      </c>
      <c r="AG58" t="s">
        <v>447</v>
      </c>
    </row>
    <row r="59" spans="1:37" x14ac:dyDescent="0.25">
      <c r="A59" t="s">
        <v>448</v>
      </c>
      <c r="B59" t="s">
        <v>449</v>
      </c>
      <c r="C59" t="s">
        <v>449</v>
      </c>
      <c r="D59" t="s">
        <v>450</v>
      </c>
      <c r="E59" t="s">
        <v>451</v>
      </c>
      <c r="F59" t="s">
        <v>451</v>
      </c>
      <c r="G59" t="s">
        <v>451</v>
      </c>
      <c r="H59" t="s">
        <v>451</v>
      </c>
      <c r="I59" t="s">
        <v>452</v>
      </c>
      <c r="J59" t="s">
        <v>452</v>
      </c>
      <c r="K59" t="s">
        <v>453</v>
      </c>
      <c r="L59" t="s">
        <v>454</v>
      </c>
      <c r="M59" t="s">
        <v>449</v>
      </c>
      <c r="N59" t="s">
        <v>449</v>
      </c>
      <c r="O59" t="s">
        <v>449</v>
      </c>
      <c r="P59" t="s">
        <v>455</v>
      </c>
      <c r="Q59" t="s">
        <v>455</v>
      </c>
      <c r="R59" t="s">
        <v>455</v>
      </c>
      <c r="S59" t="s">
        <v>456</v>
      </c>
      <c r="T59" t="s">
        <v>456</v>
      </c>
      <c r="U59" t="s">
        <v>456</v>
      </c>
      <c r="V59" t="s">
        <v>449</v>
      </c>
      <c r="W59" t="s">
        <v>449</v>
      </c>
      <c r="X59" t="s">
        <v>449</v>
      </c>
      <c r="Y59" t="s">
        <v>457</v>
      </c>
      <c r="Z59" t="s">
        <v>457</v>
      </c>
      <c r="AA59" t="s">
        <v>457</v>
      </c>
      <c r="AB59" t="s">
        <v>458</v>
      </c>
      <c r="AC59" t="s">
        <v>458</v>
      </c>
      <c r="AD59" t="s">
        <v>458</v>
      </c>
      <c r="AE59" t="s">
        <v>459</v>
      </c>
      <c r="AF59" t="s">
        <v>459</v>
      </c>
      <c r="AG59" t="s">
        <v>459</v>
      </c>
    </row>
    <row r="60" spans="1:37" x14ac:dyDescent="0.25">
      <c r="A60" t="s">
        <v>460</v>
      </c>
      <c r="B60" t="s">
        <v>461</v>
      </c>
      <c r="C60" t="s">
        <v>461</v>
      </c>
      <c r="D60" t="s">
        <v>461</v>
      </c>
      <c r="E60" t="s">
        <v>461</v>
      </c>
      <c r="F60" t="s">
        <v>462</v>
      </c>
      <c r="G60" t="s">
        <v>461</v>
      </c>
      <c r="H60" t="s">
        <v>461</v>
      </c>
      <c r="I60" t="s">
        <v>461</v>
      </c>
      <c r="J60" t="s">
        <v>461</v>
      </c>
      <c r="K60" t="s">
        <v>461</v>
      </c>
      <c r="L60" t="s">
        <v>461</v>
      </c>
      <c r="M60" t="s">
        <v>461</v>
      </c>
      <c r="N60" t="s">
        <v>461</v>
      </c>
      <c r="O60" t="s">
        <v>461</v>
      </c>
      <c r="P60" t="s">
        <v>461</v>
      </c>
      <c r="Q60" t="s">
        <v>461</v>
      </c>
      <c r="R60" t="s">
        <v>461</v>
      </c>
      <c r="S60" t="s">
        <v>461</v>
      </c>
      <c r="T60" t="s">
        <v>461</v>
      </c>
      <c r="U60" t="s">
        <v>461</v>
      </c>
      <c r="V60" t="s">
        <v>461</v>
      </c>
      <c r="W60" t="s">
        <v>461</v>
      </c>
      <c r="X60" t="s">
        <v>461</v>
      </c>
      <c r="Y60" t="s">
        <v>461</v>
      </c>
      <c r="Z60" t="s">
        <v>461</v>
      </c>
      <c r="AA60" t="s">
        <v>461</v>
      </c>
      <c r="AB60" t="s">
        <v>461</v>
      </c>
      <c r="AC60" t="s">
        <v>461</v>
      </c>
      <c r="AD60" t="s">
        <v>461</v>
      </c>
      <c r="AE60" t="s">
        <v>461</v>
      </c>
      <c r="AF60" t="s">
        <v>461</v>
      </c>
      <c r="AG60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M1" sqref="M1:M1048576"/>
    </sheetView>
  </sheetViews>
  <sheetFormatPr defaultRowHeight="15" x14ac:dyDescent="0.25"/>
  <sheetData>
    <row r="1" spans="1:16" x14ac:dyDescent="0.25">
      <c r="A1" t="s">
        <v>463</v>
      </c>
    </row>
    <row r="2" spans="1:16" x14ac:dyDescent="0.25">
      <c r="B2" t="s">
        <v>1</v>
      </c>
      <c r="C2" t="s">
        <v>2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35</v>
      </c>
      <c r="O2" t="s">
        <v>36</v>
      </c>
      <c r="P2" t="s">
        <v>37</v>
      </c>
    </row>
    <row r="3" spans="1:16" s="1" customFormat="1" x14ac:dyDescent="0.25">
      <c r="A3" s="1" t="s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SUM(B3:L3)</f>
        <v>0</v>
      </c>
      <c r="N3" s="1" t="s">
        <v>39</v>
      </c>
      <c r="O3" s="1" t="s">
        <v>40</v>
      </c>
      <c r="P3" s="1">
        <v>99.28</v>
      </c>
    </row>
    <row r="4" spans="1:16" s="1" customFormat="1" x14ac:dyDescent="0.25">
      <c r="A4" s="1" t="s">
        <v>44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0" si="0">SUM(B4:L4)</f>
        <v>0</v>
      </c>
      <c r="N4" s="1" t="s">
        <v>45</v>
      </c>
      <c r="O4" s="1" t="s">
        <v>46</v>
      </c>
      <c r="P4" s="1">
        <v>100</v>
      </c>
    </row>
    <row r="5" spans="1:1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71</v>
      </c>
      <c r="I5">
        <v>0</v>
      </c>
      <c r="J5">
        <v>0</v>
      </c>
      <c r="K5">
        <v>0</v>
      </c>
      <c r="L5">
        <v>0</v>
      </c>
      <c r="M5">
        <f t="shared" si="0"/>
        <v>71</v>
      </c>
      <c r="N5" t="s">
        <v>57</v>
      </c>
      <c r="O5" t="s">
        <v>58</v>
      </c>
      <c r="P5">
        <v>100</v>
      </c>
    </row>
    <row r="6" spans="1:16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9529</v>
      </c>
      <c r="I6">
        <v>0</v>
      </c>
      <c r="J6">
        <v>0</v>
      </c>
      <c r="K6">
        <v>0</v>
      </c>
      <c r="L6">
        <v>0</v>
      </c>
      <c r="M6">
        <f t="shared" si="0"/>
        <v>9529</v>
      </c>
      <c r="N6" t="s">
        <v>69</v>
      </c>
      <c r="O6" t="s">
        <v>70</v>
      </c>
      <c r="P6">
        <v>99.27</v>
      </c>
    </row>
    <row r="7" spans="1:16" x14ac:dyDescent="0.25">
      <c r="A7" t="s">
        <v>71</v>
      </c>
      <c r="B7">
        <v>8269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8269</v>
      </c>
      <c r="N7" t="s">
        <v>72</v>
      </c>
      <c r="O7" t="s">
        <v>73</v>
      </c>
      <c r="P7">
        <v>99.28</v>
      </c>
    </row>
    <row r="8" spans="1:16" s="1" customFormat="1" x14ac:dyDescent="0.25">
      <c r="A8" s="1" t="s">
        <v>92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 t="s">
        <v>93</v>
      </c>
      <c r="O8" s="1" t="s">
        <v>94</v>
      </c>
      <c r="P8" s="1">
        <v>100</v>
      </c>
    </row>
    <row r="9" spans="1:16" s="1" customFormat="1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 t="s">
        <v>105</v>
      </c>
      <c r="O9" s="1" t="s">
        <v>106</v>
      </c>
      <c r="P9" s="1">
        <v>100</v>
      </c>
    </row>
    <row r="10" spans="1:16" x14ac:dyDescent="0.25">
      <c r="A10" t="s">
        <v>110</v>
      </c>
      <c r="B10">
        <v>0</v>
      </c>
      <c r="C10">
        <v>10578</v>
      </c>
      <c r="D10">
        <v>0</v>
      </c>
      <c r="E10">
        <v>24084</v>
      </c>
      <c r="F10">
        <v>86013</v>
      </c>
      <c r="G10">
        <v>0</v>
      </c>
      <c r="H10">
        <v>369</v>
      </c>
      <c r="I10">
        <v>0</v>
      </c>
      <c r="J10">
        <v>0</v>
      </c>
      <c r="K10">
        <v>0</v>
      </c>
      <c r="L10">
        <v>0</v>
      </c>
      <c r="M10">
        <f t="shared" si="0"/>
        <v>121044</v>
      </c>
      <c r="N10" t="s">
        <v>111</v>
      </c>
      <c r="O10" t="s">
        <v>112</v>
      </c>
      <c r="P10">
        <v>100</v>
      </c>
    </row>
    <row r="11" spans="1:16" s="1" customFormat="1" x14ac:dyDescent="0.25">
      <c r="A11" s="1" t="s">
        <v>119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 t="s">
        <v>120</v>
      </c>
      <c r="O11" s="1" t="s">
        <v>121</v>
      </c>
      <c r="P11" s="1">
        <v>99.28</v>
      </c>
    </row>
    <row r="12" spans="1:16" s="1" customFormat="1" x14ac:dyDescent="0.25">
      <c r="A12" s="1" t="s">
        <v>131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 t="s">
        <v>132</v>
      </c>
      <c r="O12" s="1" t="s">
        <v>133</v>
      </c>
      <c r="P12" s="1">
        <v>100</v>
      </c>
    </row>
    <row r="13" spans="1:16" x14ac:dyDescent="0.25">
      <c r="A13" t="s">
        <v>152</v>
      </c>
      <c r="B13">
        <v>0</v>
      </c>
      <c r="C13">
        <v>0</v>
      </c>
      <c r="D13">
        <v>0</v>
      </c>
      <c r="E13">
        <v>0</v>
      </c>
      <c r="F13">
        <v>0</v>
      </c>
      <c r="G13">
        <v>10063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10063</v>
      </c>
      <c r="N13" t="s">
        <v>153</v>
      </c>
      <c r="O13" t="s">
        <v>154</v>
      </c>
      <c r="P13">
        <v>100</v>
      </c>
    </row>
    <row r="14" spans="1:16" x14ac:dyDescent="0.25">
      <c r="A14" t="s">
        <v>180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2723</v>
      </c>
      <c r="M14">
        <f t="shared" si="0"/>
        <v>2723</v>
      </c>
      <c r="N14" t="s">
        <v>181</v>
      </c>
      <c r="O14" t="s">
        <v>182</v>
      </c>
      <c r="P14">
        <v>100</v>
      </c>
    </row>
    <row r="15" spans="1:16" x14ac:dyDescent="0.25">
      <c r="A15" t="s">
        <v>213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78</v>
      </c>
      <c r="I15">
        <v>0</v>
      </c>
      <c r="J15">
        <v>0</v>
      </c>
      <c r="K15">
        <v>0</v>
      </c>
      <c r="L15">
        <v>0</v>
      </c>
      <c r="M15">
        <f t="shared" si="0"/>
        <v>78</v>
      </c>
      <c r="N15" t="s">
        <v>214</v>
      </c>
      <c r="O15" t="s">
        <v>215</v>
      </c>
      <c r="P15">
        <v>100</v>
      </c>
    </row>
    <row r="16" spans="1:16" x14ac:dyDescent="0.25">
      <c r="A16" t="s">
        <v>222</v>
      </c>
      <c r="B16">
        <v>0</v>
      </c>
      <c r="C16">
        <v>0</v>
      </c>
      <c r="D16">
        <v>765</v>
      </c>
      <c r="E16">
        <v>0</v>
      </c>
      <c r="F16">
        <v>0</v>
      </c>
      <c r="G16">
        <v>0</v>
      </c>
      <c r="H16">
        <v>0</v>
      </c>
      <c r="I16">
        <v>0</v>
      </c>
      <c r="J16">
        <v>4069</v>
      </c>
      <c r="K16">
        <v>1249</v>
      </c>
      <c r="L16">
        <v>0</v>
      </c>
      <c r="M16">
        <f t="shared" si="0"/>
        <v>6083</v>
      </c>
      <c r="N16" t="s">
        <v>223</v>
      </c>
      <c r="O16" t="s">
        <v>224</v>
      </c>
      <c r="P16">
        <v>100</v>
      </c>
    </row>
    <row r="17" spans="1:16" x14ac:dyDescent="0.25">
      <c r="A17" t="s">
        <v>239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817</v>
      </c>
      <c r="M17">
        <f t="shared" si="0"/>
        <v>817</v>
      </c>
      <c r="N17" t="s">
        <v>240</v>
      </c>
      <c r="O17" t="s">
        <v>241</v>
      </c>
      <c r="P17">
        <v>97.84</v>
      </c>
    </row>
    <row r="18" spans="1:16" s="1" customFormat="1" x14ac:dyDescent="0.25">
      <c r="A18" s="1" t="s">
        <v>242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 t="s">
        <v>243</v>
      </c>
      <c r="O18" s="1" t="s">
        <v>244</v>
      </c>
      <c r="P18" s="1">
        <v>98.57</v>
      </c>
    </row>
    <row r="19" spans="1:16" x14ac:dyDescent="0.25">
      <c r="A19" t="s">
        <v>263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23</v>
      </c>
      <c r="J19">
        <v>0</v>
      </c>
      <c r="K19">
        <v>0</v>
      </c>
      <c r="L19">
        <v>0</v>
      </c>
      <c r="M19">
        <f t="shared" si="0"/>
        <v>23</v>
      </c>
      <c r="N19" t="s">
        <v>264</v>
      </c>
      <c r="O19" t="s">
        <v>265</v>
      </c>
      <c r="P19">
        <v>99.28</v>
      </c>
    </row>
    <row r="20" spans="1:16" x14ac:dyDescent="0.25">
      <c r="A20" t="s">
        <v>275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175</v>
      </c>
      <c r="I20">
        <v>0</v>
      </c>
      <c r="J20">
        <v>0</v>
      </c>
      <c r="K20">
        <v>0</v>
      </c>
      <c r="L20">
        <v>0</v>
      </c>
      <c r="M20">
        <f t="shared" si="0"/>
        <v>175</v>
      </c>
      <c r="N20" t="s">
        <v>276</v>
      </c>
      <c r="O20" t="s">
        <v>277</v>
      </c>
      <c r="P20">
        <v>100</v>
      </c>
    </row>
    <row r="21" spans="1:16" x14ac:dyDescent="0.25">
      <c r="A21" t="s">
        <v>286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202</v>
      </c>
      <c r="I21">
        <v>13143</v>
      </c>
      <c r="J21">
        <v>0</v>
      </c>
      <c r="K21">
        <v>0</v>
      </c>
      <c r="L21">
        <v>0</v>
      </c>
      <c r="M21">
        <f t="shared" si="0"/>
        <v>13345</v>
      </c>
      <c r="N21" t="s">
        <v>287</v>
      </c>
      <c r="O21" t="s">
        <v>288</v>
      </c>
      <c r="P21">
        <v>100</v>
      </c>
    </row>
    <row r="22" spans="1:16" s="1" customFormat="1" x14ac:dyDescent="0.25">
      <c r="A22" s="1" t="s">
        <v>292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 t="s">
        <v>293</v>
      </c>
      <c r="O22" s="1" t="s">
        <v>294</v>
      </c>
      <c r="P22" s="1">
        <v>99.27</v>
      </c>
    </row>
    <row r="23" spans="1:16" s="1" customFormat="1" x14ac:dyDescent="0.25">
      <c r="A23" s="1" t="s">
        <v>304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 t="s">
        <v>305</v>
      </c>
      <c r="O23" s="1" t="s">
        <v>306</v>
      </c>
      <c r="P23" s="1">
        <v>100</v>
      </c>
    </row>
    <row r="24" spans="1:16" x14ac:dyDescent="0.25">
      <c r="A24" t="s">
        <v>310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478</v>
      </c>
      <c r="M24">
        <f t="shared" si="0"/>
        <v>478</v>
      </c>
      <c r="N24" t="s">
        <v>311</v>
      </c>
      <c r="O24" t="s">
        <v>312</v>
      </c>
      <c r="P24">
        <v>100</v>
      </c>
    </row>
    <row r="25" spans="1:16" s="1" customFormat="1" x14ac:dyDescent="0.25">
      <c r="A25" s="1" t="s">
        <v>313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 t="s">
        <v>314</v>
      </c>
      <c r="O25" s="1" t="s">
        <v>315</v>
      </c>
      <c r="P25" s="1">
        <v>100</v>
      </c>
    </row>
    <row r="26" spans="1:16" s="1" customFormat="1" x14ac:dyDescent="0.25">
      <c r="A26" s="1" t="s">
        <v>322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 t="s">
        <v>323</v>
      </c>
      <c r="O26" s="1" t="s">
        <v>324</v>
      </c>
      <c r="P26" s="1">
        <v>100</v>
      </c>
    </row>
    <row r="27" spans="1:16" s="1" customFormat="1" x14ac:dyDescent="0.25">
      <c r="A27" s="1" t="s">
        <v>334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 t="s">
        <v>335</v>
      </c>
      <c r="O27" s="1" t="s">
        <v>336</v>
      </c>
      <c r="P27" s="1">
        <v>99.28</v>
      </c>
    </row>
    <row r="28" spans="1:16" x14ac:dyDescent="0.25">
      <c r="A28" t="s">
        <v>337</v>
      </c>
      <c r="B28">
        <v>0</v>
      </c>
      <c r="C28">
        <v>0</v>
      </c>
      <c r="D28">
        <v>1096</v>
      </c>
      <c r="E28">
        <v>0</v>
      </c>
      <c r="F28">
        <v>0</v>
      </c>
      <c r="G28">
        <v>0</v>
      </c>
      <c r="H28">
        <v>63</v>
      </c>
      <c r="I28">
        <v>0</v>
      </c>
      <c r="J28">
        <v>0</v>
      </c>
      <c r="K28">
        <v>0</v>
      </c>
      <c r="L28">
        <v>0</v>
      </c>
      <c r="M28">
        <f t="shared" si="0"/>
        <v>1159</v>
      </c>
      <c r="N28" t="s">
        <v>338</v>
      </c>
      <c r="O28" t="s">
        <v>339</v>
      </c>
      <c r="P28">
        <v>100</v>
      </c>
    </row>
    <row r="29" spans="1:16" s="1" customFormat="1" x14ac:dyDescent="0.25">
      <c r="A29" s="1" t="s">
        <v>340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 t="s">
        <v>341</v>
      </c>
      <c r="O29" s="1" t="s">
        <v>342</v>
      </c>
      <c r="P29" s="1">
        <v>100</v>
      </c>
    </row>
    <row r="30" spans="1:16" s="1" customFormat="1" x14ac:dyDescent="0.25">
      <c r="A30" s="1" t="s">
        <v>343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 t="s">
        <v>344</v>
      </c>
      <c r="O30" s="1" t="s">
        <v>345</v>
      </c>
      <c r="P30" s="1">
        <v>100</v>
      </c>
    </row>
    <row r="31" spans="1:16" s="1" customFormat="1" x14ac:dyDescent="0.25">
      <c r="A31" s="1" t="s">
        <v>349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 t="s">
        <v>350</v>
      </c>
      <c r="O31" s="1" t="s">
        <v>351</v>
      </c>
      <c r="P31" s="1">
        <v>100</v>
      </c>
    </row>
    <row r="32" spans="1:16" s="1" customFormat="1" x14ac:dyDescent="0.25">
      <c r="A32" s="1" t="s">
        <v>352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 t="s">
        <v>350</v>
      </c>
      <c r="O32" s="1" t="s">
        <v>353</v>
      </c>
      <c r="P32" s="1">
        <v>100</v>
      </c>
    </row>
    <row r="33" spans="1:16" s="1" customFormat="1" x14ac:dyDescent="0.25">
      <c r="A33" s="1" t="s">
        <v>355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 t="s">
        <v>350</v>
      </c>
      <c r="O33" s="1" t="s">
        <v>351</v>
      </c>
      <c r="P33" s="1">
        <v>100</v>
      </c>
    </row>
    <row r="34" spans="1:16" s="1" customFormat="1" x14ac:dyDescent="0.25">
      <c r="A34" s="1" t="s">
        <v>356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 t="s">
        <v>350</v>
      </c>
      <c r="O34" s="1" t="s">
        <v>353</v>
      </c>
      <c r="P34" s="1">
        <v>99.28</v>
      </c>
    </row>
    <row r="35" spans="1:16" s="1" customFormat="1" x14ac:dyDescent="0.25">
      <c r="A35" s="1" t="s">
        <v>357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 t="s">
        <v>350</v>
      </c>
      <c r="O35" s="1" t="s">
        <v>351</v>
      </c>
      <c r="P35" s="1">
        <v>99.28</v>
      </c>
    </row>
    <row r="36" spans="1:16" s="1" customFormat="1" x14ac:dyDescent="0.25">
      <c r="A36" s="1" t="s">
        <v>358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 t="s">
        <v>350</v>
      </c>
      <c r="O36" s="1" t="s">
        <v>353</v>
      </c>
      <c r="P36" s="1">
        <v>99.26</v>
      </c>
    </row>
    <row r="37" spans="1:16" s="1" customFormat="1" x14ac:dyDescent="0.25">
      <c r="A37" s="1" t="s">
        <v>359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 t="s">
        <v>350</v>
      </c>
      <c r="O37" s="1" t="s">
        <v>294</v>
      </c>
      <c r="P37" s="1">
        <v>97.83</v>
      </c>
    </row>
    <row r="38" spans="1:16" x14ac:dyDescent="0.25">
      <c r="A38" t="s">
        <v>373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96394</v>
      </c>
      <c r="M38">
        <f t="shared" si="0"/>
        <v>96394</v>
      </c>
      <c r="N38" t="s">
        <v>374</v>
      </c>
      <c r="O38" t="s">
        <v>375</v>
      </c>
      <c r="P38">
        <v>100</v>
      </c>
    </row>
    <row r="39" spans="1:16" x14ac:dyDescent="0.25">
      <c r="A39" t="s">
        <v>376</v>
      </c>
      <c r="B39">
        <v>0</v>
      </c>
      <c r="C39">
        <v>0</v>
      </c>
      <c r="D39">
        <v>0</v>
      </c>
      <c r="E39">
        <v>0</v>
      </c>
      <c r="F39">
        <v>0</v>
      </c>
      <c r="G39">
        <v>15461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15461</v>
      </c>
      <c r="N39" t="s">
        <v>377</v>
      </c>
      <c r="O39" t="s">
        <v>378</v>
      </c>
      <c r="P39">
        <v>100</v>
      </c>
    </row>
    <row r="40" spans="1:16" x14ac:dyDescent="0.25">
      <c r="A40" t="s">
        <v>381</v>
      </c>
      <c r="B40">
        <v>0</v>
      </c>
      <c r="C40">
        <v>17835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2782</v>
      </c>
      <c r="L40">
        <v>0</v>
      </c>
      <c r="M40">
        <f t="shared" si="0"/>
        <v>20617</v>
      </c>
      <c r="N40" t="s">
        <v>380</v>
      </c>
      <c r="O40" t="s">
        <v>382</v>
      </c>
      <c r="P40">
        <v>100</v>
      </c>
    </row>
    <row r="41" spans="1:16" s="1" customFormat="1" x14ac:dyDescent="0.25">
      <c r="A41" s="1" t="s">
        <v>383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 t="s">
        <v>380</v>
      </c>
      <c r="O41" s="1" t="s">
        <v>384</v>
      </c>
      <c r="P41" s="1">
        <v>100</v>
      </c>
    </row>
    <row r="42" spans="1:16" x14ac:dyDescent="0.25">
      <c r="A42" t="s">
        <v>385</v>
      </c>
      <c r="B42">
        <v>0</v>
      </c>
      <c r="C42">
        <v>106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106</v>
      </c>
      <c r="N42" t="s">
        <v>380</v>
      </c>
      <c r="O42" t="s">
        <v>382</v>
      </c>
      <c r="P42">
        <v>97.83</v>
      </c>
    </row>
    <row r="43" spans="1:16" x14ac:dyDescent="0.25">
      <c r="A43" t="s">
        <v>386</v>
      </c>
      <c r="B43">
        <v>0</v>
      </c>
      <c r="C43">
        <v>0</v>
      </c>
      <c r="D43">
        <v>1188</v>
      </c>
      <c r="E43">
        <v>0</v>
      </c>
      <c r="F43">
        <v>0</v>
      </c>
      <c r="G43">
        <v>0</v>
      </c>
      <c r="H43">
        <v>50</v>
      </c>
      <c r="I43">
        <v>8418</v>
      </c>
      <c r="J43">
        <v>0</v>
      </c>
      <c r="K43">
        <v>0</v>
      </c>
      <c r="L43">
        <v>0</v>
      </c>
      <c r="M43">
        <f t="shared" si="0"/>
        <v>9656</v>
      </c>
      <c r="N43" t="s">
        <v>387</v>
      </c>
      <c r="O43" t="s">
        <v>265</v>
      </c>
      <c r="P43">
        <v>100</v>
      </c>
    </row>
    <row r="44" spans="1:16" s="1" customFormat="1" x14ac:dyDescent="0.25">
      <c r="A44" s="1" t="s">
        <v>400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 t="s">
        <v>401</v>
      </c>
      <c r="O44" s="1" t="s">
        <v>402</v>
      </c>
      <c r="P44" s="1">
        <v>100</v>
      </c>
    </row>
    <row r="45" spans="1:16" x14ac:dyDescent="0.25">
      <c r="A45" t="s">
        <v>406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5236</v>
      </c>
      <c r="M45">
        <f t="shared" si="0"/>
        <v>5236</v>
      </c>
      <c r="N45" t="s">
        <v>407</v>
      </c>
      <c r="O45" t="s">
        <v>408</v>
      </c>
      <c r="P45">
        <v>100</v>
      </c>
    </row>
    <row r="46" spans="1:16" s="1" customFormat="1" x14ac:dyDescent="0.25">
      <c r="A46" s="1" t="s">
        <v>409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 t="s">
        <v>410</v>
      </c>
      <c r="O46" s="1" t="s">
        <v>411</v>
      </c>
      <c r="P46" s="1">
        <v>100</v>
      </c>
    </row>
    <row r="47" spans="1:16" s="1" customFormat="1" x14ac:dyDescent="0.25">
      <c r="A47" s="1" t="s">
        <v>412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 t="s">
        <v>413</v>
      </c>
      <c r="O47" s="1" t="s">
        <v>414</v>
      </c>
      <c r="P47" s="1">
        <v>100</v>
      </c>
    </row>
    <row r="48" spans="1:16" x14ac:dyDescent="0.25">
      <c r="A48" t="s">
        <v>415</v>
      </c>
      <c r="B48">
        <v>20065</v>
      </c>
      <c r="C48">
        <v>6665</v>
      </c>
      <c r="D48">
        <v>1019</v>
      </c>
      <c r="E48">
        <v>0</v>
      </c>
      <c r="F48">
        <v>0</v>
      </c>
      <c r="G48">
        <v>0</v>
      </c>
      <c r="H48">
        <v>235</v>
      </c>
      <c r="I48">
        <v>0</v>
      </c>
      <c r="J48">
        <v>0</v>
      </c>
      <c r="K48">
        <v>1276</v>
      </c>
      <c r="L48">
        <v>2447</v>
      </c>
      <c r="M48">
        <f t="shared" si="0"/>
        <v>31707</v>
      </c>
      <c r="N48" t="s">
        <v>416</v>
      </c>
      <c r="O48" t="s">
        <v>417</v>
      </c>
      <c r="P48">
        <v>100</v>
      </c>
    </row>
    <row r="49" spans="1:16" s="1" customFormat="1" x14ac:dyDescent="0.25">
      <c r="A49" s="1" t="s">
        <v>421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 t="s">
        <v>422</v>
      </c>
      <c r="O49" s="1" t="s">
        <v>423</v>
      </c>
      <c r="P49" s="1">
        <v>100</v>
      </c>
    </row>
    <row r="50" spans="1:16" s="1" customFormat="1" x14ac:dyDescent="0.25">
      <c r="A50" s="1" t="s">
        <v>424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 t="s">
        <v>425</v>
      </c>
      <c r="O50" s="1" t="s">
        <v>426</v>
      </c>
      <c r="P50" s="1">
        <v>100</v>
      </c>
    </row>
    <row r="52" spans="1:16" x14ac:dyDescent="0.25">
      <c r="A52" t="s">
        <v>430</v>
      </c>
      <c r="B52">
        <v>857</v>
      </c>
      <c r="C52">
        <v>857</v>
      </c>
      <c r="D52">
        <v>857</v>
      </c>
      <c r="E52">
        <v>857</v>
      </c>
      <c r="F52">
        <v>857</v>
      </c>
      <c r="G52">
        <v>857</v>
      </c>
      <c r="H52">
        <v>857</v>
      </c>
      <c r="I52">
        <v>857</v>
      </c>
      <c r="J52">
        <v>857</v>
      </c>
      <c r="K52">
        <v>857</v>
      </c>
      <c r="L52">
        <v>857</v>
      </c>
    </row>
    <row r="53" spans="1:16" x14ac:dyDescent="0.25">
      <c r="A53" t="s">
        <v>431</v>
      </c>
      <c r="B53">
        <v>0</v>
      </c>
      <c r="C53">
        <v>0</v>
      </c>
      <c r="D53">
        <v>25</v>
      </c>
      <c r="E53">
        <v>250</v>
      </c>
      <c r="F53">
        <v>250</v>
      </c>
      <c r="G53">
        <v>250</v>
      </c>
      <c r="H53">
        <v>250</v>
      </c>
      <c r="I53">
        <v>500</v>
      </c>
      <c r="J53">
        <v>500</v>
      </c>
      <c r="K53">
        <v>0</v>
      </c>
      <c r="L53">
        <v>0</v>
      </c>
    </row>
    <row r="54" spans="1:16" x14ac:dyDescent="0.25">
      <c r="A54" t="s">
        <v>432</v>
      </c>
      <c r="B54" t="s">
        <v>433</v>
      </c>
      <c r="C54" t="s">
        <v>433</v>
      </c>
      <c r="D54" t="s">
        <v>434</v>
      </c>
      <c r="E54" t="s">
        <v>435</v>
      </c>
      <c r="F54" t="s">
        <v>435</v>
      </c>
      <c r="G54" t="s">
        <v>435</v>
      </c>
      <c r="H54" t="s">
        <v>435</v>
      </c>
      <c r="I54" t="s">
        <v>436</v>
      </c>
      <c r="J54" t="s">
        <v>436</v>
      </c>
      <c r="K54" t="s">
        <v>433</v>
      </c>
      <c r="L54" t="s">
        <v>433</v>
      </c>
    </row>
    <row r="55" spans="1:16" x14ac:dyDescent="0.25">
      <c r="A55" t="s">
        <v>437</v>
      </c>
      <c r="B55" t="s">
        <v>438</v>
      </c>
      <c r="C55" t="s">
        <v>438</v>
      </c>
      <c r="D55" t="s">
        <v>438</v>
      </c>
      <c r="E55" t="s">
        <v>438</v>
      </c>
      <c r="F55" t="s">
        <v>438</v>
      </c>
      <c r="G55" t="s">
        <v>438</v>
      </c>
      <c r="H55" t="s">
        <v>438</v>
      </c>
      <c r="I55" t="s">
        <v>438</v>
      </c>
      <c r="J55" t="s">
        <v>438</v>
      </c>
      <c r="K55" t="s">
        <v>439</v>
      </c>
      <c r="L55" t="s">
        <v>440</v>
      </c>
    </row>
    <row r="56" spans="1:16" x14ac:dyDescent="0.25">
      <c r="A56" t="s">
        <v>441</v>
      </c>
      <c r="B56">
        <v>2</v>
      </c>
      <c r="C56">
        <v>3</v>
      </c>
      <c r="D56">
        <v>3</v>
      </c>
      <c r="E56">
        <v>1</v>
      </c>
      <c r="F56">
        <v>1</v>
      </c>
      <c r="G56">
        <v>2</v>
      </c>
      <c r="H56">
        <v>3</v>
      </c>
      <c r="I56">
        <v>2</v>
      </c>
      <c r="J56">
        <v>3</v>
      </c>
      <c r="K56">
        <v>2</v>
      </c>
      <c r="L56">
        <v>2</v>
      </c>
    </row>
    <row r="57" spans="1:16" x14ac:dyDescent="0.25">
      <c r="A57" t="s">
        <v>442</v>
      </c>
      <c r="B57" t="s">
        <v>443</v>
      </c>
      <c r="C57" t="s">
        <v>443</v>
      </c>
      <c r="D57" t="s">
        <v>443</v>
      </c>
      <c r="E57" t="s">
        <v>443</v>
      </c>
      <c r="F57" t="s">
        <v>443</v>
      </c>
      <c r="G57" t="s">
        <v>443</v>
      </c>
      <c r="H57" t="s">
        <v>443</v>
      </c>
      <c r="I57" t="s">
        <v>443</v>
      </c>
      <c r="J57" t="s">
        <v>443</v>
      </c>
      <c r="K57" t="s">
        <v>443</v>
      </c>
      <c r="L57" t="s">
        <v>443</v>
      </c>
    </row>
    <row r="58" spans="1:16" x14ac:dyDescent="0.25">
      <c r="A58" t="s">
        <v>444</v>
      </c>
      <c r="B58" t="s">
        <v>445</v>
      </c>
      <c r="C58" t="s">
        <v>445</v>
      </c>
      <c r="D58" t="s">
        <v>445</v>
      </c>
      <c r="E58" t="s">
        <v>445</v>
      </c>
      <c r="F58" t="s">
        <v>445</v>
      </c>
      <c r="G58" t="s">
        <v>445</v>
      </c>
      <c r="H58" t="s">
        <v>445</v>
      </c>
      <c r="I58" t="s">
        <v>445</v>
      </c>
      <c r="J58" t="s">
        <v>445</v>
      </c>
      <c r="K58" t="s">
        <v>445</v>
      </c>
      <c r="L58" t="s">
        <v>445</v>
      </c>
    </row>
    <row r="59" spans="1:16" x14ac:dyDescent="0.25">
      <c r="A59" t="s">
        <v>448</v>
      </c>
      <c r="B59" t="s">
        <v>449</v>
      </c>
      <c r="C59" t="s">
        <v>449</v>
      </c>
      <c r="D59" t="s">
        <v>450</v>
      </c>
      <c r="E59" t="s">
        <v>451</v>
      </c>
      <c r="F59" t="s">
        <v>451</v>
      </c>
      <c r="G59" t="s">
        <v>451</v>
      </c>
      <c r="H59" t="s">
        <v>451</v>
      </c>
      <c r="I59" t="s">
        <v>452</v>
      </c>
      <c r="J59" t="s">
        <v>452</v>
      </c>
      <c r="K59" t="s">
        <v>453</v>
      </c>
      <c r="L59" t="s">
        <v>454</v>
      </c>
    </row>
    <row r="60" spans="1:16" x14ac:dyDescent="0.25">
      <c r="A60" t="s">
        <v>460</v>
      </c>
      <c r="B60" t="s">
        <v>461</v>
      </c>
      <c r="C60" t="s">
        <v>461</v>
      </c>
      <c r="D60" t="s">
        <v>461</v>
      </c>
      <c r="E60" t="s">
        <v>461</v>
      </c>
      <c r="F60" t="s">
        <v>462</v>
      </c>
      <c r="G60" t="s">
        <v>461</v>
      </c>
      <c r="H60" t="s">
        <v>461</v>
      </c>
      <c r="I60" t="s">
        <v>461</v>
      </c>
      <c r="J60" t="s">
        <v>461</v>
      </c>
      <c r="K60" t="s">
        <v>461</v>
      </c>
      <c r="L60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 x14ac:dyDescent="0.25"/>
  <cols>
    <col min="7" max="7" width="9.140625" style="1"/>
  </cols>
  <sheetData>
    <row r="1" spans="1:16" x14ac:dyDescent="0.25">
      <c r="A1" t="s">
        <v>463</v>
      </c>
    </row>
    <row r="2" spans="1:16" x14ac:dyDescent="0.25">
      <c r="B2" t="s">
        <v>1</v>
      </c>
      <c r="C2" t="s">
        <v>2</v>
      </c>
      <c r="D2" t="s">
        <v>5</v>
      </c>
      <c r="E2" t="s">
        <v>6</v>
      </c>
      <c r="F2" t="s">
        <v>7</v>
      </c>
      <c r="G2" s="1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35</v>
      </c>
      <c r="O2" t="s">
        <v>36</v>
      </c>
      <c r="P2" t="s">
        <v>37</v>
      </c>
    </row>
    <row r="3" spans="1:16" x14ac:dyDescent="0.25">
      <c r="A3" t="s">
        <v>56</v>
      </c>
      <c r="B3">
        <v>0</v>
      </c>
      <c r="C3">
        <v>0</v>
      </c>
      <c r="D3">
        <v>0</v>
      </c>
      <c r="E3">
        <v>0</v>
      </c>
      <c r="F3">
        <v>0</v>
      </c>
      <c r="G3" s="1">
        <v>0</v>
      </c>
      <c r="H3">
        <v>71</v>
      </c>
      <c r="I3">
        <v>0</v>
      </c>
      <c r="J3">
        <v>0</v>
      </c>
      <c r="K3">
        <v>0</v>
      </c>
      <c r="L3">
        <v>0</v>
      </c>
      <c r="M3">
        <f t="shared" ref="M3:M23" si="0">SUM(B3:L3)</f>
        <v>71</v>
      </c>
      <c r="N3" t="s">
        <v>57</v>
      </c>
      <c r="O3" t="s">
        <v>58</v>
      </c>
      <c r="P3">
        <v>100</v>
      </c>
    </row>
    <row r="4" spans="1:16" x14ac:dyDescent="0.25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>
        <v>9529</v>
      </c>
      <c r="I4">
        <v>0</v>
      </c>
      <c r="J4">
        <v>0</v>
      </c>
      <c r="K4">
        <v>0</v>
      </c>
      <c r="L4">
        <v>0</v>
      </c>
      <c r="M4">
        <f t="shared" si="0"/>
        <v>9529</v>
      </c>
      <c r="N4" t="s">
        <v>69</v>
      </c>
      <c r="O4" t="s">
        <v>70</v>
      </c>
      <c r="P4">
        <v>99.27</v>
      </c>
    </row>
    <row r="5" spans="1:16" x14ac:dyDescent="0.25">
      <c r="A5" t="s">
        <v>71</v>
      </c>
      <c r="B5">
        <v>8269</v>
      </c>
      <c r="C5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8269</v>
      </c>
      <c r="N5" t="s">
        <v>72</v>
      </c>
      <c r="O5" t="s">
        <v>73</v>
      </c>
      <c r="P5">
        <v>99.28</v>
      </c>
    </row>
    <row r="6" spans="1:16" x14ac:dyDescent="0.25">
      <c r="A6" t="s">
        <v>110</v>
      </c>
      <c r="B6">
        <v>0</v>
      </c>
      <c r="C6">
        <v>10578</v>
      </c>
      <c r="D6">
        <v>0</v>
      </c>
      <c r="E6">
        <v>24084</v>
      </c>
      <c r="F6">
        <v>86013</v>
      </c>
      <c r="G6" s="1">
        <v>0</v>
      </c>
      <c r="H6">
        <v>369</v>
      </c>
      <c r="I6">
        <v>0</v>
      </c>
      <c r="J6">
        <v>0</v>
      </c>
      <c r="K6">
        <v>0</v>
      </c>
      <c r="L6">
        <v>0</v>
      </c>
      <c r="M6">
        <f t="shared" si="0"/>
        <v>121044</v>
      </c>
      <c r="N6" t="s">
        <v>111</v>
      </c>
      <c r="O6" t="s">
        <v>112</v>
      </c>
      <c r="P6">
        <v>100</v>
      </c>
    </row>
    <row r="7" spans="1:16" s="1" customFormat="1" x14ac:dyDescent="0.25">
      <c r="A7" s="1" t="s">
        <v>152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10063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10063</v>
      </c>
      <c r="N7" s="1" t="s">
        <v>153</v>
      </c>
      <c r="O7" s="1" t="s">
        <v>154</v>
      </c>
      <c r="P7" s="1">
        <v>100</v>
      </c>
    </row>
    <row r="8" spans="1:16" x14ac:dyDescent="0.25">
      <c r="A8" t="s">
        <v>180</v>
      </c>
      <c r="B8">
        <v>0</v>
      </c>
      <c r="C8">
        <v>0</v>
      </c>
      <c r="D8">
        <v>0</v>
      </c>
      <c r="E8">
        <v>0</v>
      </c>
      <c r="F8">
        <v>0</v>
      </c>
      <c r="G8" s="1">
        <v>0</v>
      </c>
      <c r="H8">
        <v>0</v>
      </c>
      <c r="I8">
        <v>0</v>
      </c>
      <c r="J8">
        <v>0</v>
      </c>
      <c r="K8">
        <v>0</v>
      </c>
      <c r="L8">
        <v>2723</v>
      </c>
      <c r="M8">
        <f t="shared" si="0"/>
        <v>2723</v>
      </c>
      <c r="N8" t="s">
        <v>181</v>
      </c>
      <c r="O8" t="s">
        <v>182</v>
      </c>
      <c r="P8">
        <v>100</v>
      </c>
    </row>
    <row r="9" spans="1:16" x14ac:dyDescent="0.25">
      <c r="A9" t="s">
        <v>213</v>
      </c>
      <c r="B9">
        <v>0</v>
      </c>
      <c r="C9">
        <v>0</v>
      </c>
      <c r="D9">
        <v>0</v>
      </c>
      <c r="E9">
        <v>0</v>
      </c>
      <c r="F9">
        <v>0</v>
      </c>
      <c r="G9" s="1">
        <v>0</v>
      </c>
      <c r="H9">
        <v>78</v>
      </c>
      <c r="I9">
        <v>0</v>
      </c>
      <c r="J9">
        <v>0</v>
      </c>
      <c r="K9">
        <v>0</v>
      </c>
      <c r="L9">
        <v>0</v>
      </c>
      <c r="M9">
        <f t="shared" si="0"/>
        <v>78</v>
      </c>
      <c r="N9" t="s">
        <v>214</v>
      </c>
      <c r="O9" t="s">
        <v>215</v>
      </c>
      <c r="P9">
        <v>100</v>
      </c>
    </row>
    <row r="10" spans="1:16" x14ac:dyDescent="0.25">
      <c r="A10" t="s">
        <v>222</v>
      </c>
      <c r="B10">
        <v>0</v>
      </c>
      <c r="C10">
        <v>0</v>
      </c>
      <c r="D10">
        <v>765</v>
      </c>
      <c r="E10">
        <v>0</v>
      </c>
      <c r="F10">
        <v>0</v>
      </c>
      <c r="G10" s="1">
        <v>0</v>
      </c>
      <c r="H10">
        <v>0</v>
      </c>
      <c r="I10">
        <v>0</v>
      </c>
      <c r="J10">
        <v>4069</v>
      </c>
      <c r="K10">
        <v>1249</v>
      </c>
      <c r="L10">
        <v>0</v>
      </c>
      <c r="M10">
        <f t="shared" si="0"/>
        <v>6083</v>
      </c>
      <c r="N10" t="s">
        <v>223</v>
      </c>
      <c r="O10" t="s">
        <v>224</v>
      </c>
      <c r="P10">
        <v>100</v>
      </c>
    </row>
    <row r="11" spans="1:16" x14ac:dyDescent="0.25">
      <c r="A11" t="s">
        <v>239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817</v>
      </c>
      <c r="M11">
        <f t="shared" si="0"/>
        <v>817</v>
      </c>
      <c r="N11" t="s">
        <v>240</v>
      </c>
      <c r="O11" t="s">
        <v>241</v>
      </c>
      <c r="P11">
        <v>97.84</v>
      </c>
    </row>
    <row r="12" spans="1:16" x14ac:dyDescent="0.25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0</v>
      </c>
      <c r="H12">
        <v>0</v>
      </c>
      <c r="I12">
        <v>23</v>
      </c>
      <c r="J12">
        <v>0</v>
      </c>
      <c r="K12">
        <v>0</v>
      </c>
      <c r="L12">
        <v>0</v>
      </c>
      <c r="M12">
        <f t="shared" si="0"/>
        <v>23</v>
      </c>
      <c r="N12" t="s">
        <v>264</v>
      </c>
      <c r="O12" t="s">
        <v>265</v>
      </c>
      <c r="P12">
        <v>99.28</v>
      </c>
    </row>
    <row r="13" spans="1:16" x14ac:dyDescent="0.25">
      <c r="A13" t="s">
        <v>275</v>
      </c>
      <c r="B13">
        <v>0</v>
      </c>
      <c r="C13">
        <v>0</v>
      </c>
      <c r="D13">
        <v>0</v>
      </c>
      <c r="E13">
        <v>0</v>
      </c>
      <c r="F13">
        <v>0</v>
      </c>
      <c r="G13" s="1">
        <v>0</v>
      </c>
      <c r="H13">
        <v>175</v>
      </c>
      <c r="I13">
        <v>0</v>
      </c>
      <c r="J13">
        <v>0</v>
      </c>
      <c r="K13">
        <v>0</v>
      </c>
      <c r="L13">
        <v>0</v>
      </c>
      <c r="M13">
        <f t="shared" si="0"/>
        <v>175</v>
      </c>
      <c r="N13" t="s">
        <v>276</v>
      </c>
      <c r="O13" t="s">
        <v>277</v>
      </c>
      <c r="P13">
        <v>100</v>
      </c>
    </row>
    <row r="14" spans="1:16" x14ac:dyDescent="0.25">
      <c r="A14" t="s">
        <v>286</v>
      </c>
      <c r="B14">
        <v>0</v>
      </c>
      <c r="C14">
        <v>0</v>
      </c>
      <c r="D14">
        <v>0</v>
      </c>
      <c r="E14">
        <v>0</v>
      </c>
      <c r="F14">
        <v>0</v>
      </c>
      <c r="G14" s="1">
        <v>0</v>
      </c>
      <c r="H14">
        <v>202</v>
      </c>
      <c r="I14">
        <v>13143</v>
      </c>
      <c r="J14">
        <v>0</v>
      </c>
      <c r="K14">
        <v>0</v>
      </c>
      <c r="L14">
        <v>0</v>
      </c>
      <c r="M14">
        <f t="shared" si="0"/>
        <v>13345</v>
      </c>
      <c r="N14" t="s">
        <v>287</v>
      </c>
      <c r="O14" t="s">
        <v>288</v>
      </c>
      <c r="P14">
        <v>100</v>
      </c>
    </row>
    <row r="15" spans="1:16" x14ac:dyDescent="0.25">
      <c r="A15" t="s">
        <v>310</v>
      </c>
      <c r="B15">
        <v>0</v>
      </c>
      <c r="C15">
        <v>0</v>
      </c>
      <c r="D15">
        <v>0</v>
      </c>
      <c r="E15">
        <v>0</v>
      </c>
      <c r="F15">
        <v>0</v>
      </c>
      <c r="G15" s="1">
        <v>0</v>
      </c>
      <c r="H15">
        <v>0</v>
      </c>
      <c r="I15">
        <v>0</v>
      </c>
      <c r="J15">
        <v>0</v>
      </c>
      <c r="K15">
        <v>0</v>
      </c>
      <c r="L15">
        <v>478</v>
      </c>
      <c r="M15">
        <f t="shared" si="0"/>
        <v>478</v>
      </c>
      <c r="N15" t="s">
        <v>311</v>
      </c>
      <c r="O15" t="s">
        <v>312</v>
      </c>
      <c r="P15">
        <v>100</v>
      </c>
    </row>
    <row r="16" spans="1:16" x14ac:dyDescent="0.25">
      <c r="A16" t="s">
        <v>337</v>
      </c>
      <c r="B16">
        <v>0</v>
      </c>
      <c r="C16">
        <v>0</v>
      </c>
      <c r="D16">
        <v>1096</v>
      </c>
      <c r="E16">
        <v>0</v>
      </c>
      <c r="F16">
        <v>0</v>
      </c>
      <c r="G16" s="1">
        <v>0</v>
      </c>
      <c r="H16">
        <v>63</v>
      </c>
      <c r="I16">
        <v>0</v>
      </c>
      <c r="J16">
        <v>0</v>
      </c>
      <c r="K16">
        <v>0</v>
      </c>
      <c r="L16">
        <v>0</v>
      </c>
      <c r="M16">
        <f t="shared" si="0"/>
        <v>1159</v>
      </c>
      <c r="N16" t="s">
        <v>338</v>
      </c>
      <c r="O16" t="s">
        <v>339</v>
      </c>
      <c r="P16">
        <v>100</v>
      </c>
    </row>
    <row r="17" spans="1:16" x14ac:dyDescent="0.25">
      <c r="A17" t="s">
        <v>373</v>
      </c>
      <c r="B17">
        <v>0</v>
      </c>
      <c r="C17">
        <v>0</v>
      </c>
      <c r="D17">
        <v>0</v>
      </c>
      <c r="E17">
        <v>0</v>
      </c>
      <c r="F17">
        <v>0</v>
      </c>
      <c r="G17" s="1">
        <v>0</v>
      </c>
      <c r="H17">
        <v>0</v>
      </c>
      <c r="I17">
        <v>0</v>
      </c>
      <c r="J17">
        <v>0</v>
      </c>
      <c r="K17">
        <v>0</v>
      </c>
      <c r="L17">
        <v>96394</v>
      </c>
      <c r="M17">
        <f t="shared" si="0"/>
        <v>96394</v>
      </c>
      <c r="N17" t="s">
        <v>374</v>
      </c>
      <c r="O17" t="s">
        <v>375</v>
      </c>
      <c r="P17">
        <v>100</v>
      </c>
    </row>
    <row r="18" spans="1:16" s="1" customFormat="1" x14ac:dyDescent="0.25">
      <c r="A18" s="1" t="s">
        <v>376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15461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15461</v>
      </c>
      <c r="N18" s="1" t="s">
        <v>377</v>
      </c>
      <c r="O18" s="1" t="s">
        <v>378</v>
      </c>
      <c r="P18" s="1">
        <v>100</v>
      </c>
    </row>
    <row r="19" spans="1:16" x14ac:dyDescent="0.25">
      <c r="A19" t="s">
        <v>381</v>
      </c>
      <c r="B19">
        <v>0</v>
      </c>
      <c r="C19">
        <v>17835</v>
      </c>
      <c r="D19">
        <v>0</v>
      </c>
      <c r="E19">
        <v>0</v>
      </c>
      <c r="F19">
        <v>0</v>
      </c>
      <c r="G19" s="1">
        <v>0</v>
      </c>
      <c r="H19">
        <v>0</v>
      </c>
      <c r="I19">
        <v>0</v>
      </c>
      <c r="J19">
        <v>0</v>
      </c>
      <c r="K19">
        <v>2782</v>
      </c>
      <c r="L19">
        <v>0</v>
      </c>
      <c r="M19">
        <f t="shared" si="0"/>
        <v>20617</v>
      </c>
      <c r="N19" t="s">
        <v>380</v>
      </c>
      <c r="O19" t="s">
        <v>382</v>
      </c>
      <c r="P19">
        <v>100</v>
      </c>
    </row>
    <row r="20" spans="1:16" x14ac:dyDescent="0.25">
      <c r="A20" t="s">
        <v>385</v>
      </c>
      <c r="B20">
        <v>0</v>
      </c>
      <c r="C20">
        <v>106</v>
      </c>
      <c r="D20">
        <v>0</v>
      </c>
      <c r="E20">
        <v>0</v>
      </c>
      <c r="F20">
        <v>0</v>
      </c>
      <c r="G20" s="1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106</v>
      </c>
      <c r="N20" t="s">
        <v>380</v>
      </c>
      <c r="O20" t="s">
        <v>382</v>
      </c>
      <c r="P20">
        <v>97.83</v>
      </c>
    </row>
    <row r="21" spans="1:16" x14ac:dyDescent="0.25">
      <c r="A21" t="s">
        <v>386</v>
      </c>
      <c r="B21">
        <v>0</v>
      </c>
      <c r="C21">
        <v>0</v>
      </c>
      <c r="D21">
        <v>1188</v>
      </c>
      <c r="E21">
        <v>0</v>
      </c>
      <c r="F21">
        <v>0</v>
      </c>
      <c r="G21" s="1">
        <v>0</v>
      </c>
      <c r="H21">
        <v>50</v>
      </c>
      <c r="I21">
        <v>8418</v>
      </c>
      <c r="J21">
        <v>0</v>
      </c>
      <c r="K21">
        <v>0</v>
      </c>
      <c r="L21">
        <v>0</v>
      </c>
      <c r="M21">
        <f t="shared" si="0"/>
        <v>9656</v>
      </c>
      <c r="N21" t="s">
        <v>387</v>
      </c>
      <c r="O21" t="s">
        <v>265</v>
      </c>
      <c r="P21">
        <v>100</v>
      </c>
    </row>
    <row r="22" spans="1:16" x14ac:dyDescent="0.25">
      <c r="A22" t="s">
        <v>406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>
        <v>0</v>
      </c>
      <c r="I22">
        <v>0</v>
      </c>
      <c r="J22">
        <v>0</v>
      </c>
      <c r="K22">
        <v>0</v>
      </c>
      <c r="L22">
        <v>5236</v>
      </c>
      <c r="M22">
        <f t="shared" si="0"/>
        <v>5236</v>
      </c>
      <c r="N22" t="s">
        <v>407</v>
      </c>
      <c r="O22" t="s">
        <v>408</v>
      </c>
      <c r="P22">
        <v>100</v>
      </c>
    </row>
    <row r="23" spans="1:16" x14ac:dyDescent="0.25">
      <c r="A23" t="s">
        <v>415</v>
      </c>
      <c r="B23">
        <v>20065</v>
      </c>
      <c r="C23">
        <v>6665</v>
      </c>
      <c r="D23">
        <v>1019</v>
      </c>
      <c r="E23">
        <v>0</v>
      </c>
      <c r="F23">
        <v>0</v>
      </c>
      <c r="G23" s="1">
        <v>0</v>
      </c>
      <c r="H23">
        <v>235</v>
      </c>
      <c r="I23">
        <v>0</v>
      </c>
      <c r="J23">
        <v>0</v>
      </c>
      <c r="K23">
        <v>1276</v>
      </c>
      <c r="L23">
        <v>2447</v>
      </c>
      <c r="M23">
        <f t="shared" si="0"/>
        <v>31707</v>
      </c>
      <c r="N23" t="s">
        <v>416</v>
      </c>
      <c r="O23" t="s">
        <v>417</v>
      </c>
      <c r="P23">
        <v>100</v>
      </c>
    </row>
    <row r="25" spans="1:16" x14ac:dyDescent="0.25">
      <c r="A25" t="s">
        <v>430</v>
      </c>
      <c r="B25">
        <v>857</v>
      </c>
      <c r="C25">
        <v>857</v>
      </c>
      <c r="D25">
        <v>857</v>
      </c>
      <c r="E25">
        <v>857</v>
      </c>
      <c r="F25">
        <v>857</v>
      </c>
      <c r="G25" s="1">
        <v>857</v>
      </c>
      <c r="H25">
        <v>857</v>
      </c>
      <c r="I25">
        <v>857</v>
      </c>
      <c r="J25">
        <v>857</v>
      </c>
      <c r="K25">
        <v>857</v>
      </c>
      <c r="L25">
        <v>857</v>
      </c>
    </row>
    <row r="26" spans="1:16" x14ac:dyDescent="0.25">
      <c r="A26" t="s">
        <v>431</v>
      </c>
      <c r="B26">
        <v>0</v>
      </c>
      <c r="C26">
        <v>0</v>
      </c>
      <c r="D26">
        <v>25</v>
      </c>
      <c r="E26">
        <v>250</v>
      </c>
      <c r="F26">
        <v>250</v>
      </c>
      <c r="G26" s="1">
        <v>250</v>
      </c>
      <c r="H26">
        <v>250</v>
      </c>
      <c r="I26">
        <v>500</v>
      </c>
      <c r="J26">
        <v>500</v>
      </c>
      <c r="K26">
        <v>0</v>
      </c>
      <c r="L26">
        <v>0</v>
      </c>
    </row>
    <row r="27" spans="1:16" x14ac:dyDescent="0.25">
      <c r="A27" t="s">
        <v>432</v>
      </c>
      <c r="B27" t="s">
        <v>433</v>
      </c>
      <c r="C27" t="s">
        <v>433</v>
      </c>
      <c r="D27" t="s">
        <v>434</v>
      </c>
      <c r="E27" t="s">
        <v>435</v>
      </c>
      <c r="F27" t="s">
        <v>435</v>
      </c>
      <c r="G27" s="1" t="s">
        <v>435</v>
      </c>
      <c r="H27" t="s">
        <v>435</v>
      </c>
      <c r="I27" t="s">
        <v>436</v>
      </c>
      <c r="J27" t="s">
        <v>436</v>
      </c>
      <c r="K27" t="s">
        <v>433</v>
      </c>
      <c r="L27" t="s">
        <v>433</v>
      </c>
    </row>
    <row r="28" spans="1:16" x14ac:dyDescent="0.25">
      <c r="A28" t="s">
        <v>437</v>
      </c>
      <c r="B28" t="s">
        <v>438</v>
      </c>
      <c r="C28" t="s">
        <v>438</v>
      </c>
      <c r="D28" t="s">
        <v>438</v>
      </c>
      <c r="E28" t="s">
        <v>438</v>
      </c>
      <c r="F28" t="s">
        <v>438</v>
      </c>
      <c r="G28" s="1" t="s">
        <v>438</v>
      </c>
      <c r="H28" t="s">
        <v>438</v>
      </c>
      <c r="I28" t="s">
        <v>438</v>
      </c>
      <c r="J28" t="s">
        <v>438</v>
      </c>
      <c r="K28" t="s">
        <v>439</v>
      </c>
      <c r="L28" t="s">
        <v>440</v>
      </c>
    </row>
    <row r="29" spans="1:16" x14ac:dyDescent="0.25">
      <c r="A29" t="s">
        <v>441</v>
      </c>
      <c r="B29">
        <v>2</v>
      </c>
      <c r="C29">
        <v>3</v>
      </c>
      <c r="D29">
        <v>3</v>
      </c>
      <c r="E29">
        <v>1</v>
      </c>
      <c r="F29">
        <v>1</v>
      </c>
      <c r="G29" s="1">
        <v>2</v>
      </c>
      <c r="H29">
        <v>3</v>
      </c>
      <c r="I29">
        <v>2</v>
      </c>
      <c r="J29">
        <v>3</v>
      </c>
      <c r="K29">
        <v>2</v>
      </c>
      <c r="L29">
        <v>2</v>
      </c>
    </row>
    <row r="30" spans="1:16" x14ac:dyDescent="0.25">
      <c r="A30" t="s">
        <v>442</v>
      </c>
      <c r="B30" t="s">
        <v>443</v>
      </c>
      <c r="C30" t="s">
        <v>443</v>
      </c>
      <c r="D30" t="s">
        <v>443</v>
      </c>
      <c r="E30" t="s">
        <v>443</v>
      </c>
      <c r="F30" t="s">
        <v>443</v>
      </c>
      <c r="G30" s="1" t="s">
        <v>443</v>
      </c>
      <c r="H30" t="s">
        <v>443</v>
      </c>
      <c r="I30" t="s">
        <v>443</v>
      </c>
      <c r="J30" t="s">
        <v>443</v>
      </c>
      <c r="K30" t="s">
        <v>443</v>
      </c>
      <c r="L30" t="s">
        <v>443</v>
      </c>
    </row>
    <row r="31" spans="1:16" x14ac:dyDescent="0.25">
      <c r="A31" t="s">
        <v>444</v>
      </c>
      <c r="B31" t="s">
        <v>445</v>
      </c>
      <c r="C31" t="s">
        <v>445</v>
      </c>
      <c r="D31" t="s">
        <v>445</v>
      </c>
      <c r="E31" t="s">
        <v>445</v>
      </c>
      <c r="F31" t="s">
        <v>445</v>
      </c>
      <c r="G31" s="1" t="s">
        <v>445</v>
      </c>
      <c r="H31" t="s">
        <v>445</v>
      </c>
      <c r="I31" t="s">
        <v>445</v>
      </c>
      <c r="J31" t="s">
        <v>445</v>
      </c>
      <c r="K31" t="s">
        <v>445</v>
      </c>
      <c r="L31" t="s">
        <v>445</v>
      </c>
    </row>
    <row r="32" spans="1:16" x14ac:dyDescent="0.25">
      <c r="A32" t="s">
        <v>448</v>
      </c>
      <c r="B32" t="s">
        <v>449</v>
      </c>
      <c r="C32" t="s">
        <v>449</v>
      </c>
      <c r="D32" t="s">
        <v>450</v>
      </c>
      <c r="E32" t="s">
        <v>451</v>
      </c>
      <c r="F32" t="s">
        <v>451</v>
      </c>
      <c r="G32" s="1" t="s">
        <v>451</v>
      </c>
      <c r="H32" t="s">
        <v>451</v>
      </c>
      <c r="I32" t="s">
        <v>452</v>
      </c>
      <c r="J32" t="s">
        <v>452</v>
      </c>
      <c r="K32" t="s">
        <v>453</v>
      </c>
      <c r="L32" t="s">
        <v>454</v>
      </c>
    </row>
    <row r="33" spans="1:12" x14ac:dyDescent="0.25">
      <c r="A33" t="s">
        <v>460</v>
      </c>
      <c r="B33" t="s">
        <v>461</v>
      </c>
      <c r="C33" t="s">
        <v>461</v>
      </c>
      <c r="D33" t="s">
        <v>461</v>
      </c>
      <c r="E33" t="s">
        <v>461</v>
      </c>
      <c r="F33" t="s">
        <v>462</v>
      </c>
      <c r="G33" s="1" t="s">
        <v>461</v>
      </c>
      <c r="H33" t="s">
        <v>461</v>
      </c>
      <c r="I33" t="s">
        <v>461</v>
      </c>
      <c r="J33" t="s">
        <v>461</v>
      </c>
      <c r="K33" t="s">
        <v>461</v>
      </c>
      <c r="L33" t="s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N9" sqref="N9"/>
    </sheetView>
  </sheetViews>
  <sheetFormatPr defaultRowHeight="15" x14ac:dyDescent="0.25"/>
  <sheetData>
    <row r="1" spans="1:15" x14ac:dyDescent="0.25">
      <c r="A1" t="s">
        <v>463</v>
      </c>
    </row>
    <row r="2" spans="1:15" x14ac:dyDescent="0.25">
      <c r="B2" t="s">
        <v>1</v>
      </c>
      <c r="C2" t="s">
        <v>2</v>
      </c>
      <c r="D2" t="s">
        <v>5</v>
      </c>
      <c r="E2" t="s">
        <v>6</v>
      </c>
      <c r="F2" t="s">
        <v>7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M2" t="s">
        <v>35</v>
      </c>
      <c r="N2" t="s">
        <v>36</v>
      </c>
      <c r="O2" t="s">
        <v>37</v>
      </c>
    </row>
    <row r="3" spans="1:15" x14ac:dyDescent="0.25">
      <c r="A3" t="s">
        <v>56</v>
      </c>
      <c r="B3">
        <v>0</v>
      </c>
      <c r="C3">
        <v>0</v>
      </c>
      <c r="D3">
        <v>0</v>
      </c>
      <c r="E3">
        <v>0</v>
      </c>
      <c r="F3">
        <v>0</v>
      </c>
      <c r="G3">
        <v>71</v>
      </c>
      <c r="H3">
        <v>0</v>
      </c>
      <c r="I3">
        <v>0</v>
      </c>
      <c r="J3">
        <v>0</v>
      </c>
      <c r="K3">
        <v>0</v>
      </c>
      <c r="M3" t="s">
        <v>57</v>
      </c>
      <c r="N3" t="s">
        <v>58</v>
      </c>
      <c r="O3">
        <v>100</v>
      </c>
    </row>
    <row r="4" spans="1:15" x14ac:dyDescent="0.25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9529</v>
      </c>
      <c r="H4">
        <v>0</v>
      </c>
      <c r="I4">
        <v>0</v>
      </c>
      <c r="J4">
        <v>0</v>
      </c>
      <c r="K4">
        <v>0</v>
      </c>
      <c r="M4" t="s">
        <v>69</v>
      </c>
      <c r="N4" t="s">
        <v>70</v>
      </c>
      <c r="O4">
        <v>99.27</v>
      </c>
    </row>
    <row r="5" spans="1:15" x14ac:dyDescent="0.25">
      <c r="A5" t="s">
        <v>71</v>
      </c>
      <c r="B5">
        <v>8269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72</v>
      </c>
      <c r="N5" t="s">
        <v>73</v>
      </c>
      <c r="O5">
        <v>99.28</v>
      </c>
    </row>
    <row r="6" spans="1:15" x14ac:dyDescent="0.25">
      <c r="A6" t="s">
        <v>110</v>
      </c>
      <c r="B6">
        <v>0</v>
      </c>
      <c r="C6">
        <v>10578</v>
      </c>
      <c r="D6">
        <v>0</v>
      </c>
      <c r="E6">
        <v>24084</v>
      </c>
      <c r="F6">
        <v>86013</v>
      </c>
      <c r="G6">
        <v>369</v>
      </c>
      <c r="H6">
        <v>0</v>
      </c>
      <c r="I6">
        <v>0</v>
      </c>
      <c r="J6">
        <v>0</v>
      </c>
      <c r="K6">
        <v>0</v>
      </c>
      <c r="M6" t="s">
        <v>111</v>
      </c>
      <c r="N6" t="s">
        <v>112</v>
      </c>
      <c r="O6">
        <v>100</v>
      </c>
    </row>
    <row r="7" spans="1:15" x14ac:dyDescent="0.25">
      <c r="A7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2723</v>
      </c>
      <c r="M7" t="s">
        <v>181</v>
      </c>
      <c r="N7" t="s">
        <v>182</v>
      </c>
      <c r="O7">
        <v>100</v>
      </c>
    </row>
    <row r="8" spans="1:15" x14ac:dyDescent="0.25">
      <c r="A8" t="s">
        <v>213</v>
      </c>
      <c r="B8">
        <v>0</v>
      </c>
      <c r="C8">
        <v>0</v>
      </c>
      <c r="D8">
        <v>0</v>
      </c>
      <c r="E8">
        <v>0</v>
      </c>
      <c r="F8">
        <v>0</v>
      </c>
      <c r="G8">
        <v>78</v>
      </c>
      <c r="H8">
        <v>0</v>
      </c>
      <c r="I8">
        <v>0</v>
      </c>
      <c r="J8">
        <v>0</v>
      </c>
      <c r="K8">
        <v>0</v>
      </c>
      <c r="M8" t="s">
        <v>214</v>
      </c>
      <c r="N8" t="s">
        <v>215</v>
      </c>
      <c r="O8">
        <v>100</v>
      </c>
    </row>
    <row r="9" spans="1:15" x14ac:dyDescent="0.25">
      <c r="A9" t="s">
        <v>222</v>
      </c>
      <c r="B9">
        <v>0</v>
      </c>
      <c r="C9">
        <v>0</v>
      </c>
      <c r="D9">
        <v>765</v>
      </c>
      <c r="E9">
        <v>0</v>
      </c>
      <c r="F9">
        <v>0</v>
      </c>
      <c r="G9">
        <v>0</v>
      </c>
      <c r="H9">
        <v>0</v>
      </c>
      <c r="I9">
        <v>4069</v>
      </c>
      <c r="J9">
        <v>1249</v>
      </c>
      <c r="K9">
        <v>0</v>
      </c>
      <c r="M9" t="s">
        <v>223</v>
      </c>
      <c r="N9" t="s">
        <v>224</v>
      </c>
      <c r="O9">
        <v>100</v>
      </c>
    </row>
    <row r="10" spans="1:15" x14ac:dyDescent="0.25">
      <c r="A10" t="s">
        <v>239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817</v>
      </c>
      <c r="M10" t="s">
        <v>240</v>
      </c>
      <c r="N10" t="s">
        <v>241</v>
      </c>
      <c r="O10">
        <v>97.84</v>
      </c>
    </row>
    <row r="11" spans="1:15" x14ac:dyDescent="0.25">
      <c r="A11" t="s">
        <v>263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23</v>
      </c>
      <c r="I11">
        <v>0</v>
      </c>
      <c r="J11">
        <v>0</v>
      </c>
      <c r="K11">
        <v>0</v>
      </c>
      <c r="M11" t="s">
        <v>264</v>
      </c>
      <c r="N11" t="s">
        <v>265</v>
      </c>
      <c r="O11">
        <v>99.28</v>
      </c>
    </row>
    <row r="12" spans="1:15" x14ac:dyDescent="0.25">
      <c r="A12" t="s">
        <v>275</v>
      </c>
      <c r="B12">
        <v>0</v>
      </c>
      <c r="C12">
        <v>0</v>
      </c>
      <c r="D12">
        <v>0</v>
      </c>
      <c r="E12">
        <v>0</v>
      </c>
      <c r="F12">
        <v>0</v>
      </c>
      <c r="G12">
        <v>175</v>
      </c>
      <c r="H12">
        <v>0</v>
      </c>
      <c r="I12">
        <v>0</v>
      </c>
      <c r="J12">
        <v>0</v>
      </c>
      <c r="K12">
        <v>0</v>
      </c>
      <c r="M12" t="s">
        <v>276</v>
      </c>
      <c r="N12" t="s">
        <v>277</v>
      </c>
      <c r="O12">
        <v>100</v>
      </c>
    </row>
    <row r="13" spans="1:15" x14ac:dyDescent="0.25">
      <c r="A13" t="s">
        <v>286</v>
      </c>
      <c r="B13">
        <v>0</v>
      </c>
      <c r="C13">
        <v>0</v>
      </c>
      <c r="D13">
        <v>0</v>
      </c>
      <c r="E13">
        <v>0</v>
      </c>
      <c r="F13">
        <v>0</v>
      </c>
      <c r="G13">
        <v>202</v>
      </c>
      <c r="H13">
        <v>13143</v>
      </c>
      <c r="I13">
        <v>0</v>
      </c>
      <c r="J13">
        <v>0</v>
      </c>
      <c r="K13">
        <v>0</v>
      </c>
      <c r="M13" t="s">
        <v>287</v>
      </c>
      <c r="N13" t="s">
        <v>288</v>
      </c>
      <c r="O13">
        <v>100</v>
      </c>
    </row>
    <row r="14" spans="1:15" x14ac:dyDescent="0.25">
      <c r="A14" t="s">
        <v>310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478</v>
      </c>
      <c r="M14" t="s">
        <v>311</v>
      </c>
      <c r="N14" t="s">
        <v>312</v>
      </c>
      <c r="O14">
        <v>100</v>
      </c>
    </row>
    <row r="15" spans="1:15" x14ac:dyDescent="0.25">
      <c r="A15" t="s">
        <v>337</v>
      </c>
      <c r="B15">
        <v>0</v>
      </c>
      <c r="C15">
        <v>0</v>
      </c>
      <c r="D15">
        <v>1096</v>
      </c>
      <c r="E15">
        <v>0</v>
      </c>
      <c r="F15">
        <v>0</v>
      </c>
      <c r="G15">
        <v>63</v>
      </c>
      <c r="H15">
        <v>0</v>
      </c>
      <c r="I15">
        <v>0</v>
      </c>
      <c r="J15">
        <v>0</v>
      </c>
      <c r="K15">
        <v>0</v>
      </c>
      <c r="M15" t="s">
        <v>338</v>
      </c>
      <c r="N15" t="s">
        <v>339</v>
      </c>
      <c r="O15">
        <v>100</v>
      </c>
    </row>
    <row r="16" spans="1:15" x14ac:dyDescent="0.25">
      <c r="A16" t="s">
        <v>373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96394</v>
      </c>
      <c r="M16" t="s">
        <v>374</v>
      </c>
      <c r="N16" t="s">
        <v>375</v>
      </c>
      <c r="O16">
        <v>100</v>
      </c>
    </row>
    <row r="17" spans="1:15" x14ac:dyDescent="0.25">
      <c r="A17" t="s">
        <v>381</v>
      </c>
      <c r="B17">
        <v>0</v>
      </c>
      <c r="C17">
        <v>17835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2782</v>
      </c>
      <c r="K17">
        <v>0</v>
      </c>
      <c r="M17" t="s">
        <v>380</v>
      </c>
      <c r="N17" t="s">
        <v>382</v>
      </c>
      <c r="O17">
        <v>100</v>
      </c>
    </row>
    <row r="18" spans="1:15" x14ac:dyDescent="0.25">
      <c r="A18" t="s">
        <v>385</v>
      </c>
      <c r="B18">
        <v>0</v>
      </c>
      <c r="C18">
        <v>106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380</v>
      </c>
      <c r="N18" t="s">
        <v>382</v>
      </c>
      <c r="O18">
        <v>97.83</v>
      </c>
    </row>
    <row r="19" spans="1:15" x14ac:dyDescent="0.25">
      <c r="A19" t="s">
        <v>386</v>
      </c>
      <c r="B19">
        <v>0</v>
      </c>
      <c r="C19">
        <v>0</v>
      </c>
      <c r="D19">
        <v>1188</v>
      </c>
      <c r="E19">
        <v>0</v>
      </c>
      <c r="F19">
        <v>0</v>
      </c>
      <c r="G19">
        <v>50</v>
      </c>
      <c r="H19">
        <v>8418</v>
      </c>
      <c r="I19">
        <v>0</v>
      </c>
      <c r="J19">
        <v>0</v>
      </c>
      <c r="K19">
        <v>0</v>
      </c>
      <c r="M19" t="s">
        <v>387</v>
      </c>
      <c r="N19" t="s">
        <v>265</v>
      </c>
      <c r="O19">
        <v>100</v>
      </c>
    </row>
    <row r="20" spans="1:15" x14ac:dyDescent="0.25">
      <c r="A20" t="s">
        <v>406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5236</v>
      </c>
      <c r="M20" t="s">
        <v>407</v>
      </c>
      <c r="N20" t="s">
        <v>408</v>
      </c>
      <c r="O20">
        <v>100</v>
      </c>
    </row>
    <row r="21" spans="1:15" x14ac:dyDescent="0.25">
      <c r="A21" t="s">
        <v>415</v>
      </c>
      <c r="B21">
        <v>20065</v>
      </c>
      <c r="C21">
        <v>6665</v>
      </c>
      <c r="D21">
        <v>1019</v>
      </c>
      <c r="E21">
        <v>0</v>
      </c>
      <c r="F21">
        <v>0</v>
      </c>
      <c r="G21">
        <v>235</v>
      </c>
      <c r="H21">
        <v>0</v>
      </c>
      <c r="I21">
        <v>0</v>
      </c>
      <c r="J21">
        <v>1276</v>
      </c>
      <c r="K21">
        <v>2447</v>
      </c>
      <c r="M21" t="s">
        <v>416</v>
      </c>
      <c r="N21" t="s">
        <v>417</v>
      </c>
      <c r="O21">
        <v>100</v>
      </c>
    </row>
    <row r="23" spans="1:15" x14ac:dyDescent="0.25">
      <c r="A23" t="s">
        <v>430</v>
      </c>
      <c r="B23">
        <v>857</v>
      </c>
      <c r="C23">
        <v>857</v>
      </c>
      <c r="D23">
        <v>857</v>
      </c>
      <c r="E23">
        <v>857</v>
      </c>
      <c r="F23">
        <v>857</v>
      </c>
      <c r="G23">
        <v>857</v>
      </c>
      <c r="H23">
        <v>857</v>
      </c>
      <c r="I23">
        <v>857</v>
      </c>
      <c r="J23">
        <v>857</v>
      </c>
      <c r="K23">
        <v>857</v>
      </c>
    </row>
    <row r="24" spans="1:15" x14ac:dyDescent="0.25">
      <c r="A24" t="s">
        <v>431</v>
      </c>
      <c r="B24">
        <v>0</v>
      </c>
      <c r="C24">
        <v>0</v>
      </c>
      <c r="D24">
        <v>25</v>
      </c>
      <c r="E24">
        <v>250</v>
      </c>
      <c r="F24">
        <v>250</v>
      </c>
      <c r="G24">
        <v>250</v>
      </c>
      <c r="H24">
        <v>500</v>
      </c>
      <c r="I24">
        <v>500</v>
      </c>
      <c r="J24">
        <v>0</v>
      </c>
      <c r="K24">
        <v>0</v>
      </c>
    </row>
    <row r="25" spans="1:15" x14ac:dyDescent="0.25">
      <c r="A25" t="s">
        <v>432</v>
      </c>
      <c r="B25" t="s">
        <v>433</v>
      </c>
      <c r="C25" t="s">
        <v>433</v>
      </c>
      <c r="D25" t="s">
        <v>434</v>
      </c>
      <c r="E25" t="s">
        <v>435</v>
      </c>
      <c r="F25" t="s">
        <v>435</v>
      </c>
      <c r="G25" t="s">
        <v>435</v>
      </c>
      <c r="H25" t="s">
        <v>436</v>
      </c>
      <c r="I25" t="s">
        <v>436</v>
      </c>
      <c r="J25" t="s">
        <v>433</v>
      </c>
      <c r="K25" t="s">
        <v>433</v>
      </c>
    </row>
    <row r="26" spans="1:15" x14ac:dyDescent="0.25">
      <c r="A26" t="s">
        <v>437</v>
      </c>
      <c r="B26" t="s">
        <v>438</v>
      </c>
      <c r="C26" t="s">
        <v>438</v>
      </c>
      <c r="D26" t="s">
        <v>438</v>
      </c>
      <c r="E26" t="s">
        <v>438</v>
      </c>
      <c r="F26" t="s">
        <v>438</v>
      </c>
      <c r="G26" t="s">
        <v>438</v>
      </c>
      <c r="H26" t="s">
        <v>438</v>
      </c>
      <c r="I26" t="s">
        <v>438</v>
      </c>
      <c r="J26" t="s">
        <v>439</v>
      </c>
      <c r="K26" t="s">
        <v>440</v>
      </c>
    </row>
    <row r="27" spans="1:15" x14ac:dyDescent="0.25">
      <c r="A27" t="s">
        <v>441</v>
      </c>
      <c r="B27">
        <v>2</v>
      </c>
      <c r="C27">
        <v>3</v>
      </c>
      <c r="D27">
        <v>3</v>
      </c>
      <c r="E27">
        <v>1</v>
      </c>
      <c r="F27">
        <v>1</v>
      </c>
      <c r="G27">
        <v>3</v>
      </c>
      <c r="H27">
        <v>2</v>
      </c>
      <c r="I27">
        <v>3</v>
      </c>
      <c r="J27">
        <v>2</v>
      </c>
      <c r="K27">
        <v>2</v>
      </c>
    </row>
    <row r="28" spans="1:15" x14ac:dyDescent="0.25">
      <c r="A28" t="s">
        <v>442</v>
      </c>
      <c r="B28" t="s">
        <v>443</v>
      </c>
      <c r="C28" t="s">
        <v>443</v>
      </c>
      <c r="D28" t="s">
        <v>443</v>
      </c>
      <c r="E28" t="s">
        <v>443</v>
      </c>
      <c r="F28" t="s">
        <v>443</v>
      </c>
      <c r="G28" t="s">
        <v>443</v>
      </c>
      <c r="H28" t="s">
        <v>443</v>
      </c>
      <c r="I28" t="s">
        <v>443</v>
      </c>
      <c r="J28" t="s">
        <v>443</v>
      </c>
      <c r="K28" t="s">
        <v>443</v>
      </c>
    </row>
    <row r="29" spans="1:15" x14ac:dyDescent="0.25">
      <c r="A29" t="s">
        <v>444</v>
      </c>
      <c r="B29" t="s">
        <v>445</v>
      </c>
      <c r="C29" t="s">
        <v>445</v>
      </c>
      <c r="D29" t="s">
        <v>445</v>
      </c>
      <c r="E29" t="s">
        <v>445</v>
      </c>
      <c r="F29" t="s">
        <v>445</v>
      </c>
      <c r="G29" t="s">
        <v>445</v>
      </c>
      <c r="H29" t="s">
        <v>445</v>
      </c>
      <c r="I29" t="s">
        <v>445</v>
      </c>
      <c r="J29" t="s">
        <v>445</v>
      </c>
      <c r="K29" t="s">
        <v>445</v>
      </c>
    </row>
    <row r="30" spans="1:15" x14ac:dyDescent="0.25">
      <c r="A30" t="s">
        <v>448</v>
      </c>
      <c r="B30" t="s">
        <v>449</v>
      </c>
      <c r="C30" t="s">
        <v>449</v>
      </c>
      <c r="D30" t="s">
        <v>450</v>
      </c>
      <c r="E30" t="s">
        <v>451</v>
      </c>
      <c r="F30" t="s">
        <v>451</v>
      </c>
      <c r="G30" t="s">
        <v>451</v>
      </c>
      <c r="H30" t="s">
        <v>452</v>
      </c>
      <c r="I30" t="s">
        <v>452</v>
      </c>
      <c r="J30" t="s">
        <v>453</v>
      </c>
      <c r="K30" t="s">
        <v>454</v>
      </c>
    </row>
    <row r="31" spans="1:15" x14ac:dyDescent="0.25">
      <c r="A31" t="s">
        <v>460</v>
      </c>
      <c r="B31" t="s">
        <v>461</v>
      </c>
      <c r="C31" t="s">
        <v>461</v>
      </c>
      <c r="D31" t="s">
        <v>461</v>
      </c>
      <c r="E31" t="s">
        <v>461</v>
      </c>
      <c r="F31" t="s">
        <v>462</v>
      </c>
      <c r="G31" t="s">
        <v>461</v>
      </c>
      <c r="H31" t="s">
        <v>461</v>
      </c>
      <c r="I31" t="s">
        <v>461</v>
      </c>
      <c r="J31" t="s">
        <v>461</v>
      </c>
      <c r="K31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FromEcoMon(4)</vt:lpstr>
      <vt:lpstr>Primer.Minus0s</vt:lpstr>
      <vt:lpstr>Primer.Minus0s&amp;Outliers</vt:lpstr>
      <vt:lpstr>Station.A20-SNE</vt:lpstr>
      <vt:lpstr>Station.A20-SNE.Minus0s</vt:lpstr>
      <vt:lpstr>Station.A20-SNE.Minus0s&amp;Outlier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2022-05-25T18:07:33Z</dcterms:modified>
</cp:coreProperties>
</file>