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Primer" sheetId="6" r:id="rId1"/>
    <sheet name="Metadata" sheetId="3" r:id="rId2"/>
    <sheet name="Taxonomy" sheetId="4" r:id="rId3"/>
    <sheet name="Original" sheetId="1" r:id="rId4"/>
    <sheet name="Pre-Pri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8" i="3" l="1"/>
  <c r="C47" i="5" l="1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B47" i="5"/>
</calcChain>
</file>

<file path=xl/comments1.xml><?xml version="1.0" encoding="utf-8"?>
<comments xmlns="http://schemas.openxmlformats.org/spreadsheetml/2006/main">
  <authors>
    <author>Author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B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B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C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C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C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sharedStrings.xml><?xml version="1.0" encoding="utf-8"?>
<sst xmlns="http://schemas.openxmlformats.org/spreadsheetml/2006/main" count="2238" uniqueCount="307">
  <si>
    <t>PSB-16-02</t>
  </si>
  <si>
    <t>D0A1114</t>
  </si>
  <si>
    <t>D0A0516</t>
  </si>
  <si>
    <t>D0A1113</t>
  </si>
  <si>
    <t>D09857</t>
  </si>
  <si>
    <t>NOAA-18-001</t>
  </si>
  <si>
    <t>D07297</t>
  </si>
  <si>
    <t>NOAA-18-002</t>
  </si>
  <si>
    <t>D08282</t>
  </si>
  <si>
    <t>D03291</t>
  </si>
  <si>
    <t>D05176</t>
  </si>
  <si>
    <t>D05178</t>
  </si>
  <si>
    <t>D09627</t>
  </si>
  <si>
    <t>D0A0787</t>
  </si>
  <si>
    <t>D0A0039</t>
  </si>
  <si>
    <t>D0A1349</t>
  </si>
  <si>
    <t>D0A1700</t>
  </si>
  <si>
    <t>DOA7807</t>
  </si>
  <si>
    <t>Head of the meadow-CCS 181104</t>
  </si>
  <si>
    <t>Head of the meadow-CCS 181126</t>
  </si>
  <si>
    <t>NMLC18-27PPv</t>
  </si>
  <si>
    <t>NMLC</t>
  </si>
  <si>
    <t>D07991 PV Prey DNA</t>
  </si>
  <si>
    <t>D00107 PV Prey DNA</t>
  </si>
  <si>
    <t>HGBycaught</t>
  </si>
  <si>
    <t>PVBycaught</t>
  </si>
  <si>
    <t>HGHeadOM</t>
  </si>
  <si>
    <t>PVCaptive</t>
  </si>
  <si>
    <t>PVTissue</t>
  </si>
  <si>
    <t xml:space="preserve">Host </t>
  </si>
  <si>
    <t>HG</t>
  </si>
  <si>
    <t>PV</t>
  </si>
  <si>
    <t>Negative</t>
  </si>
  <si>
    <t>Kit</t>
  </si>
  <si>
    <t>Fast</t>
  </si>
  <si>
    <t>Old</t>
  </si>
  <si>
    <t>PCR negative</t>
  </si>
  <si>
    <t>Sample</t>
  </si>
  <si>
    <t>1-5</t>
  </si>
  <si>
    <t>1-6</t>
  </si>
  <si>
    <t>1-7</t>
  </si>
  <si>
    <t>1-9</t>
  </si>
  <si>
    <t>1-10</t>
  </si>
  <si>
    <t>2-5</t>
  </si>
  <si>
    <t>2-7</t>
  </si>
  <si>
    <t>2-8</t>
  </si>
  <si>
    <t>2-9</t>
  </si>
  <si>
    <t>2-10</t>
  </si>
  <si>
    <t>3-1</t>
  </si>
  <si>
    <t>3-2</t>
  </si>
  <si>
    <t>3-3</t>
  </si>
  <si>
    <t>3-4</t>
  </si>
  <si>
    <t>4-1</t>
  </si>
  <si>
    <t>4-4</t>
  </si>
  <si>
    <t>4-2</t>
  </si>
  <si>
    <t>4-3</t>
  </si>
  <si>
    <t>5-1</t>
  </si>
  <si>
    <t>5-2</t>
  </si>
  <si>
    <t>5-3</t>
  </si>
  <si>
    <t>5-4</t>
  </si>
  <si>
    <t>6-1</t>
  </si>
  <si>
    <t>6-3</t>
  </si>
  <si>
    <t>6-2</t>
  </si>
  <si>
    <t>6-4</t>
  </si>
  <si>
    <t>7-1</t>
  </si>
  <si>
    <t>7-2</t>
  </si>
  <si>
    <t>8-1</t>
  </si>
  <si>
    <t>8-7</t>
  </si>
  <si>
    <t>8-2</t>
  </si>
  <si>
    <t>8-8</t>
  </si>
  <si>
    <t>9-1</t>
  </si>
  <si>
    <t>9-5</t>
  </si>
  <si>
    <t>9-2</t>
  </si>
  <si>
    <t>9-6</t>
  </si>
  <si>
    <t>10-1</t>
  </si>
  <si>
    <t>10-2</t>
  </si>
  <si>
    <t>10-3</t>
  </si>
  <si>
    <t>10-5</t>
  </si>
  <si>
    <t>11-1</t>
  </si>
  <si>
    <t>12-1</t>
  </si>
  <si>
    <t>12-3</t>
  </si>
  <si>
    <t>12-2</t>
  </si>
  <si>
    <t>12-4</t>
  </si>
  <si>
    <t>13-1</t>
  </si>
  <si>
    <t>13-3</t>
  </si>
  <si>
    <t>13-2</t>
  </si>
  <si>
    <t>13-4</t>
  </si>
  <si>
    <t>14-1</t>
  </si>
  <si>
    <t>14-5</t>
  </si>
  <si>
    <t>14-2</t>
  </si>
  <si>
    <t>14-6</t>
  </si>
  <si>
    <t>15-1</t>
  </si>
  <si>
    <t>15-2</t>
  </si>
  <si>
    <t>16-1</t>
  </si>
  <si>
    <t>16-3</t>
  </si>
  <si>
    <t>16-2</t>
  </si>
  <si>
    <t>16-4</t>
  </si>
  <si>
    <t>17-1</t>
  </si>
  <si>
    <t>17-2</t>
  </si>
  <si>
    <t>18-2</t>
  </si>
  <si>
    <t>18-5</t>
  </si>
  <si>
    <t>18-1</t>
  </si>
  <si>
    <t>18-3</t>
  </si>
  <si>
    <t>19-1</t>
  </si>
  <si>
    <t>19-10</t>
  </si>
  <si>
    <t>19-2</t>
  </si>
  <si>
    <t>19-9</t>
  </si>
  <si>
    <t>20-1</t>
  </si>
  <si>
    <t>20-10</t>
  </si>
  <si>
    <t>20-2</t>
  </si>
  <si>
    <t>20-11</t>
  </si>
  <si>
    <t>21-2</t>
  </si>
  <si>
    <t>21-9</t>
  </si>
  <si>
    <t>21-1</t>
  </si>
  <si>
    <t>21-7</t>
  </si>
  <si>
    <t>22-2</t>
  </si>
  <si>
    <t>22-6</t>
  </si>
  <si>
    <t>22-1</t>
  </si>
  <si>
    <t>22-5</t>
  </si>
  <si>
    <t>23-1</t>
  </si>
  <si>
    <t>24-1</t>
  </si>
  <si>
    <t>Seq No.</t>
  </si>
  <si>
    <t>Taxonomy</t>
  </si>
  <si>
    <t>C203</t>
  </si>
  <si>
    <t>S204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</si>
  <si>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</si>
  <si>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</si>
  <si>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</si>
  <si>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</si>
  <si>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</si>
  <si>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</si>
  <si>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</si>
  <si>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</si>
  <si>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C214</t>
  </si>
  <si>
    <t>C215</t>
  </si>
  <si>
    <t>C222</t>
  </si>
  <si>
    <t>C223</t>
  </si>
  <si>
    <t>C224</t>
  </si>
  <si>
    <t>C225</t>
  </si>
  <si>
    <t>C216</t>
  </si>
  <si>
    <t>C217</t>
  </si>
  <si>
    <t>C218-NextSeq</t>
  </si>
  <si>
    <t>S218-MiSeq</t>
  </si>
  <si>
    <t>C219</t>
  </si>
  <si>
    <t>C226</t>
  </si>
  <si>
    <t>C227</t>
  </si>
  <si>
    <t>C220</t>
  </si>
  <si>
    <t>C221</t>
  </si>
  <si>
    <t>C228</t>
  </si>
  <si>
    <t>C229</t>
  </si>
  <si>
    <t>C230</t>
  </si>
  <si>
    <t>C231</t>
  </si>
  <si>
    <t>C238</t>
  </si>
  <si>
    <t>C239</t>
  </si>
  <si>
    <t>C246</t>
  </si>
  <si>
    <t>C247</t>
  </si>
  <si>
    <t>C240</t>
  </si>
  <si>
    <t>C241</t>
  </si>
  <si>
    <t>C248</t>
  </si>
  <si>
    <t>C249</t>
  </si>
  <si>
    <t>C242</t>
  </si>
  <si>
    <t>C243</t>
  </si>
  <si>
    <t>C250</t>
  </si>
  <si>
    <t>C251</t>
  </si>
  <si>
    <t>C232</t>
  </si>
  <si>
    <t>C244</t>
  </si>
  <si>
    <t>C245</t>
  </si>
  <si>
    <t>C252</t>
  </si>
  <si>
    <t>C253</t>
  </si>
  <si>
    <t>C254</t>
  </si>
  <si>
    <t>C255</t>
  </si>
  <si>
    <t>C266</t>
  </si>
  <si>
    <t>C267</t>
  </si>
  <si>
    <t>C256</t>
  </si>
  <si>
    <t>C257</t>
  </si>
  <si>
    <t>C268</t>
  </si>
  <si>
    <t>C269</t>
  </si>
  <si>
    <t>C233</t>
  </si>
  <si>
    <t>C234</t>
  </si>
  <si>
    <t>C274</t>
  </si>
  <si>
    <t>C275</t>
  </si>
  <si>
    <t>C270</t>
  </si>
  <si>
    <t>C271</t>
  </si>
  <si>
    <t>C235</t>
  </si>
  <si>
    <t>C236</t>
  </si>
  <si>
    <t>C272</t>
  </si>
  <si>
    <t>C273</t>
  </si>
  <si>
    <t>C276</t>
  </si>
  <si>
    <t>C277</t>
  </si>
  <si>
    <t>C278</t>
  </si>
  <si>
    <t>C279</t>
  </si>
  <si>
    <t>C258</t>
  </si>
  <si>
    <t>C259</t>
  </si>
  <si>
    <t>C280</t>
  </si>
  <si>
    <t>C281</t>
  </si>
  <si>
    <t>C260</t>
  </si>
  <si>
    <t>C261</t>
  </si>
  <si>
    <t>C262</t>
  </si>
  <si>
    <t>C263</t>
  </si>
  <si>
    <t>C282</t>
  </si>
  <si>
    <t>C283</t>
  </si>
  <si>
    <t>C264</t>
  </si>
  <si>
    <t>C265</t>
  </si>
  <si>
    <t>C284</t>
  </si>
  <si>
    <t>C285</t>
  </si>
  <si>
    <t>C237</t>
  </si>
  <si>
    <t>C286</t>
  </si>
  <si>
    <t>C287</t>
  </si>
  <si>
    <t>Total-Read</t>
  </si>
  <si>
    <t>Seq_488</t>
  </si>
  <si>
    <t>American angler</t>
  </si>
  <si>
    <t>Seq_116</t>
  </si>
  <si>
    <t>American fourspot flounder</t>
  </si>
  <si>
    <t>Seq_110</t>
  </si>
  <si>
    <t>American plaice or winter flounder</t>
  </si>
  <si>
    <t>American/Northern sand lance</t>
  </si>
  <si>
    <t>Atlantic cod?</t>
  </si>
  <si>
    <t>Seq_7</t>
  </si>
  <si>
    <t>Atlantic croaker</t>
  </si>
  <si>
    <t>Atlantic herring</t>
  </si>
  <si>
    <t>Atlantic mackerel</t>
  </si>
  <si>
    <t>Atlantic menhaden</t>
  </si>
  <si>
    <t>Seq_16</t>
  </si>
  <si>
    <t>Bay anchovy</t>
  </si>
  <si>
    <t>Seq_47</t>
  </si>
  <si>
    <t>Black sea bass</t>
  </si>
  <si>
    <t>Seq_993</t>
  </si>
  <si>
    <t>Blackbelly rosefish?</t>
  </si>
  <si>
    <t>Seq_100</t>
  </si>
  <si>
    <t>Bluebarred prickleback?</t>
  </si>
  <si>
    <t>Seq_12</t>
  </si>
  <si>
    <t>Butterfish?</t>
  </si>
  <si>
    <t>Cunner</t>
  </si>
  <si>
    <t>Seq_163</t>
  </si>
  <si>
    <t>Fourbeard rockling</t>
  </si>
  <si>
    <t>Seq_74</t>
  </si>
  <si>
    <t>Fourline snakeblenny/Armored searobin/Radiated shanny</t>
  </si>
  <si>
    <t>Gulf stream flounder</t>
  </si>
  <si>
    <t>Seq_127</t>
  </si>
  <si>
    <t>Harbor porpoise</t>
  </si>
  <si>
    <t>Seq_59</t>
  </si>
  <si>
    <t>Lobisomem</t>
  </si>
  <si>
    <t>Seq_734</t>
  </si>
  <si>
    <t>Longhorn sculpin</t>
  </si>
  <si>
    <t>Seq_29</t>
  </si>
  <si>
    <t>No good match</t>
  </si>
  <si>
    <t>Seq_1073</t>
  </si>
  <si>
    <t>Seq_48</t>
  </si>
  <si>
    <t>No good match. Som kind of lanternfish.</t>
  </si>
  <si>
    <t>Seq_403</t>
  </si>
  <si>
    <t>No good match. Some kind of beaked whale?</t>
  </si>
  <si>
    <t>Seq_67</t>
  </si>
  <si>
    <t>No good match. Some kind of cusk-eel??</t>
  </si>
  <si>
    <t>Seq_79</t>
  </si>
  <si>
    <t>No good match. Some kind of eel??</t>
  </si>
  <si>
    <t>Seq_409</t>
  </si>
  <si>
    <t>No good match. Some kind of lanternfish?</t>
  </si>
  <si>
    <t>Seq_868</t>
  </si>
  <si>
    <t>No perfect match. Some kind of garden eel.</t>
  </si>
  <si>
    <t>Seq_344</t>
  </si>
  <si>
    <t>Pacific sand lance</t>
  </si>
  <si>
    <t>Pollock? (Pollachius virens)</t>
  </si>
  <si>
    <t>Silver hake</t>
  </si>
  <si>
    <t>Seq_308</t>
  </si>
  <si>
    <t>Snake blenny or Daubed shanny</t>
  </si>
  <si>
    <t>Some kind of redfish</t>
  </si>
  <si>
    <t>Some kind of sculpin</t>
  </si>
  <si>
    <t>Seq_4</t>
  </si>
  <si>
    <t>Some kind of shad</t>
  </si>
  <si>
    <t>Seq_1209</t>
  </si>
  <si>
    <t>Some kind of Skate. Neither is Atlantic fish.</t>
  </si>
  <si>
    <t>Some kind of tuna</t>
  </si>
  <si>
    <t>Seq_81</t>
  </si>
  <si>
    <t>Some kind of whale</t>
  </si>
  <si>
    <t>Summer flounder</t>
  </si>
  <si>
    <t>White/red/spotted hake</t>
  </si>
  <si>
    <t>Windowpane</t>
  </si>
  <si>
    <t>Winter or Yellowtail flounder?</t>
  </si>
  <si>
    <t>Seq_151</t>
  </si>
  <si>
    <t>Witch flounder?</t>
  </si>
  <si>
    <t>Seq_52_492_711</t>
  </si>
  <si>
    <t>Seq_6_other 15</t>
  </si>
  <si>
    <t>Seq_8_other 19</t>
  </si>
  <si>
    <t>Seq_496_587_252_10</t>
  </si>
  <si>
    <t>Seq_31_3_996</t>
  </si>
  <si>
    <t>Seq_62_1053_1102_1196</t>
  </si>
  <si>
    <t>Seq_42_1031</t>
  </si>
  <si>
    <t>Seq_30_other 9</t>
  </si>
  <si>
    <t>Seq_9_other 12</t>
  </si>
  <si>
    <t>Seq_27_1100_733</t>
  </si>
  <si>
    <t>Seq_32_other 8</t>
  </si>
  <si>
    <t>Seq_17_1020</t>
  </si>
  <si>
    <t>Seq_946_919_26_72</t>
  </si>
  <si>
    <t>Seq_5_703_256_293</t>
  </si>
  <si>
    <t>Seq_11_315_428_1242</t>
  </si>
  <si>
    <t>Seq_18_490</t>
  </si>
  <si>
    <t>Type</t>
  </si>
  <si>
    <t>ID</t>
  </si>
  <si>
    <t>D07807</t>
  </si>
  <si>
    <t>D07808</t>
  </si>
  <si>
    <t>D07809</t>
  </si>
  <si>
    <t>D07810</t>
  </si>
  <si>
    <t>Host</t>
  </si>
  <si>
    <t>DNAID</t>
  </si>
  <si>
    <t>NGSID</t>
  </si>
  <si>
    <t>Seal scats</t>
  </si>
  <si>
    <t>Removed. Extremely low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</si>
</sst>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52"/>
  <sheetViews>
    <sheetView topLeftCell="AE1" workbookViewId="0">
      <selection activeCell="A47" sqref="A47:XFD47"/>
    </sheetView>
  </sheetViews>
  <sheetFormatPr defaultRowHeight="15" x14ac:dyDescent="0.25"/>
  <cols>
    <col min="1" max="1" width="12.7109375" customWidth="1"/>
  </cols>
  <sheetData>
    <row r="1" spans="1:57" x14ac:dyDescent="0.25">
      <c r="A1" t="s">
        <v>305</v>
      </c>
    </row>
    <row r="2" spans="1:57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  <c r="P2" s="1" t="s">
        <v>6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10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15</v>
      </c>
      <c r="AE2" s="1" t="s">
        <v>15</v>
      </c>
      <c r="AF2" s="1" t="s">
        <v>15</v>
      </c>
      <c r="AG2" s="1" t="s">
        <v>15</v>
      </c>
      <c r="AH2" s="2" t="s">
        <v>298</v>
      </c>
      <c r="AI2" s="2" t="s">
        <v>299</v>
      </c>
      <c r="AJ2" s="2" t="s">
        <v>300</v>
      </c>
      <c r="AK2" s="2" t="s">
        <v>301</v>
      </c>
      <c r="AL2" t="s">
        <v>18</v>
      </c>
      <c r="AM2" t="s">
        <v>18</v>
      </c>
      <c r="AN2" t="s">
        <v>18</v>
      </c>
      <c r="AO2" t="s">
        <v>18</v>
      </c>
      <c r="AP2" s="3" t="s">
        <v>19</v>
      </c>
      <c r="AQ2" s="3" t="s">
        <v>19</v>
      </c>
      <c r="AR2" s="3" t="s">
        <v>19</v>
      </c>
      <c r="AS2" s="3" t="s">
        <v>19</v>
      </c>
      <c r="AT2" s="3" t="s">
        <v>20</v>
      </c>
      <c r="AU2" s="3" t="s">
        <v>20</v>
      </c>
      <c r="AV2" s="3" t="s">
        <v>20</v>
      </c>
      <c r="AW2" s="3" t="s">
        <v>20</v>
      </c>
      <c r="AX2" s="4" t="s">
        <v>21</v>
      </c>
      <c r="AY2" s="4" t="s">
        <v>21</v>
      </c>
      <c r="AZ2" s="4" t="s">
        <v>21</v>
      </c>
      <c r="BA2" s="4" t="s">
        <v>21</v>
      </c>
      <c r="BB2" s="1" t="s">
        <v>22</v>
      </c>
      <c r="BC2" s="2" t="s">
        <v>23</v>
      </c>
      <c r="BE2" t="s">
        <v>122</v>
      </c>
    </row>
    <row r="3" spans="1:57" x14ac:dyDescent="0.25">
      <c r="A3" t="s">
        <v>209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16</v>
      </c>
      <c r="AN3">
        <v>0</v>
      </c>
      <c r="AO3">
        <v>0</v>
      </c>
      <c r="AP3">
        <v>4</v>
      </c>
      <c r="AQ3">
        <v>0</v>
      </c>
      <c r="AR3">
        <v>0</v>
      </c>
      <c r="AS3">
        <v>23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210</v>
      </c>
    </row>
    <row r="4" spans="1:57" x14ac:dyDescent="0.25">
      <c r="A4" t="s">
        <v>211</v>
      </c>
      <c r="B4">
        <v>0</v>
      </c>
      <c r="C4">
        <v>0</v>
      </c>
      <c r="D4">
        <v>0</v>
      </c>
      <c r="E4">
        <v>16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212</v>
      </c>
    </row>
    <row r="5" spans="1:57" x14ac:dyDescent="0.25">
      <c r="A5" t="s">
        <v>213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1009</v>
      </c>
      <c r="V5">
        <v>618</v>
      </c>
      <c r="W5">
        <v>2111</v>
      </c>
      <c r="X5">
        <v>2223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214</v>
      </c>
    </row>
    <row r="6" spans="1:57" x14ac:dyDescent="0.25">
      <c r="A6" t="s">
        <v>280</v>
      </c>
      <c r="B6">
        <v>0</v>
      </c>
      <c r="C6">
        <v>0</v>
      </c>
      <c r="D6">
        <v>0</v>
      </c>
      <c r="E6">
        <v>0</v>
      </c>
      <c r="F6">
        <v>0</v>
      </c>
      <c r="G6">
        <v>30</v>
      </c>
      <c r="H6">
        <v>88</v>
      </c>
      <c r="I6">
        <v>0</v>
      </c>
      <c r="J6">
        <v>0</v>
      </c>
      <c r="K6">
        <v>2684</v>
      </c>
      <c r="L6">
        <v>2480</v>
      </c>
      <c r="M6">
        <v>1861</v>
      </c>
      <c r="N6">
        <v>1305</v>
      </c>
      <c r="O6">
        <v>0</v>
      </c>
      <c r="P6">
        <v>0</v>
      </c>
      <c r="Q6">
        <v>1126</v>
      </c>
      <c r="R6">
        <v>1052</v>
      </c>
      <c r="S6">
        <v>1433</v>
      </c>
      <c r="T6">
        <v>784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215</v>
      </c>
    </row>
    <row r="7" spans="1:57" x14ac:dyDescent="0.25">
      <c r="A7" t="s">
        <v>281</v>
      </c>
      <c r="B7">
        <v>6726</v>
      </c>
      <c r="C7">
        <v>6549</v>
      </c>
      <c r="D7">
        <v>6991</v>
      </c>
      <c r="E7">
        <v>7084</v>
      </c>
      <c r="F7">
        <v>12389</v>
      </c>
      <c r="G7">
        <v>0</v>
      </c>
      <c r="H7">
        <v>0</v>
      </c>
      <c r="I7">
        <v>0</v>
      </c>
      <c r="J7">
        <v>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142</v>
      </c>
      <c r="V7">
        <v>108</v>
      </c>
      <c r="W7">
        <v>158</v>
      </c>
      <c r="X7">
        <v>218</v>
      </c>
      <c r="Y7">
        <v>6826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4713</v>
      </c>
      <c r="AM7">
        <v>2432</v>
      </c>
      <c r="AN7">
        <v>4482</v>
      </c>
      <c r="AO7">
        <v>3297</v>
      </c>
      <c r="AP7">
        <v>0</v>
      </c>
      <c r="AQ7">
        <v>0</v>
      </c>
      <c r="AR7">
        <v>0</v>
      </c>
      <c r="AS7">
        <v>27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39</v>
      </c>
      <c r="BA7">
        <v>0</v>
      </c>
      <c r="BB7">
        <v>0</v>
      </c>
      <c r="BC7">
        <v>23744</v>
      </c>
      <c r="BE7" t="s">
        <v>216</v>
      </c>
    </row>
    <row r="8" spans="1:57" x14ac:dyDescent="0.25">
      <c r="A8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92</v>
      </c>
      <c r="T8">
        <v>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218</v>
      </c>
    </row>
    <row r="9" spans="1:57" x14ac:dyDescent="0.25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4688</v>
      </c>
      <c r="L9">
        <v>4316</v>
      </c>
      <c r="M9">
        <v>2449</v>
      </c>
      <c r="N9">
        <v>2561</v>
      </c>
      <c r="O9">
        <v>0</v>
      </c>
      <c r="P9">
        <v>0</v>
      </c>
      <c r="Q9">
        <v>0</v>
      </c>
      <c r="R9">
        <v>0</v>
      </c>
      <c r="S9">
        <v>0</v>
      </c>
      <c r="T9">
        <v>54</v>
      </c>
      <c r="U9">
        <v>53</v>
      </c>
      <c r="V9">
        <v>110</v>
      </c>
      <c r="W9">
        <v>379</v>
      </c>
      <c r="X9">
        <v>413</v>
      </c>
      <c r="Y9">
        <v>0</v>
      </c>
      <c r="Z9">
        <v>0</v>
      </c>
      <c r="AA9">
        <v>0</v>
      </c>
      <c r="AB9">
        <v>0</v>
      </c>
      <c r="AC9">
        <v>0</v>
      </c>
      <c r="AD9">
        <v>4505</v>
      </c>
      <c r="AE9">
        <v>3396</v>
      </c>
      <c r="AF9">
        <v>3402</v>
      </c>
      <c r="AG9">
        <v>3446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125</v>
      </c>
      <c r="AQ9">
        <v>168</v>
      </c>
      <c r="AR9">
        <v>70</v>
      </c>
      <c r="AS9">
        <v>59</v>
      </c>
      <c r="AT9">
        <v>2147</v>
      </c>
      <c r="AU9">
        <v>1999</v>
      </c>
      <c r="AV9">
        <v>2597</v>
      </c>
      <c r="AW9">
        <v>8384</v>
      </c>
      <c r="AX9">
        <v>3084</v>
      </c>
      <c r="AY9">
        <v>7550</v>
      </c>
      <c r="AZ9">
        <v>9687</v>
      </c>
      <c r="BA9">
        <v>10160</v>
      </c>
      <c r="BB9">
        <v>252071</v>
      </c>
      <c r="BC9">
        <v>79649</v>
      </c>
      <c r="BE9" t="s">
        <v>219</v>
      </c>
    </row>
    <row r="10" spans="1:57" x14ac:dyDescent="0.25">
      <c r="A10" t="s">
        <v>283</v>
      </c>
      <c r="B10">
        <v>0</v>
      </c>
      <c r="C10">
        <v>0</v>
      </c>
      <c r="D10">
        <v>0</v>
      </c>
      <c r="E10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10</v>
      </c>
      <c r="S10">
        <v>0</v>
      </c>
      <c r="T10">
        <v>245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804</v>
      </c>
      <c r="AO10">
        <v>0</v>
      </c>
      <c r="AP10">
        <v>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220</v>
      </c>
    </row>
    <row r="11" spans="1:57" x14ac:dyDescent="0.25">
      <c r="A11" t="s">
        <v>284</v>
      </c>
      <c r="B11">
        <v>0</v>
      </c>
      <c r="C11">
        <v>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</v>
      </c>
      <c r="X11">
        <v>0</v>
      </c>
      <c r="Y11">
        <v>0</v>
      </c>
      <c r="Z11">
        <v>0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221</v>
      </c>
    </row>
    <row r="12" spans="1:57" x14ac:dyDescent="0.25">
      <c r="A12" t="s">
        <v>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223</v>
      </c>
    </row>
    <row r="13" spans="1:57" x14ac:dyDescent="0.25">
      <c r="A13" t="s">
        <v>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225</v>
      </c>
    </row>
    <row r="14" spans="1:57" x14ac:dyDescent="0.25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227</v>
      </c>
    </row>
    <row r="15" spans="1:57" x14ac:dyDescent="0.25">
      <c r="A15" t="s">
        <v>228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122</v>
      </c>
      <c r="BE15" t="s">
        <v>229</v>
      </c>
    </row>
    <row r="16" spans="1:57" x14ac:dyDescent="0.25">
      <c r="A16" t="s">
        <v>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231</v>
      </c>
    </row>
    <row r="17" spans="1:57" x14ac:dyDescent="0.25">
      <c r="A17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3716</v>
      </c>
      <c r="V17">
        <v>2834</v>
      </c>
      <c r="W17">
        <v>11218</v>
      </c>
      <c r="X17">
        <v>10716</v>
      </c>
      <c r="Y17">
        <v>1794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232</v>
      </c>
    </row>
    <row r="18" spans="1:57" x14ac:dyDescent="0.25">
      <c r="A18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999</v>
      </c>
      <c r="AI18">
        <v>0</v>
      </c>
      <c r="AJ18">
        <v>1413</v>
      </c>
      <c r="AK18">
        <v>1194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234</v>
      </c>
    </row>
    <row r="19" spans="1:57" x14ac:dyDescent="0.25">
      <c r="A19" t="s">
        <v>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236</v>
      </c>
    </row>
    <row r="20" spans="1:57" x14ac:dyDescent="0.25">
      <c r="A20" t="s">
        <v>286</v>
      </c>
      <c r="B20">
        <v>0</v>
      </c>
      <c r="C20">
        <v>0</v>
      </c>
      <c r="D20">
        <v>0</v>
      </c>
      <c r="E20">
        <v>0</v>
      </c>
      <c r="F20">
        <v>0</v>
      </c>
      <c r="G20">
        <v>313</v>
      </c>
      <c r="H20">
        <v>465</v>
      </c>
      <c r="I20">
        <v>74</v>
      </c>
      <c r="J20">
        <v>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237</v>
      </c>
    </row>
    <row r="21" spans="1:57" x14ac:dyDescent="0.25">
      <c r="A21" t="s">
        <v>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239</v>
      </c>
    </row>
    <row r="22" spans="1:57" x14ac:dyDescent="0.25">
      <c r="A22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241</v>
      </c>
    </row>
    <row r="23" spans="1:57" x14ac:dyDescent="0.25">
      <c r="A23" t="s">
        <v>242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46</v>
      </c>
      <c r="AQ23">
        <v>43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243</v>
      </c>
    </row>
    <row r="24" spans="1:57" x14ac:dyDescent="0.25">
      <c r="A24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245</v>
      </c>
    </row>
    <row r="25" spans="1:57" x14ac:dyDescent="0.25">
      <c r="A25" t="s">
        <v>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245</v>
      </c>
    </row>
    <row r="26" spans="1:57" x14ac:dyDescent="0.25">
      <c r="A26" t="s">
        <v>247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248</v>
      </c>
    </row>
    <row r="27" spans="1:57" x14ac:dyDescent="0.25">
      <c r="A27" t="s">
        <v>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250</v>
      </c>
    </row>
    <row r="28" spans="1:57" x14ac:dyDescent="0.25">
      <c r="A28" t="s">
        <v>251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252</v>
      </c>
    </row>
    <row r="29" spans="1:57" x14ac:dyDescent="0.25">
      <c r="A29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254</v>
      </c>
    </row>
    <row r="30" spans="1:57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256</v>
      </c>
    </row>
    <row r="31" spans="1:57" x14ac:dyDescent="0.25">
      <c r="A31" t="s">
        <v>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258</v>
      </c>
    </row>
    <row r="32" spans="1:57" x14ac:dyDescent="0.25">
      <c r="A32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319</v>
      </c>
      <c r="L32">
        <v>312</v>
      </c>
      <c r="M32">
        <v>186</v>
      </c>
      <c r="N32">
        <v>151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260</v>
      </c>
    </row>
    <row r="33" spans="1:57" x14ac:dyDescent="0.25">
      <c r="A33" t="s">
        <v>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2183</v>
      </c>
      <c r="V33">
        <v>1596</v>
      </c>
      <c r="W33">
        <v>4235</v>
      </c>
      <c r="X33">
        <v>3967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31408</v>
      </c>
      <c r="AM33">
        <v>15706</v>
      </c>
      <c r="AN33">
        <v>24094</v>
      </c>
      <c r="AO33">
        <v>16775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140</v>
      </c>
      <c r="BE33" t="s">
        <v>261</v>
      </c>
    </row>
    <row r="34" spans="1:57" x14ac:dyDescent="0.25">
      <c r="A34" t="s">
        <v>288</v>
      </c>
      <c r="B34">
        <v>20874</v>
      </c>
      <c r="C34">
        <v>16504</v>
      </c>
      <c r="D34">
        <v>22402</v>
      </c>
      <c r="E34">
        <v>18397</v>
      </c>
      <c r="F34">
        <v>27980</v>
      </c>
      <c r="G34">
        <v>5677</v>
      </c>
      <c r="H34">
        <v>9406</v>
      </c>
      <c r="I34">
        <v>1667</v>
      </c>
      <c r="J34">
        <v>2988</v>
      </c>
      <c r="K34">
        <v>10282</v>
      </c>
      <c r="L34">
        <v>10663</v>
      </c>
      <c r="M34">
        <v>5370</v>
      </c>
      <c r="N34">
        <v>5878</v>
      </c>
      <c r="O34">
        <v>7627</v>
      </c>
      <c r="P34">
        <v>7714</v>
      </c>
      <c r="Q34">
        <v>2132</v>
      </c>
      <c r="R34">
        <v>2699</v>
      </c>
      <c r="S34">
        <v>3537</v>
      </c>
      <c r="T34">
        <v>1332</v>
      </c>
      <c r="U34">
        <v>8506</v>
      </c>
      <c r="V34">
        <v>6745</v>
      </c>
      <c r="W34">
        <v>11454</v>
      </c>
      <c r="X34">
        <v>10919</v>
      </c>
      <c r="Y34">
        <v>347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654</v>
      </c>
      <c r="AI34">
        <v>2031</v>
      </c>
      <c r="AJ34">
        <v>4053</v>
      </c>
      <c r="AK34">
        <v>3091</v>
      </c>
      <c r="AL34">
        <v>119</v>
      </c>
      <c r="AM34">
        <v>109</v>
      </c>
      <c r="AN34">
        <v>198</v>
      </c>
      <c r="AO34">
        <v>0</v>
      </c>
      <c r="AP34">
        <v>1453</v>
      </c>
      <c r="AQ34">
        <v>3518</v>
      </c>
      <c r="AR34">
        <v>1255</v>
      </c>
      <c r="AS34">
        <v>1385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26</v>
      </c>
      <c r="BA34">
        <v>0</v>
      </c>
      <c r="BB34">
        <v>0</v>
      </c>
      <c r="BC34">
        <v>0</v>
      </c>
      <c r="BE34" t="s">
        <v>262</v>
      </c>
    </row>
    <row r="35" spans="1:57" x14ac:dyDescent="0.25">
      <c r="A35" t="s">
        <v>263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189</v>
      </c>
      <c r="V35">
        <v>140</v>
      </c>
      <c r="W35">
        <v>411</v>
      </c>
      <c r="X35">
        <v>518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264</v>
      </c>
    </row>
    <row r="36" spans="1:57" x14ac:dyDescent="0.25">
      <c r="A36" t="s">
        <v>289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2742</v>
      </c>
      <c r="V36">
        <v>2370</v>
      </c>
      <c r="W36">
        <v>9093</v>
      </c>
      <c r="X36">
        <v>9379</v>
      </c>
      <c r="Y36">
        <v>776</v>
      </c>
      <c r="Z36">
        <v>14405</v>
      </c>
      <c r="AA36">
        <v>22290</v>
      </c>
      <c r="AB36">
        <v>959</v>
      </c>
      <c r="AC36">
        <v>10350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</v>
      </c>
      <c r="BC36">
        <v>0</v>
      </c>
      <c r="BE36" t="s">
        <v>265</v>
      </c>
    </row>
    <row r="37" spans="1:57" x14ac:dyDescent="0.25">
      <c r="A37" t="s">
        <v>290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21728</v>
      </c>
      <c r="AQ37">
        <v>28087</v>
      </c>
      <c r="AR37">
        <v>11445</v>
      </c>
      <c r="AS37">
        <v>16340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266</v>
      </c>
    </row>
    <row r="38" spans="1:57" x14ac:dyDescent="0.25">
      <c r="A38" t="s">
        <v>267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E38" t="s">
        <v>268</v>
      </c>
    </row>
    <row r="39" spans="1:57" x14ac:dyDescent="0.25">
      <c r="A39" t="s">
        <v>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270</v>
      </c>
    </row>
    <row r="40" spans="1:57" x14ac:dyDescent="0.25">
      <c r="A40" t="s">
        <v>291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67</v>
      </c>
      <c r="BE40" t="s">
        <v>271</v>
      </c>
    </row>
    <row r="41" spans="1:57" x14ac:dyDescent="0.25">
      <c r="A41" t="s">
        <v>272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273</v>
      </c>
    </row>
    <row r="42" spans="1:57" x14ac:dyDescent="0.25">
      <c r="A42" t="s">
        <v>292</v>
      </c>
      <c r="B42">
        <v>0</v>
      </c>
      <c r="C42">
        <v>0</v>
      </c>
      <c r="D42">
        <v>0</v>
      </c>
      <c r="E42">
        <v>0</v>
      </c>
      <c r="F42">
        <v>0</v>
      </c>
      <c r="G42">
        <v>3879</v>
      </c>
      <c r="H42">
        <v>5264</v>
      </c>
      <c r="I42">
        <v>1034</v>
      </c>
      <c r="J42">
        <v>1478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1392</v>
      </c>
      <c r="R42">
        <v>2214</v>
      </c>
      <c r="S42">
        <v>3075</v>
      </c>
      <c r="T42">
        <v>1951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274</v>
      </c>
    </row>
    <row r="43" spans="1:57" x14ac:dyDescent="0.25">
      <c r="A43" t="s">
        <v>293</v>
      </c>
      <c r="B43">
        <v>1880</v>
      </c>
      <c r="C43">
        <v>1300</v>
      </c>
      <c r="D43">
        <v>1977</v>
      </c>
      <c r="E43">
        <v>1579</v>
      </c>
      <c r="F43">
        <v>2235</v>
      </c>
      <c r="G43">
        <v>922</v>
      </c>
      <c r="H43">
        <v>1605</v>
      </c>
      <c r="I43">
        <v>650</v>
      </c>
      <c r="J43">
        <v>399</v>
      </c>
      <c r="K43">
        <v>2175</v>
      </c>
      <c r="L43">
        <v>2269</v>
      </c>
      <c r="M43">
        <v>1433</v>
      </c>
      <c r="N43">
        <v>1428</v>
      </c>
      <c r="O43">
        <v>8911</v>
      </c>
      <c r="P43">
        <v>9626</v>
      </c>
      <c r="Q43">
        <v>2473</v>
      </c>
      <c r="R43">
        <v>2672</v>
      </c>
      <c r="S43">
        <v>4274</v>
      </c>
      <c r="T43">
        <v>2577</v>
      </c>
      <c r="U43">
        <v>13</v>
      </c>
      <c r="V43">
        <v>22</v>
      </c>
      <c r="W43">
        <v>45</v>
      </c>
      <c r="X43">
        <v>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641</v>
      </c>
      <c r="AI43">
        <v>2103</v>
      </c>
      <c r="AJ43">
        <v>1134</v>
      </c>
      <c r="AK43">
        <v>1821</v>
      </c>
      <c r="AL43">
        <v>13257</v>
      </c>
      <c r="AM43">
        <v>6354</v>
      </c>
      <c r="AN43">
        <v>10301</v>
      </c>
      <c r="AO43">
        <v>7089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275</v>
      </c>
    </row>
    <row r="44" spans="1:57" x14ac:dyDescent="0.25">
      <c r="A44" t="s">
        <v>294</v>
      </c>
      <c r="B44">
        <v>2136</v>
      </c>
      <c r="C44">
        <v>2076</v>
      </c>
      <c r="D44">
        <v>2428</v>
      </c>
      <c r="E44">
        <v>1400</v>
      </c>
      <c r="F44">
        <v>3250</v>
      </c>
      <c r="G44">
        <v>19225</v>
      </c>
      <c r="H44">
        <v>28327</v>
      </c>
      <c r="I44">
        <v>5671</v>
      </c>
      <c r="J44">
        <v>9274</v>
      </c>
      <c r="K44">
        <v>19</v>
      </c>
      <c r="L44">
        <v>14</v>
      </c>
      <c r="M44">
        <v>20</v>
      </c>
      <c r="N44">
        <v>7</v>
      </c>
      <c r="O44">
        <v>0</v>
      </c>
      <c r="P44">
        <v>0</v>
      </c>
      <c r="Q44">
        <v>6511</v>
      </c>
      <c r="R44">
        <v>9889</v>
      </c>
      <c r="S44">
        <v>16325</v>
      </c>
      <c r="T44">
        <v>10910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3179</v>
      </c>
      <c r="AQ44">
        <v>4397</v>
      </c>
      <c r="AR44">
        <v>2097</v>
      </c>
      <c r="AS44">
        <v>2402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276</v>
      </c>
    </row>
    <row r="45" spans="1:57" x14ac:dyDescent="0.25">
      <c r="A45" t="s">
        <v>295</v>
      </c>
      <c r="B45">
        <v>208</v>
      </c>
      <c r="C45">
        <v>34</v>
      </c>
      <c r="D45">
        <v>173</v>
      </c>
      <c r="E45">
        <v>52</v>
      </c>
      <c r="F45">
        <v>71</v>
      </c>
      <c r="G45">
        <v>0</v>
      </c>
      <c r="H45">
        <v>0</v>
      </c>
      <c r="I45">
        <v>0</v>
      </c>
      <c r="J45">
        <v>0</v>
      </c>
      <c r="K45">
        <v>66</v>
      </c>
      <c r="L45">
        <v>56</v>
      </c>
      <c r="M45">
        <v>32</v>
      </c>
      <c r="N45">
        <v>45</v>
      </c>
      <c r="O45">
        <v>0</v>
      </c>
      <c r="P45">
        <v>0</v>
      </c>
      <c r="Q45">
        <v>2556</v>
      </c>
      <c r="R45">
        <v>3071</v>
      </c>
      <c r="S45">
        <v>3738</v>
      </c>
      <c r="T45">
        <v>2022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7220</v>
      </c>
      <c r="AQ45">
        <v>7875</v>
      </c>
      <c r="AR45">
        <v>4637</v>
      </c>
      <c r="AS45">
        <v>7168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277</v>
      </c>
    </row>
    <row r="46" spans="1:57" x14ac:dyDescent="0.25">
      <c r="A46" t="s">
        <v>278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279</v>
      </c>
    </row>
    <row r="48" spans="1:57" x14ac:dyDescent="0.25">
      <c r="A48" t="s">
        <v>296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  <c r="AA48" t="s">
        <v>25</v>
      </c>
      <c r="AB48" t="s">
        <v>25</v>
      </c>
      <c r="AC48" t="s">
        <v>25</v>
      </c>
      <c r="AD48" t="s">
        <v>25</v>
      </c>
      <c r="AE48" t="s">
        <v>25</v>
      </c>
      <c r="AF48" t="s">
        <v>25</v>
      </c>
      <c r="AG48" t="s">
        <v>25</v>
      </c>
      <c r="AH48" t="s">
        <v>25</v>
      </c>
      <c r="AI48" t="s">
        <v>25</v>
      </c>
      <c r="AJ48" t="s">
        <v>25</v>
      </c>
      <c r="AK48" t="s">
        <v>25</v>
      </c>
      <c r="AL48" t="s">
        <v>26</v>
      </c>
      <c r="AM48" t="s">
        <v>26</v>
      </c>
      <c r="AN48" t="s">
        <v>26</v>
      </c>
      <c r="AO48" t="s">
        <v>26</v>
      </c>
      <c r="AP48" t="s">
        <v>26</v>
      </c>
      <c r="AQ48" t="s">
        <v>26</v>
      </c>
      <c r="AR48" t="s">
        <v>26</v>
      </c>
      <c r="AS48" t="s">
        <v>26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  <c r="AZ48" t="s">
        <v>27</v>
      </c>
      <c r="BA48" t="s">
        <v>27</v>
      </c>
      <c r="BB48" t="s">
        <v>28</v>
      </c>
      <c r="BC48" t="s">
        <v>28</v>
      </c>
    </row>
    <row r="49" spans="1:55" x14ac:dyDescent="0.25">
      <c r="A49" t="s">
        <v>302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K49" t="s">
        <v>31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31</v>
      </c>
      <c r="AU49" t="s">
        <v>31</v>
      </c>
      <c r="AV49" t="s">
        <v>31</v>
      </c>
      <c r="AW49" t="s">
        <v>31</v>
      </c>
      <c r="AX49" t="s">
        <v>31</v>
      </c>
      <c r="AY49" t="s">
        <v>31</v>
      </c>
      <c r="AZ49" t="s">
        <v>31</v>
      </c>
      <c r="BA49" t="s">
        <v>31</v>
      </c>
      <c r="BB49" t="s">
        <v>31</v>
      </c>
      <c r="BC49" t="s">
        <v>31</v>
      </c>
    </row>
    <row r="50" spans="1:55" x14ac:dyDescent="0.25">
      <c r="A50" t="s">
        <v>33</v>
      </c>
      <c r="B50" t="s">
        <v>34</v>
      </c>
      <c r="C50" t="s">
        <v>34</v>
      </c>
      <c r="D50" t="s">
        <v>34</v>
      </c>
      <c r="E50" t="s">
        <v>35</v>
      </c>
      <c r="F50" t="s">
        <v>35</v>
      </c>
      <c r="G50" t="s">
        <v>35</v>
      </c>
      <c r="H50" t="s">
        <v>35</v>
      </c>
      <c r="I50" t="s">
        <v>34</v>
      </c>
      <c r="J50" t="s">
        <v>34</v>
      </c>
      <c r="K50" t="s">
        <v>35</v>
      </c>
      <c r="L50" t="s">
        <v>35</v>
      </c>
      <c r="M50" t="s">
        <v>34</v>
      </c>
      <c r="N50" t="s">
        <v>34</v>
      </c>
      <c r="O50" t="s">
        <v>35</v>
      </c>
      <c r="P50" t="s">
        <v>35</v>
      </c>
      <c r="Q50" t="s">
        <v>35</v>
      </c>
      <c r="R50" t="s">
        <v>35</v>
      </c>
      <c r="S50" t="s">
        <v>34</v>
      </c>
      <c r="T50" t="s">
        <v>34</v>
      </c>
      <c r="U50" t="s">
        <v>35</v>
      </c>
      <c r="V50" t="s">
        <v>35</v>
      </c>
      <c r="W50" t="s">
        <v>34</v>
      </c>
      <c r="X50" t="s">
        <v>34</v>
      </c>
      <c r="Y50" t="s">
        <v>35</v>
      </c>
      <c r="Z50" t="s">
        <v>35</v>
      </c>
      <c r="AA50" t="s">
        <v>35</v>
      </c>
      <c r="AB50" t="s">
        <v>34</v>
      </c>
      <c r="AC50" t="s">
        <v>34</v>
      </c>
      <c r="AD50" t="s">
        <v>35</v>
      </c>
      <c r="AE50" t="s">
        <v>35</v>
      </c>
      <c r="AF50" t="s">
        <v>34</v>
      </c>
      <c r="AG50" t="s">
        <v>34</v>
      </c>
      <c r="AH50" t="s">
        <v>34</v>
      </c>
      <c r="AI50" t="s">
        <v>34</v>
      </c>
      <c r="AJ50" t="s">
        <v>35</v>
      </c>
      <c r="AK50" t="s">
        <v>35</v>
      </c>
      <c r="AL50" t="s">
        <v>35</v>
      </c>
      <c r="AM50" t="s">
        <v>35</v>
      </c>
      <c r="AN50" t="s">
        <v>34</v>
      </c>
      <c r="AO50" t="s">
        <v>34</v>
      </c>
      <c r="AP50" t="s">
        <v>35</v>
      </c>
      <c r="AQ50" t="s">
        <v>35</v>
      </c>
      <c r="AR50" t="s">
        <v>34</v>
      </c>
      <c r="AS50" t="s">
        <v>34</v>
      </c>
      <c r="AT50" t="s">
        <v>34</v>
      </c>
      <c r="AU50" t="s">
        <v>34</v>
      </c>
      <c r="AV50" t="s">
        <v>35</v>
      </c>
      <c r="AW50" t="s">
        <v>35</v>
      </c>
      <c r="AX50" t="s">
        <v>34</v>
      </c>
      <c r="AY50" t="s">
        <v>34</v>
      </c>
      <c r="AZ50" t="s">
        <v>35</v>
      </c>
      <c r="BA50" t="s">
        <v>35</v>
      </c>
      <c r="BB50" t="s">
        <v>35</v>
      </c>
      <c r="BC50" t="s">
        <v>35</v>
      </c>
    </row>
    <row r="51" spans="1:55" x14ac:dyDescent="0.25">
      <c r="A51" t="s">
        <v>303</v>
      </c>
      <c r="B51" t="s">
        <v>38</v>
      </c>
      <c r="C51" s="5" t="s">
        <v>39</v>
      </c>
      <c r="D51" t="s">
        <v>40</v>
      </c>
      <c r="E51" t="s">
        <v>41</v>
      </c>
      <c r="F51" t="s">
        <v>42</v>
      </c>
      <c r="G51" t="s">
        <v>48</v>
      </c>
      <c r="H51" t="s">
        <v>49</v>
      </c>
      <c r="I51" t="s">
        <v>50</v>
      </c>
      <c r="J51" t="s">
        <v>51</v>
      </c>
      <c r="K51" t="s">
        <v>60</v>
      </c>
      <c r="L51" t="s">
        <v>61</v>
      </c>
      <c r="M51" t="s">
        <v>62</v>
      </c>
      <c r="N51" t="s">
        <v>63</v>
      </c>
      <c r="O51" t="s">
        <v>64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 t="s">
        <v>74</v>
      </c>
      <c r="V51" t="s">
        <v>75</v>
      </c>
      <c r="W51" t="s">
        <v>76</v>
      </c>
      <c r="X51" t="s">
        <v>77</v>
      </c>
      <c r="Y51" t="s">
        <v>78</v>
      </c>
      <c r="Z51" t="s">
        <v>79</v>
      </c>
      <c r="AA51" t="s">
        <v>80</v>
      </c>
      <c r="AB51" t="s">
        <v>81</v>
      </c>
      <c r="AC51" t="s">
        <v>82</v>
      </c>
      <c r="AD51" t="s">
        <v>93</v>
      </c>
      <c r="AE51" t="s">
        <v>94</v>
      </c>
      <c r="AF51" t="s">
        <v>95</v>
      </c>
      <c r="AG51" t="s">
        <v>96</v>
      </c>
      <c r="AH51" t="s">
        <v>99</v>
      </c>
      <c r="AI51" t="s">
        <v>100</v>
      </c>
      <c r="AJ51" t="s">
        <v>101</v>
      </c>
      <c r="AK51" t="s">
        <v>102</v>
      </c>
      <c r="AL51" t="s">
        <v>103</v>
      </c>
      <c r="AM51" t="s">
        <v>104</v>
      </c>
      <c r="AN51" t="s">
        <v>105</v>
      </c>
      <c r="AO51" t="s">
        <v>106</v>
      </c>
      <c r="AP51" t="s">
        <v>107</v>
      </c>
      <c r="AQ51" t="s">
        <v>108</v>
      </c>
      <c r="AR51" t="s">
        <v>109</v>
      </c>
      <c r="AS51" t="s">
        <v>110</v>
      </c>
      <c r="AT51" t="s">
        <v>111</v>
      </c>
      <c r="AU51" t="s">
        <v>112</v>
      </c>
      <c r="AV51" t="s">
        <v>113</v>
      </c>
      <c r="AW51" t="s">
        <v>114</v>
      </c>
      <c r="AX51" t="s">
        <v>115</v>
      </c>
      <c r="AY51" t="s">
        <v>116</v>
      </c>
      <c r="AZ51" t="s">
        <v>117</v>
      </c>
      <c r="BA51" t="s">
        <v>118</v>
      </c>
      <c r="BB51" t="s">
        <v>119</v>
      </c>
      <c r="BC51" t="s">
        <v>120</v>
      </c>
    </row>
    <row r="52" spans="1:55" x14ac:dyDescent="0.25">
      <c r="A52" t="s">
        <v>304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133</v>
      </c>
      <c r="H52" t="s">
        <v>134</v>
      </c>
      <c r="I52" t="s">
        <v>135</v>
      </c>
      <c r="J52" t="s">
        <v>136</v>
      </c>
      <c r="K52" t="s">
        <v>146</v>
      </c>
      <c r="L52" t="s">
        <v>147</v>
      </c>
      <c r="M52" t="s">
        <v>148</v>
      </c>
      <c r="N52" t="s">
        <v>149</v>
      </c>
      <c r="O52" t="s">
        <v>150</v>
      </c>
      <c r="P52" t="s">
        <v>151</v>
      </c>
      <c r="Q52" t="s">
        <v>152</v>
      </c>
      <c r="R52" t="s">
        <v>153</v>
      </c>
      <c r="S52" t="s">
        <v>154</v>
      </c>
      <c r="T52" t="s">
        <v>155</v>
      </c>
      <c r="U52" t="s">
        <v>160</v>
      </c>
      <c r="V52" t="s">
        <v>161</v>
      </c>
      <c r="W52" t="s">
        <v>162</v>
      </c>
      <c r="X52" t="s">
        <v>163</v>
      </c>
      <c r="Y52" t="s">
        <v>164</v>
      </c>
      <c r="Z52" t="s">
        <v>165</v>
      </c>
      <c r="AA52" t="s">
        <v>166</v>
      </c>
      <c r="AB52" t="s">
        <v>167</v>
      </c>
      <c r="AC52" t="s">
        <v>168</v>
      </c>
      <c r="AD52" t="s">
        <v>179</v>
      </c>
      <c r="AE52" t="s">
        <v>180</v>
      </c>
      <c r="AF52" t="s">
        <v>181</v>
      </c>
      <c r="AG52" t="s">
        <v>182</v>
      </c>
      <c r="AH52" t="s">
        <v>185</v>
      </c>
      <c r="AI52" t="s">
        <v>186</v>
      </c>
      <c r="AJ52" t="s">
        <v>187</v>
      </c>
      <c r="AK52" t="s">
        <v>188</v>
      </c>
      <c r="AL52" t="s">
        <v>189</v>
      </c>
      <c r="AM52" t="s">
        <v>190</v>
      </c>
      <c r="AN52" t="s">
        <v>191</v>
      </c>
      <c r="AO52" t="s">
        <v>192</v>
      </c>
      <c r="AP52" t="s">
        <v>193</v>
      </c>
      <c r="AQ52" t="s">
        <v>194</v>
      </c>
      <c r="AR52" t="s">
        <v>195</v>
      </c>
      <c r="AS52" t="s">
        <v>196</v>
      </c>
      <c r="AT52" t="s">
        <v>197</v>
      </c>
      <c r="AU52" t="s">
        <v>198</v>
      </c>
      <c r="AV52" t="s">
        <v>199</v>
      </c>
      <c r="AW52" t="s">
        <v>200</v>
      </c>
      <c r="AX52" t="s">
        <v>201</v>
      </c>
      <c r="AY52" t="s">
        <v>202</v>
      </c>
      <c r="AZ52" t="s">
        <v>203</v>
      </c>
      <c r="BA52" t="s">
        <v>204</v>
      </c>
      <c r="BB52" t="s">
        <v>205</v>
      </c>
      <c r="BC52" t="s">
        <v>206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8"/>
  <sheetViews>
    <sheetView tabSelected="1" topLeftCell="A37" workbookViewId="0">
      <selection activeCell="N47" sqref="N47"/>
    </sheetView>
  </sheetViews>
  <sheetFormatPr defaultRowHeight="15" x14ac:dyDescent="0.25"/>
  <sheetData>
    <row r="1" spans="1:7" x14ac:dyDescent="0.25">
      <c r="A1" t="s">
        <v>297</v>
      </c>
      <c r="B1" t="s">
        <v>296</v>
      </c>
      <c r="C1" t="s">
        <v>29</v>
      </c>
      <c r="D1" t="s">
        <v>33</v>
      </c>
      <c r="E1" t="s">
        <v>37</v>
      </c>
      <c r="F1" t="s">
        <v>121</v>
      </c>
    </row>
    <row r="2" spans="1:7" x14ac:dyDescent="0.25">
      <c r="F2" t="s">
        <v>122</v>
      </c>
    </row>
    <row r="3" spans="1:7" x14ac:dyDescent="0.25">
      <c r="A3" s="1" t="s">
        <v>0</v>
      </c>
      <c r="B3" t="s">
        <v>24</v>
      </c>
      <c r="C3" t="s">
        <v>30</v>
      </c>
      <c r="D3" t="s">
        <v>34</v>
      </c>
      <c r="E3" t="s">
        <v>38</v>
      </c>
      <c r="F3" t="s">
        <v>123</v>
      </c>
    </row>
    <row r="4" spans="1:7" x14ac:dyDescent="0.25">
      <c r="A4" s="1" t="s">
        <v>0</v>
      </c>
      <c r="B4" t="s">
        <v>24</v>
      </c>
      <c r="C4" t="s">
        <v>30</v>
      </c>
      <c r="D4" t="s">
        <v>34</v>
      </c>
      <c r="E4" s="5" t="s">
        <v>39</v>
      </c>
      <c r="F4" t="s">
        <v>124</v>
      </c>
    </row>
    <row r="5" spans="1:7" x14ac:dyDescent="0.25">
      <c r="A5" s="1" t="s">
        <v>0</v>
      </c>
      <c r="B5" t="s">
        <v>24</v>
      </c>
      <c r="C5" t="s">
        <v>30</v>
      </c>
      <c r="D5" t="s">
        <v>34</v>
      </c>
      <c r="E5" t="s">
        <v>40</v>
      </c>
      <c r="F5" t="s">
        <v>125</v>
      </c>
    </row>
    <row r="6" spans="1:7" x14ac:dyDescent="0.25">
      <c r="A6" s="1" t="s">
        <v>0</v>
      </c>
      <c r="B6" t="s">
        <v>24</v>
      </c>
      <c r="C6" t="s">
        <v>30</v>
      </c>
      <c r="D6" t="s">
        <v>35</v>
      </c>
      <c r="E6" t="s">
        <v>41</v>
      </c>
      <c r="F6" t="s">
        <v>126</v>
      </c>
    </row>
    <row r="7" spans="1:7" x14ac:dyDescent="0.25">
      <c r="A7" s="1" t="s">
        <v>0</v>
      </c>
      <c r="B7" t="s">
        <v>24</v>
      </c>
      <c r="C7" t="s">
        <v>30</v>
      </c>
      <c r="D7" t="s">
        <v>35</v>
      </c>
      <c r="E7" t="s">
        <v>42</v>
      </c>
      <c r="F7" t="s">
        <v>127</v>
      </c>
    </row>
    <row r="8" spans="1:7" x14ac:dyDescent="0.25">
      <c r="A8" s="1" t="s">
        <v>1</v>
      </c>
      <c r="B8" t="s">
        <v>24</v>
      </c>
      <c r="C8" t="s">
        <v>30</v>
      </c>
      <c r="D8" t="s">
        <v>34</v>
      </c>
      <c r="E8" t="s">
        <v>43</v>
      </c>
      <c r="F8" t="s">
        <v>128</v>
      </c>
      <c r="G8" t="s">
        <v>306</v>
      </c>
    </row>
    <row r="9" spans="1:7" x14ac:dyDescent="0.25">
      <c r="A9" s="1" t="s">
        <v>1</v>
      </c>
      <c r="B9" t="s">
        <v>24</v>
      </c>
      <c r="C9" t="s">
        <v>30</v>
      </c>
      <c r="D9" t="s">
        <v>34</v>
      </c>
      <c r="E9" t="s">
        <v>44</v>
      </c>
      <c r="F9" t="s">
        <v>129</v>
      </c>
    </row>
    <row r="10" spans="1:7" x14ac:dyDescent="0.25">
      <c r="A10" s="1" t="s">
        <v>1</v>
      </c>
      <c r="B10" t="s">
        <v>24</v>
      </c>
      <c r="C10" t="s">
        <v>30</v>
      </c>
      <c r="D10" t="s">
        <v>35</v>
      </c>
      <c r="E10" t="s">
        <v>45</v>
      </c>
      <c r="F10" t="s">
        <v>130</v>
      </c>
    </row>
    <row r="11" spans="1:7" x14ac:dyDescent="0.25">
      <c r="A11" s="1" t="s">
        <v>1</v>
      </c>
      <c r="B11" t="s">
        <v>24</v>
      </c>
      <c r="C11" t="s">
        <v>30</v>
      </c>
      <c r="D11" t="s">
        <v>35</v>
      </c>
      <c r="E11" t="s">
        <v>46</v>
      </c>
      <c r="F11" t="s">
        <v>131</v>
      </c>
    </row>
    <row r="12" spans="1:7" x14ac:dyDescent="0.25">
      <c r="A12" s="1" t="s">
        <v>1</v>
      </c>
      <c r="B12" t="s">
        <v>24</v>
      </c>
      <c r="C12" t="s">
        <v>30</v>
      </c>
      <c r="D12" t="s">
        <v>35</v>
      </c>
      <c r="E12" t="s">
        <v>47</v>
      </c>
      <c r="F12" t="s">
        <v>132</v>
      </c>
    </row>
    <row r="13" spans="1:7" x14ac:dyDescent="0.25">
      <c r="A13" s="1" t="s">
        <v>2</v>
      </c>
      <c r="B13" t="s">
        <v>24</v>
      </c>
      <c r="C13" t="s">
        <v>30</v>
      </c>
      <c r="D13" t="s">
        <v>35</v>
      </c>
      <c r="E13" t="s">
        <v>48</v>
      </c>
      <c r="F13" t="s">
        <v>133</v>
      </c>
    </row>
    <row r="14" spans="1:7" x14ac:dyDescent="0.25">
      <c r="A14" s="1" t="s">
        <v>2</v>
      </c>
      <c r="B14" t="s">
        <v>24</v>
      </c>
      <c r="C14" t="s">
        <v>30</v>
      </c>
      <c r="D14" t="s">
        <v>35</v>
      </c>
      <c r="E14" t="s">
        <v>49</v>
      </c>
      <c r="F14" t="s">
        <v>134</v>
      </c>
    </row>
    <row r="15" spans="1:7" x14ac:dyDescent="0.25">
      <c r="A15" s="1" t="s">
        <v>2</v>
      </c>
      <c r="B15" t="s">
        <v>24</v>
      </c>
      <c r="C15" t="s">
        <v>30</v>
      </c>
      <c r="D15" t="s">
        <v>34</v>
      </c>
      <c r="E15" t="s">
        <v>50</v>
      </c>
      <c r="F15" t="s">
        <v>135</v>
      </c>
    </row>
    <row r="16" spans="1:7" x14ac:dyDescent="0.25">
      <c r="A16" s="1" t="s">
        <v>2</v>
      </c>
      <c r="B16" t="s">
        <v>24</v>
      </c>
      <c r="C16" t="s">
        <v>30</v>
      </c>
      <c r="D16" t="s">
        <v>34</v>
      </c>
      <c r="E16" t="s">
        <v>51</v>
      </c>
      <c r="F16" t="s">
        <v>136</v>
      </c>
    </row>
    <row r="17" spans="1:7" x14ac:dyDescent="0.25">
      <c r="A17" s="1" t="s">
        <v>3</v>
      </c>
      <c r="B17" t="s">
        <v>24</v>
      </c>
      <c r="C17" t="s">
        <v>30</v>
      </c>
      <c r="D17" t="s">
        <v>34</v>
      </c>
      <c r="E17" t="s">
        <v>52</v>
      </c>
      <c r="F17" t="s">
        <v>137</v>
      </c>
      <c r="G17" t="s">
        <v>306</v>
      </c>
    </row>
    <row r="18" spans="1:7" x14ac:dyDescent="0.25">
      <c r="A18" s="1" t="s">
        <v>3</v>
      </c>
      <c r="B18" t="s">
        <v>24</v>
      </c>
      <c r="C18" t="s">
        <v>30</v>
      </c>
      <c r="D18" t="s">
        <v>34</v>
      </c>
      <c r="E18" t="s">
        <v>53</v>
      </c>
      <c r="F18" t="s">
        <v>138</v>
      </c>
    </row>
    <row r="19" spans="1:7" x14ac:dyDescent="0.25">
      <c r="A19" s="1" t="s">
        <v>3</v>
      </c>
      <c r="B19" t="s">
        <v>24</v>
      </c>
      <c r="C19" t="s">
        <v>30</v>
      </c>
      <c r="D19" t="s">
        <v>35</v>
      </c>
      <c r="E19" t="s">
        <v>54</v>
      </c>
      <c r="F19" t="s">
        <v>139</v>
      </c>
    </row>
    <row r="20" spans="1:7" x14ac:dyDescent="0.25">
      <c r="A20" s="1" t="s">
        <v>3</v>
      </c>
      <c r="B20" t="s">
        <v>24</v>
      </c>
      <c r="C20" t="s">
        <v>30</v>
      </c>
      <c r="D20" t="s">
        <v>35</v>
      </c>
      <c r="E20" t="s">
        <v>55</v>
      </c>
      <c r="F20" t="s">
        <v>140</v>
      </c>
    </row>
    <row r="21" spans="1:7" x14ac:dyDescent="0.25">
      <c r="A21" s="1" t="s">
        <v>4</v>
      </c>
      <c r="B21" t="s">
        <v>24</v>
      </c>
      <c r="C21" t="s">
        <v>30</v>
      </c>
      <c r="D21" t="s">
        <v>35</v>
      </c>
      <c r="E21" t="s">
        <v>56</v>
      </c>
      <c r="F21" t="s">
        <v>141</v>
      </c>
      <c r="G21" t="s">
        <v>306</v>
      </c>
    </row>
    <row r="22" spans="1:7" x14ac:dyDescent="0.25">
      <c r="A22" s="1" t="s">
        <v>4</v>
      </c>
      <c r="B22" t="s">
        <v>24</v>
      </c>
      <c r="C22" t="s">
        <v>30</v>
      </c>
      <c r="D22" t="s">
        <v>35</v>
      </c>
      <c r="E22" t="s">
        <v>56</v>
      </c>
      <c r="F22" t="s">
        <v>142</v>
      </c>
    </row>
    <row r="23" spans="1:7" x14ac:dyDescent="0.25">
      <c r="A23" s="1" t="s">
        <v>4</v>
      </c>
      <c r="B23" t="s">
        <v>24</v>
      </c>
      <c r="C23" t="s">
        <v>30</v>
      </c>
      <c r="D23" t="s">
        <v>35</v>
      </c>
      <c r="E23" t="s">
        <v>57</v>
      </c>
      <c r="F23" t="s">
        <v>143</v>
      </c>
    </row>
    <row r="24" spans="1:7" x14ac:dyDescent="0.25">
      <c r="A24" s="1" t="s">
        <v>4</v>
      </c>
      <c r="B24" t="s">
        <v>24</v>
      </c>
      <c r="C24" t="s">
        <v>30</v>
      </c>
      <c r="D24" t="s">
        <v>34</v>
      </c>
      <c r="E24" t="s">
        <v>58</v>
      </c>
      <c r="F24" t="s">
        <v>144</v>
      </c>
    </row>
    <row r="25" spans="1:7" x14ac:dyDescent="0.25">
      <c r="A25" s="1" t="s">
        <v>4</v>
      </c>
      <c r="B25" t="s">
        <v>24</v>
      </c>
      <c r="C25" t="s">
        <v>30</v>
      </c>
      <c r="D25" t="s">
        <v>34</v>
      </c>
      <c r="E25" t="s">
        <v>59</v>
      </c>
      <c r="F25" t="s">
        <v>145</v>
      </c>
    </row>
    <row r="26" spans="1:7" x14ac:dyDescent="0.25">
      <c r="A26" s="1" t="s">
        <v>5</v>
      </c>
      <c r="B26" t="s">
        <v>24</v>
      </c>
      <c r="C26" t="s">
        <v>30</v>
      </c>
      <c r="D26" t="s">
        <v>35</v>
      </c>
      <c r="E26" t="s">
        <v>60</v>
      </c>
      <c r="F26" t="s">
        <v>146</v>
      </c>
    </row>
    <row r="27" spans="1:7" x14ac:dyDescent="0.25">
      <c r="A27" s="1" t="s">
        <v>5</v>
      </c>
      <c r="B27" t="s">
        <v>24</v>
      </c>
      <c r="C27" t="s">
        <v>30</v>
      </c>
      <c r="D27" t="s">
        <v>35</v>
      </c>
      <c r="E27" t="s">
        <v>61</v>
      </c>
      <c r="F27" t="s">
        <v>147</v>
      </c>
    </row>
    <row r="28" spans="1:7" x14ac:dyDescent="0.25">
      <c r="A28" s="1" t="s">
        <v>5</v>
      </c>
      <c r="B28" t="s">
        <v>24</v>
      </c>
      <c r="C28" t="s">
        <v>30</v>
      </c>
      <c r="D28" t="s">
        <v>34</v>
      </c>
      <c r="E28" t="s">
        <v>62</v>
      </c>
      <c r="F28" t="s">
        <v>148</v>
      </c>
    </row>
    <row r="29" spans="1:7" x14ac:dyDescent="0.25">
      <c r="A29" s="1" t="s">
        <v>5</v>
      </c>
      <c r="B29" t="s">
        <v>24</v>
      </c>
      <c r="C29" t="s">
        <v>30</v>
      </c>
      <c r="D29" t="s">
        <v>34</v>
      </c>
      <c r="E29" t="s">
        <v>63</v>
      </c>
      <c r="F29" t="s">
        <v>149</v>
      </c>
    </row>
    <row r="30" spans="1:7" x14ac:dyDescent="0.25">
      <c r="A30" s="1" t="s">
        <v>6</v>
      </c>
      <c r="B30" t="s">
        <v>24</v>
      </c>
      <c r="C30" t="s">
        <v>30</v>
      </c>
      <c r="D30" t="s">
        <v>35</v>
      </c>
      <c r="E30" t="s">
        <v>64</v>
      </c>
      <c r="F30" t="s">
        <v>150</v>
      </c>
    </row>
    <row r="31" spans="1:7" x14ac:dyDescent="0.25">
      <c r="A31" s="1" t="s">
        <v>6</v>
      </c>
      <c r="B31" t="s">
        <v>24</v>
      </c>
      <c r="C31" t="s">
        <v>30</v>
      </c>
      <c r="D31" t="s">
        <v>35</v>
      </c>
      <c r="E31" t="s">
        <v>65</v>
      </c>
      <c r="F31" t="s">
        <v>151</v>
      </c>
    </row>
    <row r="32" spans="1:7" x14ac:dyDescent="0.25">
      <c r="A32" s="1" t="s">
        <v>7</v>
      </c>
      <c r="B32" t="s">
        <v>24</v>
      </c>
      <c r="C32" t="s">
        <v>30</v>
      </c>
      <c r="D32" t="s">
        <v>35</v>
      </c>
      <c r="E32" t="s">
        <v>66</v>
      </c>
      <c r="F32" t="s">
        <v>152</v>
      </c>
    </row>
    <row r="33" spans="1:7" x14ac:dyDescent="0.25">
      <c r="A33" s="1" t="s">
        <v>7</v>
      </c>
      <c r="B33" t="s">
        <v>24</v>
      </c>
      <c r="C33" t="s">
        <v>30</v>
      </c>
      <c r="D33" t="s">
        <v>35</v>
      </c>
      <c r="E33" t="s">
        <v>67</v>
      </c>
      <c r="F33" t="s">
        <v>153</v>
      </c>
    </row>
    <row r="34" spans="1:7" x14ac:dyDescent="0.25">
      <c r="A34" s="1" t="s">
        <v>7</v>
      </c>
      <c r="B34" t="s">
        <v>24</v>
      </c>
      <c r="C34" t="s">
        <v>30</v>
      </c>
      <c r="D34" t="s">
        <v>34</v>
      </c>
      <c r="E34" t="s">
        <v>68</v>
      </c>
      <c r="F34" t="s">
        <v>154</v>
      </c>
    </row>
    <row r="35" spans="1:7" x14ac:dyDescent="0.25">
      <c r="A35" s="1" t="s">
        <v>7</v>
      </c>
      <c r="B35" t="s">
        <v>24</v>
      </c>
      <c r="C35" t="s">
        <v>30</v>
      </c>
      <c r="D35" t="s">
        <v>34</v>
      </c>
      <c r="E35" t="s">
        <v>69</v>
      </c>
      <c r="F35" t="s">
        <v>155</v>
      </c>
    </row>
    <row r="36" spans="1:7" x14ac:dyDescent="0.25">
      <c r="A36" s="1" t="s">
        <v>8</v>
      </c>
      <c r="B36" t="s">
        <v>24</v>
      </c>
      <c r="C36" t="s">
        <v>30</v>
      </c>
      <c r="D36" t="s">
        <v>35</v>
      </c>
      <c r="E36" t="s">
        <v>70</v>
      </c>
      <c r="F36" t="s">
        <v>156</v>
      </c>
      <c r="G36" t="s">
        <v>306</v>
      </c>
    </row>
    <row r="37" spans="1:7" x14ac:dyDescent="0.25">
      <c r="A37" s="1" t="s">
        <v>8</v>
      </c>
      <c r="B37" t="s">
        <v>24</v>
      </c>
      <c r="C37" t="s">
        <v>30</v>
      </c>
      <c r="D37" t="s">
        <v>35</v>
      </c>
      <c r="E37" t="s">
        <v>71</v>
      </c>
      <c r="F37" t="s">
        <v>157</v>
      </c>
      <c r="G37" t="s">
        <v>306</v>
      </c>
    </row>
    <row r="38" spans="1:7" x14ac:dyDescent="0.25">
      <c r="A38" s="1" t="s">
        <v>8</v>
      </c>
      <c r="B38" t="s">
        <v>24</v>
      </c>
      <c r="C38" t="s">
        <v>30</v>
      </c>
      <c r="D38" t="s">
        <v>34</v>
      </c>
      <c r="E38" t="s">
        <v>72</v>
      </c>
      <c r="F38" t="s">
        <v>158</v>
      </c>
      <c r="G38" t="s">
        <v>306</v>
      </c>
    </row>
    <row r="39" spans="1:7" x14ac:dyDescent="0.25">
      <c r="A39" s="1" t="s">
        <v>8</v>
      </c>
      <c r="B39" t="s">
        <v>24</v>
      </c>
      <c r="C39" t="s">
        <v>30</v>
      </c>
      <c r="D39" t="s">
        <v>34</v>
      </c>
      <c r="E39" t="s">
        <v>73</v>
      </c>
      <c r="F39" t="s">
        <v>159</v>
      </c>
      <c r="G39" t="s">
        <v>306</v>
      </c>
    </row>
    <row r="40" spans="1:7" x14ac:dyDescent="0.25">
      <c r="A40" s="1" t="s">
        <v>9</v>
      </c>
      <c r="B40" t="s">
        <v>25</v>
      </c>
      <c r="C40" t="s">
        <v>31</v>
      </c>
      <c r="D40" t="s">
        <v>35</v>
      </c>
      <c r="E40" t="s">
        <v>74</v>
      </c>
      <c r="F40" t="s">
        <v>160</v>
      </c>
    </row>
    <row r="41" spans="1:7" x14ac:dyDescent="0.25">
      <c r="A41" s="1" t="s">
        <v>9</v>
      </c>
      <c r="B41" t="s">
        <v>25</v>
      </c>
      <c r="C41" t="s">
        <v>31</v>
      </c>
      <c r="D41" t="s">
        <v>35</v>
      </c>
      <c r="E41" t="s">
        <v>75</v>
      </c>
      <c r="F41" t="s">
        <v>161</v>
      </c>
    </row>
    <row r="42" spans="1:7" x14ac:dyDescent="0.25">
      <c r="A42" s="1" t="s">
        <v>9</v>
      </c>
      <c r="B42" t="s">
        <v>25</v>
      </c>
      <c r="C42" t="s">
        <v>31</v>
      </c>
      <c r="D42" t="s">
        <v>34</v>
      </c>
      <c r="E42" t="s">
        <v>76</v>
      </c>
      <c r="F42" t="s">
        <v>162</v>
      </c>
    </row>
    <row r="43" spans="1:7" x14ac:dyDescent="0.25">
      <c r="A43" s="1" t="s">
        <v>9</v>
      </c>
      <c r="B43" t="s">
        <v>25</v>
      </c>
      <c r="C43" t="s">
        <v>31</v>
      </c>
      <c r="D43" t="s">
        <v>34</v>
      </c>
      <c r="E43" t="s">
        <v>77</v>
      </c>
      <c r="F43" t="s">
        <v>163</v>
      </c>
    </row>
    <row r="44" spans="1:7" x14ac:dyDescent="0.25">
      <c r="A44" s="1" t="s">
        <v>10</v>
      </c>
      <c r="B44" t="s">
        <v>25</v>
      </c>
      <c r="C44" t="s">
        <v>31</v>
      </c>
      <c r="D44" t="s">
        <v>35</v>
      </c>
      <c r="E44" t="s">
        <v>78</v>
      </c>
      <c r="F44" t="s">
        <v>164</v>
      </c>
    </row>
    <row r="45" spans="1:7" x14ac:dyDescent="0.25">
      <c r="A45" s="1" t="s">
        <v>11</v>
      </c>
      <c r="B45" t="s">
        <v>25</v>
      </c>
      <c r="C45" t="s">
        <v>31</v>
      </c>
      <c r="D45" t="s">
        <v>35</v>
      </c>
      <c r="E45" t="s">
        <v>79</v>
      </c>
      <c r="F45" t="s">
        <v>165</v>
      </c>
    </row>
    <row r="46" spans="1:7" x14ac:dyDescent="0.25">
      <c r="A46" s="1" t="s">
        <v>11</v>
      </c>
      <c r="B46" t="s">
        <v>25</v>
      </c>
      <c r="C46" t="s">
        <v>31</v>
      </c>
      <c r="D46" t="s">
        <v>35</v>
      </c>
      <c r="E46" t="s">
        <v>80</v>
      </c>
      <c r="F46" t="s">
        <v>166</v>
      </c>
    </row>
    <row r="47" spans="1:7" x14ac:dyDescent="0.25">
      <c r="A47" s="1" t="s">
        <v>11</v>
      </c>
      <c r="B47" t="s">
        <v>25</v>
      </c>
      <c r="C47" t="s">
        <v>31</v>
      </c>
      <c r="D47" t="s">
        <v>34</v>
      </c>
      <c r="E47" t="s">
        <v>81</v>
      </c>
      <c r="F47" t="s">
        <v>167</v>
      </c>
    </row>
    <row r="48" spans="1:7" x14ac:dyDescent="0.25">
      <c r="A48" s="1" t="s">
        <v>11</v>
      </c>
      <c r="B48" t="s">
        <v>25</v>
      </c>
      <c r="C48" t="s">
        <v>31</v>
      </c>
      <c r="D48" t="s">
        <v>34</v>
      </c>
      <c r="E48" t="s">
        <v>82</v>
      </c>
      <c r="F48" t="s">
        <v>168</v>
      </c>
    </row>
    <row r="49" spans="1:20" x14ac:dyDescent="0.25">
      <c r="A49" s="1" t="s">
        <v>12</v>
      </c>
      <c r="B49" t="s">
        <v>25</v>
      </c>
      <c r="C49" t="s">
        <v>31</v>
      </c>
      <c r="D49" t="s">
        <v>35</v>
      </c>
      <c r="E49" t="s">
        <v>83</v>
      </c>
      <c r="F49" t="s">
        <v>169</v>
      </c>
      <c r="G49" t="s">
        <v>306</v>
      </c>
    </row>
    <row r="50" spans="1:20" x14ac:dyDescent="0.25">
      <c r="A50" s="1" t="s">
        <v>12</v>
      </c>
      <c r="B50" t="s">
        <v>25</v>
      </c>
      <c r="C50" t="s">
        <v>31</v>
      </c>
      <c r="D50" t="s">
        <v>35</v>
      </c>
      <c r="E50" t="s">
        <v>84</v>
      </c>
      <c r="F50" t="s">
        <v>170</v>
      </c>
      <c r="G50" t="s">
        <v>306</v>
      </c>
    </row>
    <row r="51" spans="1:20" x14ac:dyDescent="0.25">
      <c r="A51" s="1" t="s">
        <v>12</v>
      </c>
      <c r="B51" t="s">
        <v>25</v>
      </c>
      <c r="C51" t="s">
        <v>31</v>
      </c>
      <c r="D51" t="s">
        <v>34</v>
      </c>
      <c r="E51" t="s">
        <v>85</v>
      </c>
      <c r="F51" t="s">
        <v>171</v>
      </c>
      <c r="G51" t="s">
        <v>306</v>
      </c>
    </row>
    <row r="52" spans="1:20" x14ac:dyDescent="0.25">
      <c r="A52" s="1" t="s">
        <v>12</v>
      </c>
      <c r="B52" t="s">
        <v>25</v>
      </c>
      <c r="C52" t="s">
        <v>31</v>
      </c>
      <c r="D52" t="s">
        <v>34</v>
      </c>
      <c r="E52" t="s">
        <v>86</v>
      </c>
      <c r="F52" t="s">
        <v>172</v>
      </c>
      <c r="G52" t="s">
        <v>306</v>
      </c>
    </row>
    <row r="53" spans="1:20" x14ac:dyDescent="0.25">
      <c r="A53" s="1" t="s">
        <v>13</v>
      </c>
      <c r="B53" t="s">
        <v>25</v>
      </c>
      <c r="C53" t="s">
        <v>31</v>
      </c>
      <c r="D53" t="s">
        <v>35</v>
      </c>
      <c r="E53" t="s">
        <v>87</v>
      </c>
      <c r="F53" t="s">
        <v>173</v>
      </c>
      <c r="G53" t="s">
        <v>306</v>
      </c>
    </row>
    <row r="54" spans="1:20" x14ac:dyDescent="0.25">
      <c r="A54" s="1" t="s">
        <v>13</v>
      </c>
      <c r="B54" t="s">
        <v>25</v>
      </c>
      <c r="C54" t="s">
        <v>31</v>
      </c>
      <c r="D54" t="s">
        <v>35</v>
      </c>
      <c r="E54" t="s">
        <v>88</v>
      </c>
      <c r="F54" t="s">
        <v>174</v>
      </c>
      <c r="G54" t="s">
        <v>306</v>
      </c>
    </row>
    <row r="55" spans="1:20" x14ac:dyDescent="0.25">
      <c r="A55" s="1" t="s">
        <v>13</v>
      </c>
      <c r="B55" t="s">
        <v>25</v>
      </c>
      <c r="C55" t="s">
        <v>31</v>
      </c>
      <c r="D55" t="s">
        <v>34</v>
      </c>
      <c r="E55" t="s">
        <v>89</v>
      </c>
      <c r="F55" t="s">
        <v>175</v>
      </c>
      <c r="G55" t="s">
        <v>306</v>
      </c>
    </row>
    <row r="56" spans="1:20" x14ac:dyDescent="0.25">
      <c r="A56" s="1" t="s">
        <v>13</v>
      </c>
      <c r="B56" t="s">
        <v>25</v>
      </c>
      <c r="C56" t="s">
        <v>31</v>
      </c>
      <c r="D56" t="s">
        <v>34</v>
      </c>
      <c r="E56" t="s">
        <v>90</v>
      </c>
      <c r="F56" t="s">
        <v>176</v>
      </c>
      <c r="G56" t="s">
        <v>306</v>
      </c>
    </row>
    <row r="57" spans="1:20" x14ac:dyDescent="0.25">
      <c r="A57" s="1" t="s">
        <v>14</v>
      </c>
      <c r="B57" t="s">
        <v>25</v>
      </c>
      <c r="C57" t="s">
        <v>31</v>
      </c>
      <c r="D57" t="s">
        <v>35</v>
      </c>
      <c r="E57" t="s">
        <v>91</v>
      </c>
      <c r="F57" t="s">
        <v>177</v>
      </c>
      <c r="G57" t="s">
        <v>306</v>
      </c>
    </row>
    <row r="58" spans="1:20" x14ac:dyDescent="0.25">
      <c r="A58" s="1" t="s">
        <v>14</v>
      </c>
      <c r="B58" t="s">
        <v>25</v>
      </c>
      <c r="C58" t="s">
        <v>31</v>
      </c>
      <c r="D58" t="s">
        <v>35</v>
      </c>
      <c r="E58" t="s">
        <v>92</v>
      </c>
      <c r="F58" t="s">
        <v>178</v>
      </c>
      <c r="G58" t="s">
        <v>306</v>
      </c>
      <c r="T58">
        <f>12.5*16</f>
        <v>200</v>
      </c>
    </row>
    <row r="59" spans="1:20" x14ac:dyDescent="0.25">
      <c r="A59" s="1" t="s">
        <v>15</v>
      </c>
      <c r="B59" t="s">
        <v>25</v>
      </c>
      <c r="C59" t="s">
        <v>31</v>
      </c>
      <c r="D59" t="s">
        <v>35</v>
      </c>
      <c r="E59" t="s">
        <v>93</v>
      </c>
      <c r="F59" t="s">
        <v>179</v>
      </c>
    </row>
    <row r="60" spans="1:20" x14ac:dyDescent="0.25">
      <c r="A60" s="1" t="s">
        <v>15</v>
      </c>
      <c r="B60" t="s">
        <v>25</v>
      </c>
      <c r="C60" t="s">
        <v>31</v>
      </c>
      <c r="D60" t="s">
        <v>35</v>
      </c>
      <c r="E60" t="s">
        <v>94</v>
      </c>
      <c r="F60" t="s">
        <v>180</v>
      </c>
    </row>
    <row r="61" spans="1:20" x14ac:dyDescent="0.25">
      <c r="A61" s="1" t="s">
        <v>15</v>
      </c>
      <c r="B61" t="s">
        <v>25</v>
      </c>
      <c r="C61" t="s">
        <v>31</v>
      </c>
      <c r="D61" t="s">
        <v>34</v>
      </c>
      <c r="E61" t="s">
        <v>95</v>
      </c>
      <c r="F61" t="s">
        <v>181</v>
      </c>
    </row>
    <row r="62" spans="1:20" x14ac:dyDescent="0.25">
      <c r="A62" s="1" t="s">
        <v>15</v>
      </c>
      <c r="B62" t="s">
        <v>25</v>
      </c>
      <c r="C62" t="s">
        <v>31</v>
      </c>
      <c r="D62" t="s">
        <v>34</v>
      </c>
      <c r="E62" t="s">
        <v>96</v>
      </c>
      <c r="F62" t="s">
        <v>182</v>
      </c>
    </row>
    <row r="63" spans="1:20" x14ac:dyDescent="0.25">
      <c r="A63" s="1" t="s">
        <v>16</v>
      </c>
      <c r="B63" t="s">
        <v>25</v>
      </c>
      <c r="C63" t="s">
        <v>31</v>
      </c>
      <c r="D63" t="s">
        <v>35</v>
      </c>
      <c r="E63" t="s">
        <v>97</v>
      </c>
      <c r="F63" t="s">
        <v>183</v>
      </c>
      <c r="G63" t="s">
        <v>306</v>
      </c>
    </row>
    <row r="64" spans="1:20" x14ac:dyDescent="0.25">
      <c r="A64" s="1" t="s">
        <v>16</v>
      </c>
      <c r="B64" t="s">
        <v>25</v>
      </c>
      <c r="C64" t="s">
        <v>31</v>
      </c>
      <c r="D64" t="s">
        <v>35</v>
      </c>
      <c r="E64" t="s">
        <v>98</v>
      </c>
      <c r="F64" t="s">
        <v>184</v>
      </c>
      <c r="G64" t="s">
        <v>306</v>
      </c>
    </row>
    <row r="65" spans="1:6" x14ac:dyDescent="0.25">
      <c r="A65" s="2" t="s">
        <v>298</v>
      </c>
      <c r="B65" t="s">
        <v>25</v>
      </c>
      <c r="C65" t="s">
        <v>31</v>
      </c>
      <c r="D65" t="s">
        <v>34</v>
      </c>
      <c r="E65" t="s">
        <v>99</v>
      </c>
      <c r="F65" t="s">
        <v>185</v>
      </c>
    </row>
    <row r="66" spans="1:6" x14ac:dyDescent="0.25">
      <c r="A66" s="2" t="s">
        <v>299</v>
      </c>
      <c r="B66" t="s">
        <v>25</v>
      </c>
      <c r="C66" t="s">
        <v>31</v>
      </c>
      <c r="D66" t="s">
        <v>34</v>
      </c>
      <c r="E66" t="s">
        <v>100</v>
      </c>
      <c r="F66" t="s">
        <v>186</v>
      </c>
    </row>
    <row r="67" spans="1:6" x14ac:dyDescent="0.25">
      <c r="A67" s="2" t="s">
        <v>300</v>
      </c>
      <c r="B67" t="s">
        <v>25</v>
      </c>
      <c r="C67" t="s">
        <v>31</v>
      </c>
      <c r="D67" t="s">
        <v>35</v>
      </c>
      <c r="E67" t="s">
        <v>101</v>
      </c>
      <c r="F67" t="s">
        <v>187</v>
      </c>
    </row>
    <row r="68" spans="1:6" x14ac:dyDescent="0.25">
      <c r="A68" s="2" t="s">
        <v>301</v>
      </c>
      <c r="B68" t="s">
        <v>25</v>
      </c>
      <c r="C68" t="s">
        <v>31</v>
      </c>
      <c r="D68" t="s">
        <v>35</v>
      </c>
      <c r="E68" t="s">
        <v>102</v>
      </c>
      <c r="F68" t="s">
        <v>188</v>
      </c>
    </row>
    <row r="69" spans="1:6" x14ac:dyDescent="0.25">
      <c r="A69" t="s">
        <v>18</v>
      </c>
      <c r="B69" t="s">
        <v>26</v>
      </c>
      <c r="C69" t="s">
        <v>30</v>
      </c>
      <c r="D69" t="s">
        <v>35</v>
      </c>
      <c r="E69" t="s">
        <v>103</v>
      </c>
      <c r="F69" t="s">
        <v>189</v>
      </c>
    </row>
    <row r="70" spans="1:6" x14ac:dyDescent="0.25">
      <c r="A70" t="s">
        <v>18</v>
      </c>
      <c r="B70" t="s">
        <v>26</v>
      </c>
      <c r="C70" t="s">
        <v>30</v>
      </c>
      <c r="D70" t="s">
        <v>35</v>
      </c>
      <c r="E70" t="s">
        <v>104</v>
      </c>
      <c r="F70" t="s">
        <v>190</v>
      </c>
    </row>
    <row r="71" spans="1:6" x14ac:dyDescent="0.25">
      <c r="A71" t="s">
        <v>18</v>
      </c>
      <c r="B71" t="s">
        <v>26</v>
      </c>
      <c r="C71" t="s">
        <v>30</v>
      </c>
      <c r="D71" t="s">
        <v>34</v>
      </c>
      <c r="E71" t="s">
        <v>105</v>
      </c>
      <c r="F71" t="s">
        <v>191</v>
      </c>
    </row>
    <row r="72" spans="1:6" x14ac:dyDescent="0.25">
      <c r="A72" t="s">
        <v>18</v>
      </c>
      <c r="B72" t="s">
        <v>26</v>
      </c>
      <c r="C72" t="s">
        <v>30</v>
      </c>
      <c r="D72" t="s">
        <v>34</v>
      </c>
      <c r="E72" t="s">
        <v>106</v>
      </c>
      <c r="F72" t="s">
        <v>192</v>
      </c>
    </row>
    <row r="73" spans="1:6" x14ac:dyDescent="0.25">
      <c r="A73" s="3" t="s">
        <v>19</v>
      </c>
      <c r="B73" t="s">
        <v>26</v>
      </c>
      <c r="C73" t="s">
        <v>30</v>
      </c>
      <c r="D73" t="s">
        <v>35</v>
      </c>
      <c r="E73" t="s">
        <v>107</v>
      </c>
      <c r="F73" t="s">
        <v>193</v>
      </c>
    </row>
    <row r="74" spans="1:6" x14ac:dyDescent="0.25">
      <c r="A74" s="3" t="s">
        <v>19</v>
      </c>
      <c r="B74" t="s">
        <v>26</v>
      </c>
      <c r="C74" t="s">
        <v>30</v>
      </c>
      <c r="D74" t="s">
        <v>35</v>
      </c>
      <c r="E74" t="s">
        <v>108</v>
      </c>
      <c r="F74" t="s">
        <v>194</v>
      </c>
    </row>
    <row r="75" spans="1:6" x14ac:dyDescent="0.25">
      <c r="A75" s="3" t="s">
        <v>19</v>
      </c>
      <c r="B75" t="s">
        <v>26</v>
      </c>
      <c r="C75" t="s">
        <v>30</v>
      </c>
      <c r="D75" t="s">
        <v>34</v>
      </c>
      <c r="E75" t="s">
        <v>109</v>
      </c>
      <c r="F75" t="s">
        <v>195</v>
      </c>
    </row>
    <row r="76" spans="1:6" x14ac:dyDescent="0.25">
      <c r="A76" s="3" t="s">
        <v>19</v>
      </c>
      <c r="B76" t="s">
        <v>26</v>
      </c>
      <c r="C76" t="s">
        <v>30</v>
      </c>
      <c r="D76" t="s">
        <v>34</v>
      </c>
      <c r="E76" t="s">
        <v>110</v>
      </c>
      <c r="F76" t="s">
        <v>196</v>
      </c>
    </row>
    <row r="77" spans="1:6" x14ac:dyDescent="0.25">
      <c r="A77" s="3" t="s">
        <v>20</v>
      </c>
      <c r="B77" t="s">
        <v>27</v>
      </c>
      <c r="C77" t="s">
        <v>31</v>
      </c>
      <c r="D77" t="s">
        <v>34</v>
      </c>
      <c r="E77" t="s">
        <v>111</v>
      </c>
      <c r="F77" t="s">
        <v>197</v>
      </c>
    </row>
    <row r="78" spans="1:6" x14ac:dyDescent="0.25">
      <c r="A78" s="3" t="s">
        <v>20</v>
      </c>
      <c r="B78" t="s">
        <v>27</v>
      </c>
      <c r="C78" t="s">
        <v>31</v>
      </c>
      <c r="D78" t="s">
        <v>34</v>
      </c>
      <c r="E78" t="s">
        <v>112</v>
      </c>
      <c r="F78" t="s">
        <v>198</v>
      </c>
    </row>
    <row r="79" spans="1:6" x14ac:dyDescent="0.25">
      <c r="A79" s="3" t="s">
        <v>20</v>
      </c>
      <c r="B79" t="s">
        <v>27</v>
      </c>
      <c r="C79" t="s">
        <v>31</v>
      </c>
      <c r="D79" t="s">
        <v>35</v>
      </c>
      <c r="E79" t="s">
        <v>113</v>
      </c>
      <c r="F79" t="s">
        <v>199</v>
      </c>
    </row>
    <row r="80" spans="1:6" x14ac:dyDescent="0.25">
      <c r="A80" s="3" t="s">
        <v>20</v>
      </c>
      <c r="B80" t="s">
        <v>27</v>
      </c>
      <c r="C80" t="s">
        <v>31</v>
      </c>
      <c r="D80" t="s">
        <v>35</v>
      </c>
      <c r="E80" t="s">
        <v>114</v>
      </c>
      <c r="F80" t="s">
        <v>200</v>
      </c>
    </row>
    <row r="81" spans="1:6" x14ac:dyDescent="0.25">
      <c r="A81" s="4" t="s">
        <v>21</v>
      </c>
      <c r="B81" t="s">
        <v>27</v>
      </c>
      <c r="C81" t="s">
        <v>31</v>
      </c>
      <c r="D81" t="s">
        <v>34</v>
      </c>
      <c r="E81" t="s">
        <v>115</v>
      </c>
      <c r="F81" t="s">
        <v>201</v>
      </c>
    </row>
    <row r="82" spans="1:6" x14ac:dyDescent="0.25">
      <c r="A82" s="4" t="s">
        <v>21</v>
      </c>
      <c r="B82" t="s">
        <v>27</v>
      </c>
      <c r="C82" t="s">
        <v>31</v>
      </c>
      <c r="D82" t="s">
        <v>34</v>
      </c>
      <c r="E82" t="s">
        <v>116</v>
      </c>
      <c r="F82" t="s">
        <v>202</v>
      </c>
    </row>
    <row r="83" spans="1:6" x14ac:dyDescent="0.25">
      <c r="A83" s="4" t="s">
        <v>21</v>
      </c>
      <c r="B83" t="s">
        <v>27</v>
      </c>
      <c r="C83" t="s">
        <v>31</v>
      </c>
      <c r="D83" t="s">
        <v>35</v>
      </c>
      <c r="E83" t="s">
        <v>117</v>
      </c>
      <c r="F83" t="s">
        <v>203</v>
      </c>
    </row>
    <row r="84" spans="1:6" x14ac:dyDescent="0.25">
      <c r="A84" s="4" t="s">
        <v>21</v>
      </c>
      <c r="B84" t="s">
        <v>27</v>
      </c>
      <c r="C84" t="s">
        <v>31</v>
      </c>
      <c r="D84" t="s">
        <v>35</v>
      </c>
      <c r="E84" t="s">
        <v>118</v>
      </c>
      <c r="F84" t="s">
        <v>204</v>
      </c>
    </row>
    <row r="85" spans="1:6" x14ac:dyDescent="0.25">
      <c r="A85" s="1" t="s">
        <v>22</v>
      </c>
      <c r="B85" t="s">
        <v>28</v>
      </c>
      <c r="C85" t="s">
        <v>31</v>
      </c>
      <c r="D85" t="s">
        <v>35</v>
      </c>
      <c r="E85" t="s">
        <v>119</v>
      </c>
      <c r="F85" t="s">
        <v>205</v>
      </c>
    </row>
    <row r="86" spans="1:6" x14ac:dyDescent="0.25">
      <c r="A86" s="2" t="s">
        <v>23</v>
      </c>
      <c r="B86" t="s">
        <v>28</v>
      </c>
      <c r="C86" t="s">
        <v>31</v>
      </c>
      <c r="D86" t="s">
        <v>35</v>
      </c>
      <c r="E86" t="s">
        <v>120</v>
      </c>
      <c r="F86" t="s">
        <v>206</v>
      </c>
    </row>
    <row r="88" spans="1:6" x14ac:dyDescent="0.25">
      <c r="E88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2" sqref="A2:XFD2"/>
    </sheetView>
  </sheetViews>
  <sheetFormatPr defaultRowHeight="15" x14ac:dyDescent="0.25"/>
  <sheetData>
    <row r="1" spans="1:44" x14ac:dyDescent="0.25">
      <c r="A1" t="s">
        <v>209</v>
      </c>
      <c r="B1" t="s">
        <v>211</v>
      </c>
      <c r="C1" t="s">
        <v>213</v>
      </c>
      <c r="D1" t="s">
        <v>280</v>
      </c>
      <c r="E1" t="s">
        <v>281</v>
      </c>
      <c r="F1" t="s">
        <v>217</v>
      </c>
      <c r="G1" t="s">
        <v>282</v>
      </c>
      <c r="H1" t="s">
        <v>283</v>
      </c>
      <c r="I1" t="s">
        <v>284</v>
      </c>
      <c r="J1" t="s">
        <v>222</v>
      </c>
      <c r="K1" t="s">
        <v>224</v>
      </c>
      <c r="L1" t="s">
        <v>226</v>
      </c>
      <c r="M1" t="s">
        <v>228</v>
      </c>
      <c r="N1" t="s">
        <v>230</v>
      </c>
      <c r="O1" t="s">
        <v>285</v>
      </c>
      <c r="P1" t="s">
        <v>233</v>
      </c>
      <c r="Q1" t="s">
        <v>235</v>
      </c>
      <c r="R1" t="s">
        <v>286</v>
      </c>
      <c r="S1" t="s">
        <v>238</v>
      </c>
      <c r="T1" t="s">
        <v>240</v>
      </c>
      <c r="U1" t="s">
        <v>242</v>
      </c>
      <c r="V1" t="s">
        <v>244</v>
      </c>
      <c r="W1" t="s">
        <v>246</v>
      </c>
      <c r="X1" t="s">
        <v>247</v>
      </c>
      <c r="Y1" t="s">
        <v>249</v>
      </c>
      <c r="Z1" t="s">
        <v>251</v>
      </c>
      <c r="AA1" t="s">
        <v>253</v>
      </c>
      <c r="AB1" t="s">
        <v>255</v>
      </c>
      <c r="AC1" t="s">
        <v>257</v>
      </c>
      <c r="AD1" t="s">
        <v>259</v>
      </c>
      <c r="AE1" t="s">
        <v>287</v>
      </c>
      <c r="AF1" t="s">
        <v>288</v>
      </c>
      <c r="AG1" t="s">
        <v>263</v>
      </c>
      <c r="AH1" t="s">
        <v>289</v>
      </c>
      <c r="AI1" t="s">
        <v>290</v>
      </c>
      <c r="AJ1" t="s">
        <v>267</v>
      </c>
      <c r="AK1" t="s">
        <v>269</v>
      </c>
      <c r="AL1" t="s">
        <v>291</v>
      </c>
      <c r="AM1" t="s">
        <v>272</v>
      </c>
      <c r="AN1" t="s">
        <v>292</v>
      </c>
      <c r="AO1" t="s">
        <v>293</v>
      </c>
      <c r="AP1" t="s">
        <v>294</v>
      </c>
      <c r="AQ1" t="s">
        <v>295</v>
      </c>
      <c r="AR1" t="s">
        <v>278</v>
      </c>
    </row>
    <row r="2" spans="1:44" x14ac:dyDescent="0.25">
      <c r="A2" t="s">
        <v>210</v>
      </c>
      <c r="B2" t="s">
        <v>212</v>
      </c>
      <c r="C2" t="s">
        <v>214</v>
      </c>
      <c r="D2" t="s">
        <v>215</v>
      </c>
      <c r="E2" t="s">
        <v>216</v>
      </c>
      <c r="F2" t="s">
        <v>218</v>
      </c>
      <c r="G2" t="s">
        <v>219</v>
      </c>
      <c r="H2" t="s">
        <v>220</v>
      </c>
      <c r="I2" t="s">
        <v>221</v>
      </c>
      <c r="J2" t="s">
        <v>223</v>
      </c>
      <c r="K2" t="s">
        <v>225</v>
      </c>
      <c r="L2" t="s">
        <v>227</v>
      </c>
      <c r="M2" t="s">
        <v>229</v>
      </c>
      <c r="N2" t="s">
        <v>231</v>
      </c>
      <c r="O2" t="s">
        <v>232</v>
      </c>
      <c r="P2" t="s">
        <v>234</v>
      </c>
      <c r="Q2" t="s">
        <v>236</v>
      </c>
      <c r="R2" t="s">
        <v>237</v>
      </c>
      <c r="S2" t="s">
        <v>239</v>
      </c>
      <c r="T2" t="s">
        <v>241</v>
      </c>
      <c r="U2" t="s">
        <v>243</v>
      </c>
      <c r="V2" t="s">
        <v>245</v>
      </c>
      <c r="W2" t="s">
        <v>245</v>
      </c>
      <c r="X2" t="s">
        <v>248</v>
      </c>
      <c r="Y2" t="s">
        <v>250</v>
      </c>
      <c r="Z2" t="s">
        <v>252</v>
      </c>
      <c r="AA2" t="s">
        <v>254</v>
      </c>
      <c r="AB2" t="s">
        <v>256</v>
      </c>
      <c r="AC2" t="s">
        <v>258</v>
      </c>
      <c r="AD2" t="s">
        <v>260</v>
      </c>
      <c r="AE2" t="s">
        <v>261</v>
      </c>
      <c r="AF2" t="s">
        <v>262</v>
      </c>
      <c r="AG2" t="s">
        <v>264</v>
      </c>
      <c r="AH2" t="s">
        <v>265</v>
      </c>
      <c r="AI2" t="s">
        <v>266</v>
      </c>
      <c r="AJ2" t="s">
        <v>268</v>
      </c>
      <c r="AK2" t="s">
        <v>270</v>
      </c>
      <c r="AL2" t="s">
        <v>271</v>
      </c>
      <c r="AM2" t="s">
        <v>273</v>
      </c>
      <c r="AN2" t="s">
        <v>274</v>
      </c>
      <c r="AO2" t="s">
        <v>275</v>
      </c>
      <c r="AP2" t="s">
        <v>276</v>
      </c>
      <c r="AQ2" t="s">
        <v>277</v>
      </c>
      <c r="AR2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50"/>
  <sheetViews>
    <sheetView workbookViewId="0">
      <selection activeCell="B22" sqref="B22"/>
    </sheetView>
  </sheetViews>
  <sheetFormatPr defaultRowHeight="15" x14ac:dyDescent="0.25"/>
  <cols>
    <col min="1" max="1" width="12.42578125" customWidth="1"/>
    <col min="2" max="2" width="39.28515625" customWidth="1"/>
    <col min="4" max="4" width="12" customWidth="1"/>
    <col min="12" max="12" width="12.42578125" customWidth="1"/>
  </cols>
  <sheetData>
    <row r="1" spans="1:89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8</v>
      </c>
      <c r="AK1" s="1" t="s">
        <v>8</v>
      </c>
      <c r="AL1" s="1" t="s">
        <v>8</v>
      </c>
      <c r="AM1" s="1" t="s">
        <v>8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10</v>
      </c>
      <c r="AS1" s="1" t="s">
        <v>11</v>
      </c>
      <c r="AT1" s="1" t="s">
        <v>11</v>
      </c>
      <c r="AU1" s="1" t="s">
        <v>11</v>
      </c>
      <c r="AV1" s="1" t="s">
        <v>11</v>
      </c>
      <c r="AW1" s="1" t="s">
        <v>12</v>
      </c>
      <c r="AX1" s="1" t="s">
        <v>12</v>
      </c>
      <c r="AY1" s="1" t="s">
        <v>12</v>
      </c>
      <c r="AZ1" s="1" t="s">
        <v>12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14</v>
      </c>
      <c r="BF1" s="1" t="s">
        <v>14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16</v>
      </c>
      <c r="BL1" s="1" t="s">
        <v>16</v>
      </c>
      <c r="BM1" s="2" t="s">
        <v>17</v>
      </c>
      <c r="BN1" s="2" t="s">
        <v>17</v>
      </c>
      <c r="BO1" s="2" t="s">
        <v>17</v>
      </c>
      <c r="BP1" s="2" t="s">
        <v>17</v>
      </c>
      <c r="BQ1" t="s">
        <v>18</v>
      </c>
      <c r="BR1" t="s">
        <v>18</v>
      </c>
      <c r="BS1" t="s">
        <v>18</v>
      </c>
      <c r="BT1" t="s">
        <v>18</v>
      </c>
      <c r="BU1" s="3" t="s">
        <v>19</v>
      </c>
      <c r="BV1" s="3" t="s">
        <v>19</v>
      </c>
      <c r="BW1" s="3" t="s">
        <v>19</v>
      </c>
      <c r="BX1" s="3" t="s">
        <v>19</v>
      </c>
      <c r="BY1" s="3" t="s">
        <v>20</v>
      </c>
      <c r="BZ1" s="3" t="s">
        <v>20</v>
      </c>
      <c r="CA1" s="3" t="s">
        <v>20</v>
      </c>
      <c r="CB1" s="3" t="s">
        <v>20</v>
      </c>
      <c r="CC1" s="4" t="s">
        <v>21</v>
      </c>
      <c r="CD1" s="4" t="s">
        <v>21</v>
      </c>
      <c r="CE1" s="4" t="s">
        <v>21</v>
      </c>
      <c r="CF1" s="4" t="s">
        <v>21</v>
      </c>
      <c r="CG1" s="1" t="s">
        <v>22</v>
      </c>
      <c r="CH1" s="2" t="s">
        <v>23</v>
      </c>
    </row>
    <row r="2" spans="1:89" x14ac:dyDescent="0.25"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t="s">
        <v>26</v>
      </c>
      <c r="BY2" t="s">
        <v>27</v>
      </c>
      <c r="BZ2" t="s">
        <v>27</v>
      </c>
      <c r="CA2" t="s">
        <v>27</v>
      </c>
      <c r="CB2" t="s">
        <v>27</v>
      </c>
      <c r="CC2" t="s">
        <v>27</v>
      </c>
      <c r="CD2" t="s">
        <v>27</v>
      </c>
      <c r="CE2" t="s">
        <v>27</v>
      </c>
      <c r="CF2" t="s">
        <v>27</v>
      </c>
      <c r="CG2" t="s">
        <v>28</v>
      </c>
      <c r="CH2" t="s">
        <v>28</v>
      </c>
    </row>
    <row r="3" spans="1:89" x14ac:dyDescent="0.25">
      <c r="A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31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31</v>
      </c>
      <c r="CE3" t="s">
        <v>31</v>
      </c>
      <c r="CF3" t="s">
        <v>31</v>
      </c>
      <c r="CG3" t="s">
        <v>31</v>
      </c>
      <c r="CH3" t="s">
        <v>31</v>
      </c>
      <c r="CJ3" t="s">
        <v>32</v>
      </c>
    </row>
    <row r="4" spans="1:89" x14ac:dyDescent="0.25">
      <c r="A4" t="s">
        <v>33</v>
      </c>
      <c r="C4" t="s">
        <v>34</v>
      </c>
      <c r="D4" t="s">
        <v>34</v>
      </c>
      <c r="E4" t="s">
        <v>34</v>
      </c>
      <c r="F4" t="s">
        <v>35</v>
      </c>
      <c r="G4" t="s">
        <v>35</v>
      </c>
      <c r="H4" t="s">
        <v>34</v>
      </c>
      <c r="I4" t="s">
        <v>34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34</v>
      </c>
      <c r="Y4" t="s">
        <v>34</v>
      </c>
      <c r="Z4" t="s">
        <v>35</v>
      </c>
      <c r="AA4" t="s">
        <v>35</v>
      </c>
      <c r="AB4" t="s">
        <v>34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  <c r="AH4" t="s">
        <v>34</v>
      </c>
      <c r="AI4" t="s">
        <v>34</v>
      </c>
      <c r="AJ4" t="s">
        <v>35</v>
      </c>
      <c r="AK4" t="s">
        <v>35</v>
      </c>
      <c r="AL4" t="s">
        <v>34</v>
      </c>
      <c r="AM4" t="s">
        <v>34</v>
      </c>
      <c r="AN4" t="s">
        <v>35</v>
      </c>
      <c r="AO4" t="s">
        <v>35</v>
      </c>
      <c r="AP4" t="s">
        <v>34</v>
      </c>
      <c r="AQ4" t="s">
        <v>34</v>
      </c>
      <c r="AR4" t="s">
        <v>35</v>
      </c>
      <c r="AS4" t="s">
        <v>35</v>
      </c>
      <c r="AT4" t="s">
        <v>35</v>
      </c>
      <c r="AU4" t="s">
        <v>34</v>
      </c>
      <c r="AV4" t="s">
        <v>34</v>
      </c>
      <c r="AW4" t="s">
        <v>35</v>
      </c>
      <c r="AX4" t="s">
        <v>35</v>
      </c>
      <c r="AY4" t="s">
        <v>34</v>
      </c>
      <c r="AZ4" t="s">
        <v>34</v>
      </c>
      <c r="BA4" t="s">
        <v>35</v>
      </c>
      <c r="BB4" t="s">
        <v>35</v>
      </c>
      <c r="BC4" t="s">
        <v>34</v>
      </c>
      <c r="BD4" t="s">
        <v>34</v>
      </c>
      <c r="BE4" t="s">
        <v>35</v>
      </c>
      <c r="BF4" t="s">
        <v>35</v>
      </c>
      <c r="BG4" t="s">
        <v>35</v>
      </c>
      <c r="BH4" t="s">
        <v>35</v>
      </c>
      <c r="BI4" t="s">
        <v>34</v>
      </c>
      <c r="BJ4" t="s">
        <v>34</v>
      </c>
      <c r="BK4" t="s">
        <v>35</v>
      </c>
      <c r="BL4" t="s">
        <v>35</v>
      </c>
      <c r="BM4" t="s">
        <v>34</v>
      </c>
      <c r="BN4" t="s">
        <v>34</v>
      </c>
      <c r="BO4" t="s">
        <v>35</v>
      </c>
      <c r="BP4" t="s">
        <v>35</v>
      </c>
      <c r="BQ4" t="s">
        <v>35</v>
      </c>
      <c r="BR4" t="s">
        <v>35</v>
      </c>
      <c r="BS4" t="s">
        <v>34</v>
      </c>
      <c r="BT4" t="s">
        <v>34</v>
      </c>
      <c r="BU4" t="s">
        <v>35</v>
      </c>
      <c r="BV4" t="s">
        <v>35</v>
      </c>
      <c r="BW4" t="s">
        <v>34</v>
      </c>
      <c r="BX4" t="s">
        <v>34</v>
      </c>
      <c r="BY4" t="s">
        <v>34</v>
      </c>
      <c r="BZ4" t="s">
        <v>34</v>
      </c>
      <c r="CA4" t="s">
        <v>35</v>
      </c>
      <c r="CB4" t="s">
        <v>35</v>
      </c>
      <c r="CC4" t="s">
        <v>34</v>
      </c>
      <c r="CD4" t="s">
        <v>34</v>
      </c>
      <c r="CE4" t="s">
        <v>35</v>
      </c>
      <c r="CF4" t="s">
        <v>35</v>
      </c>
      <c r="CG4" t="s">
        <v>35</v>
      </c>
      <c r="CH4" t="s">
        <v>35</v>
      </c>
      <c r="CJ4" t="s">
        <v>36</v>
      </c>
    </row>
    <row r="5" spans="1:89" x14ac:dyDescent="0.25">
      <c r="A5" t="s">
        <v>37</v>
      </c>
      <c r="C5" t="s">
        <v>38</v>
      </c>
      <c r="D5" s="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  <c r="AV5" t="s">
        <v>82</v>
      </c>
      <c r="AW5" t="s">
        <v>83</v>
      </c>
      <c r="AX5" t="s">
        <v>84</v>
      </c>
      <c r="AY5" t="s">
        <v>85</v>
      </c>
      <c r="AZ5" t="s">
        <v>86</v>
      </c>
      <c r="BA5" t="s">
        <v>87</v>
      </c>
      <c r="BB5" t="s">
        <v>88</v>
      </c>
      <c r="BC5" t="s">
        <v>89</v>
      </c>
      <c r="BD5" t="s">
        <v>90</v>
      </c>
      <c r="BE5" t="s">
        <v>91</v>
      </c>
      <c r="BF5" t="s">
        <v>92</v>
      </c>
      <c r="BG5" t="s">
        <v>93</v>
      </c>
      <c r="BH5" t="s">
        <v>94</v>
      </c>
      <c r="BI5" t="s">
        <v>95</v>
      </c>
      <c r="BJ5" t="s">
        <v>96</v>
      </c>
      <c r="BK5" t="s">
        <v>97</v>
      </c>
      <c r="BL5" t="s">
        <v>98</v>
      </c>
      <c r="BM5" t="s">
        <v>99</v>
      </c>
      <c r="BN5" t="s">
        <v>100</v>
      </c>
      <c r="BO5" t="s">
        <v>101</v>
      </c>
      <c r="BP5" t="s">
        <v>102</v>
      </c>
      <c r="BQ5" t="s">
        <v>103</v>
      </c>
      <c r="BR5" t="s">
        <v>104</v>
      </c>
      <c r="BS5" t="s">
        <v>105</v>
      </c>
      <c r="BT5" t="s">
        <v>106</v>
      </c>
      <c r="BU5" t="s">
        <v>107</v>
      </c>
      <c r="BV5" t="s">
        <v>108</v>
      </c>
      <c r="BW5" t="s">
        <v>109</v>
      </c>
      <c r="BX5" t="s">
        <v>110</v>
      </c>
      <c r="BY5" t="s">
        <v>111</v>
      </c>
      <c r="BZ5" t="s">
        <v>112</v>
      </c>
      <c r="CA5" t="s">
        <v>113</v>
      </c>
      <c r="CB5" t="s">
        <v>114</v>
      </c>
      <c r="CC5" t="s">
        <v>115</v>
      </c>
      <c r="CD5" t="s">
        <v>116</v>
      </c>
      <c r="CE5" t="s">
        <v>117</v>
      </c>
      <c r="CF5" t="s">
        <v>118</v>
      </c>
      <c r="CG5" t="s">
        <v>119</v>
      </c>
      <c r="CH5" t="s">
        <v>120</v>
      </c>
      <c r="CJ5" s="5" t="s">
        <v>32</v>
      </c>
    </row>
    <row r="6" spans="1:89" x14ac:dyDescent="0.25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155</v>
      </c>
      <c r="AJ6" t="s">
        <v>156</v>
      </c>
      <c r="AK6" t="s">
        <v>157</v>
      </c>
      <c r="AL6" t="s">
        <v>158</v>
      </c>
      <c r="AM6" t="s">
        <v>159</v>
      </c>
      <c r="AN6" t="s">
        <v>160</v>
      </c>
      <c r="AO6" t="s">
        <v>161</v>
      </c>
      <c r="AP6" t="s">
        <v>162</v>
      </c>
      <c r="AQ6" t="s">
        <v>163</v>
      </c>
      <c r="AR6" t="s">
        <v>164</v>
      </c>
      <c r="AS6" t="s">
        <v>165</v>
      </c>
      <c r="AT6" t="s">
        <v>166</v>
      </c>
      <c r="AU6" t="s">
        <v>167</v>
      </c>
      <c r="AV6" t="s">
        <v>168</v>
      </c>
      <c r="AW6" t="s">
        <v>169</v>
      </c>
      <c r="AX6" t="s">
        <v>170</v>
      </c>
      <c r="AY6" t="s">
        <v>171</v>
      </c>
      <c r="AZ6" t="s">
        <v>172</v>
      </c>
      <c r="BA6" t="s">
        <v>173</v>
      </c>
      <c r="BB6" t="s">
        <v>174</v>
      </c>
      <c r="BC6" t="s">
        <v>175</v>
      </c>
      <c r="BD6" t="s">
        <v>176</v>
      </c>
      <c r="BE6" t="s">
        <v>177</v>
      </c>
      <c r="BF6" t="s">
        <v>178</v>
      </c>
      <c r="BG6" t="s">
        <v>179</v>
      </c>
      <c r="BH6" t="s">
        <v>180</v>
      </c>
      <c r="BI6" t="s">
        <v>181</v>
      </c>
      <c r="BJ6" t="s">
        <v>182</v>
      </c>
      <c r="BK6" t="s">
        <v>183</v>
      </c>
      <c r="BL6" t="s">
        <v>184</v>
      </c>
      <c r="BM6" t="s">
        <v>185</v>
      </c>
      <c r="BN6" t="s">
        <v>186</v>
      </c>
      <c r="BO6" t="s">
        <v>187</v>
      </c>
      <c r="BP6" t="s">
        <v>188</v>
      </c>
      <c r="BQ6" t="s">
        <v>189</v>
      </c>
      <c r="BR6" t="s">
        <v>190</v>
      </c>
      <c r="BS6" t="s">
        <v>191</v>
      </c>
      <c r="BT6" t="s">
        <v>192</v>
      </c>
      <c r="BU6" t="s">
        <v>193</v>
      </c>
      <c r="BV6" t="s">
        <v>194</v>
      </c>
      <c r="BW6" t="s">
        <v>195</v>
      </c>
      <c r="BX6" t="s">
        <v>196</v>
      </c>
      <c r="BY6" t="s">
        <v>197</v>
      </c>
      <c r="BZ6" t="s">
        <v>198</v>
      </c>
      <c r="CA6" t="s">
        <v>199</v>
      </c>
      <c r="CB6" t="s">
        <v>200</v>
      </c>
      <c r="CC6" t="s">
        <v>201</v>
      </c>
      <c r="CD6" t="s">
        <v>202</v>
      </c>
      <c r="CE6" t="s">
        <v>203</v>
      </c>
      <c r="CF6" t="s">
        <v>204</v>
      </c>
      <c r="CG6" t="s">
        <v>205</v>
      </c>
      <c r="CH6" t="s">
        <v>206</v>
      </c>
      <c r="CJ6" t="s">
        <v>207</v>
      </c>
      <c r="CK6" t="s">
        <v>208</v>
      </c>
    </row>
    <row r="7" spans="1:89" x14ac:dyDescent="0.25">
      <c r="A7" t="s">
        <v>209</v>
      </c>
      <c r="B7" t="s">
        <v>210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</v>
      </c>
      <c r="BS7">
        <v>0</v>
      </c>
      <c r="BT7">
        <v>0</v>
      </c>
      <c r="BU7">
        <v>4</v>
      </c>
      <c r="BV7">
        <v>0</v>
      </c>
      <c r="BW7">
        <v>0</v>
      </c>
      <c r="BX7">
        <v>23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43</v>
      </c>
    </row>
    <row r="8" spans="1:89" x14ac:dyDescent="0.25">
      <c r="A8" t="s">
        <v>211</v>
      </c>
      <c r="B8" t="s">
        <v>212</v>
      </c>
      <c r="C8">
        <v>0</v>
      </c>
      <c r="D8">
        <v>0</v>
      </c>
      <c r="E8">
        <v>0</v>
      </c>
      <c r="F8">
        <v>16</v>
      </c>
      <c r="G8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72</v>
      </c>
      <c r="W8">
        <v>3072</v>
      </c>
      <c r="X8">
        <v>201</v>
      </c>
      <c r="Y8">
        <v>172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35</v>
      </c>
      <c r="AK8">
        <v>197</v>
      </c>
      <c r="AL8">
        <v>42</v>
      </c>
      <c r="AM8">
        <v>110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3972</v>
      </c>
    </row>
    <row r="9" spans="1:89" x14ac:dyDescent="0.25">
      <c r="A9" t="s">
        <v>213</v>
      </c>
      <c r="B9" t="s">
        <v>214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1009</v>
      </c>
      <c r="AO9">
        <v>618</v>
      </c>
      <c r="AP9">
        <v>2111</v>
      </c>
      <c r="AQ9">
        <v>2223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5961</v>
      </c>
    </row>
    <row r="10" spans="1:89" x14ac:dyDescent="0.25">
      <c r="A10" t="s">
        <v>280</v>
      </c>
      <c r="B10" t="s">
        <v>215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2684</v>
      </c>
      <c r="AA10">
        <v>2480</v>
      </c>
      <c r="AB10">
        <v>1861</v>
      </c>
      <c r="AC10">
        <v>1305</v>
      </c>
      <c r="AD10">
        <v>0</v>
      </c>
      <c r="AE10">
        <v>0</v>
      </c>
      <c r="AF10">
        <v>1126</v>
      </c>
      <c r="AG10">
        <v>1052</v>
      </c>
      <c r="AH10">
        <v>1433</v>
      </c>
      <c r="AI10">
        <v>784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12170</v>
      </c>
    </row>
    <row r="11" spans="1:89" x14ac:dyDescent="0.25">
      <c r="A11" t="s">
        <v>281</v>
      </c>
      <c r="B11" t="s">
        <v>216</v>
      </c>
      <c r="C11">
        <v>6726</v>
      </c>
      <c r="D11">
        <v>6549</v>
      </c>
      <c r="E11">
        <v>6991</v>
      </c>
      <c r="F11">
        <v>7084</v>
      </c>
      <c r="G11">
        <v>12389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56</v>
      </c>
      <c r="AM11">
        <v>0</v>
      </c>
      <c r="AN11">
        <v>142</v>
      </c>
      <c r="AO11">
        <v>108</v>
      </c>
      <c r="AP11">
        <v>158</v>
      </c>
      <c r="AQ11">
        <v>218</v>
      </c>
      <c r="AR11">
        <v>6826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</v>
      </c>
      <c r="BB11">
        <v>25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4713</v>
      </c>
      <c r="BR11">
        <v>2432</v>
      </c>
      <c r="BS11">
        <v>4482</v>
      </c>
      <c r="BT11">
        <v>3297</v>
      </c>
      <c r="BU11">
        <v>0</v>
      </c>
      <c r="BV11">
        <v>0</v>
      </c>
      <c r="BW11">
        <v>0</v>
      </c>
      <c r="BX11">
        <v>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39</v>
      </c>
      <c r="CF11">
        <v>0</v>
      </c>
      <c r="CG11">
        <v>0</v>
      </c>
      <c r="CH11">
        <v>23744</v>
      </c>
      <c r="CJ11">
        <v>0</v>
      </c>
      <c r="CK11">
        <v>340984</v>
      </c>
    </row>
    <row r="12" spans="1:89" x14ac:dyDescent="0.25">
      <c r="A12" t="s">
        <v>217</v>
      </c>
      <c r="B12" t="s">
        <v>218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</v>
      </c>
      <c r="AI12">
        <v>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155</v>
      </c>
    </row>
    <row r="13" spans="1:89" x14ac:dyDescent="0.25">
      <c r="A13" t="s">
        <v>282</v>
      </c>
      <c r="B13" t="s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4688</v>
      </c>
      <c r="AA13">
        <v>4316</v>
      </c>
      <c r="AB13">
        <v>2449</v>
      </c>
      <c r="AC13">
        <v>2561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</v>
      </c>
      <c r="AJ13">
        <v>0</v>
      </c>
      <c r="AK13">
        <v>0</v>
      </c>
      <c r="AL13">
        <v>0</v>
      </c>
      <c r="AM13">
        <v>0</v>
      </c>
      <c r="AN13">
        <v>53</v>
      </c>
      <c r="AO13">
        <v>110</v>
      </c>
      <c r="AP13">
        <v>379</v>
      </c>
      <c r="AQ13">
        <v>413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4505</v>
      </c>
      <c r="BH13">
        <v>3396</v>
      </c>
      <c r="BI13">
        <v>3402</v>
      </c>
      <c r="BJ13">
        <v>3446</v>
      </c>
      <c r="BK13">
        <v>20</v>
      </c>
      <c r="BL13">
        <v>22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125</v>
      </c>
      <c r="BV13">
        <v>168</v>
      </c>
      <c r="BW13">
        <v>70</v>
      </c>
      <c r="BX13">
        <v>59</v>
      </c>
      <c r="BY13">
        <v>2147</v>
      </c>
      <c r="BZ13">
        <v>1999</v>
      </c>
      <c r="CA13">
        <v>2597</v>
      </c>
      <c r="CB13">
        <v>8384</v>
      </c>
      <c r="CC13">
        <v>3084</v>
      </c>
      <c r="CD13">
        <v>7550</v>
      </c>
      <c r="CE13">
        <v>9687</v>
      </c>
      <c r="CF13">
        <v>10160</v>
      </c>
      <c r="CG13">
        <v>252071</v>
      </c>
      <c r="CH13">
        <v>79649</v>
      </c>
      <c r="CJ13">
        <v>10</v>
      </c>
      <c r="CK13">
        <v>399670</v>
      </c>
    </row>
    <row r="14" spans="1:89" x14ac:dyDescent="0.25">
      <c r="A14" t="s">
        <v>283</v>
      </c>
      <c r="B14" t="s">
        <v>220</v>
      </c>
      <c r="C14">
        <v>0</v>
      </c>
      <c r="D14">
        <v>0</v>
      </c>
      <c r="E14">
        <v>0</v>
      </c>
      <c r="F14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245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804</v>
      </c>
      <c r="BT14">
        <v>0</v>
      </c>
      <c r="BU14">
        <v>62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475</v>
      </c>
    </row>
    <row r="15" spans="1:89" x14ac:dyDescent="0.25">
      <c r="A15" t="s">
        <v>284</v>
      </c>
      <c r="B15" t="s">
        <v>221</v>
      </c>
      <c r="C15">
        <v>0</v>
      </c>
      <c r="D15">
        <v>125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22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183</v>
      </c>
    </row>
    <row r="16" spans="1:89" x14ac:dyDescent="0.25">
      <c r="A16" t="s">
        <v>222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16</v>
      </c>
    </row>
    <row r="17" spans="1:89" x14ac:dyDescent="0.25">
      <c r="A17" t="s">
        <v>224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48</v>
      </c>
    </row>
    <row r="18" spans="1:89" x14ac:dyDescent="0.25">
      <c r="A18" t="s">
        <v>226</v>
      </c>
      <c r="B18" t="s">
        <v>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56</v>
      </c>
    </row>
    <row r="19" spans="1:89" x14ac:dyDescent="0.25">
      <c r="A19" t="s">
        <v>228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122</v>
      </c>
      <c r="CJ19">
        <v>0</v>
      </c>
      <c r="CK19">
        <v>122</v>
      </c>
    </row>
    <row r="20" spans="1:89" x14ac:dyDescent="0.25">
      <c r="A20" t="s">
        <v>230</v>
      </c>
      <c r="B20" t="s">
        <v>231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42</v>
      </c>
      <c r="BF20">
        <v>19</v>
      </c>
      <c r="BG20">
        <v>0</v>
      </c>
      <c r="BH20">
        <v>0</v>
      </c>
      <c r="BI20">
        <v>0</v>
      </c>
      <c r="BJ20">
        <v>0</v>
      </c>
      <c r="BK20">
        <v>12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142</v>
      </c>
    </row>
    <row r="21" spans="1:89" x14ac:dyDescent="0.25">
      <c r="A21" t="s">
        <v>285</v>
      </c>
      <c r="B21" t="s">
        <v>232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3716</v>
      </c>
      <c r="AO21">
        <v>2834</v>
      </c>
      <c r="AP21">
        <v>11218</v>
      </c>
      <c r="AQ21">
        <v>10716</v>
      </c>
      <c r="AR21">
        <v>1794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30206</v>
      </c>
    </row>
    <row r="22" spans="1:89" x14ac:dyDescent="0.25">
      <c r="A22" t="s">
        <v>233</v>
      </c>
      <c r="B22" t="s">
        <v>234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999</v>
      </c>
      <c r="BN22">
        <v>0</v>
      </c>
      <c r="BO22">
        <v>1413</v>
      </c>
      <c r="BP22">
        <v>1194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3625</v>
      </c>
    </row>
    <row r="23" spans="1:89" x14ac:dyDescent="0.25">
      <c r="A23" t="s">
        <v>235</v>
      </c>
      <c r="B23" t="s">
        <v>236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622</v>
      </c>
    </row>
    <row r="24" spans="1:89" x14ac:dyDescent="0.25">
      <c r="A24" t="s">
        <v>286</v>
      </c>
      <c r="B24" t="s">
        <v>237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313</v>
      </c>
      <c r="N24">
        <v>465</v>
      </c>
      <c r="O24">
        <v>74</v>
      </c>
      <c r="P24">
        <v>38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43</v>
      </c>
      <c r="AK24">
        <v>154</v>
      </c>
      <c r="AL24">
        <v>41</v>
      </c>
      <c r="AM24">
        <v>144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1241</v>
      </c>
    </row>
    <row r="25" spans="1:89" x14ac:dyDescent="0.25">
      <c r="A25" t="s">
        <v>238</v>
      </c>
      <c r="B25" t="s">
        <v>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6</v>
      </c>
      <c r="L25">
        <v>24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17</v>
      </c>
      <c r="AK25">
        <v>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87</v>
      </c>
    </row>
    <row r="26" spans="1:89" x14ac:dyDescent="0.25">
      <c r="A26" t="s">
        <v>240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6</v>
      </c>
    </row>
    <row r="27" spans="1:89" x14ac:dyDescent="0.25">
      <c r="A27" t="s">
        <v>242</v>
      </c>
      <c r="B27" t="s">
        <v>243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46</v>
      </c>
      <c r="BV27">
        <v>43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89</v>
      </c>
    </row>
    <row r="28" spans="1:89" x14ac:dyDescent="0.25">
      <c r="A28" t="s">
        <v>244</v>
      </c>
      <c r="B28" t="s">
        <v>245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146</v>
      </c>
    </row>
    <row r="29" spans="1:89" x14ac:dyDescent="0.25">
      <c r="A29" t="s">
        <v>246</v>
      </c>
      <c r="B29" t="s">
        <v>245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36</v>
      </c>
    </row>
    <row r="30" spans="1:89" x14ac:dyDescent="0.25">
      <c r="A30" t="s">
        <v>247</v>
      </c>
      <c r="B30" t="s">
        <v>248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5</v>
      </c>
    </row>
    <row r="31" spans="1:89" x14ac:dyDescent="0.25">
      <c r="A31" t="s">
        <v>249</v>
      </c>
      <c r="B31" t="s">
        <v>250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11</v>
      </c>
    </row>
    <row r="32" spans="1:89" x14ac:dyDescent="0.25">
      <c r="A32" t="s">
        <v>251</v>
      </c>
      <c r="B32" t="s">
        <v>252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151</v>
      </c>
    </row>
    <row r="33" spans="1:89" x14ac:dyDescent="0.25">
      <c r="A33" t="s">
        <v>253</v>
      </c>
      <c r="B33" t="s">
        <v>254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57</v>
      </c>
    </row>
    <row r="34" spans="1:89" x14ac:dyDescent="0.25">
      <c r="A34" t="s">
        <v>255</v>
      </c>
      <c r="B34" t="s">
        <v>256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83</v>
      </c>
    </row>
    <row r="35" spans="1:89" x14ac:dyDescent="0.25">
      <c r="A35" t="s">
        <v>257</v>
      </c>
      <c r="B35" t="s">
        <v>258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49</v>
      </c>
    </row>
    <row r="36" spans="1:89" x14ac:dyDescent="0.25">
      <c r="A36" t="s">
        <v>259</v>
      </c>
      <c r="B36" t="s">
        <v>260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319</v>
      </c>
      <c r="AA36">
        <v>312</v>
      </c>
      <c r="AB36">
        <v>186</v>
      </c>
      <c r="AC36">
        <v>151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968</v>
      </c>
    </row>
    <row r="37" spans="1:89" x14ac:dyDescent="0.25">
      <c r="A37" t="s">
        <v>287</v>
      </c>
      <c r="B37" t="s">
        <v>261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2183</v>
      </c>
      <c r="AO37">
        <v>1596</v>
      </c>
      <c r="AP37">
        <v>4235</v>
      </c>
      <c r="AQ37">
        <v>3967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31408</v>
      </c>
      <c r="BR37">
        <v>15706</v>
      </c>
      <c r="BS37">
        <v>24094</v>
      </c>
      <c r="BT37">
        <v>16775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140</v>
      </c>
      <c r="CJ37">
        <v>0</v>
      </c>
      <c r="CK37">
        <v>98326</v>
      </c>
    </row>
    <row r="38" spans="1:89" x14ac:dyDescent="0.25">
      <c r="A38" t="s">
        <v>288</v>
      </c>
      <c r="B38" t="s">
        <v>262</v>
      </c>
      <c r="C38">
        <v>20874</v>
      </c>
      <c r="D38">
        <v>16504</v>
      </c>
      <c r="E38">
        <v>22402</v>
      </c>
      <c r="F38">
        <v>18397</v>
      </c>
      <c r="G38">
        <v>27980</v>
      </c>
      <c r="H38">
        <v>18</v>
      </c>
      <c r="I38">
        <v>0</v>
      </c>
      <c r="J38">
        <v>21</v>
      </c>
      <c r="K38">
        <v>21</v>
      </c>
      <c r="L38">
        <v>47</v>
      </c>
      <c r="M38">
        <v>5677</v>
      </c>
      <c r="N38">
        <v>9406</v>
      </c>
      <c r="O38">
        <v>1667</v>
      </c>
      <c r="P38">
        <v>2988</v>
      </c>
      <c r="Q38">
        <v>10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10282</v>
      </c>
      <c r="AA38">
        <v>10663</v>
      </c>
      <c r="AB38">
        <v>5370</v>
      </c>
      <c r="AC38">
        <v>5878</v>
      </c>
      <c r="AD38">
        <v>7627</v>
      </c>
      <c r="AE38">
        <v>7714</v>
      </c>
      <c r="AF38">
        <v>2132</v>
      </c>
      <c r="AG38">
        <v>2699</v>
      </c>
      <c r="AH38">
        <v>3537</v>
      </c>
      <c r="AI38">
        <v>1332</v>
      </c>
      <c r="AJ38">
        <v>0</v>
      </c>
      <c r="AK38">
        <v>0</v>
      </c>
      <c r="AL38">
        <v>0</v>
      </c>
      <c r="AM38">
        <v>0</v>
      </c>
      <c r="AN38">
        <v>8506</v>
      </c>
      <c r="AO38">
        <v>6745</v>
      </c>
      <c r="AP38">
        <v>11454</v>
      </c>
      <c r="AQ38">
        <v>10919</v>
      </c>
      <c r="AR38">
        <v>347</v>
      </c>
      <c r="AS38">
        <v>0</v>
      </c>
      <c r="AT38">
        <v>0</v>
      </c>
      <c r="AU38">
        <v>0</v>
      </c>
      <c r="AV38">
        <v>0</v>
      </c>
      <c r="AW38">
        <v>14</v>
      </c>
      <c r="AX38">
        <v>24</v>
      </c>
      <c r="AY38">
        <v>4</v>
      </c>
      <c r="AZ38">
        <v>3</v>
      </c>
      <c r="BA38">
        <v>0</v>
      </c>
      <c r="BB38">
        <v>0</v>
      </c>
      <c r="BC38">
        <v>0</v>
      </c>
      <c r="BD38">
        <v>24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71</v>
      </c>
      <c r="BL38">
        <v>87</v>
      </c>
      <c r="BM38">
        <v>654</v>
      </c>
      <c r="BN38">
        <v>2031</v>
      </c>
      <c r="BO38">
        <v>4053</v>
      </c>
      <c r="BP38">
        <v>3091</v>
      </c>
      <c r="BQ38">
        <v>119</v>
      </c>
      <c r="BR38">
        <v>109</v>
      </c>
      <c r="BS38">
        <v>198</v>
      </c>
      <c r="BT38">
        <v>0</v>
      </c>
      <c r="BU38">
        <v>1453</v>
      </c>
      <c r="BV38">
        <v>3518</v>
      </c>
      <c r="BW38">
        <v>1255</v>
      </c>
      <c r="BX38">
        <v>1385</v>
      </c>
      <c r="BY38">
        <v>0</v>
      </c>
      <c r="BZ38">
        <v>0</v>
      </c>
      <c r="CA38">
        <v>0</v>
      </c>
      <c r="CB38">
        <v>6</v>
      </c>
      <c r="CC38">
        <v>0</v>
      </c>
      <c r="CD38">
        <v>0</v>
      </c>
      <c r="CE38">
        <v>26</v>
      </c>
      <c r="CF38">
        <v>0</v>
      </c>
      <c r="CG38">
        <v>0</v>
      </c>
      <c r="CH38">
        <v>0</v>
      </c>
      <c r="CJ38">
        <v>0</v>
      </c>
      <c r="CK38">
        <v>236077</v>
      </c>
    </row>
    <row r="39" spans="1:89" x14ac:dyDescent="0.25">
      <c r="A39" t="s">
        <v>263</v>
      </c>
      <c r="B39" t="s">
        <v>264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189</v>
      </c>
      <c r="AO39">
        <v>140</v>
      </c>
      <c r="AP39">
        <v>411</v>
      </c>
      <c r="AQ39">
        <v>518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K39">
        <v>1258</v>
      </c>
    </row>
    <row r="40" spans="1:89" x14ac:dyDescent="0.25">
      <c r="A40" t="s">
        <v>289</v>
      </c>
      <c r="B40" t="s">
        <v>265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2742</v>
      </c>
      <c r="AO40">
        <v>2370</v>
      </c>
      <c r="AP40">
        <v>9093</v>
      </c>
      <c r="AQ40">
        <v>9379</v>
      </c>
      <c r="AR40">
        <v>776</v>
      </c>
      <c r="AS40">
        <v>14405</v>
      </c>
      <c r="AT40">
        <v>22290</v>
      </c>
      <c r="AU40">
        <v>959</v>
      </c>
      <c r="AV40">
        <v>10350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</v>
      </c>
      <c r="CH40">
        <v>0</v>
      </c>
      <c r="CJ40">
        <v>0</v>
      </c>
      <c r="CK40">
        <v>72286</v>
      </c>
    </row>
    <row r="41" spans="1:89" x14ac:dyDescent="0.25">
      <c r="A41" t="s">
        <v>290</v>
      </c>
      <c r="B41" t="s">
        <v>266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21728</v>
      </c>
      <c r="BV41">
        <v>28087</v>
      </c>
      <c r="BW41">
        <v>11445</v>
      </c>
      <c r="BX41">
        <v>16340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J41">
        <v>0</v>
      </c>
      <c r="CK41">
        <v>76915</v>
      </c>
    </row>
    <row r="42" spans="1:89" x14ac:dyDescent="0.25">
      <c r="A42" t="s">
        <v>267</v>
      </c>
      <c r="B42" t="s">
        <v>268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</v>
      </c>
      <c r="CH42">
        <v>0</v>
      </c>
      <c r="CJ42">
        <v>0</v>
      </c>
      <c r="CK42">
        <v>57</v>
      </c>
    </row>
    <row r="43" spans="1:89" x14ac:dyDescent="0.25">
      <c r="A43" t="s">
        <v>269</v>
      </c>
      <c r="B43" t="s">
        <v>270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J43">
        <v>0</v>
      </c>
      <c r="CK43">
        <v>10</v>
      </c>
    </row>
    <row r="44" spans="1:89" x14ac:dyDescent="0.25">
      <c r="A44" t="s">
        <v>291</v>
      </c>
      <c r="B44" t="s">
        <v>271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142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67</v>
      </c>
      <c r="CJ44">
        <v>0</v>
      </c>
      <c r="CK44">
        <v>209</v>
      </c>
    </row>
    <row r="45" spans="1:89" x14ac:dyDescent="0.25">
      <c r="A45" t="s">
        <v>272</v>
      </c>
      <c r="B45" t="s">
        <v>273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J45">
        <v>1261</v>
      </c>
      <c r="CK45">
        <v>1261</v>
      </c>
    </row>
    <row r="46" spans="1:89" x14ac:dyDescent="0.25">
      <c r="A46" t="s">
        <v>292</v>
      </c>
      <c r="B46" t="s">
        <v>274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26</v>
      </c>
      <c r="L46">
        <v>22</v>
      </c>
      <c r="M46">
        <v>3879</v>
      </c>
      <c r="N46">
        <v>5264</v>
      </c>
      <c r="O46">
        <v>1034</v>
      </c>
      <c r="P46">
        <v>1478</v>
      </c>
      <c r="Q46">
        <v>0</v>
      </c>
      <c r="R46">
        <v>0</v>
      </c>
      <c r="S46">
        <v>0</v>
      </c>
      <c r="T46">
        <v>0</v>
      </c>
      <c r="U46">
        <v>6</v>
      </c>
      <c r="V46">
        <v>21</v>
      </c>
      <c r="W46">
        <v>643</v>
      </c>
      <c r="X46">
        <v>60</v>
      </c>
      <c r="Y46">
        <v>101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1392</v>
      </c>
      <c r="AG46">
        <v>2214</v>
      </c>
      <c r="AH46">
        <v>3075</v>
      </c>
      <c r="AI46">
        <v>1951</v>
      </c>
      <c r="AJ46">
        <v>20</v>
      </c>
      <c r="AK46">
        <v>50</v>
      </c>
      <c r="AL46">
        <v>22</v>
      </c>
      <c r="AM46">
        <v>51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71</v>
      </c>
    </row>
    <row r="47" spans="1:89" x14ac:dyDescent="0.25">
      <c r="A47" t="s">
        <v>293</v>
      </c>
      <c r="B47" t="s">
        <v>275</v>
      </c>
      <c r="C47">
        <v>1880</v>
      </c>
      <c r="D47">
        <v>1300</v>
      </c>
      <c r="E47">
        <v>1977</v>
      </c>
      <c r="F47">
        <v>1579</v>
      </c>
      <c r="G47">
        <v>2235</v>
      </c>
      <c r="H47">
        <v>24</v>
      </c>
      <c r="I47">
        <v>87</v>
      </c>
      <c r="J47">
        <v>29</v>
      </c>
      <c r="K47">
        <v>34</v>
      </c>
      <c r="L47">
        <v>45</v>
      </c>
      <c r="M47">
        <v>922</v>
      </c>
      <c r="N47">
        <v>1605</v>
      </c>
      <c r="O47">
        <v>650</v>
      </c>
      <c r="P47">
        <v>399</v>
      </c>
      <c r="Q47">
        <v>0</v>
      </c>
      <c r="R47">
        <v>0</v>
      </c>
      <c r="S47">
        <v>0</v>
      </c>
      <c r="T47">
        <v>0</v>
      </c>
      <c r="U47">
        <v>3</v>
      </c>
      <c r="V47">
        <v>33</v>
      </c>
      <c r="W47">
        <v>621</v>
      </c>
      <c r="X47">
        <v>48</v>
      </c>
      <c r="Y47">
        <v>86</v>
      </c>
      <c r="Z47">
        <v>2175</v>
      </c>
      <c r="AA47">
        <v>2269</v>
      </c>
      <c r="AB47">
        <v>1433</v>
      </c>
      <c r="AC47">
        <v>1428</v>
      </c>
      <c r="AD47">
        <v>8911</v>
      </c>
      <c r="AE47">
        <v>9626</v>
      </c>
      <c r="AF47">
        <v>2473</v>
      </c>
      <c r="AG47">
        <v>2672</v>
      </c>
      <c r="AH47">
        <v>4274</v>
      </c>
      <c r="AI47">
        <v>2577</v>
      </c>
      <c r="AJ47">
        <v>29</v>
      </c>
      <c r="AK47">
        <v>59</v>
      </c>
      <c r="AL47">
        <v>21</v>
      </c>
      <c r="AM47">
        <v>31</v>
      </c>
      <c r="AN47">
        <v>13</v>
      </c>
      <c r="AO47">
        <v>22</v>
      </c>
      <c r="AP47">
        <v>45</v>
      </c>
      <c r="AQ47">
        <v>36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14</v>
      </c>
      <c r="AX47">
        <v>13</v>
      </c>
      <c r="AY47">
        <v>0</v>
      </c>
      <c r="AZ47">
        <v>0</v>
      </c>
      <c r="BA47">
        <v>22</v>
      </c>
      <c r="BB47">
        <v>37</v>
      </c>
      <c r="BC47">
        <v>34</v>
      </c>
      <c r="BD47">
        <v>31</v>
      </c>
      <c r="BE47">
        <v>22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13</v>
      </c>
      <c r="BL47">
        <v>14</v>
      </c>
      <c r="BM47">
        <v>641</v>
      </c>
      <c r="BN47">
        <v>2103</v>
      </c>
      <c r="BO47">
        <v>1134</v>
      </c>
      <c r="BP47">
        <v>1821</v>
      </c>
      <c r="BQ47">
        <v>13257</v>
      </c>
      <c r="BR47">
        <v>6354</v>
      </c>
      <c r="BS47">
        <v>10301</v>
      </c>
      <c r="BT47">
        <v>7089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J47">
        <v>0</v>
      </c>
      <c r="CK47">
        <v>94126</v>
      </c>
    </row>
    <row r="48" spans="1:89" x14ac:dyDescent="0.25">
      <c r="A48" t="s">
        <v>294</v>
      </c>
      <c r="B48" t="s">
        <v>276</v>
      </c>
      <c r="C48">
        <v>2136</v>
      </c>
      <c r="D48">
        <v>2076</v>
      </c>
      <c r="E48">
        <v>2428</v>
      </c>
      <c r="F48">
        <v>1400</v>
      </c>
      <c r="G48">
        <v>3250</v>
      </c>
      <c r="H48">
        <v>0</v>
      </c>
      <c r="I48">
        <v>0</v>
      </c>
      <c r="J48">
        <v>0</v>
      </c>
      <c r="K48">
        <v>0</v>
      </c>
      <c r="L48">
        <v>0</v>
      </c>
      <c r="M48">
        <v>19225</v>
      </c>
      <c r="N48">
        <v>28327</v>
      </c>
      <c r="O48">
        <v>5671</v>
      </c>
      <c r="P48">
        <v>9274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</v>
      </c>
      <c r="AA48">
        <v>14</v>
      </c>
      <c r="AB48">
        <v>20</v>
      </c>
      <c r="AC48">
        <v>7</v>
      </c>
      <c r="AD48">
        <v>0</v>
      </c>
      <c r="AE48">
        <v>0</v>
      </c>
      <c r="AF48">
        <v>6511</v>
      </c>
      <c r="AG48">
        <v>9889</v>
      </c>
      <c r="AH48">
        <v>16325</v>
      </c>
      <c r="AI48">
        <v>10910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3179</v>
      </c>
      <c r="BV48">
        <v>4397</v>
      </c>
      <c r="BW48">
        <v>2097</v>
      </c>
      <c r="BX48">
        <v>2402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128993</v>
      </c>
    </row>
    <row r="49" spans="1:89" x14ac:dyDescent="0.25">
      <c r="A49" t="s">
        <v>295</v>
      </c>
      <c r="B49" t="s">
        <v>277</v>
      </c>
      <c r="C49">
        <v>208</v>
      </c>
      <c r="D49">
        <v>34</v>
      </c>
      <c r="E49">
        <v>173</v>
      </c>
      <c r="F49">
        <v>52</v>
      </c>
      <c r="G49">
        <v>71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66</v>
      </c>
      <c r="AA49">
        <v>56</v>
      </c>
      <c r="AB49">
        <v>32</v>
      </c>
      <c r="AC49">
        <v>45</v>
      </c>
      <c r="AD49">
        <v>0</v>
      </c>
      <c r="AE49">
        <v>0</v>
      </c>
      <c r="AF49">
        <v>2556</v>
      </c>
      <c r="AG49">
        <v>3071</v>
      </c>
      <c r="AH49">
        <v>3738</v>
      </c>
      <c r="AI49">
        <v>2022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7220</v>
      </c>
      <c r="BV49">
        <v>7875</v>
      </c>
      <c r="BW49">
        <v>4637</v>
      </c>
      <c r="BX49">
        <v>7168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J49">
        <v>0</v>
      </c>
      <c r="CK49">
        <v>38983</v>
      </c>
    </row>
    <row r="50" spans="1:89" x14ac:dyDescent="0.25">
      <c r="A50" t="s">
        <v>278</v>
      </c>
      <c r="B50" t="s">
        <v>279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52"/>
  <sheetViews>
    <sheetView topLeftCell="A20" workbookViewId="0">
      <selection activeCell="P11" sqref="P1:U1048576"/>
    </sheetView>
  </sheetViews>
  <sheetFormatPr defaultRowHeight="15" x14ac:dyDescent="0.25"/>
  <cols>
    <col min="1" max="1" width="12.7109375" customWidth="1"/>
  </cols>
  <sheetData>
    <row r="1" spans="1:87" x14ac:dyDescent="0.25">
      <c r="A1" t="s">
        <v>305</v>
      </c>
    </row>
    <row r="2" spans="1:87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6</v>
      </c>
      <c r="AD2" s="1" t="s">
        <v>6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10</v>
      </c>
      <c r="AR2" s="1" t="s">
        <v>11</v>
      </c>
      <c r="AS2" s="1" t="s">
        <v>11</v>
      </c>
      <c r="AT2" s="1" t="s">
        <v>11</v>
      </c>
      <c r="AU2" s="1" t="s">
        <v>11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13</v>
      </c>
      <c r="BA2" s="1" t="s">
        <v>13</v>
      </c>
      <c r="BB2" s="1" t="s">
        <v>13</v>
      </c>
      <c r="BC2" s="1" t="s">
        <v>13</v>
      </c>
      <c r="BD2" s="1" t="s">
        <v>14</v>
      </c>
      <c r="BE2" s="1" t="s">
        <v>14</v>
      </c>
      <c r="BF2" s="1" t="s">
        <v>15</v>
      </c>
      <c r="BG2" s="1" t="s">
        <v>15</v>
      </c>
      <c r="BH2" s="1" t="s">
        <v>15</v>
      </c>
      <c r="BI2" s="1" t="s">
        <v>15</v>
      </c>
      <c r="BJ2" s="1" t="s">
        <v>16</v>
      </c>
      <c r="BK2" s="1" t="s">
        <v>16</v>
      </c>
      <c r="BL2" s="2" t="s">
        <v>298</v>
      </c>
      <c r="BM2" s="2" t="s">
        <v>299</v>
      </c>
      <c r="BN2" s="2" t="s">
        <v>300</v>
      </c>
      <c r="BO2" s="2" t="s">
        <v>301</v>
      </c>
      <c r="BP2" t="s">
        <v>18</v>
      </c>
      <c r="BQ2" t="s">
        <v>18</v>
      </c>
      <c r="BR2" t="s">
        <v>18</v>
      </c>
      <c r="BS2" t="s">
        <v>18</v>
      </c>
      <c r="BT2" s="3" t="s">
        <v>19</v>
      </c>
      <c r="BU2" s="3" t="s">
        <v>19</v>
      </c>
      <c r="BV2" s="3" t="s">
        <v>19</v>
      </c>
      <c r="BW2" s="3" t="s">
        <v>19</v>
      </c>
      <c r="BX2" s="3" t="s">
        <v>20</v>
      </c>
      <c r="BY2" s="3" t="s">
        <v>20</v>
      </c>
      <c r="BZ2" s="3" t="s">
        <v>20</v>
      </c>
      <c r="CA2" s="3" t="s">
        <v>20</v>
      </c>
      <c r="CB2" s="4" t="s">
        <v>21</v>
      </c>
      <c r="CC2" s="4" t="s">
        <v>21</v>
      </c>
      <c r="CD2" s="4" t="s">
        <v>21</v>
      </c>
      <c r="CE2" s="4" t="s">
        <v>21</v>
      </c>
      <c r="CF2" s="1" t="s">
        <v>22</v>
      </c>
      <c r="CG2" s="2" t="s">
        <v>23</v>
      </c>
      <c r="CI2" t="s">
        <v>122</v>
      </c>
    </row>
    <row r="3" spans="1:87" x14ac:dyDescent="0.25">
      <c r="A3" t="s">
        <v>209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16</v>
      </c>
      <c r="BR3">
        <v>0</v>
      </c>
      <c r="BS3">
        <v>0</v>
      </c>
      <c r="BT3">
        <v>4</v>
      </c>
      <c r="BU3">
        <v>0</v>
      </c>
      <c r="BV3">
        <v>0</v>
      </c>
      <c r="BW3">
        <v>23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s">
        <v>210</v>
      </c>
    </row>
    <row r="4" spans="1:87" x14ac:dyDescent="0.25">
      <c r="A4" t="s">
        <v>211</v>
      </c>
      <c r="B4">
        <v>0</v>
      </c>
      <c r="C4">
        <v>0</v>
      </c>
      <c r="D4">
        <v>0</v>
      </c>
      <c r="E4">
        <v>16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72</v>
      </c>
      <c r="V4">
        <v>3072</v>
      </c>
      <c r="W4">
        <v>201</v>
      </c>
      <c r="X4">
        <v>172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197</v>
      </c>
      <c r="AK4">
        <v>42</v>
      </c>
      <c r="AL4">
        <v>110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 t="s">
        <v>212</v>
      </c>
    </row>
    <row r="5" spans="1:87" x14ac:dyDescent="0.25">
      <c r="A5" t="s">
        <v>213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1009</v>
      </c>
      <c r="AN5">
        <v>618</v>
      </c>
      <c r="AO5">
        <v>2111</v>
      </c>
      <c r="AP5">
        <v>2223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I5" t="s">
        <v>214</v>
      </c>
    </row>
    <row r="6" spans="1:87" x14ac:dyDescent="0.25">
      <c r="A6" t="s">
        <v>280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2684</v>
      </c>
      <c r="Z6">
        <v>2480</v>
      </c>
      <c r="AA6">
        <v>1861</v>
      </c>
      <c r="AB6">
        <v>1305</v>
      </c>
      <c r="AC6">
        <v>0</v>
      </c>
      <c r="AD6">
        <v>0</v>
      </c>
      <c r="AE6">
        <v>1126</v>
      </c>
      <c r="AF6">
        <v>1052</v>
      </c>
      <c r="AG6">
        <v>1433</v>
      </c>
      <c r="AH6">
        <v>784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s">
        <v>215</v>
      </c>
    </row>
    <row r="7" spans="1:87" x14ac:dyDescent="0.25">
      <c r="A7" t="s">
        <v>281</v>
      </c>
      <c r="B7">
        <v>6726</v>
      </c>
      <c r="C7">
        <v>6549</v>
      </c>
      <c r="D7">
        <v>6991</v>
      </c>
      <c r="E7">
        <v>7084</v>
      </c>
      <c r="F7">
        <v>12389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</v>
      </c>
      <c r="AL7">
        <v>0</v>
      </c>
      <c r="AM7">
        <v>142</v>
      </c>
      <c r="AN7">
        <v>108</v>
      </c>
      <c r="AO7">
        <v>158</v>
      </c>
      <c r="AP7">
        <v>218</v>
      </c>
      <c r="AQ7">
        <v>6826</v>
      </c>
      <c r="AR7">
        <v>0</v>
      </c>
      <c r="AS7">
        <v>0</v>
      </c>
      <c r="AT7">
        <v>7</v>
      </c>
      <c r="AU7">
        <v>0</v>
      </c>
      <c r="AV7">
        <v>0</v>
      </c>
      <c r="AW7">
        <v>0</v>
      </c>
      <c r="AX7">
        <v>0</v>
      </c>
      <c r="AY7">
        <v>0</v>
      </c>
      <c r="AZ7">
        <v>13</v>
      </c>
      <c r="BA7">
        <v>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4713</v>
      </c>
      <c r="BQ7">
        <v>2432</v>
      </c>
      <c r="BR7">
        <v>4482</v>
      </c>
      <c r="BS7">
        <v>3297</v>
      </c>
      <c r="BT7">
        <v>0</v>
      </c>
      <c r="BU7">
        <v>0</v>
      </c>
      <c r="BV7">
        <v>0</v>
      </c>
      <c r="BW7">
        <v>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39</v>
      </c>
      <c r="CE7">
        <v>0</v>
      </c>
      <c r="CF7">
        <v>0</v>
      </c>
      <c r="CG7">
        <v>23744</v>
      </c>
      <c r="CI7" t="s">
        <v>216</v>
      </c>
    </row>
    <row r="8" spans="1:87" x14ac:dyDescent="0.25">
      <c r="A8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92</v>
      </c>
      <c r="AH8">
        <v>63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 t="s">
        <v>218</v>
      </c>
    </row>
    <row r="9" spans="1:87" x14ac:dyDescent="0.25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4688</v>
      </c>
      <c r="Z9">
        <v>4316</v>
      </c>
      <c r="AA9">
        <v>2449</v>
      </c>
      <c r="AB9">
        <v>2561</v>
      </c>
      <c r="AC9">
        <v>0</v>
      </c>
      <c r="AD9">
        <v>0</v>
      </c>
      <c r="AE9">
        <v>0</v>
      </c>
      <c r="AF9">
        <v>0</v>
      </c>
      <c r="AG9">
        <v>0</v>
      </c>
      <c r="AH9">
        <v>54</v>
      </c>
      <c r="AI9">
        <v>0</v>
      </c>
      <c r="AJ9">
        <v>0</v>
      </c>
      <c r="AK9">
        <v>0</v>
      </c>
      <c r="AL9">
        <v>0</v>
      </c>
      <c r="AM9">
        <v>53</v>
      </c>
      <c r="AN9">
        <v>110</v>
      </c>
      <c r="AO9">
        <v>379</v>
      </c>
      <c r="AP9">
        <v>413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4505</v>
      </c>
      <c r="BG9">
        <v>3396</v>
      </c>
      <c r="BH9">
        <v>3402</v>
      </c>
      <c r="BI9">
        <v>3446</v>
      </c>
      <c r="BJ9">
        <v>20</v>
      </c>
      <c r="BK9">
        <v>22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125</v>
      </c>
      <c r="BU9">
        <v>168</v>
      </c>
      <c r="BV9">
        <v>70</v>
      </c>
      <c r="BW9">
        <v>59</v>
      </c>
      <c r="BX9">
        <v>2147</v>
      </c>
      <c r="BY9">
        <v>1999</v>
      </c>
      <c r="BZ9">
        <v>2597</v>
      </c>
      <c r="CA9">
        <v>8384</v>
      </c>
      <c r="CB9">
        <v>3084</v>
      </c>
      <c r="CC9">
        <v>7550</v>
      </c>
      <c r="CD9">
        <v>9687</v>
      </c>
      <c r="CE9">
        <v>10160</v>
      </c>
      <c r="CF9">
        <v>252071</v>
      </c>
      <c r="CG9">
        <v>79649</v>
      </c>
      <c r="CI9" t="s">
        <v>219</v>
      </c>
    </row>
    <row r="10" spans="1:87" x14ac:dyDescent="0.25">
      <c r="A10" t="s">
        <v>283</v>
      </c>
      <c r="B10">
        <v>0</v>
      </c>
      <c r="C10">
        <v>0</v>
      </c>
      <c r="D10">
        <v>0</v>
      </c>
      <c r="E10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804</v>
      </c>
      <c r="BS10">
        <v>0</v>
      </c>
      <c r="BT10">
        <v>62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 t="s">
        <v>220</v>
      </c>
    </row>
    <row r="11" spans="1:87" x14ac:dyDescent="0.25">
      <c r="A11" t="s">
        <v>284</v>
      </c>
      <c r="B11">
        <v>0</v>
      </c>
      <c r="C11">
        <v>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 t="s">
        <v>221</v>
      </c>
    </row>
    <row r="12" spans="1:87" x14ac:dyDescent="0.25">
      <c r="A12" t="s">
        <v>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 t="s">
        <v>223</v>
      </c>
    </row>
    <row r="13" spans="1:87" x14ac:dyDescent="0.25">
      <c r="A13" t="s">
        <v>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s">
        <v>225</v>
      </c>
    </row>
    <row r="14" spans="1:87" x14ac:dyDescent="0.25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 t="s">
        <v>227</v>
      </c>
    </row>
    <row r="15" spans="1:87" x14ac:dyDescent="0.25">
      <c r="A15" t="s">
        <v>228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122</v>
      </c>
      <c r="CI15" t="s">
        <v>229</v>
      </c>
    </row>
    <row r="16" spans="1:87" x14ac:dyDescent="0.25">
      <c r="A16" t="s">
        <v>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42</v>
      </c>
      <c r="BE16">
        <v>19</v>
      </c>
      <c r="BF16">
        <v>0</v>
      </c>
      <c r="BG16">
        <v>0</v>
      </c>
      <c r="BH16">
        <v>0</v>
      </c>
      <c r="BI16">
        <v>0</v>
      </c>
      <c r="BJ16">
        <v>12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 t="s">
        <v>231</v>
      </c>
    </row>
    <row r="17" spans="1:87" x14ac:dyDescent="0.25">
      <c r="A17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3716</v>
      </c>
      <c r="AN17">
        <v>2834</v>
      </c>
      <c r="AO17">
        <v>11218</v>
      </c>
      <c r="AP17">
        <v>10716</v>
      </c>
      <c r="AQ17">
        <v>1794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I17" t="s">
        <v>232</v>
      </c>
    </row>
    <row r="18" spans="1:87" x14ac:dyDescent="0.25">
      <c r="A18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999</v>
      </c>
      <c r="BM18">
        <v>0</v>
      </c>
      <c r="BN18">
        <v>1413</v>
      </c>
      <c r="BO18">
        <v>1194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I18" t="s">
        <v>234</v>
      </c>
    </row>
    <row r="19" spans="1:87" x14ac:dyDescent="0.25">
      <c r="A19" t="s">
        <v>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 t="s">
        <v>236</v>
      </c>
    </row>
    <row r="20" spans="1:87" x14ac:dyDescent="0.25">
      <c r="A20" t="s">
        <v>286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313</v>
      </c>
      <c r="M20">
        <v>465</v>
      </c>
      <c r="N20">
        <v>74</v>
      </c>
      <c r="O20">
        <v>38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43</v>
      </c>
      <c r="AJ20">
        <v>154</v>
      </c>
      <c r="AK20">
        <v>41</v>
      </c>
      <c r="AL20">
        <v>144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I20" t="s">
        <v>237</v>
      </c>
    </row>
    <row r="21" spans="1:87" x14ac:dyDescent="0.25">
      <c r="A21" t="s">
        <v>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6</v>
      </c>
      <c r="K21">
        <v>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 t="s">
        <v>239</v>
      </c>
    </row>
    <row r="22" spans="1:87" x14ac:dyDescent="0.25">
      <c r="A22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 t="s">
        <v>241</v>
      </c>
    </row>
    <row r="23" spans="1:87" x14ac:dyDescent="0.25">
      <c r="A23" t="s">
        <v>242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46</v>
      </c>
      <c r="BU23">
        <v>43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I23" t="s">
        <v>243</v>
      </c>
    </row>
    <row r="24" spans="1:87" x14ac:dyDescent="0.25">
      <c r="A24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I24" t="s">
        <v>245</v>
      </c>
    </row>
    <row r="25" spans="1:87" x14ac:dyDescent="0.25">
      <c r="A25" t="s">
        <v>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I25" t="s">
        <v>245</v>
      </c>
    </row>
    <row r="26" spans="1:87" x14ac:dyDescent="0.25">
      <c r="A26" t="s">
        <v>247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I26" t="s">
        <v>248</v>
      </c>
    </row>
    <row r="27" spans="1:87" x14ac:dyDescent="0.25">
      <c r="A27" t="s">
        <v>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 t="s">
        <v>250</v>
      </c>
    </row>
    <row r="28" spans="1:87" x14ac:dyDescent="0.25">
      <c r="A28" t="s">
        <v>251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I28" t="s">
        <v>252</v>
      </c>
    </row>
    <row r="29" spans="1:87" x14ac:dyDescent="0.25">
      <c r="A29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 t="s">
        <v>254</v>
      </c>
    </row>
    <row r="30" spans="1:87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I30" t="s">
        <v>256</v>
      </c>
    </row>
    <row r="31" spans="1:87" x14ac:dyDescent="0.25">
      <c r="A31" t="s">
        <v>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 t="s">
        <v>258</v>
      </c>
    </row>
    <row r="32" spans="1:87" x14ac:dyDescent="0.25">
      <c r="A32" t="s">
        <v>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319</v>
      </c>
      <c r="Z32">
        <v>312</v>
      </c>
      <c r="AA32">
        <v>186</v>
      </c>
      <c r="AB32">
        <v>151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 t="s">
        <v>260</v>
      </c>
    </row>
    <row r="33" spans="1:87" x14ac:dyDescent="0.25">
      <c r="A33" t="s">
        <v>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2183</v>
      </c>
      <c r="AN33">
        <v>1596</v>
      </c>
      <c r="AO33">
        <v>4235</v>
      </c>
      <c r="AP33">
        <v>3967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31408</v>
      </c>
      <c r="BQ33">
        <v>15706</v>
      </c>
      <c r="BR33">
        <v>24094</v>
      </c>
      <c r="BS33">
        <v>16775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140</v>
      </c>
      <c r="CI33" t="s">
        <v>261</v>
      </c>
    </row>
    <row r="34" spans="1:87" x14ac:dyDescent="0.25">
      <c r="A34" t="s">
        <v>288</v>
      </c>
      <c r="B34">
        <v>20874</v>
      </c>
      <c r="C34">
        <v>16504</v>
      </c>
      <c r="D34">
        <v>22402</v>
      </c>
      <c r="E34">
        <v>18397</v>
      </c>
      <c r="F34">
        <v>27980</v>
      </c>
      <c r="G34">
        <v>18</v>
      </c>
      <c r="H34">
        <v>0</v>
      </c>
      <c r="I34">
        <v>21</v>
      </c>
      <c r="J34">
        <v>21</v>
      </c>
      <c r="K34">
        <v>47</v>
      </c>
      <c r="L34">
        <v>5677</v>
      </c>
      <c r="M34">
        <v>9406</v>
      </c>
      <c r="N34">
        <v>1667</v>
      </c>
      <c r="O34">
        <v>2988</v>
      </c>
      <c r="P34">
        <v>10</v>
      </c>
      <c r="Q34">
        <v>0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10282</v>
      </c>
      <c r="Z34">
        <v>10663</v>
      </c>
      <c r="AA34">
        <v>5370</v>
      </c>
      <c r="AB34">
        <v>5878</v>
      </c>
      <c r="AC34">
        <v>7627</v>
      </c>
      <c r="AD34">
        <v>7714</v>
      </c>
      <c r="AE34">
        <v>2132</v>
      </c>
      <c r="AF34">
        <v>2699</v>
      </c>
      <c r="AG34">
        <v>3537</v>
      </c>
      <c r="AH34">
        <v>1332</v>
      </c>
      <c r="AI34">
        <v>0</v>
      </c>
      <c r="AJ34">
        <v>0</v>
      </c>
      <c r="AK34">
        <v>0</v>
      </c>
      <c r="AL34">
        <v>0</v>
      </c>
      <c r="AM34">
        <v>8506</v>
      </c>
      <c r="AN34">
        <v>6745</v>
      </c>
      <c r="AO34">
        <v>11454</v>
      </c>
      <c r="AP34">
        <v>10919</v>
      </c>
      <c r="AQ34">
        <v>347</v>
      </c>
      <c r="AR34">
        <v>0</v>
      </c>
      <c r="AS34">
        <v>0</v>
      </c>
      <c r="AT34">
        <v>0</v>
      </c>
      <c r="AU34">
        <v>0</v>
      </c>
      <c r="AV34">
        <v>14</v>
      </c>
      <c r="AW34">
        <v>24</v>
      </c>
      <c r="AX34">
        <v>4</v>
      </c>
      <c r="AY34">
        <v>3</v>
      </c>
      <c r="AZ34">
        <v>0</v>
      </c>
      <c r="BA34">
        <v>0</v>
      </c>
      <c r="BB34">
        <v>0</v>
      </c>
      <c r="BC34">
        <v>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71</v>
      </c>
      <c r="BK34">
        <v>87</v>
      </c>
      <c r="BL34">
        <v>654</v>
      </c>
      <c r="BM34">
        <v>2031</v>
      </c>
      <c r="BN34">
        <v>4053</v>
      </c>
      <c r="BO34">
        <v>3091</v>
      </c>
      <c r="BP34">
        <v>119</v>
      </c>
      <c r="BQ34">
        <v>109</v>
      </c>
      <c r="BR34">
        <v>198</v>
      </c>
      <c r="BS34">
        <v>0</v>
      </c>
      <c r="BT34">
        <v>1453</v>
      </c>
      <c r="BU34">
        <v>3518</v>
      </c>
      <c r="BV34">
        <v>1255</v>
      </c>
      <c r="BW34">
        <v>1385</v>
      </c>
      <c r="BX34">
        <v>0</v>
      </c>
      <c r="BY34">
        <v>0</v>
      </c>
      <c r="BZ34">
        <v>0</v>
      </c>
      <c r="CA34">
        <v>6</v>
      </c>
      <c r="CB34">
        <v>0</v>
      </c>
      <c r="CC34">
        <v>0</v>
      </c>
      <c r="CD34">
        <v>26</v>
      </c>
      <c r="CE34">
        <v>0</v>
      </c>
      <c r="CF34">
        <v>0</v>
      </c>
      <c r="CG34">
        <v>0</v>
      </c>
      <c r="CI34" t="s">
        <v>262</v>
      </c>
    </row>
    <row r="35" spans="1:87" x14ac:dyDescent="0.25">
      <c r="A35" t="s">
        <v>263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189</v>
      </c>
      <c r="AN35">
        <v>140</v>
      </c>
      <c r="AO35">
        <v>411</v>
      </c>
      <c r="AP35">
        <v>518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s">
        <v>264</v>
      </c>
    </row>
    <row r="36" spans="1:87" x14ac:dyDescent="0.25">
      <c r="A36" t="s">
        <v>289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2742</v>
      </c>
      <c r="AN36">
        <v>2370</v>
      </c>
      <c r="AO36">
        <v>9093</v>
      </c>
      <c r="AP36">
        <v>9379</v>
      </c>
      <c r="AQ36">
        <v>776</v>
      </c>
      <c r="AR36">
        <v>14405</v>
      </c>
      <c r="AS36">
        <v>22290</v>
      </c>
      <c r="AT36">
        <v>959</v>
      </c>
      <c r="AU36">
        <v>10350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</v>
      </c>
      <c r="CG36">
        <v>0</v>
      </c>
      <c r="CI36" t="s">
        <v>265</v>
      </c>
    </row>
    <row r="37" spans="1:87" x14ac:dyDescent="0.25">
      <c r="A37" t="s">
        <v>290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21728</v>
      </c>
      <c r="BU37">
        <v>28087</v>
      </c>
      <c r="BV37">
        <v>11445</v>
      </c>
      <c r="BW37">
        <v>16340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 t="s">
        <v>266</v>
      </c>
    </row>
    <row r="38" spans="1:87" x14ac:dyDescent="0.25">
      <c r="A38" t="s">
        <v>267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</v>
      </c>
      <c r="CG38">
        <v>0</v>
      </c>
      <c r="CI38" t="s">
        <v>268</v>
      </c>
    </row>
    <row r="39" spans="1:87" x14ac:dyDescent="0.25">
      <c r="A39" t="s">
        <v>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 t="s">
        <v>270</v>
      </c>
    </row>
    <row r="40" spans="1:87" x14ac:dyDescent="0.25">
      <c r="A40" t="s">
        <v>291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67</v>
      </c>
      <c r="CI40" t="s">
        <v>271</v>
      </c>
    </row>
    <row r="41" spans="1:87" x14ac:dyDescent="0.25">
      <c r="A41" t="s">
        <v>272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s">
        <v>273</v>
      </c>
    </row>
    <row r="42" spans="1:87" x14ac:dyDescent="0.25">
      <c r="A42" t="s">
        <v>292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26</v>
      </c>
      <c r="K42">
        <v>22</v>
      </c>
      <c r="L42">
        <v>3879</v>
      </c>
      <c r="M42">
        <v>5264</v>
      </c>
      <c r="N42">
        <v>1034</v>
      </c>
      <c r="O42">
        <v>1478</v>
      </c>
      <c r="P42">
        <v>0</v>
      </c>
      <c r="Q42">
        <v>0</v>
      </c>
      <c r="R42">
        <v>0</v>
      </c>
      <c r="S42">
        <v>0</v>
      </c>
      <c r="T42">
        <v>6</v>
      </c>
      <c r="U42">
        <v>21</v>
      </c>
      <c r="V42">
        <v>643</v>
      </c>
      <c r="W42">
        <v>60</v>
      </c>
      <c r="X42">
        <v>101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1392</v>
      </c>
      <c r="AF42">
        <v>2214</v>
      </c>
      <c r="AG42">
        <v>3075</v>
      </c>
      <c r="AH42">
        <v>1951</v>
      </c>
      <c r="AI42">
        <v>20</v>
      </c>
      <c r="AJ42">
        <v>50</v>
      </c>
      <c r="AK42">
        <v>22</v>
      </c>
      <c r="AL42">
        <v>51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 t="s">
        <v>274</v>
      </c>
    </row>
    <row r="43" spans="1:87" x14ac:dyDescent="0.25">
      <c r="A43" t="s">
        <v>293</v>
      </c>
      <c r="B43">
        <v>1880</v>
      </c>
      <c r="C43">
        <v>1300</v>
      </c>
      <c r="D43">
        <v>1977</v>
      </c>
      <c r="E43">
        <v>1579</v>
      </c>
      <c r="F43">
        <v>2235</v>
      </c>
      <c r="G43">
        <v>24</v>
      </c>
      <c r="H43">
        <v>87</v>
      </c>
      <c r="I43">
        <v>29</v>
      </c>
      <c r="J43">
        <v>34</v>
      </c>
      <c r="K43">
        <v>45</v>
      </c>
      <c r="L43">
        <v>922</v>
      </c>
      <c r="M43">
        <v>1605</v>
      </c>
      <c r="N43">
        <v>650</v>
      </c>
      <c r="O43">
        <v>399</v>
      </c>
      <c r="P43">
        <v>0</v>
      </c>
      <c r="Q43">
        <v>0</v>
      </c>
      <c r="R43">
        <v>0</v>
      </c>
      <c r="S43">
        <v>0</v>
      </c>
      <c r="T43">
        <v>3</v>
      </c>
      <c r="U43">
        <v>33</v>
      </c>
      <c r="V43">
        <v>621</v>
      </c>
      <c r="W43">
        <v>48</v>
      </c>
      <c r="X43">
        <v>86</v>
      </c>
      <c r="Y43">
        <v>2175</v>
      </c>
      <c r="Z43">
        <v>2269</v>
      </c>
      <c r="AA43">
        <v>1433</v>
      </c>
      <c r="AB43">
        <v>1428</v>
      </c>
      <c r="AC43">
        <v>8911</v>
      </c>
      <c r="AD43">
        <v>9626</v>
      </c>
      <c r="AE43">
        <v>2473</v>
      </c>
      <c r="AF43">
        <v>2672</v>
      </c>
      <c r="AG43">
        <v>4274</v>
      </c>
      <c r="AH43">
        <v>2577</v>
      </c>
      <c r="AI43">
        <v>29</v>
      </c>
      <c r="AJ43">
        <v>59</v>
      </c>
      <c r="AK43">
        <v>21</v>
      </c>
      <c r="AL43">
        <v>31</v>
      </c>
      <c r="AM43">
        <v>13</v>
      </c>
      <c r="AN43">
        <v>22</v>
      </c>
      <c r="AO43">
        <v>45</v>
      </c>
      <c r="AP43">
        <v>36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14</v>
      </c>
      <c r="AW43">
        <v>13</v>
      </c>
      <c r="AX43">
        <v>0</v>
      </c>
      <c r="AY43">
        <v>0</v>
      </c>
      <c r="AZ43">
        <v>22</v>
      </c>
      <c r="BA43">
        <v>37</v>
      </c>
      <c r="BB43">
        <v>34</v>
      </c>
      <c r="BC43">
        <v>31</v>
      </c>
      <c r="BD43">
        <v>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13</v>
      </c>
      <c r="BK43">
        <v>14</v>
      </c>
      <c r="BL43">
        <v>641</v>
      </c>
      <c r="BM43">
        <v>2103</v>
      </c>
      <c r="BN43">
        <v>1134</v>
      </c>
      <c r="BO43">
        <v>1821</v>
      </c>
      <c r="BP43">
        <v>13257</v>
      </c>
      <c r="BQ43">
        <v>6354</v>
      </c>
      <c r="BR43">
        <v>10301</v>
      </c>
      <c r="BS43">
        <v>7089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 t="s">
        <v>275</v>
      </c>
    </row>
    <row r="44" spans="1:87" x14ac:dyDescent="0.25">
      <c r="A44" t="s">
        <v>294</v>
      </c>
      <c r="B44">
        <v>2136</v>
      </c>
      <c r="C44">
        <v>2076</v>
      </c>
      <c r="D44">
        <v>2428</v>
      </c>
      <c r="E44">
        <v>1400</v>
      </c>
      <c r="F44">
        <v>3250</v>
      </c>
      <c r="G44">
        <v>0</v>
      </c>
      <c r="H44">
        <v>0</v>
      </c>
      <c r="I44">
        <v>0</v>
      </c>
      <c r="J44">
        <v>0</v>
      </c>
      <c r="K44">
        <v>0</v>
      </c>
      <c r="L44">
        <v>19225</v>
      </c>
      <c r="M44">
        <v>28327</v>
      </c>
      <c r="N44">
        <v>5671</v>
      </c>
      <c r="O44">
        <v>9274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</v>
      </c>
      <c r="Z44">
        <v>14</v>
      </c>
      <c r="AA44">
        <v>20</v>
      </c>
      <c r="AB44">
        <v>7</v>
      </c>
      <c r="AC44">
        <v>0</v>
      </c>
      <c r="AD44">
        <v>0</v>
      </c>
      <c r="AE44">
        <v>6511</v>
      </c>
      <c r="AF44">
        <v>9889</v>
      </c>
      <c r="AG44">
        <v>16325</v>
      </c>
      <c r="AH44">
        <v>10910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3179</v>
      </c>
      <c r="BU44">
        <v>4397</v>
      </c>
      <c r="BV44">
        <v>2097</v>
      </c>
      <c r="BW44">
        <v>2402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s">
        <v>276</v>
      </c>
    </row>
    <row r="45" spans="1:87" x14ac:dyDescent="0.25">
      <c r="A45" t="s">
        <v>295</v>
      </c>
      <c r="B45">
        <v>208</v>
      </c>
      <c r="C45">
        <v>34</v>
      </c>
      <c r="D45">
        <v>173</v>
      </c>
      <c r="E45">
        <v>52</v>
      </c>
      <c r="F45">
        <v>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66</v>
      </c>
      <c r="Z45">
        <v>56</v>
      </c>
      <c r="AA45">
        <v>32</v>
      </c>
      <c r="AB45">
        <v>45</v>
      </c>
      <c r="AC45">
        <v>0</v>
      </c>
      <c r="AD45">
        <v>0</v>
      </c>
      <c r="AE45">
        <v>2556</v>
      </c>
      <c r="AF45">
        <v>3071</v>
      </c>
      <c r="AG45">
        <v>3738</v>
      </c>
      <c r="AH45">
        <v>2022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7220</v>
      </c>
      <c r="BU45">
        <v>7875</v>
      </c>
      <c r="BV45">
        <v>4637</v>
      </c>
      <c r="BW45">
        <v>7168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s">
        <v>277</v>
      </c>
    </row>
    <row r="46" spans="1:87" x14ac:dyDescent="0.25">
      <c r="A46" t="s">
        <v>278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s">
        <v>279</v>
      </c>
    </row>
    <row r="47" spans="1:87" x14ac:dyDescent="0.25">
      <c r="B47">
        <f>SUM(B3:B46)</f>
        <v>31824</v>
      </c>
      <c r="C47">
        <f t="shared" ref="C47:BN47" si="0">SUM(C3:C46)</f>
        <v>26588</v>
      </c>
      <c r="D47">
        <f t="shared" si="0"/>
        <v>33971</v>
      </c>
      <c r="E47">
        <f t="shared" si="0"/>
        <v>28570</v>
      </c>
      <c r="F47">
        <f t="shared" si="0"/>
        <v>45980</v>
      </c>
      <c r="G47">
        <f t="shared" si="0"/>
        <v>42</v>
      </c>
      <c r="H47">
        <f t="shared" si="0"/>
        <v>87</v>
      </c>
      <c r="I47">
        <f t="shared" si="0"/>
        <v>57</v>
      </c>
      <c r="J47">
        <f t="shared" si="0"/>
        <v>87</v>
      </c>
      <c r="K47">
        <f t="shared" si="0"/>
        <v>158</v>
      </c>
      <c r="L47">
        <f t="shared" si="0"/>
        <v>30046</v>
      </c>
      <c r="M47">
        <f t="shared" si="0"/>
        <v>45171</v>
      </c>
      <c r="N47">
        <f t="shared" si="0"/>
        <v>9096</v>
      </c>
      <c r="O47">
        <f t="shared" si="0"/>
        <v>14319</v>
      </c>
      <c r="P47">
        <f t="shared" si="0"/>
        <v>10</v>
      </c>
      <c r="Q47">
        <f t="shared" si="0"/>
        <v>0</v>
      </c>
      <c r="R47">
        <f t="shared" si="0"/>
        <v>0</v>
      </c>
      <c r="S47">
        <f t="shared" si="0"/>
        <v>9</v>
      </c>
      <c r="T47">
        <f t="shared" si="0"/>
        <v>9</v>
      </c>
      <c r="U47">
        <f t="shared" si="0"/>
        <v>126</v>
      </c>
      <c r="V47">
        <f t="shared" si="0"/>
        <v>4336</v>
      </c>
      <c r="W47">
        <f t="shared" si="0"/>
        <v>309</v>
      </c>
      <c r="X47">
        <f t="shared" si="0"/>
        <v>359</v>
      </c>
      <c r="Y47">
        <f t="shared" si="0"/>
        <v>20233</v>
      </c>
      <c r="Z47">
        <f t="shared" si="0"/>
        <v>20110</v>
      </c>
      <c r="AA47">
        <f t="shared" si="0"/>
        <v>11351</v>
      </c>
      <c r="AB47">
        <f t="shared" si="0"/>
        <v>11380</v>
      </c>
      <c r="AC47">
        <f t="shared" si="0"/>
        <v>16560</v>
      </c>
      <c r="AD47">
        <f t="shared" si="0"/>
        <v>17356</v>
      </c>
      <c r="AE47">
        <f t="shared" si="0"/>
        <v>16190</v>
      </c>
      <c r="AF47">
        <f t="shared" si="0"/>
        <v>21607</v>
      </c>
      <c r="AG47">
        <f t="shared" si="0"/>
        <v>32530</v>
      </c>
      <c r="AH47">
        <f t="shared" si="0"/>
        <v>20510</v>
      </c>
      <c r="AI47">
        <f t="shared" si="0"/>
        <v>144</v>
      </c>
      <c r="AJ47">
        <f t="shared" si="0"/>
        <v>492</v>
      </c>
      <c r="AK47">
        <f t="shared" si="0"/>
        <v>182</v>
      </c>
      <c r="AL47">
        <f t="shared" si="0"/>
        <v>336</v>
      </c>
      <c r="AM47">
        <f t="shared" si="0"/>
        <v>18553</v>
      </c>
      <c r="AN47">
        <f t="shared" si="0"/>
        <v>14543</v>
      </c>
      <c r="AO47">
        <f t="shared" si="0"/>
        <v>39126</v>
      </c>
      <c r="AP47">
        <f t="shared" si="0"/>
        <v>38439</v>
      </c>
      <c r="AQ47">
        <f t="shared" si="0"/>
        <v>10365</v>
      </c>
      <c r="AR47">
        <f t="shared" si="0"/>
        <v>14405</v>
      </c>
      <c r="AS47">
        <f t="shared" si="0"/>
        <v>22354</v>
      </c>
      <c r="AT47">
        <f t="shared" si="0"/>
        <v>978</v>
      </c>
      <c r="AU47">
        <f t="shared" si="0"/>
        <v>10350</v>
      </c>
      <c r="AV47">
        <f t="shared" si="0"/>
        <v>28</v>
      </c>
      <c r="AW47">
        <f t="shared" si="0"/>
        <v>37</v>
      </c>
      <c r="AX47">
        <f t="shared" si="0"/>
        <v>4</v>
      </c>
      <c r="AY47">
        <f t="shared" si="0"/>
        <v>3</v>
      </c>
      <c r="AZ47">
        <f t="shared" si="0"/>
        <v>35</v>
      </c>
      <c r="BA47">
        <f t="shared" si="0"/>
        <v>62</v>
      </c>
      <c r="BB47">
        <f t="shared" si="0"/>
        <v>34</v>
      </c>
      <c r="BC47">
        <f t="shared" si="0"/>
        <v>55</v>
      </c>
      <c r="BD47">
        <f t="shared" si="0"/>
        <v>104</v>
      </c>
      <c r="BE47">
        <f t="shared" si="0"/>
        <v>27</v>
      </c>
      <c r="BF47">
        <f t="shared" si="0"/>
        <v>4505</v>
      </c>
      <c r="BG47">
        <f t="shared" si="0"/>
        <v>3396</v>
      </c>
      <c r="BH47">
        <f t="shared" si="0"/>
        <v>3466</v>
      </c>
      <c r="BI47">
        <f t="shared" si="0"/>
        <v>3446</v>
      </c>
      <c r="BJ47">
        <f t="shared" si="0"/>
        <v>116</v>
      </c>
      <c r="BK47">
        <f t="shared" si="0"/>
        <v>128</v>
      </c>
      <c r="BL47">
        <f t="shared" si="0"/>
        <v>2294</v>
      </c>
      <c r="BM47">
        <f t="shared" si="0"/>
        <v>4134</v>
      </c>
      <c r="BN47">
        <f t="shared" si="0"/>
        <v>6600</v>
      </c>
      <c r="BO47">
        <f t="shared" ref="BO47:CG47" si="1">SUM(BO3:BO46)</f>
        <v>6106</v>
      </c>
      <c r="BP47">
        <f t="shared" si="1"/>
        <v>49497</v>
      </c>
      <c r="BQ47">
        <f t="shared" si="1"/>
        <v>24617</v>
      </c>
      <c r="BR47">
        <f t="shared" si="1"/>
        <v>39979</v>
      </c>
      <c r="BS47">
        <f t="shared" si="1"/>
        <v>27161</v>
      </c>
      <c r="BT47">
        <f t="shared" si="1"/>
        <v>33817</v>
      </c>
      <c r="BU47">
        <f t="shared" si="1"/>
        <v>44088</v>
      </c>
      <c r="BV47">
        <f t="shared" si="1"/>
        <v>19646</v>
      </c>
      <c r="BW47">
        <f t="shared" si="1"/>
        <v>27414</v>
      </c>
      <c r="BX47">
        <f t="shared" si="1"/>
        <v>2208</v>
      </c>
      <c r="BY47">
        <f t="shared" si="1"/>
        <v>1999</v>
      </c>
      <c r="BZ47">
        <f t="shared" si="1"/>
        <v>2597</v>
      </c>
      <c r="CA47">
        <f t="shared" si="1"/>
        <v>8390</v>
      </c>
      <c r="CB47">
        <f t="shared" si="1"/>
        <v>3084</v>
      </c>
      <c r="CC47">
        <f t="shared" si="1"/>
        <v>7550</v>
      </c>
      <c r="CD47">
        <f t="shared" si="1"/>
        <v>9752</v>
      </c>
      <c r="CE47">
        <f t="shared" si="1"/>
        <v>10160</v>
      </c>
      <c r="CF47">
        <f t="shared" si="1"/>
        <v>252087</v>
      </c>
      <c r="CG47">
        <f t="shared" si="1"/>
        <v>103722</v>
      </c>
    </row>
    <row r="48" spans="1:87" x14ac:dyDescent="0.25">
      <c r="A48" t="s">
        <v>296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24</v>
      </c>
      <c r="AI48" t="s">
        <v>24</v>
      </c>
      <c r="AJ48" t="s">
        <v>24</v>
      </c>
      <c r="AK48" t="s">
        <v>24</v>
      </c>
      <c r="AL48" t="s">
        <v>24</v>
      </c>
      <c r="AM48" t="s">
        <v>25</v>
      </c>
      <c r="AN48" t="s">
        <v>25</v>
      </c>
      <c r="AO48" t="s">
        <v>25</v>
      </c>
      <c r="AP48" t="s">
        <v>25</v>
      </c>
      <c r="AQ48" t="s">
        <v>25</v>
      </c>
      <c r="AR48" t="s">
        <v>25</v>
      </c>
      <c r="AS48" t="s">
        <v>25</v>
      </c>
      <c r="AT48" t="s">
        <v>25</v>
      </c>
      <c r="AU48" t="s">
        <v>25</v>
      </c>
      <c r="AV48" t="s">
        <v>25</v>
      </c>
      <c r="AW48" t="s">
        <v>25</v>
      </c>
      <c r="AX48" t="s">
        <v>25</v>
      </c>
      <c r="AY48" t="s">
        <v>25</v>
      </c>
      <c r="AZ48" t="s">
        <v>25</v>
      </c>
      <c r="BA48" t="s">
        <v>25</v>
      </c>
      <c r="BB48" t="s">
        <v>25</v>
      </c>
      <c r="BC48" t="s">
        <v>25</v>
      </c>
      <c r="BD48" t="s">
        <v>25</v>
      </c>
      <c r="BE48" t="s">
        <v>25</v>
      </c>
      <c r="BF48" t="s">
        <v>25</v>
      </c>
      <c r="BG48" t="s">
        <v>25</v>
      </c>
      <c r="BH48" t="s">
        <v>25</v>
      </c>
      <c r="BI48" t="s">
        <v>25</v>
      </c>
      <c r="BJ48" t="s">
        <v>25</v>
      </c>
      <c r="BK48" t="s">
        <v>25</v>
      </c>
      <c r="BL48" t="s">
        <v>25</v>
      </c>
      <c r="BM48" t="s">
        <v>25</v>
      </c>
      <c r="BN48" t="s">
        <v>25</v>
      </c>
      <c r="BO48" t="s">
        <v>25</v>
      </c>
      <c r="BP48" t="s">
        <v>26</v>
      </c>
      <c r="BQ48" t="s">
        <v>26</v>
      </c>
      <c r="BR48" t="s">
        <v>26</v>
      </c>
      <c r="BS48" t="s">
        <v>26</v>
      </c>
      <c r="BT48" t="s">
        <v>26</v>
      </c>
      <c r="BU48" t="s">
        <v>26</v>
      </c>
      <c r="BV48" t="s">
        <v>26</v>
      </c>
      <c r="BW48" t="s">
        <v>26</v>
      </c>
      <c r="BX48" t="s">
        <v>27</v>
      </c>
      <c r="BY48" t="s">
        <v>27</v>
      </c>
      <c r="BZ48" t="s">
        <v>27</v>
      </c>
      <c r="CA48" t="s">
        <v>27</v>
      </c>
      <c r="CB48" t="s">
        <v>27</v>
      </c>
      <c r="CC48" t="s">
        <v>27</v>
      </c>
      <c r="CD48" t="s">
        <v>27</v>
      </c>
      <c r="CE48" t="s">
        <v>27</v>
      </c>
      <c r="CF48" t="s">
        <v>28</v>
      </c>
      <c r="CG48" t="s">
        <v>28</v>
      </c>
    </row>
    <row r="49" spans="1:85" x14ac:dyDescent="0.25">
      <c r="A49" t="s">
        <v>302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30</v>
      </c>
      <c r="AJ49" t="s">
        <v>30</v>
      </c>
      <c r="AK49" t="s">
        <v>30</v>
      </c>
      <c r="AL49" t="s">
        <v>30</v>
      </c>
      <c r="AM49" t="s">
        <v>31</v>
      </c>
      <c r="AN49" t="s">
        <v>31</v>
      </c>
      <c r="AO49" t="s">
        <v>31</v>
      </c>
      <c r="AP49" t="s">
        <v>31</v>
      </c>
      <c r="AQ49" t="s">
        <v>31</v>
      </c>
      <c r="AR49" t="s">
        <v>31</v>
      </c>
      <c r="AS49" t="s">
        <v>31</v>
      </c>
      <c r="AT49" t="s">
        <v>31</v>
      </c>
      <c r="AU49" t="s">
        <v>31</v>
      </c>
      <c r="AV49" t="s">
        <v>31</v>
      </c>
      <c r="AW49" t="s">
        <v>31</v>
      </c>
      <c r="AX49" t="s">
        <v>31</v>
      </c>
      <c r="AY49" t="s">
        <v>31</v>
      </c>
      <c r="AZ49" t="s">
        <v>31</v>
      </c>
      <c r="BA49" t="s">
        <v>31</v>
      </c>
      <c r="BB49" t="s">
        <v>31</v>
      </c>
      <c r="BC49" t="s">
        <v>31</v>
      </c>
      <c r="BD49" t="s">
        <v>31</v>
      </c>
      <c r="BE49" t="s">
        <v>31</v>
      </c>
      <c r="BF49" t="s">
        <v>31</v>
      </c>
      <c r="BG49" t="s">
        <v>31</v>
      </c>
      <c r="BH49" t="s">
        <v>31</v>
      </c>
      <c r="BI49" t="s">
        <v>31</v>
      </c>
      <c r="BJ49" t="s">
        <v>31</v>
      </c>
      <c r="BK49" t="s">
        <v>31</v>
      </c>
      <c r="BL49" t="s">
        <v>31</v>
      </c>
      <c r="BM49" t="s">
        <v>31</v>
      </c>
      <c r="BN49" t="s">
        <v>31</v>
      </c>
      <c r="BO49" t="s">
        <v>31</v>
      </c>
      <c r="BP49" t="s">
        <v>30</v>
      </c>
      <c r="BQ49" t="s">
        <v>30</v>
      </c>
      <c r="BR49" t="s">
        <v>30</v>
      </c>
      <c r="BS49" t="s">
        <v>30</v>
      </c>
      <c r="BT49" t="s">
        <v>30</v>
      </c>
      <c r="BU49" t="s">
        <v>30</v>
      </c>
      <c r="BV49" t="s">
        <v>30</v>
      </c>
      <c r="BW49" t="s">
        <v>30</v>
      </c>
      <c r="BX49" t="s">
        <v>31</v>
      </c>
      <c r="BY49" t="s">
        <v>31</v>
      </c>
      <c r="BZ49" t="s">
        <v>31</v>
      </c>
      <c r="CA49" t="s">
        <v>31</v>
      </c>
      <c r="CB49" t="s">
        <v>31</v>
      </c>
      <c r="CC49" t="s">
        <v>31</v>
      </c>
      <c r="CD49" t="s">
        <v>31</v>
      </c>
      <c r="CE49" t="s">
        <v>31</v>
      </c>
      <c r="CF49" t="s">
        <v>31</v>
      </c>
      <c r="CG49" t="s">
        <v>31</v>
      </c>
    </row>
    <row r="50" spans="1:85" x14ac:dyDescent="0.25">
      <c r="A50" t="s">
        <v>33</v>
      </c>
      <c r="B50" t="s">
        <v>34</v>
      </c>
      <c r="C50" t="s">
        <v>34</v>
      </c>
      <c r="D50" t="s">
        <v>34</v>
      </c>
      <c r="E50" t="s">
        <v>35</v>
      </c>
      <c r="F50" t="s">
        <v>35</v>
      </c>
      <c r="G50" t="s">
        <v>34</v>
      </c>
      <c r="H50" t="s">
        <v>34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34</v>
      </c>
      <c r="O50" t="s">
        <v>34</v>
      </c>
      <c r="P50" t="s">
        <v>34</v>
      </c>
      <c r="Q50" t="s">
        <v>34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34</v>
      </c>
      <c r="X50" t="s">
        <v>34</v>
      </c>
      <c r="Y50" t="s">
        <v>35</v>
      </c>
      <c r="Z50" t="s">
        <v>35</v>
      </c>
      <c r="AA50" t="s">
        <v>34</v>
      </c>
      <c r="AB50" t="s">
        <v>34</v>
      </c>
      <c r="AC50" t="s">
        <v>35</v>
      </c>
      <c r="AD50" t="s">
        <v>35</v>
      </c>
      <c r="AE50" t="s">
        <v>35</v>
      </c>
      <c r="AF50" t="s">
        <v>35</v>
      </c>
      <c r="AG50" t="s">
        <v>34</v>
      </c>
      <c r="AH50" t="s">
        <v>34</v>
      </c>
      <c r="AI50" t="s">
        <v>35</v>
      </c>
      <c r="AJ50" t="s">
        <v>35</v>
      </c>
      <c r="AK50" t="s">
        <v>34</v>
      </c>
      <c r="AL50" t="s">
        <v>34</v>
      </c>
      <c r="AM50" t="s">
        <v>35</v>
      </c>
      <c r="AN50" t="s">
        <v>35</v>
      </c>
      <c r="AO50" t="s">
        <v>34</v>
      </c>
      <c r="AP50" t="s">
        <v>34</v>
      </c>
      <c r="AQ50" t="s">
        <v>35</v>
      </c>
      <c r="AR50" t="s">
        <v>35</v>
      </c>
      <c r="AS50" t="s">
        <v>35</v>
      </c>
      <c r="AT50" t="s">
        <v>34</v>
      </c>
      <c r="AU50" t="s">
        <v>34</v>
      </c>
      <c r="AV50" t="s">
        <v>35</v>
      </c>
      <c r="AW50" t="s">
        <v>35</v>
      </c>
      <c r="AX50" t="s">
        <v>34</v>
      </c>
      <c r="AY50" t="s">
        <v>34</v>
      </c>
      <c r="AZ50" t="s">
        <v>35</v>
      </c>
      <c r="BA50" t="s">
        <v>35</v>
      </c>
      <c r="BB50" t="s">
        <v>34</v>
      </c>
      <c r="BC50" t="s">
        <v>34</v>
      </c>
      <c r="BD50" t="s">
        <v>35</v>
      </c>
      <c r="BE50" t="s">
        <v>35</v>
      </c>
      <c r="BF50" t="s">
        <v>35</v>
      </c>
      <c r="BG50" t="s">
        <v>35</v>
      </c>
      <c r="BH50" t="s">
        <v>34</v>
      </c>
      <c r="BI50" t="s">
        <v>34</v>
      </c>
      <c r="BJ50" t="s">
        <v>35</v>
      </c>
      <c r="BK50" t="s">
        <v>35</v>
      </c>
      <c r="BL50" t="s">
        <v>34</v>
      </c>
      <c r="BM50" t="s">
        <v>34</v>
      </c>
      <c r="BN50" t="s">
        <v>35</v>
      </c>
      <c r="BO50" t="s">
        <v>35</v>
      </c>
      <c r="BP50" t="s">
        <v>35</v>
      </c>
      <c r="BQ50" t="s">
        <v>35</v>
      </c>
      <c r="BR50" t="s">
        <v>34</v>
      </c>
      <c r="BS50" t="s">
        <v>34</v>
      </c>
      <c r="BT50" t="s">
        <v>35</v>
      </c>
      <c r="BU50" t="s">
        <v>35</v>
      </c>
      <c r="BV50" t="s">
        <v>34</v>
      </c>
      <c r="BW50" t="s">
        <v>34</v>
      </c>
      <c r="BX50" t="s">
        <v>34</v>
      </c>
      <c r="BY50" t="s">
        <v>34</v>
      </c>
      <c r="BZ50" t="s">
        <v>35</v>
      </c>
      <c r="CA50" t="s">
        <v>35</v>
      </c>
      <c r="CB50" t="s">
        <v>34</v>
      </c>
      <c r="CC50" t="s">
        <v>34</v>
      </c>
      <c r="CD50" t="s">
        <v>35</v>
      </c>
      <c r="CE50" t="s">
        <v>35</v>
      </c>
      <c r="CF50" t="s">
        <v>35</v>
      </c>
      <c r="CG50" t="s">
        <v>35</v>
      </c>
    </row>
    <row r="51" spans="1:85" x14ac:dyDescent="0.25">
      <c r="A51" t="s">
        <v>303</v>
      </c>
      <c r="B51" t="s">
        <v>38</v>
      </c>
      <c r="C51" s="5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U51" t="s">
        <v>56</v>
      </c>
      <c r="V51" t="s">
        <v>57</v>
      </c>
      <c r="W51" t="s">
        <v>58</v>
      </c>
      <c r="X51" t="s">
        <v>59</v>
      </c>
      <c r="Y51" t="s">
        <v>60</v>
      </c>
      <c r="Z51" t="s">
        <v>61</v>
      </c>
      <c r="AA51" t="s">
        <v>62</v>
      </c>
      <c r="AB51" t="s">
        <v>63</v>
      </c>
      <c r="AC51" t="s">
        <v>64</v>
      </c>
      <c r="AD51" t="s">
        <v>65</v>
      </c>
      <c r="AE51" t="s">
        <v>66</v>
      </c>
      <c r="AF51" t="s">
        <v>67</v>
      </c>
      <c r="AG51" t="s">
        <v>68</v>
      </c>
      <c r="AH51" t="s">
        <v>69</v>
      </c>
      <c r="AI51" t="s">
        <v>70</v>
      </c>
      <c r="AJ51" t="s">
        <v>71</v>
      </c>
      <c r="AK51" t="s">
        <v>72</v>
      </c>
      <c r="AL51" t="s">
        <v>73</v>
      </c>
      <c r="AM51" t="s">
        <v>74</v>
      </c>
      <c r="AN51" t="s">
        <v>75</v>
      </c>
      <c r="AO51" t="s">
        <v>76</v>
      </c>
      <c r="AP51" t="s">
        <v>77</v>
      </c>
      <c r="AQ51" t="s">
        <v>78</v>
      </c>
      <c r="AR51" t="s">
        <v>79</v>
      </c>
      <c r="AS51" t="s">
        <v>80</v>
      </c>
      <c r="AT51" t="s">
        <v>81</v>
      </c>
      <c r="AU51" t="s">
        <v>82</v>
      </c>
      <c r="AV51" t="s">
        <v>83</v>
      </c>
      <c r="AW51" t="s">
        <v>84</v>
      </c>
      <c r="AX51" t="s">
        <v>85</v>
      </c>
      <c r="AY51" t="s">
        <v>86</v>
      </c>
      <c r="AZ51" t="s">
        <v>87</v>
      </c>
      <c r="BA51" t="s">
        <v>88</v>
      </c>
      <c r="BB51" t="s">
        <v>89</v>
      </c>
      <c r="BC51" t="s">
        <v>90</v>
      </c>
      <c r="BD51" t="s">
        <v>91</v>
      </c>
      <c r="BE51" t="s">
        <v>92</v>
      </c>
      <c r="BF51" t="s">
        <v>93</v>
      </c>
      <c r="BG51" t="s">
        <v>94</v>
      </c>
      <c r="BH51" t="s">
        <v>95</v>
      </c>
      <c r="BI51" t="s">
        <v>96</v>
      </c>
      <c r="BJ51" t="s">
        <v>97</v>
      </c>
      <c r="BK51" t="s">
        <v>98</v>
      </c>
      <c r="BL51" t="s">
        <v>99</v>
      </c>
      <c r="BM51" t="s">
        <v>100</v>
      </c>
      <c r="BN51" t="s">
        <v>101</v>
      </c>
      <c r="BO51" t="s">
        <v>102</v>
      </c>
      <c r="BP51" t="s">
        <v>103</v>
      </c>
      <c r="BQ51" t="s">
        <v>104</v>
      </c>
      <c r="BR51" t="s">
        <v>105</v>
      </c>
      <c r="BS51" t="s">
        <v>106</v>
      </c>
      <c r="BT51" t="s">
        <v>107</v>
      </c>
      <c r="BU51" t="s">
        <v>108</v>
      </c>
      <c r="BV51" t="s">
        <v>109</v>
      </c>
      <c r="BW51" t="s">
        <v>110</v>
      </c>
      <c r="BX51" t="s">
        <v>111</v>
      </c>
      <c r="BY51" t="s">
        <v>112</v>
      </c>
      <c r="BZ51" t="s">
        <v>113</v>
      </c>
      <c r="CA51" t="s">
        <v>114</v>
      </c>
      <c r="CB51" t="s">
        <v>115</v>
      </c>
      <c r="CC51" t="s">
        <v>116</v>
      </c>
      <c r="CD51" t="s">
        <v>117</v>
      </c>
      <c r="CE51" t="s">
        <v>118</v>
      </c>
      <c r="CF51" t="s">
        <v>119</v>
      </c>
      <c r="CG51" t="s">
        <v>120</v>
      </c>
    </row>
    <row r="52" spans="1:85" x14ac:dyDescent="0.25">
      <c r="A52" t="s">
        <v>304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128</v>
      </c>
      <c r="H52" t="s">
        <v>129</v>
      </c>
      <c r="I52" t="s">
        <v>130</v>
      </c>
      <c r="J52" t="s">
        <v>131</v>
      </c>
      <c r="K52" t="s">
        <v>132</v>
      </c>
      <c r="L52" t="s">
        <v>133</v>
      </c>
      <c r="M52" t="s">
        <v>134</v>
      </c>
      <c r="N52" t="s">
        <v>135</v>
      </c>
      <c r="O52" t="s">
        <v>136</v>
      </c>
      <c r="P52" t="s">
        <v>137</v>
      </c>
      <c r="Q52" t="s">
        <v>138</v>
      </c>
      <c r="R52" t="s">
        <v>139</v>
      </c>
      <c r="S52" t="s">
        <v>140</v>
      </c>
      <c r="T52" t="s">
        <v>141</v>
      </c>
      <c r="U52" t="s">
        <v>142</v>
      </c>
      <c r="V52" t="s">
        <v>143</v>
      </c>
      <c r="W52" t="s">
        <v>144</v>
      </c>
      <c r="X52" t="s">
        <v>145</v>
      </c>
      <c r="Y52" t="s">
        <v>146</v>
      </c>
      <c r="Z52" t="s">
        <v>147</v>
      </c>
      <c r="AA52" t="s">
        <v>148</v>
      </c>
      <c r="AB52" t="s">
        <v>149</v>
      </c>
      <c r="AC52" t="s">
        <v>150</v>
      </c>
      <c r="AD52" t="s">
        <v>151</v>
      </c>
      <c r="AE52" t="s">
        <v>152</v>
      </c>
      <c r="AF52" t="s">
        <v>153</v>
      </c>
      <c r="AG52" t="s">
        <v>154</v>
      </c>
      <c r="AH52" t="s">
        <v>155</v>
      </c>
      <c r="AI52" t="s">
        <v>156</v>
      </c>
      <c r="AJ52" t="s">
        <v>157</v>
      </c>
      <c r="AK52" t="s">
        <v>158</v>
      </c>
      <c r="AL52" t="s">
        <v>159</v>
      </c>
      <c r="AM52" t="s">
        <v>160</v>
      </c>
      <c r="AN52" t="s">
        <v>161</v>
      </c>
      <c r="AO52" t="s">
        <v>162</v>
      </c>
      <c r="AP52" t="s">
        <v>163</v>
      </c>
      <c r="AQ52" t="s">
        <v>164</v>
      </c>
      <c r="AR52" t="s">
        <v>165</v>
      </c>
      <c r="AS52" t="s">
        <v>166</v>
      </c>
      <c r="AT52" t="s">
        <v>167</v>
      </c>
      <c r="AU52" t="s">
        <v>168</v>
      </c>
      <c r="AV52" t="s">
        <v>169</v>
      </c>
      <c r="AW52" t="s">
        <v>170</v>
      </c>
      <c r="AX52" t="s">
        <v>171</v>
      </c>
      <c r="AY52" t="s">
        <v>172</v>
      </c>
      <c r="AZ52" t="s">
        <v>173</v>
      </c>
      <c r="BA52" t="s">
        <v>174</v>
      </c>
      <c r="BB52" t="s">
        <v>175</v>
      </c>
      <c r="BC52" t="s">
        <v>176</v>
      </c>
      <c r="BD52" t="s">
        <v>177</v>
      </c>
      <c r="BE52" t="s">
        <v>178</v>
      </c>
      <c r="BF52" t="s">
        <v>179</v>
      </c>
      <c r="BG52" t="s">
        <v>180</v>
      </c>
      <c r="BH52" t="s">
        <v>181</v>
      </c>
      <c r="BI52" t="s">
        <v>182</v>
      </c>
      <c r="BJ52" t="s">
        <v>183</v>
      </c>
      <c r="BK52" t="s">
        <v>184</v>
      </c>
      <c r="BL52" t="s">
        <v>185</v>
      </c>
      <c r="BM52" t="s">
        <v>186</v>
      </c>
      <c r="BN52" t="s">
        <v>187</v>
      </c>
      <c r="BO52" t="s">
        <v>188</v>
      </c>
      <c r="BP52" t="s">
        <v>189</v>
      </c>
      <c r="BQ52" t="s">
        <v>190</v>
      </c>
      <c r="BR52" t="s">
        <v>191</v>
      </c>
      <c r="BS52" t="s">
        <v>192</v>
      </c>
      <c r="BT52" t="s">
        <v>193</v>
      </c>
      <c r="BU52" t="s">
        <v>194</v>
      </c>
      <c r="BV52" t="s">
        <v>195</v>
      </c>
      <c r="BW52" t="s">
        <v>196</v>
      </c>
      <c r="BX52" t="s">
        <v>197</v>
      </c>
      <c r="BY52" t="s">
        <v>198</v>
      </c>
      <c r="BZ52" t="s">
        <v>199</v>
      </c>
      <c r="CA52" t="s">
        <v>200</v>
      </c>
      <c r="CB52" t="s">
        <v>201</v>
      </c>
      <c r="CC52" t="s">
        <v>202</v>
      </c>
      <c r="CD52" t="s">
        <v>203</v>
      </c>
      <c r="CE52" t="s">
        <v>204</v>
      </c>
      <c r="CF52" t="s">
        <v>205</v>
      </c>
      <c r="CG52" t="s">
        <v>206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Primer</vt:lpstr>
      <vt:lpstr>Metadata</vt:lpstr>
      <vt:lpstr>Taxonomy</vt:lpstr>
      <vt:lpstr>Original</vt:lpstr>
      <vt:lpstr>Pre-Primer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2022-04-14T13:22:56Z</dcterms:modified>
</cp:coreProperties>
</file>