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School\ELM\Brtnik\VlastnostiVoltmetruSOperacnimZesilovacem\"/>
    </mc:Choice>
  </mc:AlternateContent>
  <xr:revisionPtr revIDLastSave="0" documentId="8_{DBEF7A1E-497F-4F9C-B43E-970AE43C946E}" xr6:coauthVersionLast="47" xr6:coauthVersionMax="47" xr10:uidLastSave="{00000000-0000-0000-0000-000000000000}"/>
  <bookViews>
    <workbookView xWindow="-120" yWindow="-120" windowWidth="29040" windowHeight="15990" activeTab="3" xr2:uid="{8A85DCE3-DB18-45CC-ADD1-5D991AAD4BD6}"/>
  </bookViews>
  <sheets>
    <sheet name="Sheet1" sheetId="1" r:id="rId1"/>
    <sheet name="Sheet2" sheetId="5" r:id="rId2"/>
    <sheet name="Sheet3" sheetId="6" r:id="rId3"/>
    <sheet name="Sheet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</calcChain>
</file>

<file path=xl/sharedStrings.xml><?xml version="1.0" encoding="utf-8"?>
<sst xmlns="http://schemas.openxmlformats.org/spreadsheetml/2006/main" count="47" uniqueCount="41">
  <si>
    <t>SŠPTA Jihlava
třída Legionářů 3, Jihlava</t>
  </si>
  <si>
    <t>Protokol o měření</t>
  </si>
  <si>
    <r>
      <rPr>
        <b/>
        <sz val="14"/>
        <color theme="1"/>
        <rFont val="Aptos Narrow"/>
        <family val="2"/>
        <scheme val="minor"/>
      </rPr>
      <t>Jméno:</t>
    </r>
    <r>
      <rPr>
        <sz val="14"/>
        <color theme="1"/>
        <rFont val="Aptos Narrow"/>
        <family val="2"/>
        <scheme val="minor"/>
      </rPr>
      <t xml:space="preserve">
 </t>
    </r>
  </si>
  <si>
    <r>
      <rPr>
        <b/>
        <sz val="14"/>
        <color theme="1"/>
        <rFont val="Aptos Narrow"/>
        <family val="2"/>
        <scheme val="minor"/>
      </rPr>
      <t>Příjmení: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</si>
  <si>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Třída: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</si>
  <si>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Skupina:</t>
    </r>
    <r>
      <rPr>
        <sz val="14"/>
        <color theme="1"/>
        <rFont val="Aptos Narrow"/>
        <family val="2"/>
        <scheme val="minor"/>
      </rPr>
      <t xml:space="preserve">
</t>
    </r>
  </si>
  <si>
    <t>1. Teoretický rozbor</t>
  </si>
  <si>
    <t>2. Použité přístroje a pomůcky</t>
  </si>
  <si>
    <t>Přístroj</t>
  </si>
  <si>
    <t>Inv číslo</t>
  </si>
  <si>
    <t>Systém</t>
  </si>
  <si>
    <t>Rozsah</t>
  </si>
  <si>
    <t>Ostatní údaje</t>
  </si>
  <si>
    <t>3. Schéma zapojení</t>
  </si>
  <si>
    <t>4. Postup při měření</t>
  </si>
  <si>
    <t>5. Naměřené a vypočítané hodnoty</t>
  </si>
  <si>
    <t>6. Příklad výpočtu</t>
  </si>
  <si>
    <t>7. Grafy a obrázky</t>
  </si>
  <si>
    <t>7. Zhodnocení - závěr</t>
  </si>
  <si>
    <t>Vlastnosti voltrmetru s operačním zesilovačem</t>
  </si>
  <si>
    <r>
      <rPr>
        <b/>
        <sz val="14"/>
        <color theme="1"/>
        <rFont val="Aptos Narrow"/>
        <family val="2"/>
        <scheme val="minor"/>
      </rPr>
      <t>Datum měření: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11. 2. 2025</t>
    </r>
  </si>
  <si>
    <r>
      <rPr>
        <b/>
        <sz val="14"/>
        <color theme="1"/>
        <rFont val="Aptos Narrow"/>
        <family val="2"/>
        <scheme val="minor"/>
      </rPr>
      <t>Datum odevzdání: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25. 2. 2025</t>
    </r>
  </si>
  <si>
    <r>
      <rPr>
        <b/>
        <sz val="14"/>
        <color theme="1"/>
        <rFont val="Aptos Narrow"/>
        <family val="2"/>
        <scheme val="minor"/>
      </rPr>
      <t>Teplota: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21</t>
    </r>
  </si>
  <si>
    <r>
      <rPr>
        <b/>
        <sz val="14"/>
        <color theme="1"/>
        <rFont val="Aptos Narrow"/>
        <family val="2"/>
        <scheme val="minor"/>
      </rPr>
      <t>Tlak: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1020hPa</t>
    </r>
  </si>
  <si>
    <r>
      <rPr>
        <b/>
        <sz val="14"/>
        <color theme="1"/>
        <rFont val="Aptos Narrow"/>
        <family val="2"/>
        <scheme val="minor"/>
      </rPr>
      <t>Vlhkost: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64%</t>
    </r>
  </si>
  <si>
    <t>Voltmetr s operačním zesilovačem poskytuje přesné měření napětí díky vysoké vstupní impedanci a nízkému šumu.</t>
  </si>
  <si>
    <t>Voltmetr</t>
  </si>
  <si>
    <t>Ampérmetr</t>
  </si>
  <si>
    <t>ES1 1077</t>
  </si>
  <si>
    <t>ES1 1094</t>
  </si>
  <si>
    <t>Digitální</t>
  </si>
  <si>
    <t>20A</t>
  </si>
  <si>
    <t>1000V</t>
  </si>
  <si>
    <t>∞</t>
  </si>
  <si>
    <t>U [mV]</t>
  </si>
  <si>
    <t>I [mA]</t>
  </si>
  <si>
    <r>
      <t>R [</t>
    </r>
    <r>
      <rPr>
        <sz val="20"/>
        <color theme="1"/>
        <rFont val="Aptos Narrow"/>
        <family val="2"/>
      </rPr>
      <t>Ω</t>
    </r>
    <r>
      <rPr>
        <sz val="20"/>
        <color theme="1"/>
        <rFont val="Aptos Narrow"/>
        <family val="2"/>
        <scheme val="minor"/>
      </rPr>
      <t>]</t>
    </r>
  </si>
  <si>
    <t>f [Hz]</t>
  </si>
  <si>
    <t>α [díl]</t>
  </si>
  <si>
    <t>Kmitočtová charakteristika</t>
  </si>
  <si>
    <t>Cejchování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</si>
</sst>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0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26FA-0511-4A9A-9F43-D51C3F626707}">
  <sheetPr codeName="Sheet1"/>
  <dimension ref="C3:S32"/>
  <sheetViews>
    <sheetView topLeftCell="A9" zoomScale="64" zoomScaleNormal="64" workbookViewId="0">
      <selection activeCell="D11" sqref="D11:R12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S5" s="5"/>
    </row>
    <row r="6" spans="3:19" ht="39.950000000000003" customHeight="1" thickBot="1" x14ac:dyDescent="0.3">
      <c r="C6" s="4"/>
      <c r="S6" s="5"/>
    </row>
    <row r="7" spans="3:19" ht="39.950000000000003" customHeight="1" x14ac:dyDescent="0.25">
      <c r="C7" s="4"/>
      <c r="D7" s="26" t="s">
        <v>0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8"/>
      <c r="S7" s="5"/>
    </row>
    <row r="8" spans="3:19" ht="39.950000000000003" customHeight="1" thickBot="1" x14ac:dyDescent="0.3">
      <c r="C8" s="4"/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1"/>
      <c r="S8" s="5"/>
    </row>
    <row r="9" spans="3:19" ht="39.950000000000003" customHeight="1" x14ac:dyDescent="0.25">
      <c r="C9" s="4"/>
      <c r="D9" s="32" t="s">
        <v>1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8"/>
      <c r="S9" s="5"/>
    </row>
    <row r="10" spans="3:19" ht="39.950000000000003" customHeight="1" thickBot="1" x14ac:dyDescent="0.3">
      <c r="C10" s="4"/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1"/>
      <c r="S10" s="5"/>
    </row>
    <row r="11" spans="3:19" ht="39.950000000000003" customHeight="1" x14ac:dyDescent="0.25">
      <c r="C11" s="4"/>
      <c r="D11" s="33" t="s">
        <v>19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S11" s="5"/>
    </row>
    <row r="12" spans="3:19" ht="39.950000000000003" customHeight="1" thickBot="1" x14ac:dyDescent="0.3">
      <c r="C12" s="4"/>
      <c r="D12" s="36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S12" s="5"/>
    </row>
    <row r="13" spans="3:19" ht="39.950000000000003" customHeight="1" x14ac:dyDescent="0.25">
      <c r="C13" s="4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/>
      <c r="S13" s="5"/>
    </row>
    <row r="14" spans="3:19" ht="39.950000000000003" customHeight="1" x14ac:dyDescent="0.25">
      <c r="C14" s="4"/>
      <c r="D14" s="4"/>
      <c r="R14" s="5"/>
      <c r="S14" s="5"/>
    </row>
    <row r="15" spans="3:19" ht="39.950000000000003" customHeight="1" x14ac:dyDescent="0.25">
      <c r="C15" s="4"/>
      <c r="D15" s="4"/>
      <c r="E15" s="9" t="str">
        <f>_xlfn.CONCAT(_xlfn.VALUETOTEXT(1,0), ".")</f>
        <v>1.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5"/>
      <c r="S15" s="5"/>
    </row>
    <row r="16" spans="3:19" ht="39.950000000000003" customHeight="1" x14ac:dyDescent="0.25">
      <c r="C16" s="4"/>
      <c r="D16" s="4"/>
      <c r="E16" s="9" t="str">
        <f>_xlfn.CONCAT(_xlfn.VALUETOTEXT(2,0), ".")</f>
        <v>2.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5"/>
      <c r="S16" s="5"/>
    </row>
    <row r="17" spans="3:19" ht="39.950000000000003" customHeight="1" x14ac:dyDescent="0.35">
      <c r="C17" s="4"/>
      <c r="D17" s="4"/>
      <c r="E17" s="9" t="str">
        <f>_xlfn.CONCAT(_xlfn.VALUETOTEXT(3,0), ".")</f>
        <v>3.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5"/>
      <c r="S17" s="5"/>
    </row>
    <row r="18" spans="3:19" ht="39.950000000000003" customHeight="1" x14ac:dyDescent="0.25">
      <c r="C18" s="4"/>
      <c r="D18" s="4"/>
      <c r="E18" s="9" t="str">
        <f>_xlfn.CONCAT(_xlfn.VALUETOTEXT(4,0), ".")</f>
        <v>4.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5"/>
      <c r="S18" s="5"/>
    </row>
    <row r="19" spans="3:19" ht="39.950000000000003" customHeight="1" x14ac:dyDescent="0.25">
      <c r="C19" s="4"/>
      <c r="D19" s="4"/>
      <c r="E19" s="9" t="str">
        <f>_xlfn.CONCAT(_xlfn.VALUETOTEXT(5,0), ".")</f>
        <v>5.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5"/>
      <c r="S19" s="5"/>
    </row>
    <row r="20" spans="3:19" ht="39.950000000000003" customHeight="1" x14ac:dyDescent="0.25">
      <c r="C20" s="4"/>
      <c r="D20" s="4"/>
      <c r="R20" s="5"/>
      <c r="S20" s="5"/>
    </row>
    <row r="21" spans="3:19" ht="39.950000000000003" customHeight="1" thickBot="1" x14ac:dyDescent="0.3">
      <c r="C21" s="4"/>
      <c r="D21" s="4"/>
      <c r="R21" s="5"/>
      <c r="S21" s="5"/>
    </row>
    <row r="22" spans="3:19" ht="39.950000000000003" customHeight="1" x14ac:dyDescent="0.25">
      <c r="C22" s="4"/>
      <c r="D22" s="16" t="s">
        <v>2</v>
      </c>
      <c r="E22" s="17"/>
      <c r="F22" s="17"/>
      <c r="G22" s="17"/>
      <c r="H22" s="18"/>
      <c r="I22" s="16" t="s">
        <v>3</v>
      </c>
      <c r="J22" s="17"/>
      <c r="K22" s="17"/>
      <c r="L22" s="17"/>
      <c r="M22" s="18"/>
      <c r="N22" s="16" t="s">
        <v>4</v>
      </c>
      <c r="O22" s="17"/>
      <c r="P22" s="17"/>
      <c r="Q22" s="17"/>
      <c r="R22" s="18"/>
      <c r="S22" s="5"/>
    </row>
    <row r="23" spans="3:19" ht="39.950000000000003" customHeight="1" thickBot="1" x14ac:dyDescent="0.3">
      <c r="C23" s="4"/>
      <c r="D23" s="22"/>
      <c r="E23" s="23"/>
      <c r="F23" s="23"/>
      <c r="G23" s="23"/>
      <c r="H23" s="24"/>
      <c r="I23" s="22"/>
      <c r="J23" s="23"/>
      <c r="K23" s="23"/>
      <c r="L23" s="23"/>
      <c r="M23" s="24"/>
      <c r="N23" s="22"/>
      <c r="O23" s="23"/>
      <c r="P23" s="23"/>
      <c r="Q23" s="23"/>
      <c r="R23" s="24"/>
      <c r="S23" s="5"/>
    </row>
    <row r="24" spans="3:19" ht="39.950000000000003" customHeight="1" x14ac:dyDescent="0.25">
      <c r="C24" s="4"/>
      <c r="D24" s="16" t="s">
        <v>20</v>
      </c>
      <c r="E24" s="17"/>
      <c r="F24" s="17"/>
      <c r="G24" s="17"/>
      <c r="H24" s="18"/>
      <c r="I24" s="16" t="s">
        <v>21</v>
      </c>
      <c r="J24" s="17"/>
      <c r="K24" s="17"/>
      <c r="L24" s="17"/>
      <c r="M24" s="18"/>
      <c r="N24" s="16" t="s">
        <v>5</v>
      </c>
      <c r="O24" s="17"/>
      <c r="P24" s="17"/>
      <c r="Q24" s="17"/>
      <c r="R24" s="18"/>
      <c r="S24" s="5"/>
    </row>
    <row r="25" spans="3:19" ht="39.950000000000003" customHeight="1" thickBot="1" x14ac:dyDescent="0.3">
      <c r="C25" s="4"/>
      <c r="D25" s="19"/>
      <c r="E25" s="20"/>
      <c r="F25" s="20"/>
      <c r="G25" s="20"/>
      <c r="H25" s="21"/>
      <c r="I25" s="19"/>
      <c r="J25" s="20"/>
      <c r="K25" s="20"/>
      <c r="L25" s="20"/>
      <c r="M25" s="21"/>
      <c r="N25" s="19"/>
      <c r="O25" s="20"/>
      <c r="P25" s="20"/>
      <c r="Q25" s="20"/>
      <c r="R25" s="21"/>
      <c r="S25" s="5"/>
    </row>
    <row r="26" spans="3:19" ht="39.950000000000003" customHeight="1" x14ac:dyDescent="0.25">
      <c r="C26" s="4"/>
      <c r="D26" s="16" t="s">
        <v>22</v>
      </c>
      <c r="E26" s="17"/>
      <c r="F26" s="17"/>
      <c r="G26" s="17"/>
      <c r="H26" s="18"/>
      <c r="I26" s="16" t="s">
        <v>23</v>
      </c>
      <c r="J26" s="17"/>
      <c r="K26" s="17"/>
      <c r="L26" s="17"/>
      <c r="M26" s="18"/>
      <c r="N26" s="25" t="s">
        <v>24</v>
      </c>
      <c r="O26" s="17"/>
      <c r="P26" s="17"/>
      <c r="Q26" s="17"/>
      <c r="R26" s="18"/>
      <c r="S26" s="5"/>
    </row>
    <row r="27" spans="3:19" ht="39.950000000000003" customHeight="1" thickBot="1" x14ac:dyDescent="0.3">
      <c r="C27" s="4"/>
      <c r="D27" s="22"/>
      <c r="E27" s="23"/>
      <c r="F27" s="23"/>
      <c r="G27" s="23"/>
      <c r="H27" s="24"/>
      <c r="I27" s="22"/>
      <c r="J27" s="23"/>
      <c r="K27" s="23"/>
      <c r="L27" s="23"/>
      <c r="M27" s="24"/>
      <c r="N27" s="23"/>
      <c r="O27" s="23"/>
      <c r="P27" s="23"/>
      <c r="Q27" s="23"/>
      <c r="R27" s="24"/>
      <c r="S27" s="5"/>
    </row>
    <row r="28" spans="3:19" ht="39.950000000000003" customHeight="1" x14ac:dyDescent="0.25">
      <c r="C28" s="4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5"/>
    </row>
    <row r="29" spans="3:19" ht="39.950000000000003" customHeight="1" x14ac:dyDescent="0.25">
      <c r="C29" s="4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17">
    <mergeCell ref="D7:R8"/>
    <mergeCell ref="D9:R10"/>
    <mergeCell ref="D11:R12"/>
    <mergeCell ref="D22:H23"/>
    <mergeCell ref="I22:M23"/>
    <mergeCell ref="N22:R23"/>
    <mergeCell ref="F15:Q15"/>
    <mergeCell ref="F16:Q16"/>
    <mergeCell ref="F17:Q17"/>
    <mergeCell ref="F18:Q18"/>
    <mergeCell ref="F19:Q19"/>
    <mergeCell ref="D24:H25"/>
    <mergeCell ref="I24:M25"/>
    <mergeCell ref="N24:R25"/>
    <mergeCell ref="D26:H27"/>
    <mergeCell ref="I26:M27"/>
    <mergeCell ref="N26:R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D3A2-8638-4BA7-85D4-F371D27AE4DD}">
  <sheetPr codeName="Sheet2"/>
  <dimension ref="C3:S32"/>
  <sheetViews>
    <sheetView topLeftCell="A7" zoomScale="64" zoomScaleNormal="64" workbookViewId="0">
      <selection activeCell="Z13" sqref="Z13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43" t="s">
        <v>6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47" t="s">
        <v>25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5"/>
    </row>
    <row r="8" spans="3:19" ht="39.950000000000003" customHeight="1" x14ac:dyDescent="0.25">
      <c r="C8" s="4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5"/>
    </row>
    <row r="9" spans="3:19" ht="39.950000000000003" customHeight="1" x14ac:dyDescent="0.25">
      <c r="C9" s="4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5"/>
    </row>
    <row r="10" spans="3:19" ht="39.950000000000003" customHeight="1" x14ac:dyDescent="0.25">
      <c r="C10" s="4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5"/>
    </row>
    <row r="11" spans="3:19" ht="39.950000000000003" customHeight="1" x14ac:dyDescent="0.25">
      <c r="C11" s="4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5"/>
    </row>
    <row r="12" spans="3:19" ht="39.950000000000003" customHeight="1" x14ac:dyDescent="0.25">
      <c r="C12" s="4"/>
      <c r="S12" s="5"/>
    </row>
    <row r="13" spans="3:19" ht="39.950000000000003" customHeight="1" x14ac:dyDescent="0.25">
      <c r="C13" s="4"/>
      <c r="D13" s="43" t="s">
        <v>7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5"/>
    </row>
    <row r="14" spans="3:19" ht="39.950000000000003" customHeight="1" thickBot="1" x14ac:dyDescent="0.3">
      <c r="C14" s="4"/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S14" s="5"/>
    </row>
    <row r="15" spans="3:19" ht="39.950000000000003" customHeight="1" thickBot="1" x14ac:dyDescent="0.3">
      <c r="C15" s="4"/>
      <c r="D15" s="45" t="s">
        <v>8</v>
      </c>
      <c r="E15" s="41"/>
      <c r="F15" s="42"/>
      <c r="G15" s="45" t="s">
        <v>9</v>
      </c>
      <c r="H15" s="41"/>
      <c r="I15" s="42"/>
      <c r="J15" s="41" t="s">
        <v>10</v>
      </c>
      <c r="K15" s="41"/>
      <c r="L15" s="41"/>
      <c r="M15" s="45" t="s">
        <v>11</v>
      </c>
      <c r="N15" s="41"/>
      <c r="O15" s="42"/>
      <c r="P15" s="41" t="s">
        <v>12</v>
      </c>
      <c r="Q15" s="41"/>
      <c r="R15" s="42"/>
      <c r="S15" s="5"/>
    </row>
    <row r="16" spans="3:19" ht="39.950000000000003" customHeight="1" thickBot="1" x14ac:dyDescent="0.3">
      <c r="C16" s="4"/>
      <c r="D16" s="50" t="s">
        <v>26</v>
      </c>
      <c r="E16" s="51"/>
      <c r="F16" s="52"/>
      <c r="G16" s="50" t="s">
        <v>29</v>
      </c>
      <c r="H16" s="51"/>
      <c r="I16" s="52"/>
      <c r="J16" s="50" t="s">
        <v>30</v>
      </c>
      <c r="K16" s="51"/>
      <c r="L16" s="52"/>
      <c r="M16" s="50" t="s">
        <v>32</v>
      </c>
      <c r="N16" s="51"/>
      <c r="O16" s="52"/>
      <c r="P16" s="50"/>
      <c r="Q16" s="51"/>
      <c r="R16" s="52"/>
      <c r="S16" s="5"/>
    </row>
    <row r="17" spans="3:19" ht="39.950000000000003" customHeight="1" thickBot="1" x14ac:dyDescent="0.3">
      <c r="C17" s="4"/>
      <c r="D17" s="50" t="s">
        <v>27</v>
      </c>
      <c r="E17" s="51"/>
      <c r="F17" s="52"/>
      <c r="G17" s="50" t="s">
        <v>28</v>
      </c>
      <c r="H17" s="51"/>
      <c r="I17" s="52"/>
      <c r="J17" s="50" t="s">
        <v>30</v>
      </c>
      <c r="K17" s="51"/>
      <c r="L17" s="52"/>
      <c r="M17" s="50" t="s">
        <v>31</v>
      </c>
      <c r="N17" s="51"/>
      <c r="O17" s="52"/>
      <c r="P17" s="50"/>
      <c r="Q17" s="51"/>
      <c r="R17" s="52"/>
      <c r="S17" s="5"/>
    </row>
    <row r="18" spans="3:19" ht="39.950000000000003" customHeight="1" x14ac:dyDescent="0.35">
      <c r="C18" s="4"/>
      <c r="D18" s="48"/>
      <c r="E18" s="48"/>
      <c r="F18" s="48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5"/>
    </row>
    <row r="19" spans="3:19" ht="39.950000000000003" customHeight="1" x14ac:dyDescent="0.35">
      <c r="C19" s="4"/>
      <c r="D19" s="48"/>
      <c r="E19" s="48"/>
      <c r="F19" s="48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5"/>
    </row>
    <row r="20" spans="3:19" ht="39.950000000000003" customHeight="1" x14ac:dyDescent="0.25">
      <c r="C20" s="4"/>
      <c r="S20" s="5"/>
    </row>
    <row r="21" spans="3:19" ht="39.950000000000003" customHeight="1" x14ac:dyDescent="0.25">
      <c r="C21" s="4"/>
      <c r="D21" s="43" t="s">
        <v>13</v>
      </c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5"/>
    </row>
    <row r="22" spans="3:19" ht="39.950000000000003" customHeight="1" x14ac:dyDescent="0.25">
      <c r="C22" s="4"/>
      <c r="D22" s="14"/>
      <c r="E22" s="11"/>
      <c r="F22" s="11"/>
      <c r="G22" s="11"/>
      <c r="H22" s="11"/>
      <c r="I22" s="14"/>
      <c r="J22" s="11"/>
      <c r="K22" s="11"/>
      <c r="L22" s="11"/>
      <c r="M22" s="11"/>
      <c r="N22" s="14"/>
      <c r="O22" s="11"/>
      <c r="P22" s="11"/>
      <c r="Q22" s="11"/>
      <c r="R22" s="11"/>
      <c r="S22" s="5"/>
    </row>
    <row r="23" spans="3:19" ht="39.950000000000003" customHeight="1" x14ac:dyDescent="0.25">
      <c r="C23" s="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5"/>
    </row>
    <row r="24" spans="3:19" ht="39.950000000000003" customHeight="1" x14ac:dyDescent="0.25">
      <c r="C24" s="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5"/>
    </row>
    <row r="25" spans="3:19" ht="39.950000000000003" customHeight="1" x14ac:dyDescent="0.25">
      <c r="C25" s="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5"/>
    </row>
    <row r="26" spans="3:19" ht="39.950000000000003" customHeight="1" x14ac:dyDescent="0.25">
      <c r="C26" s="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5"/>
    </row>
    <row r="27" spans="3:19" ht="39.950000000000003" customHeight="1" x14ac:dyDescent="0.25">
      <c r="C27" s="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5"/>
    </row>
    <row r="28" spans="3:19" ht="39.950000000000003" customHeight="1" x14ac:dyDescent="0.25">
      <c r="C28" s="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5"/>
    </row>
    <row r="29" spans="3:19" ht="39.950000000000003" customHeight="1" x14ac:dyDescent="0.25">
      <c r="C29" s="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20">
    <mergeCell ref="P15:R15"/>
    <mergeCell ref="D21:R21"/>
    <mergeCell ref="D23:R29"/>
    <mergeCell ref="D5:R5"/>
    <mergeCell ref="D13:R13"/>
    <mergeCell ref="D7:R11"/>
    <mergeCell ref="D15:F15"/>
    <mergeCell ref="G15:I15"/>
    <mergeCell ref="J15:L15"/>
    <mergeCell ref="M15:O15"/>
    <mergeCell ref="D16:F16"/>
    <mergeCell ref="G16:I16"/>
    <mergeCell ref="J16:L16"/>
    <mergeCell ref="M16:O16"/>
    <mergeCell ref="P16:R16"/>
    <mergeCell ref="D17:F17"/>
    <mergeCell ref="G17:I17"/>
    <mergeCell ref="J17:L17"/>
    <mergeCell ref="M17:O17"/>
    <mergeCell ref="P17:R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E5D0-C1B0-4DE2-A6A2-85B9FBDA7C21}">
  <sheetPr codeName="Sheet3"/>
  <dimension ref="C3:Y32"/>
  <sheetViews>
    <sheetView topLeftCell="A13" zoomScale="78" zoomScaleNormal="78" workbookViewId="0">
      <selection activeCell="Y18" sqref="Y18"/>
    </sheetView>
  </sheetViews>
  <sheetFormatPr defaultRowHeight="15" x14ac:dyDescent="0.25"/>
  <cols>
    <col min="4" max="4" width="11.85546875" bestFit="1" customWidth="1"/>
    <col min="5" max="8" width="9.7109375" bestFit="1" customWidth="1"/>
    <col min="9" max="9" width="11.7109375" bestFit="1" customWidth="1"/>
    <col min="10" max="11" width="9.7109375" bestFit="1" customWidth="1"/>
    <col min="12" max="18" width="11.7109375" bestFit="1" customWidth="1"/>
    <col min="19" max="19" width="13.7109375" bestFit="1" customWidth="1"/>
    <col min="23" max="23" width="9.7109375" bestFit="1" customWidth="1"/>
    <col min="28" max="30" width="9.7109375" bestFit="1" customWidth="1"/>
    <col min="31" max="37" width="11.7109375" bestFit="1" customWidth="1"/>
    <col min="38" max="38" width="13.7109375" bestFit="1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43" t="s">
        <v>14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5"/>
    </row>
    <row r="8" spans="3:19" ht="39.950000000000003" customHeight="1" x14ac:dyDescent="0.25">
      <c r="C8" s="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5"/>
    </row>
    <row r="9" spans="3:19" ht="39.950000000000003" customHeight="1" x14ac:dyDescent="0.25">
      <c r="C9" s="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5"/>
    </row>
    <row r="10" spans="3:19" ht="39.950000000000003" customHeight="1" x14ac:dyDescent="0.25">
      <c r="C10" s="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5"/>
    </row>
    <row r="11" spans="3:19" ht="39.950000000000003" customHeight="1" x14ac:dyDescent="0.25">
      <c r="C11" s="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5"/>
    </row>
    <row r="12" spans="3:19" ht="39.950000000000003" customHeight="1" x14ac:dyDescent="0.25">
      <c r="C12" s="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5"/>
    </row>
    <row r="13" spans="3:19" ht="39.950000000000003" customHeight="1" x14ac:dyDescent="0.25">
      <c r="C13" s="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5"/>
    </row>
    <row r="14" spans="3:19" ht="39.950000000000003" customHeight="1" x14ac:dyDescent="0.25">
      <c r="C14" s="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5"/>
    </row>
    <row r="15" spans="3:19" ht="39.950000000000003" customHeight="1" x14ac:dyDescent="0.25">
      <c r="C15" s="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5"/>
    </row>
    <row r="16" spans="3:19" ht="39.950000000000003" customHeight="1" x14ac:dyDescent="0.25">
      <c r="C16" s="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5"/>
    </row>
    <row r="17" spans="3:25" ht="39.950000000000003" customHeight="1" x14ac:dyDescent="0.25">
      <c r="C17" s="4"/>
      <c r="E17" s="9"/>
      <c r="S17" s="5"/>
    </row>
    <row r="18" spans="3:25" ht="39.950000000000003" customHeight="1" x14ac:dyDescent="0.25">
      <c r="C18" s="4"/>
      <c r="D18" s="43" t="s">
        <v>15</v>
      </c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5"/>
    </row>
    <row r="19" spans="3:25" ht="39.950000000000003" customHeight="1" thickBot="1" x14ac:dyDescent="0.3">
      <c r="C19" s="4"/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S19" s="5"/>
    </row>
    <row r="20" spans="3:25" ht="39.950000000000003" customHeight="1" thickBot="1" x14ac:dyDescent="0.3">
      <c r="C20" s="4"/>
      <c r="D20" s="54" t="s">
        <v>38</v>
      </c>
      <c r="E20" s="55">
        <v>5</v>
      </c>
      <c r="F20" s="55">
        <v>10</v>
      </c>
      <c r="G20" s="55">
        <v>15</v>
      </c>
      <c r="H20" s="55">
        <v>20</v>
      </c>
      <c r="I20" s="53">
        <v>25</v>
      </c>
      <c r="S20" s="5"/>
    </row>
    <row r="21" spans="3:25" ht="39.950000000000003" customHeight="1" x14ac:dyDescent="0.25">
      <c r="C21" s="4"/>
      <c r="D21" s="56" t="s">
        <v>34</v>
      </c>
      <c r="E21" s="57">
        <v>20.3</v>
      </c>
      <c r="F21" s="57">
        <v>40.200000000000003</v>
      </c>
      <c r="G21" s="57">
        <v>60.6</v>
      </c>
      <c r="H21" s="57">
        <v>79.900000000000006</v>
      </c>
      <c r="I21" s="58">
        <v>100.4</v>
      </c>
      <c r="J21" s="15"/>
      <c r="K21" s="33" t="s">
        <v>40</v>
      </c>
      <c r="L21" s="34"/>
      <c r="M21" s="34"/>
      <c r="N21" s="34"/>
      <c r="O21" s="35"/>
      <c r="P21" s="15"/>
      <c r="Q21" s="15"/>
      <c r="R21" s="15"/>
      <c r="S21" s="5"/>
    </row>
    <row r="22" spans="3:25" ht="39.950000000000003" customHeight="1" thickBot="1" x14ac:dyDescent="0.3">
      <c r="C22" s="4"/>
      <c r="D22" s="59" t="s">
        <v>35</v>
      </c>
      <c r="E22" s="57">
        <v>0</v>
      </c>
      <c r="F22" s="57">
        <v>0</v>
      </c>
      <c r="G22" s="57">
        <v>0</v>
      </c>
      <c r="H22" s="57">
        <v>0</v>
      </c>
      <c r="I22" s="60">
        <v>0</v>
      </c>
      <c r="J22" s="11"/>
      <c r="K22" s="36"/>
      <c r="L22" s="37"/>
      <c r="M22" s="37"/>
      <c r="N22" s="37"/>
      <c r="O22" s="38"/>
      <c r="P22" s="11"/>
      <c r="Q22" s="11"/>
      <c r="R22" s="11"/>
      <c r="S22" s="5"/>
    </row>
    <row r="23" spans="3:25" ht="39.950000000000003" customHeight="1" thickBot="1" x14ac:dyDescent="0.3">
      <c r="C23" s="4"/>
      <c r="D23" s="61" t="s">
        <v>36</v>
      </c>
      <c r="E23" s="55" t="s">
        <v>33</v>
      </c>
      <c r="F23" s="55" t="s">
        <v>33</v>
      </c>
      <c r="G23" s="55" t="s">
        <v>33</v>
      </c>
      <c r="H23" s="55" t="s">
        <v>33</v>
      </c>
      <c r="I23" s="53" t="s">
        <v>33</v>
      </c>
      <c r="J23" s="11"/>
      <c r="K23" s="11"/>
      <c r="L23" s="11"/>
      <c r="M23" s="11"/>
      <c r="N23" s="11"/>
      <c r="O23" s="11"/>
      <c r="P23" s="11"/>
      <c r="Q23" s="11"/>
      <c r="R23" s="11"/>
      <c r="S23" s="5"/>
    </row>
    <row r="24" spans="3:25" ht="39.950000000000003" customHeight="1" thickBot="1" x14ac:dyDescent="0.3">
      <c r="C24" s="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5"/>
    </row>
    <row r="25" spans="3:25" ht="39.950000000000003" customHeight="1" thickBot="1" x14ac:dyDescent="0.3">
      <c r="C25" s="4"/>
      <c r="D25" s="61" t="s">
        <v>37</v>
      </c>
      <c r="E25" s="55">
        <v>50</v>
      </c>
      <c r="F25" s="55">
        <v>100</v>
      </c>
      <c r="G25" s="55">
        <v>200</v>
      </c>
      <c r="H25" s="55">
        <v>500</v>
      </c>
      <c r="I25" s="55">
        <v>1000</v>
      </c>
      <c r="J25" s="55">
        <v>2000</v>
      </c>
      <c r="K25" s="55">
        <v>5000</v>
      </c>
      <c r="L25" s="55">
        <v>10000</v>
      </c>
      <c r="M25" s="55">
        <v>15000</v>
      </c>
      <c r="N25" s="55">
        <v>20000</v>
      </c>
      <c r="O25" s="55">
        <v>25000</v>
      </c>
      <c r="P25" s="55">
        <v>30000</v>
      </c>
      <c r="Q25" s="55">
        <v>35000</v>
      </c>
      <c r="R25" s="55">
        <v>50000</v>
      </c>
      <c r="S25" s="53">
        <v>100000</v>
      </c>
      <c r="U25" s="62" t="s">
        <v>39</v>
      </c>
      <c r="V25" s="63"/>
      <c r="W25" s="63"/>
      <c r="X25" s="63"/>
      <c r="Y25" s="64"/>
    </row>
    <row r="26" spans="3:25" ht="39.950000000000003" customHeight="1" thickBot="1" x14ac:dyDescent="0.3">
      <c r="C26" s="4"/>
      <c r="D26" s="54" t="s">
        <v>38</v>
      </c>
      <c r="E26" s="55">
        <v>20</v>
      </c>
      <c r="F26" s="55">
        <v>20</v>
      </c>
      <c r="G26" s="55">
        <v>20</v>
      </c>
      <c r="H26" s="55">
        <v>20</v>
      </c>
      <c r="I26" s="55">
        <v>20</v>
      </c>
      <c r="J26" s="55">
        <v>20</v>
      </c>
      <c r="K26" s="55">
        <v>20</v>
      </c>
      <c r="L26" s="55">
        <v>20</v>
      </c>
      <c r="M26" s="55">
        <v>20</v>
      </c>
      <c r="N26" s="55">
        <v>20</v>
      </c>
      <c r="O26" s="55">
        <v>20</v>
      </c>
      <c r="P26" s="55">
        <v>19.600000000000001</v>
      </c>
      <c r="Q26" s="55">
        <v>19.5</v>
      </c>
      <c r="R26" s="55">
        <v>19</v>
      </c>
      <c r="S26" s="53">
        <v>17</v>
      </c>
      <c r="U26" s="65"/>
      <c r="V26" s="66"/>
      <c r="W26" s="66"/>
      <c r="X26" s="66"/>
      <c r="Y26" s="67"/>
    </row>
    <row r="27" spans="3:25" ht="39.950000000000003" customHeight="1" x14ac:dyDescent="0.25">
      <c r="C27" s="4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5"/>
    </row>
    <row r="28" spans="3:25" ht="39.950000000000003" customHeight="1" x14ac:dyDescent="0.25">
      <c r="C28" s="4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5"/>
    </row>
    <row r="29" spans="3:25" ht="39.950000000000003" customHeight="1" x14ac:dyDescent="0.25">
      <c r="C29" s="4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5"/>
    </row>
    <row r="30" spans="3:25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25" ht="39.950000000000003" customHeight="1" x14ac:dyDescent="0.25"/>
    <row r="32" spans="3:25" ht="39.950000000000003" customHeight="1" x14ac:dyDescent="0.25"/>
  </sheetData>
  <mergeCells count="5">
    <mergeCell ref="D18:R18"/>
    <mergeCell ref="D7:R16"/>
    <mergeCell ref="D5:R5"/>
    <mergeCell ref="U25:Y26"/>
    <mergeCell ref="K21:O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ED16-067C-4556-B6B9-CFEF3669B7DA}">
  <sheetPr codeName="Sheet4"/>
  <dimension ref="C3:S32"/>
  <sheetViews>
    <sheetView tabSelected="1" topLeftCell="A6" zoomScale="55" zoomScaleNormal="55" workbookViewId="0">
      <selection activeCell="D25" sqref="D25:R29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43" t="s">
        <v>16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5"/>
    </row>
    <row r="8" spans="3:19" ht="39.950000000000003" customHeight="1" x14ac:dyDescent="0.25">
      <c r="C8" s="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5"/>
    </row>
    <row r="9" spans="3:19" ht="39.950000000000003" customHeight="1" x14ac:dyDescent="0.25">
      <c r="C9" s="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5"/>
    </row>
    <row r="10" spans="3:19" ht="39.950000000000003" customHeight="1" x14ac:dyDescent="0.25">
      <c r="C10" s="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5"/>
    </row>
    <row r="11" spans="3:19" ht="39.950000000000003" customHeight="1" x14ac:dyDescent="0.25">
      <c r="C11" s="4"/>
      <c r="D11" s="43" t="s">
        <v>17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5"/>
    </row>
    <row r="12" spans="3:19" ht="39.950000000000003" customHeight="1" x14ac:dyDescent="0.25">
      <c r="C12" s="4"/>
      <c r="S12" s="5"/>
    </row>
    <row r="13" spans="3:19" ht="39.950000000000003" customHeight="1" x14ac:dyDescent="0.25">
      <c r="C13" s="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5"/>
    </row>
    <row r="14" spans="3:19" ht="39.950000000000003" customHeight="1" x14ac:dyDescent="0.25">
      <c r="C14" s="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5"/>
    </row>
    <row r="15" spans="3:19" ht="39.950000000000003" customHeight="1" x14ac:dyDescent="0.25">
      <c r="C15" s="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5"/>
    </row>
    <row r="16" spans="3:19" ht="39.950000000000003" customHeight="1" x14ac:dyDescent="0.25">
      <c r="C16" s="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5"/>
    </row>
    <row r="17" spans="3:19" ht="39.950000000000003" customHeight="1" x14ac:dyDescent="0.25">
      <c r="C17" s="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5"/>
    </row>
    <row r="18" spans="3:19" ht="39.950000000000003" customHeight="1" x14ac:dyDescent="0.25">
      <c r="C18" s="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5"/>
    </row>
    <row r="19" spans="3:19" ht="39.950000000000003" customHeight="1" x14ac:dyDescent="0.25">
      <c r="C19" s="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5"/>
    </row>
    <row r="20" spans="3:19" ht="39.950000000000003" customHeight="1" x14ac:dyDescent="0.25">
      <c r="C20" s="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5"/>
    </row>
    <row r="21" spans="3:19" ht="39.950000000000003" customHeight="1" x14ac:dyDescent="0.25">
      <c r="C21" s="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5"/>
    </row>
    <row r="22" spans="3:19" ht="39.950000000000003" customHeight="1" x14ac:dyDescent="0.25">
      <c r="C22" s="4"/>
      <c r="S22" s="5"/>
    </row>
    <row r="23" spans="3:19" ht="39.950000000000003" customHeight="1" x14ac:dyDescent="0.25">
      <c r="C23" s="4"/>
      <c r="D23" s="43" t="s">
        <v>18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5"/>
    </row>
    <row r="24" spans="3:19" ht="39.950000000000003" customHeight="1" x14ac:dyDescent="0.25">
      <c r="C24" s="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5"/>
    </row>
    <row r="25" spans="3:19" ht="39.950000000000003" customHeight="1" x14ac:dyDescent="0.25">
      <c r="C25" s="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5"/>
    </row>
    <row r="26" spans="3:19" ht="39.950000000000003" customHeight="1" x14ac:dyDescent="0.25">
      <c r="C26" s="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5"/>
    </row>
    <row r="27" spans="3:19" ht="39.950000000000003" customHeight="1" x14ac:dyDescent="0.25">
      <c r="C27" s="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5"/>
    </row>
    <row r="28" spans="3:19" ht="39.950000000000003" customHeight="1" x14ac:dyDescent="0.25">
      <c r="C28" s="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5"/>
    </row>
    <row r="29" spans="3:19" ht="39.950000000000003" customHeight="1" x14ac:dyDescent="0.25">
      <c r="C29" s="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6">
    <mergeCell ref="D5:R5"/>
    <mergeCell ref="D11:R11"/>
    <mergeCell ref="D13:R21"/>
    <mergeCell ref="D23:R23"/>
    <mergeCell ref="D25:R29"/>
    <mergeCell ref="D7:R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ylxzfa</dc:creator>
  <cp:lastModifiedBy>ylxzfa</cp:lastModifiedBy>
  <dcterms:created xsi:type="dcterms:W3CDTF">2025-01-27T20:22:35Z</dcterms:created>
  <dcterms:modified xsi:type="dcterms:W3CDTF">2025-02-24T22:13:10Z</dcterms:modified>
</cp:coreProperties>
</file>