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in\OneDrive\document\Study\AI_Quest\04_PBL_02_不良個所自動検出\phase3\"/>
    </mc:Choice>
  </mc:AlternateContent>
  <xr:revisionPtr revIDLastSave="0" documentId="13_ncr:1_{B45E230C-B23E-453B-A1F8-79391B4026D3}" xr6:coauthVersionLast="47" xr6:coauthVersionMax="47" xr10:uidLastSave="{00000000-0000-0000-0000-000000000000}"/>
  <bookViews>
    <workbookView xWindow="1520" yWindow="1710" windowWidth="20520" windowHeight="12940" activeTab="2" xr2:uid="{8ADA98C6-D669-4BF0-B599-F816B72E056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F15" i="3"/>
  <c r="F13" i="3"/>
  <c r="D16" i="3"/>
  <c r="E16" i="3"/>
  <c r="C16" i="3"/>
  <c r="D23" i="1"/>
  <c r="D14" i="1"/>
  <c r="F16" i="3" l="1"/>
</calcChain>
</file>

<file path=xl/sharedStrings.xml><?xml version="1.0" encoding="utf-8"?>
<sst xmlns="http://schemas.openxmlformats.org/spreadsheetml/2006/main" count="50" uniqueCount="36">
  <si>
    <t>機材</t>
    <rPh sb="0" eb="2">
      <t>キザイ</t>
    </rPh>
    <phoneticPr fontId="1"/>
  </si>
  <si>
    <t>選定基準</t>
    <rPh sb="0" eb="4">
      <t>センテイキジュン</t>
    </rPh>
    <phoneticPr fontId="1"/>
  </si>
  <si>
    <t>保守</t>
    <rPh sb="0" eb="2">
      <t>ホシュ</t>
    </rPh>
    <phoneticPr fontId="1"/>
  </si>
  <si>
    <t>カメラ</t>
    <phoneticPr fontId="1"/>
  </si>
  <si>
    <t>一般的なクラウドサービス使用の場合（月額）</t>
    <rPh sb="0" eb="3">
      <t>イッパンテキ</t>
    </rPh>
    <rPh sb="12" eb="14">
      <t>シヨウ</t>
    </rPh>
    <rPh sb="15" eb="17">
      <t>バアイ</t>
    </rPh>
    <rPh sb="18" eb="20">
      <t>ゲツガク</t>
    </rPh>
    <phoneticPr fontId="1"/>
  </si>
  <si>
    <t>弊社ご提案見積もり</t>
    <rPh sb="0" eb="2">
      <t>ヘイシャ</t>
    </rPh>
    <rPh sb="3" eb="5">
      <t>テイアン</t>
    </rPh>
    <rPh sb="5" eb="7">
      <t>ミツ</t>
    </rPh>
    <phoneticPr fontId="1"/>
  </si>
  <si>
    <t>カラーが好ましい
500万画素以上
一般的なデジカメ可</t>
    <rPh sb="12" eb="15">
      <t>マンガソ</t>
    </rPh>
    <rPh sb="15" eb="17">
      <t>イジョウ</t>
    </rPh>
    <rPh sb="18" eb="20">
      <t>イッパン</t>
    </rPh>
    <rPh sb="20" eb="21">
      <t>テキ</t>
    </rPh>
    <rPh sb="26" eb="27">
      <t>カ</t>
    </rPh>
    <phoneticPr fontId="1"/>
  </si>
  <si>
    <t>管理アプリ用PC
（既存の業務で使用しているPCでも可）</t>
    <rPh sb="0" eb="2">
      <t>カンリ</t>
    </rPh>
    <rPh sb="5" eb="6">
      <t>ヨウ</t>
    </rPh>
    <rPh sb="10" eb="12">
      <t>キソン</t>
    </rPh>
    <rPh sb="13" eb="15">
      <t>ギョウム</t>
    </rPh>
    <rPh sb="16" eb="18">
      <t>シヨウ</t>
    </rPh>
    <rPh sb="26" eb="27">
      <t>カ</t>
    </rPh>
    <phoneticPr fontId="1"/>
  </si>
  <si>
    <t>分析・データ格納サーバー</t>
    <rPh sb="0" eb="2">
      <t>ブンセキ</t>
    </rPh>
    <rPh sb="6" eb="8">
      <t>カクノウ</t>
    </rPh>
    <phoneticPr fontId="1"/>
  </si>
  <si>
    <t>費用</t>
    <rPh sb="0" eb="2">
      <t>ヒヨウ</t>
    </rPh>
    <phoneticPr fontId="1"/>
  </si>
  <si>
    <t>外付けHDD</t>
    <rPh sb="0" eb="2">
      <t>ソトヅ</t>
    </rPh>
    <phoneticPr fontId="1"/>
  </si>
  <si>
    <t>・容量：３TB以上</t>
    <phoneticPr fontId="1"/>
  </si>
  <si>
    <t>画像の分析・保管・バックアップを行うため下記スペックは最低限確保したい
・メモリ：16GB以上
・容量：1TB以上
・GPU搭載</t>
    <rPh sb="0" eb="2">
      <t>ガゾウ</t>
    </rPh>
    <rPh sb="3" eb="5">
      <t>ブンセキ</t>
    </rPh>
    <rPh sb="6" eb="8">
      <t>ホカン</t>
    </rPh>
    <rPh sb="27" eb="30">
      <t>サイテイゲン</t>
    </rPh>
    <rPh sb="49" eb="51">
      <t>ヨウリョウ</t>
    </rPh>
    <rPh sb="55" eb="57">
      <t>イジョウ</t>
    </rPh>
    <rPh sb="62" eb="64">
      <t>トウサイ</t>
    </rPh>
    <phoneticPr fontId="1"/>
  </si>
  <si>
    <t>一般的なPCで可
・メモリ：8GB以上</t>
    <rPh sb="0" eb="3">
      <t>イッパンテキ</t>
    </rPh>
    <rPh sb="7" eb="8">
      <t>カ</t>
    </rPh>
    <phoneticPr fontId="1"/>
  </si>
  <si>
    <t>合計</t>
    <rPh sb="0" eb="2">
      <t>ゴウケイ</t>
    </rPh>
    <phoneticPr fontId="1"/>
  </si>
  <si>
    <t>クラウド使用料（1IDあたり）</t>
    <rPh sb="4" eb="7">
      <t>シヨウリョウ</t>
    </rPh>
    <phoneticPr fontId="1"/>
  </si>
  <si>
    <t>管理アプリ・分析オプション（1IDあたり）</t>
    <rPh sb="6" eb="8">
      <t>ブンセキ</t>
    </rPh>
    <phoneticPr fontId="1"/>
  </si>
  <si>
    <t>保守・アフターサービス(月額)</t>
    <rPh sb="0" eb="2">
      <t>ホシュ</t>
    </rPh>
    <rPh sb="12" eb="14">
      <t>ゲツガク</t>
    </rPh>
    <phoneticPr fontId="1"/>
  </si>
  <si>
    <t>貴社作業</t>
    <rPh sb="0" eb="2">
      <t>キシャ</t>
    </rPh>
    <rPh sb="2" eb="4">
      <t>サギョウ</t>
    </rPh>
    <phoneticPr fontId="1"/>
  </si>
  <si>
    <t>1W</t>
    <phoneticPr fontId="1"/>
  </si>
  <si>
    <t>2W</t>
    <phoneticPr fontId="1"/>
  </si>
  <si>
    <t>3W</t>
    <phoneticPr fontId="1"/>
  </si>
  <si>
    <t>4W</t>
    <phoneticPr fontId="1"/>
  </si>
  <si>
    <t>N月</t>
    <rPh sb="1" eb="2">
      <t>ガツ</t>
    </rPh>
    <phoneticPr fontId="1"/>
  </si>
  <si>
    <t>N+1月</t>
    <rPh sb="3" eb="4">
      <t>ガツ</t>
    </rPh>
    <phoneticPr fontId="1"/>
  </si>
  <si>
    <t>N+2月</t>
    <rPh sb="3" eb="4">
      <t>ガツ</t>
    </rPh>
    <phoneticPr fontId="1"/>
  </si>
  <si>
    <t>弊社作業</t>
    <rPh sb="0" eb="2">
      <t>ヘイシャ</t>
    </rPh>
    <rPh sb="2" eb="4">
      <t>サギョウ</t>
    </rPh>
    <phoneticPr fontId="1"/>
  </si>
  <si>
    <t>イベント</t>
    <phoneticPr fontId="1"/>
  </si>
  <si>
    <t>効果</t>
    <rPh sb="0" eb="2">
      <t>コウカ</t>
    </rPh>
    <phoneticPr fontId="1"/>
  </si>
  <si>
    <t>1年目</t>
    <rPh sb="1" eb="3">
      <t>ネンメ</t>
    </rPh>
    <phoneticPr fontId="1"/>
  </si>
  <si>
    <t>2年目</t>
    <rPh sb="1" eb="3">
      <t>ネンメ</t>
    </rPh>
    <phoneticPr fontId="1"/>
  </si>
  <si>
    <t>３年目</t>
    <rPh sb="1" eb="3">
      <t>ネンメ</t>
    </rPh>
    <phoneticPr fontId="1"/>
  </si>
  <si>
    <t>運用費用</t>
    <rPh sb="0" eb="4">
      <t>ウンヨウヒヨウ</t>
    </rPh>
    <phoneticPr fontId="1"/>
  </si>
  <si>
    <t>初期費用</t>
    <rPh sb="0" eb="4">
      <t>ショキヒヨウ</t>
    </rPh>
    <phoneticPr fontId="1"/>
  </si>
  <si>
    <t>差引</t>
    <rPh sb="0" eb="2">
      <t>サシヒキ</t>
    </rPh>
    <phoneticPr fontId="1"/>
  </si>
  <si>
    <t>想定効果</t>
    <rPh sb="0" eb="2">
      <t>ソウテイ</t>
    </rPh>
    <rPh sb="2" eb="4">
      <t>コウカ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</si>
</sst>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83" formatCode="#,##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5" fontId="2" fillId="0" borderId="1" xfId="0" applyNumberFormat="1" applyFont="1" applyBorder="1">
      <alignment vertical="center"/>
    </xf>
    <xf numFmtId="5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5" fontId="2" fillId="3" borderId="1" xfId="0" applyNumberFormat="1" applyFont="1" applyFill="1" applyBorder="1">
      <alignment vertical="center"/>
    </xf>
    <xf numFmtId="5" fontId="2" fillId="2" borderId="1" xfId="0" applyNumberFormat="1" applyFont="1" applyFill="1" applyBorder="1">
      <alignment vertical="center"/>
    </xf>
    <xf numFmtId="0" fontId="2" fillId="0" borderId="0" xfId="0" applyFont="1" applyAlignment="1">
      <alignment vertical="center"/>
    </xf>
    <xf numFmtId="0" fontId="2" fillId="6" borderId="4" xfId="0" applyFont="1" applyFill="1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6" borderId="17" xfId="0" applyFont="1" applyFill="1" applyBorder="1">
      <alignment vertical="center"/>
    </xf>
    <xf numFmtId="0" fontId="2" fillId="6" borderId="18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7" borderId="14" xfId="0" applyFont="1" applyFill="1" applyBorder="1">
      <alignment vertical="center"/>
    </xf>
    <xf numFmtId="183" fontId="2" fillId="8" borderId="18" xfId="0" applyNumberFormat="1" applyFont="1" applyFill="1" applyBorder="1">
      <alignment vertical="center"/>
    </xf>
    <xf numFmtId="183" fontId="2" fillId="0" borderId="15" xfId="0" applyNumberFormat="1" applyFont="1" applyBorder="1" applyAlignment="1">
      <alignment horizontal="center" vertical="center"/>
    </xf>
    <xf numFmtId="183" fontId="2" fillId="0" borderId="15" xfId="0" applyNumberFormat="1" applyFont="1" applyBorder="1">
      <alignment vertical="center"/>
    </xf>
    <xf numFmtId="183" fontId="2" fillId="0" borderId="1" xfId="0" applyNumberFormat="1" applyFont="1" applyBorder="1" applyAlignment="1">
      <alignment horizontal="center" vertical="center"/>
    </xf>
    <xf numFmtId="183" fontId="2" fillId="0" borderId="1" xfId="0" applyNumberFormat="1" applyFont="1" applyBorder="1">
      <alignment vertical="center"/>
    </xf>
    <xf numFmtId="183" fontId="2" fillId="0" borderId="1" xfId="0" applyNumberFormat="1" applyFont="1" applyBorder="1" applyAlignment="1">
      <alignment horizontal="center" vertical="center"/>
    </xf>
    <xf numFmtId="183" fontId="2" fillId="0" borderId="2" xfId="0" applyNumberFormat="1" applyFont="1" applyBorder="1" applyAlignment="1">
      <alignment horizontal="center" vertical="center"/>
    </xf>
    <xf numFmtId="183" fontId="2" fillId="0" borderId="3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5</xdr:row>
      <xdr:rowOff>38100</xdr:rowOff>
    </xdr:from>
    <xdr:to>
      <xdr:col>2</xdr:col>
      <xdr:colOff>209550</xdr:colOff>
      <xdr:row>5</xdr:row>
      <xdr:rowOff>228600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075CD8BB-A363-48EF-8171-6FDB0A2ED17C}"/>
            </a:ext>
          </a:extLst>
        </xdr:cNvPr>
        <xdr:cNvSpPr/>
      </xdr:nvSpPr>
      <xdr:spPr>
        <a:xfrm>
          <a:off x="1390650" y="1181100"/>
          <a:ext cx="139700" cy="19050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oneCellAnchor>
    <xdr:from>
      <xdr:col>1</xdr:col>
      <xdr:colOff>641350</xdr:colOff>
      <xdr:row>5</xdr:row>
      <xdr:rowOff>241300</xdr:rowOff>
    </xdr:from>
    <xdr:ext cx="1695450" cy="367408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2E0F6D7-36F5-44B8-B3C0-017B2B77CD19}"/>
            </a:ext>
          </a:extLst>
        </xdr:cNvPr>
        <xdr:cNvSpPr txBox="1"/>
      </xdr:nvSpPr>
      <xdr:spPr>
        <a:xfrm>
          <a:off x="1301750" y="1341967"/>
          <a:ext cx="1695450" cy="3674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本番導入検討開始</a:t>
          </a:r>
        </a:p>
      </xdr:txBody>
    </xdr:sp>
    <xdr:clientData/>
  </xdr:oneCellAnchor>
  <xdr:twoCellAnchor>
    <xdr:from>
      <xdr:col>2</xdr:col>
      <xdr:colOff>69850</xdr:colOff>
      <xdr:row>6</xdr:row>
      <xdr:rowOff>95250</xdr:rowOff>
    </xdr:from>
    <xdr:to>
      <xdr:col>6</xdr:col>
      <xdr:colOff>0</xdr:colOff>
      <xdr:row>6</xdr:row>
      <xdr:rowOff>641350</xdr:rowOff>
    </xdr:to>
    <xdr:sp macro="" textlink="">
      <xdr:nvSpPr>
        <xdr:cNvPr id="4" name="矢印: 五方向 3">
          <a:extLst>
            <a:ext uri="{FF2B5EF4-FFF2-40B4-BE49-F238E27FC236}">
              <a16:creationId xmlns:a16="http://schemas.microsoft.com/office/drawing/2014/main" id="{3CE25D84-B428-4233-A7A3-DA7634421482}"/>
            </a:ext>
          </a:extLst>
        </xdr:cNvPr>
        <xdr:cNvSpPr/>
      </xdr:nvSpPr>
      <xdr:spPr>
        <a:xfrm>
          <a:off x="1390650" y="1809750"/>
          <a:ext cx="2571750" cy="5461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追加写真データ撮影・提供</a:t>
          </a:r>
        </a:p>
      </xdr:txBody>
    </xdr:sp>
    <xdr:clientData/>
  </xdr:twoCellAnchor>
  <xdr:twoCellAnchor>
    <xdr:from>
      <xdr:col>2</xdr:col>
      <xdr:colOff>86784</xdr:colOff>
      <xdr:row>8</xdr:row>
      <xdr:rowOff>48684</xdr:rowOff>
    </xdr:from>
    <xdr:to>
      <xdr:col>3</xdr:col>
      <xdr:colOff>397934</xdr:colOff>
      <xdr:row>8</xdr:row>
      <xdr:rowOff>664634</xdr:rowOff>
    </xdr:to>
    <xdr:sp macro="" textlink="">
      <xdr:nvSpPr>
        <xdr:cNvPr id="7" name="矢印: 五方向 6">
          <a:extLst>
            <a:ext uri="{FF2B5EF4-FFF2-40B4-BE49-F238E27FC236}">
              <a16:creationId xmlns:a16="http://schemas.microsoft.com/office/drawing/2014/main" id="{DD6CF7A0-1BE6-4CF0-9EA6-02642DEFD057}"/>
            </a:ext>
          </a:extLst>
        </xdr:cNvPr>
        <xdr:cNvSpPr/>
      </xdr:nvSpPr>
      <xdr:spPr>
        <a:xfrm>
          <a:off x="1407584" y="3723217"/>
          <a:ext cx="971550" cy="615950"/>
        </a:xfrm>
        <a:prstGeom prst="homePlat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PoC</a:t>
          </a:r>
          <a:r>
            <a:rPr kumimoji="1" lang="ja-JP" altLang="en-US" sz="105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結果レビュー</a:t>
          </a:r>
        </a:p>
      </xdr:txBody>
    </xdr:sp>
    <xdr:clientData/>
  </xdr:twoCellAnchor>
  <xdr:twoCellAnchor>
    <xdr:from>
      <xdr:col>2</xdr:col>
      <xdr:colOff>80434</xdr:colOff>
      <xdr:row>9</xdr:row>
      <xdr:rowOff>44450</xdr:rowOff>
    </xdr:from>
    <xdr:to>
      <xdr:col>5</xdr:col>
      <xdr:colOff>10584</xdr:colOff>
      <xdr:row>9</xdr:row>
      <xdr:rowOff>660400</xdr:rowOff>
    </xdr:to>
    <xdr:sp macro="" textlink="">
      <xdr:nvSpPr>
        <xdr:cNvPr id="8" name="矢印: 五方向 7">
          <a:extLst>
            <a:ext uri="{FF2B5EF4-FFF2-40B4-BE49-F238E27FC236}">
              <a16:creationId xmlns:a16="http://schemas.microsoft.com/office/drawing/2014/main" id="{7A10188D-1C7A-4C25-BF9A-418DD41D67BB}"/>
            </a:ext>
          </a:extLst>
        </xdr:cNvPr>
        <xdr:cNvSpPr/>
      </xdr:nvSpPr>
      <xdr:spPr>
        <a:xfrm>
          <a:off x="1401234" y="4447117"/>
          <a:ext cx="1911350" cy="615950"/>
        </a:xfrm>
        <a:prstGeom prst="homePlat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必要</a:t>
          </a:r>
          <a:endParaRPr kumimoji="1" lang="en-US" altLang="ja-JP" sz="105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105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機材準備</a:t>
          </a:r>
        </a:p>
      </xdr:txBody>
    </xdr:sp>
    <xdr:clientData/>
  </xdr:twoCellAnchor>
  <xdr:twoCellAnchor>
    <xdr:from>
      <xdr:col>4</xdr:col>
      <xdr:colOff>309034</xdr:colOff>
      <xdr:row>8</xdr:row>
      <xdr:rowOff>67734</xdr:rowOff>
    </xdr:from>
    <xdr:to>
      <xdr:col>6</xdr:col>
      <xdr:colOff>48684</xdr:colOff>
      <xdr:row>8</xdr:row>
      <xdr:rowOff>683684</xdr:rowOff>
    </xdr:to>
    <xdr:sp macro="" textlink="">
      <xdr:nvSpPr>
        <xdr:cNvPr id="9" name="矢印: 五方向 8">
          <a:extLst>
            <a:ext uri="{FF2B5EF4-FFF2-40B4-BE49-F238E27FC236}">
              <a16:creationId xmlns:a16="http://schemas.microsoft.com/office/drawing/2014/main" id="{591FDCFF-AFB3-443B-A08F-84E27051EEC4}"/>
            </a:ext>
          </a:extLst>
        </xdr:cNvPr>
        <xdr:cNvSpPr/>
      </xdr:nvSpPr>
      <xdr:spPr>
        <a:xfrm>
          <a:off x="2950634" y="3742267"/>
          <a:ext cx="1060450" cy="615950"/>
        </a:xfrm>
        <a:prstGeom prst="homePlat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実装最終</a:t>
          </a:r>
          <a:endParaRPr kumimoji="1" lang="en-US" altLang="ja-JP" sz="11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案検討</a:t>
          </a:r>
        </a:p>
      </xdr:txBody>
    </xdr:sp>
    <xdr:clientData/>
  </xdr:twoCellAnchor>
  <xdr:twoCellAnchor>
    <xdr:from>
      <xdr:col>2</xdr:col>
      <xdr:colOff>76200</xdr:colOff>
      <xdr:row>7</xdr:row>
      <xdr:rowOff>50800</xdr:rowOff>
    </xdr:from>
    <xdr:to>
      <xdr:col>4</xdr:col>
      <xdr:colOff>25400</xdr:colOff>
      <xdr:row>7</xdr:row>
      <xdr:rowOff>666750</xdr:rowOff>
    </xdr:to>
    <xdr:sp macro="" textlink="">
      <xdr:nvSpPr>
        <xdr:cNvPr id="10" name="矢印: 五方向 9">
          <a:extLst>
            <a:ext uri="{FF2B5EF4-FFF2-40B4-BE49-F238E27FC236}">
              <a16:creationId xmlns:a16="http://schemas.microsoft.com/office/drawing/2014/main" id="{CB4C6ED8-F0B0-41EE-A380-6847CC23F994}"/>
            </a:ext>
          </a:extLst>
        </xdr:cNvPr>
        <xdr:cNvSpPr/>
      </xdr:nvSpPr>
      <xdr:spPr>
        <a:xfrm>
          <a:off x="1397000" y="2489200"/>
          <a:ext cx="1270000" cy="615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業務設計最終検討</a:t>
          </a:r>
        </a:p>
      </xdr:txBody>
    </xdr:sp>
    <xdr:clientData/>
  </xdr:twoCellAnchor>
  <xdr:twoCellAnchor>
    <xdr:from>
      <xdr:col>4</xdr:col>
      <xdr:colOff>76200</xdr:colOff>
      <xdr:row>5</xdr:row>
      <xdr:rowOff>50800</xdr:rowOff>
    </xdr:from>
    <xdr:to>
      <xdr:col>4</xdr:col>
      <xdr:colOff>215900</xdr:colOff>
      <xdr:row>5</xdr:row>
      <xdr:rowOff>241300</xdr:rowOff>
    </xdr:to>
    <xdr:sp macro="" textlink="">
      <xdr:nvSpPr>
        <xdr:cNvPr id="12" name="二等辺三角形 11">
          <a:extLst>
            <a:ext uri="{FF2B5EF4-FFF2-40B4-BE49-F238E27FC236}">
              <a16:creationId xmlns:a16="http://schemas.microsoft.com/office/drawing/2014/main" id="{53B582BD-8621-4E4A-81C7-230193E7BBFB}"/>
            </a:ext>
          </a:extLst>
        </xdr:cNvPr>
        <xdr:cNvSpPr/>
      </xdr:nvSpPr>
      <xdr:spPr>
        <a:xfrm>
          <a:off x="2717800" y="1193800"/>
          <a:ext cx="139700" cy="19050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oneCellAnchor>
    <xdr:from>
      <xdr:col>3</xdr:col>
      <xdr:colOff>615950</xdr:colOff>
      <xdr:row>5</xdr:row>
      <xdr:rowOff>234950</xdr:rowOff>
    </xdr:from>
    <xdr:ext cx="1263650" cy="917559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5D6D953-F43D-473F-BB47-C904C19D4186}"/>
            </a:ext>
          </a:extLst>
        </xdr:cNvPr>
        <xdr:cNvSpPr txBox="1"/>
      </xdr:nvSpPr>
      <xdr:spPr>
        <a:xfrm>
          <a:off x="2597150" y="1335617"/>
          <a:ext cx="1263650" cy="917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準備状況共有・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検討結果共有・最終見積もり</a:t>
          </a:r>
        </a:p>
      </xdr:txBody>
    </xdr:sp>
    <xdr:clientData/>
  </xdr:oneCellAnchor>
  <xdr:twoCellAnchor>
    <xdr:from>
      <xdr:col>6</xdr:col>
      <xdr:colOff>63500</xdr:colOff>
      <xdr:row>5</xdr:row>
      <xdr:rowOff>69850</xdr:rowOff>
    </xdr:from>
    <xdr:to>
      <xdr:col>6</xdr:col>
      <xdr:colOff>203200</xdr:colOff>
      <xdr:row>5</xdr:row>
      <xdr:rowOff>260350</xdr:rowOff>
    </xdr:to>
    <xdr:sp macro="" textlink="">
      <xdr:nvSpPr>
        <xdr:cNvPr id="14" name="二等辺三角形 13">
          <a:extLst>
            <a:ext uri="{FF2B5EF4-FFF2-40B4-BE49-F238E27FC236}">
              <a16:creationId xmlns:a16="http://schemas.microsoft.com/office/drawing/2014/main" id="{6CF6740D-9D68-484E-9F9D-A93C1FF26698}"/>
            </a:ext>
          </a:extLst>
        </xdr:cNvPr>
        <xdr:cNvSpPr/>
      </xdr:nvSpPr>
      <xdr:spPr>
        <a:xfrm>
          <a:off x="4025900" y="1212850"/>
          <a:ext cx="139700" cy="19050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oneCellAnchor>
    <xdr:from>
      <xdr:col>5</xdr:col>
      <xdr:colOff>603250</xdr:colOff>
      <xdr:row>5</xdr:row>
      <xdr:rowOff>247650</xdr:rowOff>
    </xdr:from>
    <xdr:ext cx="1714500" cy="842538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3AC8747F-C492-4482-98B3-DC15E9C6DCED}"/>
            </a:ext>
          </a:extLst>
        </xdr:cNvPr>
        <xdr:cNvSpPr txBox="1"/>
      </xdr:nvSpPr>
      <xdr:spPr>
        <a:xfrm>
          <a:off x="3905250" y="1348317"/>
          <a:ext cx="1714500" cy="842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データ準備結果確認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実装最終案確認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（インターフェース含む）</a:t>
          </a:r>
        </a:p>
      </xdr:txBody>
    </xdr:sp>
    <xdr:clientData/>
  </xdr:oneCellAnchor>
  <xdr:twoCellAnchor>
    <xdr:from>
      <xdr:col>6</xdr:col>
      <xdr:colOff>188384</xdr:colOff>
      <xdr:row>8</xdr:row>
      <xdr:rowOff>67734</xdr:rowOff>
    </xdr:from>
    <xdr:to>
      <xdr:col>10</xdr:col>
      <xdr:colOff>10584</xdr:colOff>
      <xdr:row>8</xdr:row>
      <xdr:rowOff>683684</xdr:rowOff>
    </xdr:to>
    <xdr:sp macro="" textlink="">
      <xdr:nvSpPr>
        <xdr:cNvPr id="16" name="矢印: 五方向 15">
          <a:extLst>
            <a:ext uri="{FF2B5EF4-FFF2-40B4-BE49-F238E27FC236}">
              <a16:creationId xmlns:a16="http://schemas.microsoft.com/office/drawing/2014/main" id="{B119CD4F-BBF3-4DD0-B0D8-E5ECF9C8BF61}"/>
            </a:ext>
          </a:extLst>
        </xdr:cNvPr>
        <xdr:cNvSpPr/>
      </xdr:nvSpPr>
      <xdr:spPr>
        <a:xfrm>
          <a:off x="4150784" y="3742267"/>
          <a:ext cx="2463800" cy="615950"/>
        </a:xfrm>
        <a:prstGeom prst="homePlat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モデル・アプリ</a:t>
          </a:r>
          <a:endParaRPr kumimoji="1" lang="en-US" altLang="ja-JP" sz="105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105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（インターフェース）実装</a:t>
          </a:r>
        </a:p>
      </xdr:txBody>
    </xdr:sp>
    <xdr:clientData/>
  </xdr:twoCellAnchor>
  <xdr:twoCellAnchor>
    <xdr:from>
      <xdr:col>10</xdr:col>
      <xdr:colOff>31750</xdr:colOff>
      <xdr:row>6</xdr:row>
      <xdr:rowOff>101600</xdr:rowOff>
    </xdr:from>
    <xdr:to>
      <xdr:col>12</xdr:col>
      <xdr:colOff>641350</xdr:colOff>
      <xdr:row>6</xdr:row>
      <xdr:rowOff>647700</xdr:rowOff>
    </xdr:to>
    <xdr:sp macro="" textlink="">
      <xdr:nvSpPr>
        <xdr:cNvPr id="17" name="矢印: 五方向 16">
          <a:extLst>
            <a:ext uri="{FF2B5EF4-FFF2-40B4-BE49-F238E27FC236}">
              <a16:creationId xmlns:a16="http://schemas.microsoft.com/office/drawing/2014/main" id="{2ABD57EF-6871-4F98-86C3-11409CFFBA01}"/>
            </a:ext>
          </a:extLst>
        </xdr:cNvPr>
        <xdr:cNvSpPr/>
      </xdr:nvSpPr>
      <xdr:spPr>
        <a:xfrm>
          <a:off x="6635750" y="2317750"/>
          <a:ext cx="1930400" cy="5461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テスト</a:t>
          </a:r>
        </a:p>
      </xdr:txBody>
    </xdr:sp>
    <xdr:clientData/>
  </xdr:twoCellAnchor>
  <xdr:twoCellAnchor>
    <xdr:from>
      <xdr:col>9</xdr:col>
      <xdr:colOff>4234</xdr:colOff>
      <xdr:row>9</xdr:row>
      <xdr:rowOff>38100</xdr:rowOff>
    </xdr:from>
    <xdr:to>
      <xdr:col>9</xdr:col>
      <xdr:colOff>639234</xdr:colOff>
      <xdr:row>9</xdr:row>
      <xdr:rowOff>654050</xdr:rowOff>
    </xdr:to>
    <xdr:sp macro="" textlink="">
      <xdr:nvSpPr>
        <xdr:cNvPr id="19" name="矢印: 五方向 18">
          <a:extLst>
            <a:ext uri="{FF2B5EF4-FFF2-40B4-BE49-F238E27FC236}">
              <a16:creationId xmlns:a16="http://schemas.microsoft.com/office/drawing/2014/main" id="{57D5E224-B3D6-486B-8C5E-45A403D44CA4}"/>
            </a:ext>
          </a:extLst>
        </xdr:cNvPr>
        <xdr:cNvSpPr/>
      </xdr:nvSpPr>
      <xdr:spPr>
        <a:xfrm>
          <a:off x="5947834" y="4440767"/>
          <a:ext cx="635000" cy="615950"/>
        </a:xfrm>
        <a:prstGeom prst="homePlate">
          <a:avLst>
            <a:gd name="adj" fmla="val 4072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機材設置</a:t>
          </a:r>
        </a:p>
      </xdr:txBody>
    </xdr:sp>
    <xdr:clientData/>
  </xdr:twoCellAnchor>
  <xdr:twoCellAnchor>
    <xdr:from>
      <xdr:col>9</xdr:col>
      <xdr:colOff>12700</xdr:colOff>
      <xdr:row>6</xdr:row>
      <xdr:rowOff>50800</xdr:rowOff>
    </xdr:from>
    <xdr:to>
      <xdr:col>9</xdr:col>
      <xdr:colOff>647700</xdr:colOff>
      <xdr:row>6</xdr:row>
      <xdr:rowOff>666750</xdr:rowOff>
    </xdr:to>
    <xdr:sp macro="" textlink="">
      <xdr:nvSpPr>
        <xdr:cNvPr id="20" name="矢印: 五方向 19">
          <a:extLst>
            <a:ext uri="{FF2B5EF4-FFF2-40B4-BE49-F238E27FC236}">
              <a16:creationId xmlns:a16="http://schemas.microsoft.com/office/drawing/2014/main" id="{B6F7519A-9760-4C47-B1A3-711454460A09}"/>
            </a:ext>
          </a:extLst>
        </xdr:cNvPr>
        <xdr:cNvSpPr/>
      </xdr:nvSpPr>
      <xdr:spPr>
        <a:xfrm>
          <a:off x="5956300" y="2266950"/>
          <a:ext cx="635000" cy="615950"/>
        </a:xfrm>
        <a:prstGeom prst="homePlate">
          <a:avLst>
            <a:gd name="adj" fmla="val 407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latin typeface="メイリオ" panose="020B0604030504040204" pitchFamily="50" charset="-128"/>
              <a:ea typeface="メイリオ" panose="020B0604030504040204" pitchFamily="50" charset="-128"/>
            </a:rPr>
            <a:t>機材設置</a:t>
          </a:r>
        </a:p>
      </xdr:txBody>
    </xdr:sp>
    <xdr:clientData/>
  </xdr:twoCellAnchor>
  <xdr:twoCellAnchor>
    <xdr:from>
      <xdr:col>6</xdr:col>
      <xdr:colOff>177800</xdr:colOff>
      <xdr:row>7</xdr:row>
      <xdr:rowOff>38100</xdr:rowOff>
    </xdr:from>
    <xdr:to>
      <xdr:col>8</xdr:col>
      <xdr:colOff>127000</xdr:colOff>
      <xdr:row>7</xdr:row>
      <xdr:rowOff>654050</xdr:rowOff>
    </xdr:to>
    <xdr:sp macro="" textlink="">
      <xdr:nvSpPr>
        <xdr:cNvPr id="21" name="矢印: 五方向 20">
          <a:extLst>
            <a:ext uri="{FF2B5EF4-FFF2-40B4-BE49-F238E27FC236}">
              <a16:creationId xmlns:a16="http://schemas.microsoft.com/office/drawing/2014/main" id="{E8EFC3F3-277F-462C-87D5-2AFEA778C4D7}"/>
            </a:ext>
          </a:extLst>
        </xdr:cNvPr>
        <xdr:cNvSpPr/>
      </xdr:nvSpPr>
      <xdr:spPr>
        <a:xfrm>
          <a:off x="4140200" y="2978150"/>
          <a:ext cx="1270000" cy="615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設置検討</a:t>
          </a:r>
        </a:p>
      </xdr:txBody>
    </xdr:sp>
    <xdr:clientData/>
  </xdr:twoCellAnchor>
  <xdr:twoCellAnchor>
    <xdr:from>
      <xdr:col>8</xdr:col>
      <xdr:colOff>50800</xdr:colOff>
      <xdr:row>5</xdr:row>
      <xdr:rowOff>76200</xdr:rowOff>
    </xdr:from>
    <xdr:to>
      <xdr:col>8</xdr:col>
      <xdr:colOff>190500</xdr:colOff>
      <xdr:row>5</xdr:row>
      <xdr:rowOff>266700</xdr:rowOff>
    </xdr:to>
    <xdr:sp macro="" textlink="">
      <xdr:nvSpPr>
        <xdr:cNvPr id="22" name="二等辺三角形 21">
          <a:extLst>
            <a:ext uri="{FF2B5EF4-FFF2-40B4-BE49-F238E27FC236}">
              <a16:creationId xmlns:a16="http://schemas.microsoft.com/office/drawing/2014/main" id="{8230BEE0-5D48-4C30-9C03-80A017A946DF}"/>
            </a:ext>
          </a:extLst>
        </xdr:cNvPr>
        <xdr:cNvSpPr/>
      </xdr:nvSpPr>
      <xdr:spPr>
        <a:xfrm>
          <a:off x="5334000" y="1219200"/>
          <a:ext cx="139700" cy="19050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oneCellAnchor>
    <xdr:from>
      <xdr:col>7</xdr:col>
      <xdr:colOff>622300</xdr:colOff>
      <xdr:row>5</xdr:row>
      <xdr:rowOff>247650</xdr:rowOff>
    </xdr:from>
    <xdr:ext cx="1714500" cy="342401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A9CA6EA-A2AC-4052-8974-2229F404DE1C}"/>
            </a:ext>
          </a:extLst>
        </xdr:cNvPr>
        <xdr:cNvSpPr txBox="1"/>
      </xdr:nvSpPr>
      <xdr:spPr>
        <a:xfrm>
          <a:off x="5245100" y="1348317"/>
          <a:ext cx="1714500" cy="342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設置最終確認</a:t>
          </a:r>
        </a:p>
      </xdr:txBody>
    </xdr:sp>
    <xdr:clientData/>
  </xdr:oneCellAnchor>
  <xdr:twoCellAnchor>
    <xdr:from>
      <xdr:col>10</xdr:col>
      <xdr:colOff>44450</xdr:colOff>
      <xdr:row>5</xdr:row>
      <xdr:rowOff>57150</xdr:rowOff>
    </xdr:from>
    <xdr:to>
      <xdr:col>10</xdr:col>
      <xdr:colOff>184150</xdr:colOff>
      <xdr:row>5</xdr:row>
      <xdr:rowOff>247650</xdr:rowOff>
    </xdr:to>
    <xdr:sp macro="" textlink="">
      <xdr:nvSpPr>
        <xdr:cNvPr id="27" name="二等辺三角形 26">
          <a:extLst>
            <a:ext uri="{FF2B5EF4-FFF2-40B4-BE49-F238E27FC236}">
              <a16:creationId xmlns:a16="http://schemas.microsoft.com/office/drawing/2014/main" id="{DD486519-9541-4325-AF1C-D4A5EF9D89E2}"/>
            </a:ext>
          </a:extLst>
        </xdr:cNvPr>
        <xdr:cNvSpPr/>
      </xdr:nvSpPr>
      <xdr:spPr>
        <a:xfrm>
          <a:off x="6648450" y="1200150"/>
          <a:ext cx="139700" cy="19050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oneCellAnchor>
    <xdr:from>
      <xdr:col>9</xdr:col>
      <xdr:colOff>590550</xdr:colOff>
      <xdr:row>5</xdr:row>
      <xdr:rowOff>247650</xdr:rowOff>
    </xdr:from>
    <xdr:ext cx="1714500" cy="342401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6BA6AF6B-AA1A-4259-8E49-659CEC58EAAF}"/>
            </a:ext>
          </a:extLst>
        </xdr:cNvPr>
        <xdr:cNvSpPr txBox="1"/>
      </xdr:nvSpPr>
      <xdr:spPr>
        <a:xfrm>
          <a:off x="6534150" y="1348317"/>
          <a:ext cx="1714500" cy="342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システム引き渡し</a:t>
          </a:r>
        </a:p>
      </xdr:txBody>
    </xdr:sp>
    <xdr:clientData/>
  </xdr:oneCellAnchor>
  <xdr:twoCellAnchor>
    <xdr:from>
      <xdr:col>10</xdr:col>
      <xdr:colOff>44450</xdr:colOff>
      <xdr:row>7</xdr:row>
      <xdr:rowOff>44450</xdr:rowOff>
    </xdr:from>
    <xdr:to>
      <xdr:col>12</xdr:col>
      <xdr:colOff>628650</xdr:colOff>
      <xdr:row>7</xdr:row>
      <xdr:rowOff>660400</xdr:rowOff>
    </xdr:to>
    <xdr:sp macro="" textlink="">
      <xdr:nvSpPr>
        <xdr:cNvPr id="29" name="矢印: 五方向 28">
          <a:extLst>
            <a:ext uri="{FF2B5EF4-FFF2-40B4-BE49-F238E27FC236}">
              <a16:creationId xmlns:a16="http://schemas.microsoft.com/office/drawing/2014/main" id="{B37EC1CC-4797-4023-ABC3-2F55505A3AC4}"/>
            </a:ext>
          </a:extLst>
        </xdr:cNvPr>
        <xdr:cNvSpPr/>
      </xdr:nvSpPr>
      <xdr:spPr>
        <a:xfrm>
          <a:off x="6648450" y="2984500"/>
          <a:ext cx="1905000" cy="615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latin typeface="メイリオ" panose="020B0604030504040204" pitchFamily="50" charset="-128"/>
              <a:ea typeface="メイリオ" panose="020B0604030504040204" pitchFamily="50" charset="-128"/>
            </a:rPr>
            <a:t>システム・</a:t>
          </a:r>
          <a:endParaRPr kumimoji="1" lang="en-US" altLang="ja-JP" sz="105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1050">
              <a:latin typeface="メイリオ" panose="020B0604030504040204" pitchFamily="50" charset="-128"/>
              <a:ea typeface="メイリオ" panose="020B0604030504040204" pitchFamily="50" charset="-128"/>
            </a:rPr>
            <a:t>新業務形態教育</a:t>
          </a:r>
        </a:p>
      </xdr:txBody>
    </xdr:sp>
    <xdr:clientData/>
  </xdr:twoCellAnchor>
  <xdr:twoCellAnchor>
    <xdr:from>
      <xdr:col>10</xdr:col>
      <xdr:colOff>74084</xdr:colOff>
      <xdr:row>8</xdr:row>
      <xdr:rowOff>35984</xdr:rowOff>
    </xdr:from>
    <xdr:to>
      <xdr:col>12</xdr:col>
      <xdr:colOff>626534</xdr:colOff>
      <xdr:row>8</xdr:row>
      <xdr:rowOff>651934</xdr:rowOff>
    </xdr:to>
    <xdr:sp macro="" textlink="">
      <xdr:nvSpPr>
        <xdr:cNvPr id="30" name="矢印: 五方向 29">
          <a:extLst>
            <a:ext uri="{FF2B5EF4-FFF2-40B4-BE49-F238E27FC236}">
              <a16:creationId xmlns:a16="http://schemas.microsoft.com/office/drawing/2014/main" id="{9DAF0B3C-A925-4419-A1EA-50C188A08A36}"/>
            </a:ext>
          </a:extLst>
        </xdr:cNvPr>
        <xdr:cNvSpPr/>
      </xdr:nvSpPr>
      <xdr:spPr>
        <a:xfrm>
          <a:off x="6678084" y="3710517"/>
          <a:ext cx="1873250" cy="615950"/>
        </a:xfrm>
        <a:prstGeom prst="homePlate">
          <a:avLst>
            <a:gd name="adj" fmla="val 4072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導入支援</a:t>
          </a:r>
        </a:p>
      </xdr:txBody>
    </xdr:sp>
    <xdr:clientData/>
  </xdr:twoCellAnchor>
  <xdr:twoCellAnchor>
    <xdr:from>
      <xdr:col>13</xdr:col>
      <xdr:colOff>61384</xdr:colOff>
      <xdr:row>8</xdr:row>
      <xdr:rowOff>48684</xdr:rowOff>
    </xdr:from>
    <xdr:to>
      <xdr:col>15</xdr:col>
      <xdr:colOff>359834</xdr:colOff>
      <xdr:row>9</xdr:row>
      <xdr:rowOff>641350</xdr:rowOff>
    </xdr:to>
    <xdr:sp macro="" textlink="">
      <xdr:nvSpPr>
        <xdr:cNvPr id="31" name="矢印: 五方向 30">
          <a:extLst>
            <a:ext uri="{FF2B5EF4-FFF2-40B4-BE49-F238E27FC236}">
              <a16:creationId xmlns:a16="http://schemas.microsoft.com/office/drawing/2014/main" id="{25969622-13A4-459A-8C32-09928EAB539E}"/>
            </a:ext>
          </a:extLst>
        </xdr:cNvPr>
        <xdr:cNvSpPr/>
      </xdr:nvSpPr>
      <xdr:spPr>
        <a:xfrm>
          <a:off x="8646584" y="3723217"/>
          <a:ext cx="1619250" cy="1320800"/>
        </a:xfrm>
        <a:prstGeom prst="homePlate">
          <a:avLst>
            <a:gd name="adj" fmla="val 4072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保守・</a:t>
          </a:r>
          <a:endParaRPr kumimoji="1" lang="en-US" altLang="ja-JP" sz="11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アフターサービス</a:t>
          </a:r>
        </a:p>
      </xdr:txBody>
    </xdr:sp>
    <xdr:clientData/>
  </xdr:twoCellAnchor>
  <xdr:twoCellAnchor>
    <xdr:from>
      <xdr:col>13</xdr:col>
      <xdr:colOff>44450</xdr:colOff>
      <xdr:row>6</xdr:row>
      <xdr:rowOff>69850</xdr:rowOff>
    </xdr:from>
    <xdr:to>
      <xdr:col>15</xdr:col>
      <xdr:colOff>247650</xdr:colOff>
      <xdr:row>7</xdr:row>
      <xdr:rowOff>635000</xdr:rowOff>
    </xdr:to>
    <xdr:sp macro="" textlink="">
      <xdr:nvSpPr>
        <xdr:cNvPr id="32" name="矢印: 五方向 31">
          <a:extLst>
            <a:ext uri="{FF2B5EF4-FFF2-40B4-BE49-F238E27FC236}">
              <a16:creationId xmlns:a16="http://schemas.microsoft.com/office/drawing/2014/main" id="{B4DEF1BD-BAAC-4B62-BA9D-1F26671A861C}"/>
            </a:ext>
          </a:extLst>
        </xdr:cNvPr>
        <xdr:cNvSpPr/>
      </xdr:nvSpPr>
      <xdr:spPr>
        <a:xfrm>
          <a:off x="8629650" y="2286000"/>
          <a:ext cx="1524000" cy="1289050"/>
        </a:xfrm>
        <a:prstGeom prst="homePlate">
          <a:avLst>
            <a:gd name="adj" fmla="val 407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本番移行</a:t>
          </a:r>
        </a:p>
      </xdr:txBody>
    </xdr:sp>
    <xdr:clientData/>
  </xdr:twoCellAnchor>
  <xdr:twoCellAnchor>
    <xdr:from>
      <xdr:col>13</xdr:col>
      <xdr:colOff>38100</xdr:colOff>
      <xdr:row>5</xdr:row>
      <xdr:rowOff>57150</xdr:rowOff>
    </xdr:from>
    <xdr:to>
      <xdr:col>13</xdr:col>
      <xdr:colOff>177800</xdr:colOff>
      <xdr:row>5</xdr:row>
      <xdr:rowOff>247650</xdr:rowOff>
    </xdr:to>
    <xdr:sp macro="" textlink="">
      <xdr:nvSpPr>
        <xdr:cNvPr id="33" name="二等辺三角形 32">
          <a:extLst>
            <a:ext uri="{FF2B5EF4-FFF2-40B4-BE49-F238E27FC236}">
              <a16:creationId xmlns:a16="http://schemas.microsoft.com/office/drawing/2014/main" id="{0FB7B6E0-B5F6-4A7C-AAED-B47023366C98}"/>
            </a:ext>
          </a:extLst>
        </xdr:cNvPr>
        <xdr:cNvSpPr/>
      </xdr:nvSpPr>
      <xdr:spPr>
        <a:xfrm>
          <a:off x="8623300" y="1200150"/>
          <a:ext cx="139700" cy="19050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oneCellAnchor>
    <xdr:from>
      <xdr:col>12</xdr:col>
      <xdr:colOff>590550</xdr:colOff>
      <xdr:row>5</xdr:row>
      <xdr:rowOff>241300</xdr:rowOff>
    </xdr:from>
    <xdr:ext cx="1714500" cy="342401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741B762-55EE-4915-9F47-C35643A8AFCF}"/>
            </a:ext>
          </a:extLst>
        </xdr:cNvPr>
        <xdr:cNvSpPr txBox="1"/>
      </xdr:nvSpPr>
      <xdr:spPr>
        <a:xfrm>
          <a:off x="8515350" y="1341967"/>
          <a:ext cx="1714500" cy="342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本番稼働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D8AA-93E7-4A55-A5FF-0526AADA6AD5}">
  <dimension ref="B7:D23"/>
  <sheetViews>
    <sheetView topLeftCell="C1" workbookViewId="0">
      <selection activeCell="B18" sqref="B18"/>
    </sheetView>
  </sheetViews>
  <sheetFormatPr defaultRowHeight="17.5" x14ac:dyDescent="0.55000000000000004"/>
  <cols>
    <col min="1" max="1" width="8.6640625" style="1"/>
    <col min="2" max="2" width="36.9140625" style="1" customWidth="1"/>
    <col min="3" max="3" width="37.83203125" style="1" customWidth="1"/>
    <col min="4" max="4" width="17.58203125" style="1" customWidth="1"/>
    <col min="5" max="16384" width="8.6640625" style="1"/>
  </cols>
  <sheetData>
    <row r="7" spans="2:4" x14ac:dyDescent="0.55000000000000004">
      <c r="B7" s="1" t="s">
        <v>5</v>
      </c>
    </row>
    <row r="8" spans="2:4" x14ac:dyDescent="0.55000000000000004">
      <c r="B8" s="6" t="s">
        <v>0</v>
      </c>
      <c r="C8" s="6" t="s">
        <v>1</v>
      </c>
      <c r="D8" s="6" t="s">
        <v>9</v>
      </c>
    </row>
    <row r="9" spans="2:4" ht="35" x14ac:dyDescent="0.55000000000000004">
      <c r="B9" s="3" t="s">
        <v>7</v>
      </c>
      <c r="C9" s="3" t="s">
        <v>13</v>
      </c>
      <c r="D9" s="4">
        <v>70000</v>
      </c>
    </row>
    <row r="10" spans="2:4" x14ac:dyDescent="0.55000000000000004">
      <c r="B10" s="3" t="s">
        <v>10</v>
      </c>
      <c r="C10" s="3" t="s">
        <v>11</v>
      </c>
      <c r="D10" s="4">
        <v>10000</v>
      </c>
    </row>
    <row r="11" spans="2:4" ht="87.5" x14ac:dyDescent="0.55000000000000004">
      <c r="B11" s="2" t="s">
        <v>8</v>
      </c>
      <c r="C11" s="3" t="s">
        <v>12</v>
      </c>
      <c r="D11" s="4">
        <v>200000</v>
      </c>
    </row>
    <row r="12" spans="2:4" ht="68.5" customHeight="1" x14ac:dyDescent="0.55000000000000004">
      <c r="B12" s="2" t="s">
        <v>3</v>
      </c>
      <c r="C12" s="3" t="s">
        <v>6</v>
      </c>
      <c r="D12" s="4">
        <v>20000</v>
      </c>
    </row>
    <row r="13" spans="2:4" x14ac:dyDescent="0.55000000000000004">
      <c r="B13" s="2" t="s">
        <v>17</v>
      </c>
      <c r="C13" s="2"/>
      <c r="D13" s="4">
        <v>20000</v>
      </c>
    </row>
    <row r="14" spans="2:4" x14ac:dyDescent="0.55000000000000004">
      <c r="B14" s="7" t="s">
        <v>14</v>
      </c>
      <c r="C14" s="7"/>
      <c r="D14" s="8">
        <f>SUM(D9:D13)</f>
        <v>320000</v>
      </c>
    </row>
    <row r="15" spans="2:4" x14ac:dyDescent="0.55000000000000004">
      <c r="D15" s="5"/>
    </row>
    <row r="16" spans="2:4" x14ac:dyDescent="0.55000000000000004">
      <c r="D16" s="5"/>
    </row>
    <row r="17" spans="3:4" x14ac:dyDescent="0.55000000000000004">
      <c r="C17" s="1" t="s">
        <v>4</v>
      </c>
    </row>
    <row r="18" spans="3:4" x14ac:dyDescent="0.55000000000000004">
      <c r="C18" s="6" t="s">
        <v>0</v>
      </c>
      <c r="D18" s="9" t="s">
        <v>9</v>
      </c>
    </row>
    <row r="19" spans="3:4" x14ac:dyDescent="0.55000000000000004">
      <c r="C19" s="2" t="s">
        <v>3</v>
      </c>
      <c r="D19" s="4">
        <v>20000</v>
      </c>
    </row>
    <row r="20" spans="3:4" x14ac:dyDescent="0.55000000000000004">
      <c r="C20" s="2" t="s">
        <v>15</v>
      </c>
      <c r="D20" s="4">
        <v>50000</v>
      </c>
    </row>
    <row r="21" spans="3:4" x14ac:dyDescent="0.55000000000000004">
      <c r="C21" s="2" t="s">
        <v>16</v>
      </c>
      <c r="D21" s="4">
        <v>50000</v>
      </c>
    </row>
    <row r="22" spans="3:4" x14ac:dyDescent="0.55000000000000004">
      <c r="C22" s="2" t="s">
        <v>2</v>
      </c>
      <c r="D22" s="4">
        <v>30000</v>
      </c>
    </row>
    <row r="23" spans="3:4" x14ac:dyDescent="0.55000000000000004">
      <c r="C23" s="7" t="s">
        <v>14</v>
      </c>
      <c r="D23" s="8">
        <f>SUM(D19:D22)</f>
        <v>150000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0E05-7A2E-4904-A894-3B1D28E764B9}">
  <dimension ref="B3:O13"/>
  <sheetViews>
    <sheetView showGridLines="0" zoomScale="75" workbookViewId="0">
      <selection activeCell="B4" sqref="B4:P10"/>
    </sheetView>
  </sheetViews>
  <sheetFormatPr defaultRowHeight="17.5" x14ac:dyDescent="0.55000000000000004"/>
  <cols>
    <col min="1" max="16384" width="8.6640625" style="1"/>
  </cols>
  <sheetData>
    <row r="3" spans="2:15" ht="18" thickBot="1" x14ac:dyDescent="0.6"/>
    <row r="4" spans="2:15" x14ac:dyDescent="0.55000000000000004">
      <c r="B4" s="11"/>
      <c r="C4" s="12" t="s">
        <v>23</v>
      </c>
      <c r="D4" s="13"/>
      <c r="E4" s="13"/>
      <c r="F4" s="14"/>
      <c r="G4" s="12" t="s">
        <v>24</v>
      </c>
      <c r="H4" s="13"/>
      <c r="I4" s="13"/>
      <c r="J4" s="14"/>
      <c r="K4" s="12" t="s">
        <v>25</v>
      </c>
      <c r="L4" s="13"/>
      <c r="M4" s="13"/>
      <c r="N4" s="14"/>
      <c r="O4" s="15"/>
    </row>
    <row r="5" spans="2:15" ht="18" thickBot="1" x14ac:dyDescent="0.6">
      <c r="B5" s="24"/>
      <c r="C5" s="25" t="s">
        <v>19</v>
      </c>
      <c r="D5" s="25" t="s">
        <v>20</v>
      </c>
      <c r="E5" s="25" t="s">
        <v>21</v>
      </c>
      <c r="F5" s="25" t="s">
        <v>22</v>
      </c>
      <c r="G5" s="25" t="s">
        <v>19</v>
      </c>
      <c r="H5" s="25" t="s">
        <v>20</v>
      </c>
      <c r="I5" s="25" t="s">
        <v>21</v>
      </c>
      <c r="J5" s="25" t="s">
        <v>22</v>
      </c>
      <c r="K5" s="25" t="s">
        <v>19</v>
      </c>
      <c r="L5" s="25" t="s">
        <v>20</v>
      </c>
      <c r="M5" s="25" t="s">
        <v>21</v>
      </c>
      <c r="N5" s="25" t="s">
        <v>22</v>
      </c>
      <c r="O5" s="26"/>
    </row>
    <row r="6" spans="2:15" ht="84.5" customHeight="1" thickTop="1" x14ac:dyDescent="0.55000000000000004">
      <c r="B6" s="27" t="s">
        <v>27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</row>
    <row r="7" spans="2:15" ht="57" customHeight="1" x14ac:dyDescent="0.55000000000000004">
      <c r="B7" s="17" t="s">
        <v>18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6"/>
    </row>
    <row r="8" spans="2:15" ht="57" customHeight="1" x14ac:dyDescent="0.55000000000000004">
      <c r="B8" s="1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6"/>
    </row>
    <row r="9" spans="2:15" ht="57" customHeight="1" x14ac:dyDescent="0.55000000000000004">
      <c r="B9" s="18" t="s">
        <v>26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6"/>
    </row>
    <row r="10" spans="2:15" ht="58" customHeight="1" thickBot="1" x14ac:dyDescent="0.6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1"/>
    </row>
    <row r="11" spans="2:15" x14ac:dyDescent="0.55000000000000004">
      <c r="B11" s="10"/>
    </row>
    <row r="12" spans="2:15" x14ac:dyDescent="0.55000000000000004">
      <c r="B12" s="10"/>
    </row>
    <row r="13" spans="2:15" x14ac:dyDescent="0.55000000000000004">
      <c r="B13" s="10"/>
    </row>
  </sheetData>
  <mergeCells count="5">
    <mergeCell ref="B7:B8"/>
    <mergeCell ref="B9:B10"/>
    <mergeCell ref="C4:F4"/>
    <mergeCell ref="G4:J4"/>
    <mergeCell ref="K4:N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BD62-18DA-4C51-865B-95C8209A7E8E}">
  <dimension ref="A12:F16"/>
  <sheetViews>
    <sheetView tabSelected="1" workbookViewId="0">
      <selection activeCell="A12" sqref="A12:F16"/>
    </sheetView>
  </sheetViews>
  <sheetFormatPr defaultRowHeight="18" x14ac:dyDescent="0.55000000000000004"/>
  <cols>
    <col min="1" max="2" width="8.6640625" style="1"/>
    <col min="3" max="6" width="12.75" style="1" bestFit="1" customWidth="1"/>
  </cols>
  <sheetData>
    <row r="12" spans="1:6" ht="18.5" thickBot="1" x14ac:dyDescent="0.6">
      <c r="A12" s="28"/>
      <c r="B12" s="28"/>
      <c r="C12" s="28" t="s">
        <v>29</v>
      </c>
      <c r="D12" s="28" t="s">
        <v>30</v>
      </c>
      <c r="E12" s="28" t="s">
        <v>31</v>
      </c>
      <c r="F12" s="28" t="s">
        <v>14</v>
      </c>
    </row>
    <row r="13" spans="1:6" ht="18.5" thickTop="1" x14ac:dyDescent="0.55000000000000004">
      <c r="A13" s="29" t="s">
        <v>9</v>
      </c>
      <c r="B13" s="30" t="s">
        <v>33</v>
      </c>
      <c r="C13" s="30">
        <v>320000</v>
      </c>
      <c r="D13" s="30"/>
      <c r="E13" s="30"/>
      <c r="F13" s="30">
        <f>SUM(C13:E13)</f>
        <v>320000</v>
      </c>
    </row>
    <row r="14" spans="1:6" x14ac:dyDescent="0.55000000000000004">
      <c r="A14" s="31"/>
      <c r="B14" s="32" t="s">
        <v>32</v>
      </c>
      <c r="C14" s="32">
        <v>120000</v>
      </c>
      <c r="D14" s="32">
        <v>120000</v>
      </c>
      <c r="E14" s="32">
        <v>120000</v>
      </c>
      <c r="F14" s="32">
        <f t="shared" ref="F14:F16" si="0">SUM(C14:E14)</f>
        <v>360000</v>
      </c>
    </row>
    <row r="15" spans="1:6" x14ac:dyDescent="0.55000000000000004">
      <c r="A15" s="33" t="s">
        <v>28</v>
      </c>
      <c r="B15" s="32" t="s">
        <v>35</v>
      </c>
      <c r="C15" s="32">
        <v>10080000</v>
      </c>
      <c r="D15" s="32">
        <v>10080000</v>
      </c>
      <c r="E15" s="32">
        <v>10080000</v>
      </c>
      <c r="F15" s="32">
        <f t="shared" si="0"/>
        <v>30240000</v>
      </c>
    </row>
    <row r="16" spans="1:6" x14ac:dyDescent="0.55000000000000004">
      <c r="A16" s="34" t="s">
        <v>34</v>
      </c>
      <c r="B16" s="35"/>
      <c r="C16" s="32">
        <f>C15-C13-C14</f>
        <v>9640000</v>
      </c>
      <c r="D16" s="32">
        <f>D15-D13-D14</f>
        <v>9960000</v>
      </c>
      <c r="E16" s="32">
        <f>E15-E13-E14</f>
        <v>9960000</v>
      </c>
      <c r="F16" s="32">
        <f t="shared" si="0"/>
        <v>29560000</v>
      </c>
    </row>
  </sheetData>
  <mergeCells count="2">
    <mergeCell ref="A13:A14"/>
    <mergeCell ref="A16:B1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松井雄大</dc:creator>
  <cp:lastModifiedBy>松井雄大</cp:lastModifiedBy>
  <dcterms:created xsi:type="dcterms:W3CDTF">2021-10-20T15:12:19Z</dcterms:created>
  <dcterms:modified xsi:type="dcterms:W3CDTF">2021-10-21T11:20:30Z</dcterms:modified>
</cp:coreProperties>
</file>