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prec.inst\kikaku\00_営業\02_プロジェクト\2024_R06\2024-002等々力モニタR6\03_ 完了時関連書類（※やりとり等あれば）\作業\"/>
    </mc:Choice>
  </mc:AlternateContent>
  <xr:revisionPtr revIDLastSave="0" documentId="13_ncr:1_{7F5B2FE7-218C-4155-A733-F0998357E4DC}" xr6:coauthVersionLast="47" xr6:coauthVersionMax="47" xr10:uidLastSave="{00000000-0000-0000-0000-000000000000}"/>
  <bookViews>
    <workbookView xWindow="28680" yWindow="-120" windowWidth="29040" windowHeight="15720" firstSheet="7" activeTab="7" xr2:uid="{E4E75D06-FE07-4EFE-A8B9-63791731E8BC}"/>
  </bookViews>
  <sheets>
    <sheet name="完了書類一覧" sheetId="14" r:id="rId1"/>
    <sheet name="入力シート" sheetId="5" r:id="rId2"/>
    <sheet name="請求書(変更有）" sheetId="10" r:id="rId3"/>
    <sheet name="請求書 (4変契金なし)" sheetId="11" r:id="rId4"/>
    <sheet name="完了届 統一２９" sheetId="13" r:id="rId5"/>
    <sheet name="完了届 _修正（手直し完了）" sheetId="15" r:id="rId6"/>
    <sheet name="✖委託完了届（200万以上）" sheetId="8" r:id="rId7"/>
    <sheet name="×協議報告書（消去報告）" sheetId="12" r:id="rId8"/>
    <sheet name="委託完了届（200万未満）" sheetId="9" r:id="rId9"/>
    <sheet name="納品書" sheetId="1" r:id="rId10"/>
    <sheet name="納品内訳書→別ファイル" sheetId="2" r:id="rId11"/>
    <sheet name="電子媒体納品書" sheetId="7" r:id="rId12"/>
  </sheets>
  <definedNames>
    <definedName name="_xlnm.Print_Area" localSheetId="7">'×協議報告書（消去報告）'!$A$1:$AN$59</definedName>
    <definedName name="_xlnm.Print_Area" localSheetId="6">'✖委託完了届（200万以上）'!$A$1:$AN$55</definedName>
    <definedName name="_xlnm.Print_Area" localSheetId="8">'委託完了届（200万未満）'!$A$1:$AN$59</definedName>
    <definedName name="_xlnm.Print_Area" localSheetId="5">'完了届 _修正（手直し完了）'!$A$1:$AN$72</definedName>
    <definedName name="_xlnm.Print_Area" localSheetId="4">'完了届 統一２９'!$A$1:$AN$72</definedName>
    <definedName name="_xlnm.Print_Area" localSheetId="3">'請求書 (4変契金なし)'!$A$1:$AP$56</definedName>
    <definedName name="_xlnm.Print_Area" localSheetId="2">'請求書(変更有）'!$A$1:$AQ$50</definedName>
    <definedName name="_xlnm.Print_Area" localSheetId="11">電子媒体納品書!$A$1:$AN$57</definedName>
    <definedName name="_xlnm.Print_Area" localSheetId="9">納品書!$A$1:$AN$56</definedName>
    <definedName name="_xlnm.Print_Area" localSheetId="10">納品内訳書→別ファイル!$A$1:$AN$61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1" l="1"/>
  <c r="Q43" i="15"/>
  <c r="N43" i="15"/>
  <c r="K43" i="15"/>
  <c r="Q39" i="15"/>
  <c r="N39" i="15"/>
  <c r="K39" i="15"/>
  <c r="K35" i="15"/>
  <c r="H30" i="15"/>
  <c r="H26" i="15"/>
  <c r="B13" i="15"/>
  <c r="Q43" i="13" l="1"/>
  <c r="N43" i="13"/>
  <c r="K43" i="13"/>
  <c r="AE45" i="8"/>
  <c r="Q39" i="13"/>
  <c r="N39" i="13"/>
  <c r="K39" i="13"/>
  <c r="K35" i="13"/>
  <c r="H30" i="13"/>
  <c r="H26" i="13"/>
  <c r="B13" i="13"/>
  <c r="B14" i="7"/>
  <c r="Z24" i="12"/>
  <c r="B14" i="12"/>
  <c r="H37" i="12"/>
  <c r="H33" i="12"/>
  <c r="H29" i="12"/>
  <c r="C14" i="5"/>
  <c r="C12" i="5"/>
  <c r="C10" i="5"/>
  <c r="AK41" i="10"/>
  <c r="J41" i="10"/>
  <c r="AB42" i="9"/>
  <c r="K40" i="9"/>
  <c r="AK44" i="10"/>
  <c r="AK38" i="10"/>
  <c r="J44" i="10"/>
  <c r="J38" i="10"/>
  <c r="I38" i="7"/>
  <c r="J41" i="11"/>
  <c r="I38" i="11"/>
  <c r="I35" i="11"/>
  <c r="AJ38" i="11"/>
  <c r="I32" i="11"/>
  <c r="AJ41" i="11"/>
  <c r="I35" i="10"/>
  <c r="I32" i="10"/>
  <c r="B9" i="10"/>
  <c r="B13" i="8"/>
  <c r="AH44" i="9"/>
  <c r="AK44" i="9"/>
  <c r="AE44" i="9"/>
  <c r="Q44" i="9"/>
  <c r="N44" i="9"/>
  <c r="K44" i="9"/>
  <c r="H35" i="9"/>
  <c r="H31" i="9"/>
  <c r="H27" i="9"/>
  <c r="B13" i="9"/>
  <c r="AK45" i="8"/>
  <c r="AH45" i="8"/>
  <c r="Q45" i="8"/>
  <c r="N45" i="8"/>
  <c r="K45" i="8"/>
  <c r="AB43" i="8"/>
  <c r="K41" i="8"/>
  <c r="H36" i="8"/>
  <c r="H32" i="8"/>
  <c r="H28" i="8"/>
  <c r="AK42" i="7"/>
  <c r="AH42" i="7"/>
  <c r="AE42" i="7"/>
  <c r="Q42" i="7"/>
  <c r="N42" i="7"/>
  <c r="K42" i="7"/>
  <c r="AB40" i="7"/>
  <c r="H35" i="7"/>
  <c r="H32" i="7"/>
  <c r="H29" i="7"/>
  <c r="Y25" i="7"/>
  <c r="H28" i="1"/>
  <c r="AK49" i="1"/>
  <c r="AH49" i="1"/>
  <c r="AE49" i="1"/>
  <c r="Q49" i="1"/>
  <c r="N49" i="1"/>
  <c r="K49" i="1"/>
  <c r="AB47" i="1"/>
  <c r="K44" i="1"/>
  <c r="H38" i="1"/>
  <c r="H33" i="1"/>
  <c r="J47" i="10" l="1"/>
  <c r="G29" i="10" s="1"/>
  <c r="J44" i="11"/>
  <c r="F29" i="11" s="1"/>
  <c r="AJ44" i="11"/>
  <c r="AJ29" i="11" s="1"/>
  <c r="AK47" i="10"/>
  <c r="AK29" i="10" s="1"/>
</calcChain>
</file>

<file path=xl/sharedStrings.xml><?xml version="1.0" encoding="utf-8"?>
<sst xmlns="http://schemas.openxmlformats.org/spreadsheetml/2006/main" count="425" uniqueCount="201">
  <si>
    <t>契 約 年 月 日</t>
    <rPh sb="0" eb="1">
      <t>チギリ</t>
    </rPh>
    <rPh sb="2" eb="3">
      <t>ヤク</t>
    </rPh>
    <rPh sb="4" eb="5">
      <t>トシ</t>
    </rPh>
    <rPh sb="6" eb="7">
      <t>ツキ</t>
    </rPh>
    <rPh sb="8" eb="9">
      <t>ヒ</t>
    </rPh>
    <phoneticPr fontId="2"/>
  </si>
  <si>
    <t>印</t>
    <rPh sb="0" eb="1">
      <t>イン</t>
    </rPh>
    <phoneticPr fontId="2"/>
  </si>
  <si>
    <t>年</t>
    <rPh sb="0" eb="1">
      <t>ネン</t>
    </rPh>
    <phoneticPr fontId="2"/>
  </si>
  <si>
    <t>月</t>
    <rPh sb="0" eb="1">
      <t>ツキ</t>
    </rPh>
    <phoneticPr fontId="2"/>
  </si>
  <si>
    <t>日</t>
    <rPh sb="0" eb="1">
      <t>ニチ</t>
    </rPh>
    <phoneticPr fontId="2"/>
  </si>
  <si>
    <t>殿</t>
    <rPh sb="0" eb="1">
      <t>トノ</t>
    </rPh>
    <phoneticPr fontId="2"/>
  </si>
  <si>
    <t>住所</t>
    <rPh sb="0" eb="2">
      <t>ジュウショ</t>
    </rPh>
    <phoneticPr fontId="2"/>
  </si>
  <si>
    <t>氏名</t>
    <rPh sb="0" eb="2">
      <t>シメイ</t>
    </rPh>
    <phoneticPr fontId="2"/>
  </si>
  <si>
    <t>契  約  金  額</t>
    <rPh sb="0" eb="1">
      <t>チギリ</t>
    </rPh>
    <rPh sb="3" eb="4">
      <t>ヤク</t>
    </rPh>
    <rPh sb="6" eb="7">
      <t>カネ</t>
    </rPh>
    <rPh sb="9" eb="10">
      <t>ガク</t>
    </rPh>
    <phoneticPr fontId="2"/>
  </si>
  <si>
    <t>別記様式乙第１０９号</t>
    <rPh sb="0" eb="2">
      <t>ベッキ</t>
    </rPh>
    <rPh sb="2" eb="4">
      <t>ヨウシキ</t>
    </rPh>
    <rPh sb="4" eb="6">
      <t>オツダイ</t>
    </rPh>
    <rPh sb="9" eb="10">
      <t>ゴウ</t>
    </rPh>
    <phoneticPr fontId="2"/>
  </si>
  <si>
    <t>別紙納品内訳書のとおり納入します。</t>
    <rPh sb="0" eb="2">
      <t>ベッシ</t>
    </rPh>
    <rPh sb="2" eb="4">
      <t>ノウヒン</t>
    </rPh>
    <rPh sb="4" eb="6">
      <t>ウチワケ</t>
    </rPh>
    <rPh sb="6" eb="7">
      <t>ショ</t>
    </rPh>
    <rPh sb="11" eb="13">
      <t>ノウニュウ</t>
    </rPh>
    <phoneticPr fontId="2"/>
  </si>
  <si>
    <t>納 　　　品 　　　書</t>
    <rPh sb="0" eb="1">
      <t>オサム</t>
    </rPh>
    <rPh sb="5" eb="6">
      <t>シナ</t>
    </rPh>
    <rPh sb="10" eb="11">
      <t>ショ</t>
    </rPh>
    <phoneticPr fontId="2"/>
  </si>
  <si>
    <t>文　書　番　号
（契 約 番 号）</t>
    <rPh sb="0" eb="1">
      <t>ブン</t>
    </rPh>
    <rPh sb="2" eb="3">
      <t>ショ</t>
    </rPh>
    <rPh sb="4" eb="5">
      <t>バン</t>
    </rPh>
    <rPh sb="6" eb="7">
      <t>ゴウ</t>
    </rPh>
    <phoneticPr fontId="2"/>
  </si>
  <si>
    <t>納  入　場　所</t>
    <rPh sb="0" eb="1">
      <t>オサム</t>
    </rPh>
    <rPh sb="3" eb="4">
      <t>イリ</t>
    </rPh>
    <rPh sb="5" eb="6">
      <t>バ</t>
    </rPh>
    <rPh sb="7" eb="8">
      <t>ショ</t>
    </rPh>
    <phoneticPr fontId="2"/>
  </si>
  <si>
    <t>納　　　品　　　内　　　訳　　　書</t>
    <rPh sb="0" eb="1">
      <t>オサム</t>
    </rPh>
    <rPh sb="4" eb="5">
      <t>シナ</t>
    </rPh>
    <rPh sb="8" eb="9">
      <t>ナイ</t>
    </rPh>
    <rPh sb="12" eb="13">
      <t>ヤク</t>
    </rPh>
    <rPh sb="16" eb="17">
      <t>ショ</t>
    </rPh>
    <phoneticPr fontId="2"/>
  </si>
  <si>
    <t>品　　　　　　　名</t>
    <rPh sb="0" eb="1">
      <t>シナ</t>
    </rPh>
    <rPh sb="8" eb="9">
      <t>メイ</t>
    </rPh>
    <phoneticPr fontId="2"/>
  </si>
  <si>
    <t>数　　　　　量</t>
    <rPh sb="0" eb="1">
      <t>カズ</t>
    </rPh>
    <rPh sb="6" eb="7">
      <t>リョウ</t>
    </rPh>
    <phoneticPr fontId="2"/>
  </si>
  <si>
    <t>備　　　　　　　　考</t>
    <rPh sb="0" eb="1">
      <t>ソナエ</t>
    </rPh>
    <rPh sb="9" eb="10">
      <t>コウ</t>
    </rPh>
    <phoneticPr fontId="2"/>
  </si>
  <si>
    <t>受託者</t>
    <rPh sb="0" eb="2">
      <t>ジュタク</t>
    </rPh>
    <rPh sb="2" eb="3">
      <t>シャ</t>
    </rPh>
    <phoneticPr fontId="2"/>
  </si>
  <si>
    <t>）</t>
    <phoneticPr fontId="2"/>
  </si>
  <si>
    <t>履　行　期　限</t>
    <rPh sb="0" eb="1">
      <t>クツ</t>
    </rPh>
    <rPh sb="2" eb="3">
      <t>ギョウ</t>
    </rPh>
    <rPh sb="4" eb="5">
      <t>キ</t>
    </rPh>
    <rPh sb="6" eb="7">
      <t>キリ</t>
    </rPh>
    <phoneticPr fontId="2"/>
  </si>
  <si>
    <t>別記様式乙第１１０号</t>
    <rPh sb="0" eb="2">
      <t>ベッキ</t>
    </rPh>
    <rPh sb="2" eb="4">
      <t>ヨウシキ</t>
    </rPh>
    <rPh sb="4" eb="5">
      <t>オツ</t>
    </rPh>
    <rPh sb="5" eb="6">
      <t>ダイ</t>
    </rPh>
    <rPh sb="9" eb="10">
      <t>ゴウ</t>
    </rPh>
    <phoneticPr fontId="2"/>
  </si>
  <si>
    <t>件　名</t>
    <rPh sb="0" eb="1">
      <t>ケン</t>
    </rPh>
    <rPh sb="2" eb="3">
      <t>メイ</t>
    </rPh>
    <phoneticPr fontId="2"/>
  </si>
  <si>
    <t>統一３６</t>
    <rPh sb="0" eb="2">
      <t>トウイツ</t>
    </rPh>
    <phoneticPr fontId="2"/>
  </si>
  <si>
    <t>文 書 番 号
(工事番号)</t>
    <rPh sb="0" eb="1">
      <t>ブン</t>
    </rPh>
    <rPh sb="2" eb="3">
      <t>ショ</t>
    </rPh>
    <rPh sb="4" eb="5">
      <t>バン</t>
    </rPh>
    <rPh sb="6" eb="7">
      <t>ゴウ</t>
    </rPh>
    <rPh sb="9" eb="11">
      <t>コウジ</t>
    </rPh>
    <rPh sb="11" eb="13">
      <t>バンゴウ</t>
    </rPh>
    <phoneticPr fontId="2"/>
  </si>
  <si>
    <t>委　 託 　完　 了 　届</t>
    <rPh sb="0" eb="1">
      <t>イ</t>
    </rPh>
    <rPh sb="3" eb="4">
      <t>コトヅケ</t>
    </rPh>
    <rPh sb="6" eb="7">
      <t>カン</t>
    </rPh>
    <rPh sb="9" eb="10">
      <t>リョウ</t>
    </rPh>
    <rPh sb="12" eb="13">
      <t>５６</t>
    </rPh>
    <phoneticPr fontId="2"/>
  </si>
  <si>
    <t>下記の委託を本日完了したので届け出ます。</t>
    <rPh sb="0" eb="2">
      <t>カキ</t>
    </rPh>
    <rPh sb="3" eb="5">
      <t>イタク</t>
    </rPh>
    <rPh sb="6" eb="8">
      <t>ホンジツ</t>
    </rPh>
    <rPh sb="8" eb="10">
      <t>カンリョウ</t>
    </rPh>
    <rPh sb="14" eb="15">
      <t>５６</t>
    </rPh>
    <rPh sb="16" eb="17">
      <t>デ</t>
    </rPh>
    <phoneticPr fontId="2"/>
  </si>
  <si>
    <t>文　書　番　号
（契 約 番 号）</t>
    <rPh sb="0" eb="1">
      <t>ブン</t>
    </rPh>
    <rPh sb="2" eb="3">
      <t>ショ</t>
    </rPh>
    <rPh sb="4" eb="5">
      <t>バン</t>
    </rPh>
    <rPh sb="6" eb="7">
      <t>ゴウ</t>
    </rPh>
    <rPh sb="9" eb="10">
      <t>チギリ</t>
    </rPh>
    <rPh sb="11" eb="12">
      <t>ヤク</t>
    </rPh>
    <rPh sb="13" eb="14">
      <t>バン</t>
    </rPh>
    <rPh sb="15" eb="16">
      <t>ゴウ</t>
    </rPh>
    <phoneticPr fontId="2"/>
  </si>
  <si>
    <t>委　託　場　所</t>
    <rPh sb="0" eb="1">
      <t>イ</t>
    </rPh>
    <rPh sb="2" eb="3">
      <t>コトヅケ</t>
    </rPh>
    <rPh sb="4" eb="5">
      <t>バ</t>
    </rPh>
    <rPh sb="6" eb="7">
      <t>ショ</t>
    </rPh>
    <phoneticPr fontId="2"/>
  </si>
  <si>
    <t>契　約　金　額</t>
    <rPh sb="0" eb="1">
      <t>チギリ</t>
    </rPh>
    <rPh sb="2" eb="3">
      <t>ヤク</t>
    </rPh>
    <rPh sb="4" eb="5">
      <t>カネ</t>
    </rPh>
    <rPh sb="6" eb="7">
      <t>ガク</t>
    </rPh>
    <phoneticPr fontId="2"/>
  </si>
  <si>
    <t>受 付 年 月 日</t>
    <rPh sb="0" eb="1">
      <t>ウケ</t>
    </rPh>
    <rPh sb="2" eb="3">
      <t>ヅケ</t>
    </rPh>
    <rPh sb="4" eb="5">
      <t>トシ</t>
    </rPh>
    <rPh sb="6" eb="7">
      <t>ツキ</t>
    </rPh>
    <rPh sb="8" eb="9">
      <t>ヒ</t>
    </rPh>
    <phoneticPr fontId="2"/>
  </si>
  <si>
    <t>監　　督　　員
職　　氏　　名</t>
    <rPh sb="0" eb="1">
      <t>ラン</t>
    </rPh>
    <rPh sb="3" eb="4">
      <t>ヨシ</t>
    </rPh>
    <rPh sb="6" eb="7">
      <t>イン</t>
    </rPh>
    <phoneticPr fontId="2"/>
  </si>
  <si>
    <t>検 査 年 月 日</t>
    <rPh sb="0" eb="1">
      <t>ケン</t>
    </rPh>
    <rPh sb="2" eb="3">
      <t>サ</t>
    </rPh>
    <rPh sb="4" eb="5">
      <t>トシ</t>
    </rPh>
    <rPh sb="6" eb="7">
      <t>ツキ</t>
    </rPh>
    <rPh sb="8" eb="9">
      <t>ヒ</t>
    </rPh>
    <phoneticPr fontId="2"/>
  </si>
  <si>
    <t>検    査　　員
職　　氏　　名</t>
    <rPh sb="0" eb="1">
      <t>ケン</t>
    </rPh>
    <rPh sb="5" eb="6">
      <t>サ</t>
    </rPh>
    <rPh sb="8" eb="9">
      <t>イン</t>
    </rPh>
    <phoneticPr fontId="2"/>
  </si>
  <si>
    <t>統一３５</t>
    <rPh sb="0" eb="2">
      <t>トウイツ</t>
    </rPh>
    <phoneticPr fontId="2"/>
  </si>
  <si>
    <t>担当者</t>
    <rPh sb="0" eb="3">
      <t>タントウシャ</t>
    </rPh>
    <phoneticPr fontId="2"/>
  </si>
  <si>
    <t>提出日　年</t>
    <rPh sb="0" eb="2">
      <t>テイシュツ</t>
    </rPh>
    <rPh sb="2" eb="3">
      <t>ビ</t>
    </rPh>
    <rPh sb="4" eb="5">
      <t>ネン</t>
    </rPh>
    <phoneticPr fontId="2"/>
  </si>
  <si>
    <t>提出日　月</t>
    <rPh sb="0" eb="2">
      <t>テイシュツ</t>
    </rPh>
    <rPh sb="2" eb="3">
      <t>ビ</t>
    </rPh>
    <rPh sb="4" eb="5">
      <t>ツキ</t>
    </rPh>
    <phoneticPr fontId="2"/>
  </si>
  <si>
    <t>提出日　日</t>
    <rPh sb="0" eb="2">
      <t>テイシュツ</t>
    </rPh>
    <rPh sb="2" eb="3">
      <t>ビ</t>
    </rPh>
    <rPh sb="4" eb="5">
      <t>ヒ</t>
    </rPh>
    <phoneticPr fontId="2"/>
  </si>
  <si>
    <t>発注者</t>
    <rPh sb="0" eb="3">
      <t>ハッチュウシャ</t>
    </rPh>
    <phoneticPr fontId="2"/>
  </si>
  <si>
    <t>件名</t>
    <rPh sb="0" eb="2">
      <t>ケンメイ</t>
    </rPh>
    <phoneticPr fontId="2"/>
  </si>
  <si>
    <t>委託場所</t>
    <rPh sb="0" eb="2">
      <t>イタク</t>
    </rPh>
    <rPh sb="2" eb="4">
      <t>バショ</t>
    </rPh>
    <phoneticPr fontId="2"/>
  </si>
  <si>
    <t>契約金額　税込</t>
    <rPh sb="0" eb="2">
      <t>ケイヤク</t>
    </rPh>
    <rPh sb="2" eb="4">
      <t>キンガク</t>
    </rPh>
    <rPh sb="5" eb="7">
      <t>ゼイコ</t>
    </rPh>
    <phoneticPr fontId="2"/>
  </si>
  <si>
    <t>消費税額　</t>
    <rPh sb="0" eb="3">
      <t>ショウヒゼイ</t>
    </rPh>
    <rPh sb="3" eb="4">
      <t>ガク</t>
    </rPh>
    <phoneticPr fontId="2"/>
  </si>
  <si>
    <t>契約日　年</t>
    <rPh sb="0" eb="3">
      <t>ケイヤクビ</t>
    </rPh>
    <rPh sb="4" eb="5">
      <t>ネン</t>
    </rPh>
    <phoneticPr fontId="2"/>
  </si>
  <si>
    <t>契約日　月</t>
    <rPh sb="4" eb="5">
      <t>ツキ</t>
    </rPh>
    <phoneticPr fontId="2"/>
  </si>
  <si>
    <t>契約日　日</t>
    <rPh sb="4" eb="5">
      <t>ヒ</t>
    </rPh>
    <phoneticPr fontId="2"/>
  </si>
  <si>
    <t>履行期限　年</t>
    <rPh sb="0" eb="2">
      <t>リコウ</t>
    </rPh>
    <rPh sb="2" eb="4">
      <t>キゲン</t>
    </rPh>
    <rPh sb="5" eb="6">
      <t>ネン</t>
    </rPh>
    <phoneticPr fontId="2"/>
  </si>
  <si>
    <t>履行期限　月</t>
    <rPh sb="5" eb="6">
      <t>ツキ</t>
    </rPh>
    <phoneticPr fontId="2"/>
  </si>
  <si>
    <t>履行期限　日</t>
    <rPh sb="5" eb="6">
      <t>ヒ</t>
    </rPh>
    <phoneticPr fontId="2"/>
  </si>
  <si>
    <t>着手日　年</t>
    <rPh sb="0" eb="2">
      <t>チャクシュ</t>
    </rPh>
    <rPh sb="2" eb="3">
      <t>ヒ</t>
    </rPh>
    <rPh sb="4" eb="5">
      <t>ネン</t>
    </rPh>
    <phoneticPr fontId="2"/>
  </si>
  <si>
    <t>着手日　月</t>
    <rPh sb="4" eb="5">
      <t>ツキ</t>
    </rPh>
    <phoneticPr fontId="2"/>
  </si>
  <si>
    <t>着手日　日</t>
    <rPh sb="4" eb="5">
      <t>ヒ</t>
    </rPh>
    <phoneticPr fontId="2"/>
  </si>
  <si>
    <t>代理人氏名ふりがな</t>
    <rPh sb="0" eb="3">
      <t>ダイリニン</t>
    </rPh>
    <rPh sb="3" eb="5">
      <t>シメイ</t>
    </rPh>
    <phoneticPr fontId="2"/>
  </si>
  <si>
    <t>代理人氏名</t>
    <rPh sb="0" eb="3">
      <t>ダイリニン</t>
    </rPh>
    <rPh sb="3" eb="5">
      <t>シメイ</t>
    </rPh>
    <phoneticPr fontId="2"/>
  </si>
  <si>
    <t>主任技術者　氏名ふりがな</t>
    <rPh sb="0" eb="2">
      <t>シュニン</t>
    </rPh>
    <rPh sb="2" eb="5">
      <t>ギジュツシャ</t>
    </rPh>
    <rPh sb="6" eb="8">
      <t>シメイ</t>
    </rPh>
    <phoneticPr fontId="2"/>
  </si>
  <si>
    <t>主任技術者　氏名</t>
    <rPh sb="0" eb="2">
      <t>シュニン</t>
    </rPh>
    <rPh sb="2" eb="5">
      <t>ギジュツシャ</t>
    </rPh>
    <rPh sb="6" eb="8">
      <t>シメイ</t>
    </rPh>
    <phoneticPr fontId="2"/>
  </si>
  <si>
    <t>照査技術者　氏名ふりがな</t>
    <rPh sb="0" eb="2">
      <t>ショウサ</t>
    </rPh>
    <rPh sb="2" eb="5">
      <t>ギジュツシャ</t>
    </rPh>
    <rPh sb="6" eb="8">
      <t>シメイ</t>
    </rPh>
    <phoneticPr fontId="2"/>
  </si>
  <si>
    <t>照査技術者　氏名</t>
    <rPh sb="0" eb="2">
      <t>ショウサ</t>
    </rPh>
    <rPh sb="2" eb="5">
      <t>ギジュツシャ</t>
    </rPh>
    <rPh sb="6" eb="8">
      <t>シメイ</t>
    </rPh>
    <phoneticPr fontId="2"/>
  </si>
  <si>
    <t>再委託金額　税込み</t>
    <rPh sb="0" eb="3">
      <t>サイイタク</t>
    </rPh>
    <rPh sb="3" eb="5">
      <t>キンガク</t>
    </rPh>
    <rPh sb="6" eb="8">
      <t>ゼイコ</t>
    </rPh>
    <phoneticPr fontId="2"/>
  </si>
  <si>
    <t>再委託金額　消費税</t>
    <rPh sb="0" eb="3">
      <t>サイイタク</t>
    </rPh>
    <rPh sb="3" eb="5">
      <t>キンガク</t>
    </rPh>
    <rPh sb="6" eb="9">
      <t>ショウヒゼイ</t>
    </rPh>
    <phoneticPr fontId="2"/>
  </si>
  <si>
    <t>納入場所</t>
    <rPh sb="0" eb="2">
      <t>ノウニュウ</t>
    </rPh>
    <rPh sb="2" eb="4">
      <t>バショ</t>
    </rPh>
    <phoneticPr fontId="2"/>
  </si>
  <si>
    <t>文　書　番　号
（契 約 番 号）</t>
    <phoneticPr fontId="2"/>
  </si>
  <si>
    <t xml:space="preserve"> </t>
    <phoneticPr fontId="2"/>
  </si>
  <si>
    <t>表15　電子媒体納品書（委託）</t>
    <rPh sb="0" eb="1">
      <t>ヒョウ</t>
    </rPh>
    <rPh sb="4" eb="6">
      <t>デンシ</t>
    </rPh>
    <rPh sb="6" eb="8">
      <t>バイタイ</t>
    </rPh>
    <rPh sb="8" eb="11">
      <t>ノウヒンショ</t>
    </rPh>
    <rPh sb="12" eb="14">
      <t>イタク</t>
    </rPh>
    <phoneticPr fontId="2"/>
  </si>
  <si>
    <t>様式-1（委託）</t>
    <rPh sb="0" eb="2">
      <t>ヨウシキ</t>
    </rPh>
    <rPh sb="5" eb="7">
      <t>イタク</t>
    </rPh>
    <phoneticPr fontId="2"/>
  </si>
  <si>
    <t>電　子　媒　体　納　品　書</t>
    <rPh sb="0" eb="1">
      <t>デン</t>
    </rPh>
    <rPh sb="2" eb="3">
      <t>コ</t>
    </rPh>
    <rPh sb="4" eb="5">
      <t>バイ</t>
    </rPh>
    <rPh sb="6" eb="7">
      <t>カラダ</t>
    </rPh>
    <rPh sb="8" eb="9">
      <t>オサム</t>
    </rPh>
    <rPh sb="10" eb="11">
      <t>ヒン</t>
    </rPh>
    <rPh sb="12" eb="13">
      <t>ショ</t>
    </rPh>
    <phoneticPr fontId="2"/>
  </si>
  <si>
    <t>下記のとおり電子媒体を納品します。</t>
    <rPh sb="0" eb="2">
      <t>カキ</t>
    </rPh>
    <rPh sb="6" eb="8">
      <t>デンシ</t>
    </rPh>
    <rPh sb="8" eb="10">
      <t>バイタイ</t>
    </rPh>
    <rPh sb="11" eb="13">
      <t>ノウヒン</t>
    </rPh>
    <phoneticPr fontId="2"/>
  </si>
  <si>
    <t>文書番号
（契約番号）</t>
    <rPh sb="0" eb="2">
      <t>ブンショ</t>
    </rPh>
    <rPh sb="2" eb="4">
      <t>バンゴウ</t>
    </rPh>
    <rPh sb="6" eb="8">
      <t>ケイヤク</t>
    </rPh>
    <rPh sb="8" eb="10">
      <t>バンゴウ</t>
    </rPh>
    <phoneticPr fontId="2"/>
  </si>
  <si>
    <t>TECRIS登録番号</t>
    <rPh sb="6" eb="8">
      <t>トウロク</t>
    </rPh>
    <rPh sb="8" eb="10">
      <t>バンゴウ</t>
    </rPh>
    <phoneticPr fontId="2"/>
  </si>
  <si>
    <t>契約金額</t>
    <rPh sb="0" eb="2">
      <t>ケイヤク</t>
    </rPh>
    <rPh sb="2" eb="4">
      <t>キンガク</t>
    </rPh>
    <phoneticPr fontId="2"/>
  </si>
  <si>
    <t>）</t>
    <phoneticPr fontId="2"/>
  </si>
  <si>
    <t>電子媒体の種類</t>
    <rPh sb="0" eb="2">
      <t>デンシ</t>
    </rPh>
    <rPh sb="2" eb="4">
      <t>バイタイ</t>
    </rPh>
    <rPh sb="5" eb="7">
      <t>シュルイ</t>
    </rPh>
    <phoneticPr fontId="2"/>
  </si>
  <si>
    <t>規　格</t>
    <rPh sb="0" eb="1">
      <t>タダシ</t>
    </rPh>
    <rPh sb="2" eb="3">
      <t>カク</t>
    </rPh>
    <phoneticPr fontId="2"/>
  </si>
  <si>
    <t>単　位</t>
    <rPh sb="0" eb="1">
      <t>タン</t>
    </rPh>
    <rPh sb="2" eb="3">
      <t>クライ</t>
    </rPh>
    <phoneticPr fontId="2"/>
  </si>
  <si>
    <t>数　量</t>
    <rPh sb="0" eb="1">
      <t>カズ</t>
    </rPh>
    <rPh sb="2" eb="3">
      <t>リョウ</t>
    </rPh>
    <phoneticPr fontId="2"/>
  </si>
  <si>
    <t>作成年月</t>
    <rPh sb="0" eb="2">
      <t>サクセイ</t>
    </rPh>
    <rPh sb="2" eb="3">
      <t>ネン</t>
    </rPh>
    <rPh sb="3" eb="4">
      <t>ガツ</t>
    </rPh>
    <phoneticPr fontId="2"/>
  </si>
  <si>
    <t>備　考</t>
    <rPh sb="0" eb="1">
      <t>ソナエ</t>
    </rPh>
    <rPh sb="2" eb="3">
      <t>コウ</t>
    </rPh>
    <phoneticPr fontId="2"/>
  </si>
  <si>
    <t>CD-R</t>
    <phoneticPr fontId="2"/>
  </si>
  <si>
    <t>枚</t>
    <rPh sb="0" eb="1">
      <t>マイ</t>
    </rPh>
    <phoneticPr fontId="2"/>
  </si>
  <si>
    <t>東京都千代田区麹町三丁目7番地6
株式会社プレック研究所
代表取締役社長　　杉尾　大地　</t>
    <rPh sb="0" eb="16">
      <t>ホジュ</t>
    </rPh>
    <rPh sb="17" eb="28">
      <t>プ</t>
    </rPh>
    <rPh sb="29" eb="31">
      <t>ダイヒョウ</t>
    </rPh>
    <rPh sb="31" eb="34">
      <t>トリシマリヤク</t>
    </rPh>
    <rPh sb="34" eb="36">
      <t>シャチョウ</t>
    </rPh>
    <rPh sb="38" eb="40">
      <t>スギオ</t>
    </rPh>
    <rPh sb="41" eb="43">
      <t>ダイチ</t>
    </rPh>
    <phoneticPr fontId="2"/>
  </si>
  <si>
    <t>令和</t>
    <rPh sb="0" eb="2">
      <t>レイワ</t>
    </rPh>
    <phoneticPr fontId="2"/>
  </si>
  <si>
    <t>令和　　年　　月　　日</t>
    <rPh sb="0" eb="2">
      <t>レイワ</t>
    </rPh>
    <rPh sb="4" eb="5">
      <t>ネン</t>
    </rPh>
    <rPh sb="7" eb="8">
      <t>ガツ</t>
    </rPh>
    <rPh sb="10" eb="11">
      <t>ニチ</t>
    </rPh>
    <phoneticPr fontId="2"/>
  </si>
  <si>
    <t>―</t>
    <phoneticPr fontId="2"/>
  </si>
  <si>
    <t>工　事　等　主　管　課</t>
    <rPh sb="0" eb="1">
      <t>コウ</t>
    </rPh>
    <rPh sb="2" eb="3">
      <t>コト</t>
    </rPh>
    <rPh sb="4" eb="5">
      <t>トウ</t>
    </rPh>
    <rPh sb="6" eb="7">
      <t>シュ</t>
    </rPh>
    <rPh sb="8" eb="9">
      <t>カン</t>
    </rPh>
    <rPh sb="10" eb="11">
      <t>カ</t>
    </rPh>
    <phoneticPr fontId="2"/>
  </si>
  <si>
    <t>課　長</t>
    <rPh sb="0" eb="1">
      <t>カ</t>
    </rPh>
    <rPh sb="2" eb="3">
      <t>チョウ</t>
    </rPh>
    <phoneticPr fontId="2"/>
  </si>
  <si>
    <t>課長代理</t>
  </si>
  <si>
    <t>備考　本書の様式は、財務局長に協議の上、内容の一部を変更することができる。</t>
    <rPh sb="0" eb="2">
      <t>ビコウ</t>
    </rPh>
    <rPh sb="3" eb="5">
      <t>ホンショ</t>
    </rPh>
    <rPh sb="6" eb="8">
      <t>ヨウシキ</t>
    </rPh>
    <rPh sb="10" eb="13">
      <t>ザイムキョク</t>
    </rPh>
    <rPh sb="13" eb="14">
      <t>チョウ</t>
    </rPh>
    <rPh sb="15" eb="17">
      <t>キョウギ</t>
    </rPh>
    <rPh sb="18" eb="19">
      <t>ウエ</t>
    </rPh>
    <rPh sb="20" eb="22">
      <t>ナイヨウ</t>
    </rPh>
    <rPh sb="23" eb="25">
      <t>イチブ</t>
    </rPh>
    <rPh sb="26" eb="28">
      <t>ヘンコウ</t>
    </rPh>
    <phoneticPr fontId="2"/>
  </si>
  <si>
    <t>備考　</t>
    <rPh sb="0" eb="2">
      <t>ビコウ</t>
    </rPh>
    <phoneticPr fontId="2"/>
  </si>
  <si>
    <t>1　本書は、東京都契約事務規則第52条本文の規定により検査調書の作成を省略することができ</t>
    <phoneticPr fontId="2"/>
  </si>
  <si>
    <t xml:space="preserve"> る場合に使用すること。</t>
    <phoneticPr fontId="2"/>
  </si>
  <si>
    <t>2　本書の様式は、財務局長に協議の上、内容の一部を変更することができる。</t>
    <rPh sb="2" eb="4">
      <t>ホンショ</t>
    </rPh>
    <rPh sb="5" eb="7">
      <t>ヨウシキ</t>
    </rPh>
    <rPh sb="9" eb="12">
      <t>ザイムキョク</t>
    </rPh>
    <rPh sb="12" eb="13">
      <t>チョウ</t>
    </rPh>
    <rPh sb="14" eb="16">
      <t>キョウギ</t>
    </rPh>
    <rPh sb="17" eb="18">
      <t>ウエ</t>
    </rPh>
    <rPh sb="19" eb="21">
      <t>ナイヨウ</t>
    </rPh>
    <rPh sb="22" eb="24">
      <t>イチブ</t>
    </rPh>
    <rPh sb="25" eb="27">
      <t>ヘンコウ</t>
    </rPh>
    <phoneticPr fontId="2"/>
  </si>
  <si>
    <t>注　この様式は、測量・調査・設計における成果品の提出の際に使用する。</t>
    <rPh sb="0" eb="1">
      <t>チュウ</t>
    </rPh>
    <rPh sb="4" eb="6">
      <t>ヨウシキ</t>
    </rPh>
    <rPh sb="8" eb="10">
      <t>ソクリョウ</t>
    </rPh>
    <rPh sb="11" eb="13">
      <t>チョウサ</t>
    </rPh>
    <rPh sb="14" eb="16">
      <t>セッケイ</t>
    </rPh>
    <rPh sb="20" eb="22">
      <t>セイカ</t>
    </rPh>
    <rPh sb="22" eb="23">
      <t>ヒン</t>
    </rPh>
    <rPh sb="24" eb="26">
      <t>テイシュツ</t>
    </rPh>
    <rPh sb="27" eb="28">
      <t>サイ</t>
    </rPh>
    <rPh sb="29" eb="31">
      <t>シヨウ</t>
    </rPh>
    <phoneticPr fontId="2"/>
  </si>
  <si>
    <t>別記様式乙第１１１号</t>
    <rPh sb="0" eb="2">
      <t>ベッキ</t>
    </rPh>
    <rPh sb="2" eb="4">
      <t>ヨウシキ</t>
    </rPh>
    <rPh sb="4" eb="6">
      <t>オツダイ</t>
    </rPh>
    <rPh sb="9" eb="10">
      <t>ゴウ</t>
    </rPh>
    <phoneticPr fontId="2"/>
  </si>
  <si>
    <t>請　　　求　　　書</t>
    <rPh sb="0" eb="1">
      <t>ショウ</t>
    </rPh>
    <rPh sb="4" eb="5">
      <t>モトム</t>
    </rPh>
    <rPh sb="8" eb="9">
      <t>ショ</t>
    </rPh>
    <phoneticPr fontId="2"/>
  </si>
  <si>
    <t>下記のとおり請求します。</t>
    <rPh sb="0" eb="2">
      <t>カキ</t>
    </rPh>
    <rPh sb="6" eb="8">
      <t>セイキュウ</t>
    </rPh>
    <phoneticPr fontId="2"/>
  </si>
  <si>
    <t>)</t>
    <phoneticPr fontId="2"/>
  </si>
  <si>
    <t>１．文書番号</t>
    <rPh sb="2" eb="3">
      <t>ブン</t>
    </rPh>
    <rPh sb="3" eb="4">
      <t>ショ</t>
    </rPh>
    <rPh sb="4" eb="5">
      <t>バン</t>
    </rPh>
    <rPh sb="5" eb="6">
      <t>ゴウ</t>
    </rPh>
    <phoneticPr fontId="2"/>
  </si>
  <si>
    <t>（契約番号）</t>
  </si>
  <si>
    <t>２．件　　名</t>
    <rPh sb="2" eb="3">
      <t>ケン</t>
    </rPh>
    <rPh sb="5" eb="6">
      <t>メイ</t>
    </rPh>
    <phoneticPr fontId="2"/>
  </si>
  <si>
    <t>３．原契約金額</t>
    <rPh sb="2" eb="3">
      <t>ゲン</t>
    </rPh>
    <rPh sb="3" eb="4">
      <t>チギリ</t>
    </rPh>
    <rPh sb="4" eb="5">
      <t>ヤク</t>
    </rPh>
    <rPh sb="5" eb="6">
      <t>カネ</t>
    </rPh>
    <rPh sb="6" eb="7">
      <t>ガク</t>
    </rPh>
    <phoneticPr fontId="2"/>
  </si>
  <si>
    <t>４．変更契約金額</t>
    <rPh sb="2" eb="3">
      <t>ヘン</t>
    </rPh>
    <rPh sb="3" eb="4">
      <t>サラ</t>
    </rPh>
    <rPh sb="4" eb="5">
      <t>チギリ</t>
    </rPh>
    <rPh sb="5" eb="6">
      <t>ヤク</t>
    </rPh>
    <rPh sb="6" eb="7">
      <t>カネ</t>
    </rPh>
    <rPh sb="7" eb="8">
      <t>ガク</t>
    </rPh>
    <phoneticPr fontId="2"/>
  </si>
  <si>
    <t>５．既受領金額</t>
    <rPh sb="2" eb="3">
      <t>キ</t>
    </rPh>
    <rPh sb="3" eb="4">
      <t>ウケ</t>
    </rPh>
    <rPh sb="4" eb="5">
      <t>リョウ</t>
    </rPh>
    <rPh sb="5" eb="6">
      <t>キン</t>
    </rPh>
    <rPh sb="6" eb="7">
      <t>ガク</t>
    </rPh>
    <phoneticPr fontId="2"/>
  </si>
  <si>
    <t>６．今回請求金額</t>
    <rPh sb="2" eb="3">
      <t>イマ</t>
    </rPh>
    <rPh sb="3" eb="4">
      <t>カイ</t>
    </rPh>
    <rPh sb="4" eb="5">
      <t>ショウ</t>
    </rPh>
    <rPh sb="5" eb="6">
      <t>モトム</t>
    </rPh>
    <rPh sb="6" eb="7">
      <t>キン</t>
    </rPh>
    <rPh sb="7" eb="8">
      <t>ガク</t>
    </rPh>
    <phoneticPr fontId="2"/>
  </si>
  <si>
    <t>注　５及び６の項目は、作業委託等の出来高請求の場合に記載する。</t>
    <rPh sb="0" eb="1">
      <t>チュウ</t>
    </rPh>
    <rPh sb="3" eb="4">
      <t>オヨ</t>
    </rPh>
    <rPh sb="7" eb="9">
      <t>コウモク</t>
    </rPh>
    <rPh sb="11" eb="13">
      <t>サギョウ</t>
    </rPh>
    <rPh sb="13" eb="15">
      <t>イタク</t>
    </rPh>
    <rPh sb="15" eb="16">
      <t>トウ</t>
    </rPh>
    <rPh sb="17" eb="20">
      <t>デキダカ</t>
    </rPh>
    <rPh sb="20" eb="22">
      <t>セイキュウ</t>
    </rPh>
    <rPh sb="23" eb="25">
      <t>バアイ</t>
    </rPh>
    <rPh sb="26" eb="28">
      <t>キサイ</t>
    </rPh>
    <phoneticPr fontId="2"/>
  </si>
  <si>
    <t>※　受注者氏名欄に記名の上、押印又は押印を省略する場合には以下を記載する。</t>
    <rPh sb="2" eb="5">
      <t>ジュチュウシャ</t>
    </rPh>
    <rPh sb="5" eb="7">
      <t>シメイ</t>
    </rPh>
    <rPh sb="7" eb="8">
      <t>ラン</t>
    </rPh>
    <rPh sb="9" eb="11">
      <t>キメイ</t>
    </rPh>
    <rPh sb="12" eb="13">
      <t>ウエ</t>
    </rPh>
    <rPh sb="14" eb="16">
      <t>オウイン</t>
    </rPh>
    <rPh sb="16" eb="17">
      <t>マタ</t>
    </rPh>
    <rPh sb="18" eb="20">
      <t>オウイン</t>
    </rPh>
    <rPh sb="21" eb="23">
      <t>ショウリャク</t>
    </rPh>
    <rPh sb="25" eb="27">
      <t>バアイ</t>
    </rPh>
    <rPh sb="29" eb="31">
      <t>イカ</t>
    </rPh>
    <rPh sb="32" eb="34">
      <t>キサイ</t>
    </rPh>
    <phoneticPr fontId="2"/>
  </si>
  <si>
    <t>〔本書類を発行することができる権限を有する者〕</t>
    <rPh sb="1" eb="2">
      <t>ホン</t>
    </rPh>
    <rPh sb="2" eb="4">
      <t>ショルイ</t>
    </rPh>
    <rPh sb="5" eb="7">
      <t>ハッコウ</t>
    </rPh>
    <rPh sb="15" eb="17">
      <t>ケンゲン</t>
    </rPh>
    <rPh sb="18" eb="19">
      <t>ユウ</t>
    </rPh>
    <rPh sb="21" eb="22">
      <t>モノ</t>
    </rPh>
    <phoneticPr fontId="2"/>
  </si>
  <si>
    <r>
      <t xml:space="preserve">  役職:</t>
    </r>
    <r>
      <rPr>
        <u/>
        <sz val="9"/>
        <rFont val="ＭＳ 明朝"/>
        <family val="1"/>
        <charset val="128"/>
      </rPr>
      <t>　　　　　　　　　　　　　</t>
    </r>
    <r>
      <rPr>
        <sz val="9"/>
        <rFont val="ＭＳ 明朝"/>
        <family val="1"/>
        <charset val="128"/>
      </rPr>
      <t>　氏名:</t>
    </r>
    <r>
      <rPr>
        <u/>
        <sz val="9"/>
        <rFont val="ＭＳ 明朝"/>
        <family val="1"/>
        <charset val="128"/>
      </rPr>
      <t>　　　　　　　　　　　</t>
    </r>
    <r>
      <rPr>
        <sz val="9"/>
        <rFont val="ＭＳ 明朝"/>
        <family val="1"/>
        <charset val="128"/>
      </rPr>
      <t>　電話番号:</t>
    </r>
    <r>
      <rPr>
        <u/>
        <sz val="9"/>
        <rFont val="ＭＳ 明朝"/>
        <family val="1"/>
        <charset val="128"/>
      </rPr>
      <t xml:space="preserve">                     </t>
    </r>
    <r>
      <rPr>
        <u/>
        <sz val="1"/>
        <color indexed="9"/>
        <rFont val="ＭＳ 明朝"/>
        <family val="1"/>
        <charset val="128"/>
      </rPr>
      <t>.</t>
    </r>
    <rPh sb="2" eb="4">
      <t>ヤクショク</t>
    </rPh>
    <rPh sb="19" eb="21">
      <t>シメイ</t>
    </rPh>
    <rPh sb="34" eb="36">
      <t>デンワ</t>
    </rPh>
    <rPh sb="36" eb="38">
      <t>バンゴウ</t>
    </rPh>
    <phoneticPr fontId="2"/>
  </si>
  <si>
    <t>〔事務担当者〕</t>
    <rPh sb="1" eb="3">
      <t>ジム</t>
    </rPh>
    <rPh sb="3" eb="6">
      <t>タントウシャ</t>
    </rPh>
    <phoneticPr fontId="2"/>
  </si>
  <si>
    <r>
      <t xml:space="preserve">  所属:</t>
    </r>
    <r>
      <rPr>
        <u/>
        <sz val="9"/>
        <rFont val="ＭＳ 明朝"/>
        <family val="1"/>
        <charset val="128"/>
      </rPr>
      <t>　　　　　　　　　　　</t>
    </r>
    <r>
      <rPr>
        <sz val="9"/>
        <rFont val="ＭＳ 明朝"/>
        <family val="1"/>
        <charset val="128"/>
      </rPr>
      <t>　役職:</t>
    </r>
    <r>
      <rPr>
        <u/>
        <sz val="9"/>
        <rFont val="ＭＳ 明朝"/>
        <family val="1"/>
        <charset val="128"/>
      </rPr>
      <t>　　　　　　　</t>
    </r>
    <r>
      <rPr>
        <sz val="9"/>
        <rFont val="ＭＳ 明朝"/>
        <family val="1"/>
        <charset val="128"/>
      </rPr>
      <t>　氏名:</t>
    </r>
    <r>
      <rPr>
        <u/>
        <sz val="9"/>
        <rFont val="ＭＳ 明朝"/>
        <family val="1"/>
        <charset val="128"/>
      </rPr>
      <t>　　　　　　　　　</t>
    </r>
    <r>
      <rPr>
        <sz val="9"/>
        <rFont val="ＭＳ 明朝"/>
        <family val="1"/>
        <charset val="128"/>
      </rPr>
      <t>　電話番号:</t>
    </r>
    <r>
      <rPr>
        <u/>
        <sz val="9"/>
        <rFont val="ＭＳ 明朝"/>
        <family val="1"/>
        <charset val="128"/>
      </rPr>
      <t>　　　　　　　　</t>
    </r>
    <r>
      <rPr>
        <sz val="1"/>
        <rFont val="ＭＳ 明朝"/>
        <family val="1"/>
        <charset val="128"/>
      </rPr>
      <t>.</t>
    </r>
    <rPh sb="2" eb="4">
      <t>ショゾク</t>
    </rPh>
    <rPh sb="17" eb="19">
      <t>ヤクショク</t>
    </rPh>
    <rPh sb="28" eb="30">
      <t>シメイ</t>
    </rPh>
    <rPh sb="41" eb="43">
      <t>デンワ</t>
    </rPh>
    <rPh sb="43" eb="45">
      <t>バンゴウ</t>
    </rPh>
    <phoneticPr fontId="2"/>
  </si>
  <si>
    <t>（都職員使用欄）　押印省略時の
本人確認日、確認方法及び確認者</t>
    <rPh sb="1" eb="4">
      <t>トショクイン</t>
    </rPh>
    <rPh sb="4" eb="6">
      <t>シヨウ</t>
    </rPh>
    <rPh sb="6" eb="7">
      <t>ラン</t>
    </rPh>
    <rPh sb="9" eb="11">
      <t>オウイン</t>
    </rPh>
    <rPh sb="11" eb="13">
      <t>ショウリャク</t>
    </rPh>
    <rPh sb="13" eb="14">
      <t>ジ</t>
    </rPh>
    <rPh sb="16" eb="18">
      <t>ホンニン</t>
    </rPh>
    <rPh sb="18" eb="20">
      <t>カクニン</t>
    </rPh>
    <rPh sb="20" eb="21">
      <t>ビ</t>
    </rPh>
    <rPh sb="22" eb="24">
      <t>カクニン</t>
    </rPh>
    <rPh sb="24" eb="26">
      <t>ホウホウ</t>
    </rPh>
    <rPh sb="26" eb="27">
      <t>オヨ</t>
    </rPh>
    <rPh sb="28" eb="30">
      <t>カクニン</t>
    </rPh>
    <rPh sb="30" eb="31">
      <t>シャ</t>
    </rPh>
    <phoneticPr fontId="2"/>
  </si>
  <si>
    <t>　　　年　　月　　日</t>
    <phoneticPr fontId="2"/>
  </si>
  <si>
    <t xml:space="preserve"> □対面 □電話 □テレビ会議</t>
    <rPh sb="2" eb="4">
      <t>タイメン</t>
    </rPh>
    <rPh sb="6" eb="8">
      <t>デンワ</t>
    </rPh>
    <rPh sb="13" eb="15">
      <t>カイギ</t>
    </rPh>
    <phoneticPr fontId="2"/>
  </si>
  <si>
    <t xml:space="preserve">（確認者氏名）
</t>
    <rPh sb="1" eb="3">
      <t>カクニン</t>
    </rPh>
    <rPh sb="3" eb="4">
      <t>シャ</t>
    </rPh>
    <rPh sb="4" eb="6">
      <t>シメイ</t>
    </rPh>
    <phoneticPr fontId="2"/>
  </si>
  <si>
    <t>令和</t>
    <rPh sb="0" eb="2">
      <t>レイワ</t>
    </rPh>
    <phoneticPr fontId="2"/>
  </si>
  <si>
    <t>〒</t>
    <phoneticPr fontId="2"/>
  </si>
  <si>
    <t>４．既受領金額</t>
    <rPh sb="2" eb="3">
      <t>キ</t>
    </rPh>
    <rPh sb="3" eb="4">
      <t>ウケ</t>
    </rPh>
    <rPh sb="4" eb="5">
      <t>リョウ</t>
    </rPh>
    <rPh sb="5" eb="6">
      <t>キン</t>
    </rPh>
    <rPh sb="6" eb="7">
      <t>ガク</t>
    </rPh>
    <phoneticPr fontId="2"/>
  </si>
  <si>
    <t>５．今回請求金額</t>
    <rPh sb="2" eb="3">
      <t>イマ</t>
    </rPh>
    <rPh sb="3" eb="4">
      <t>カイ</t>
    </rPh>
    <rPh sb="4" eb="5">
      <t>ショウ</t>
    </rPh>
    <rPh sb="5" eb="6">
      <t>モトム</t>
    </rPh>
    <rPh sb="6" eb="7">
      <t>キン</t>
    </rPh>
    <rPh sb="7" eb="8">
      <t>ガク</t>
    </rPh>
    <phoneticPr fontId="2"/>
  </si>
  <si>
    <t>既受領金額</t>
    <rPh sb="0" eb="1">
      <t>スデ</t>
    </rPh>
    <rPh sb="1" eb="3">
      <t>ジュリョウ</t>
    </rPh>
    <rPh sb="3" eb="5">
      <t>キンガク</t>
    </rPh>
    <phoneticPr fontId="2"/>
  </si>
  <si>
    <t>請求金額　</t>
    <rPh sb="0" eb="2">
      <t>セイキュウ</t>
    </rPh>
    <rPh sb="2" eb="4">
      <t>キンガク</t>
    </rPh>
    <phoneticPr fontId="2"/>
  </si>
  <si>
    <t>（うち取引に係る消費税及び地方消費税の額　</t>
    <rPh sb="3" eb="5">
      <t>トリヒキ</t>
    </rPh>
    <rPh sb="6" eb="7">
      <t>カカ</t>
    </rPh>
    <rPh sb="8" eb="11">
      <t>ショウヒゼイ</t>
    </rPh>
    <rPh sb="11" eb="12">
      <t>オヨ</t>
    </rPh>
    <rPh sb="13" eb="15">
      <t>チホウ</t>
    </rPh>
    <rPh sb="15" eb="18">
      <t>ショウヒゼイ</t>
    </rPh>
    <rPh sb="19" eb="20">
      <t>ガク</t>
    </rPh>
    <phoneticPr fontId="2"/>
  </si>
  <si>
    <t>￥</t>
    <phoneticPr fontId="2"/>
  </si>
  <si>
    <t>変更契約金額</t>
    <phoneticPr fontId="2"/>
  </si>
  <si>
    <t>※税込金額÷11</t>
    <rPh sb="1" eb="5">
      <t>ゼイコミキンガク</t>
    </rPh>
    <phoneticPr fontId="2"/>
  </si>
  <si>
    <t>※消費税×11</t>
    <rPh sb="1" eb="4">
      <t>ショウヒゼイ</t>
    </rPh>
    <phoneticPr fontId="2"/>
  </si>
  <si>
    <t>内容</t>
    <rPh sb="0" eb="2">
      <t>ナイヨウ</t>
    </rPh>
    <phoneticPr fontId="2"/>
  </si>
  <si>
    <t>協議　　　　報告</t>
    <rPh sb="0" eb="1">
      <t>キョウ</t>
    </rPh>
    <rPh sb="1" eb="2">
      <t>ギ</t>
    </rPh>
    <rPh sb="6" eb="8">
      <t>ホウコク</t>
    </rPh>
    <phoneticPr fontId="2"/>
  </si>
  <si>
    <t>委　託　場　所</t>
    <rPh sb="0" eb="1">
      <t>イ</t>
    </rPh>
    <rPh sb="2" eb="3">
      <t>タク</t>
    </rPh>
    <rPh sb="4" eb="5">
      <t>バ</t>
    </rPh>
    <rPh sb="6" eb="7">
      <t>ショ</t>
    </rPh>
    <phoneticPr fontId="2"/>
  </si>
  <si>
    <t>します。</t>
    <phoneticPr fontId="2"/>
  </si>
  <si>
    <t>　に基づき</t>
    <rPh sb="2" eb="3">
      <t>モト</t>
    </rPh>
    <phoneticPr fontId="2"/>
  </si>
  <si>
    <t>下記委託について　　仕様書</t>
    <rPh sb="0" eb="2">
      <t>カキ</t>
    </rPh>
    <rPh sb="2" eb="4">
      <t>イタク</t>
    </rPh>
    <rPh sb="10" eb="13">
      <t>シヨウショ</t>
    </rPh>
    <phoneticPr fontId="2"/>
  </si>
  <si>
    <t>代理人氏名</t>
    <rPh sb="0" eb="2">
      <t>ダイリ</t>
    </rPh>
    <rPh sb="2" eb="3">
      <t>ニン</t>
    </rPh>
    <rPh sb="3" eb="5">
      <t>シメイ</t>
    </rPh>
    <phoneticPr fontId="2"/>
  </si>
  <si>
    <t>受託者</t>
    <rPh sb="0" eb="3">
      <t>ジュタクシャ</t>
    </rPh>
    <phoneticPr fontId="2"/>
  </si>
  <si>
    <t>書</t>
    <rPh sb="0" eb="1">
      <t>ショ</t>
    </rPh>
    <phoneticPr fontId="2"/>
  </si>
  <si>
    <t>協　 議　　　　　報　 告</t>
    <rPh sb="0" eb="1">
      <t>キョウ</t>
    </rPh>
    <rPh sb="3" eb="4">
      <t>ギ</t>
    </rPh>
    <rPh sb="9" eb="10">
      <t>ホウ</t>
    </rPh>
    <rPh sb="12" eb="13">
      <t>コク</t>
    </rPh>
    <phoneticPr fontId="2"/>
  </si>
  <si>
    <t>別記様式乙第１２０号</t>
    <rPh sb="0" eb="2">
      <t>ベッキ</t>
    </rPh>
    <rPh sb="2" eb="4">
      <t>ヨウシキ</t>
    </rPh>
    <rPh sb="4" eb="5">
      <t>オツ</t>
    </rPh>
    <rPh sb="5" eb="6">
      <t>ダイ</t>
    </rPh>
    <rPh sb="9" eb="10">
      <t>ゴウ</t>
    </rPh>
    <phoneticPr fontId="2"/>
  </si>
  <si>
    <t>東京都千代田区麹町三丁目7番地6
株式会社プレック研究所
代表取締役社長　　杉尾　大地　</t>
    <phoneticPr fontId="2"/>
  </si>
  <si>
    <t>統一２９</t>
    <rPh sb="0" eb="2">
      <t>トウイツ</t>
    </rPh>
    <phoneticPr fontId="2"/>
  </si>
  <si>
    <t>完　了　届</t>
    <rPh sb="0" eb="1">
      <t>カン</t>
    </rPh>
    <rPh sb="2" eb="3">
      <t>リョウ</t>
    </rPh>
    <rPh sb="4" eb="5">
      <t>５６</t>
    </rPh>
    <phoneticPr fontId="2"/>
  </si>
  <si>
    <t>下記の件について、完了したので届け出ます。</t>
    <rPh sb="0" eb="2">
      <t>カキ</t>
    </rPh>
    <rPh sb="3" eb="4">
      <t>ケン</t>
    </rPh>
    <rPh sb="9" eb="11">
      <t>カンリョウ</t>
    </rPh>
    <rPh sb="15" eb="16">
      <t>５６</t>
    </rPh>
    <rPh sb="17" eb="18">
      <t>デ</t>
    </rPh>
    <phoneticPr fontId="2"/>
  </si>
  <si>
    <t>契　約　番　号</t>
    <rPh sb="0" eb="1">
      <t>チギリ</t>
    </rPh>
    <rPh sb="2" eb="3">
      <t>ヤク</t>
    </rPh>
    <rPh sb="4" eb="5">
      <t>バン</t>
    </rPh>
    <rPh sb="6" eb="7">
      <t>ゴウ</t>
    </rPh>
    <phoneticPr fontId="2"/>
  </si>
  <si>
    <t>契　約　件　名</t>
    <rPh sb="0" eb="1">
      <t>チギリ</t>
    </rPh>
    <rPh sb="2" eb="3">
      <t>ヤク</t>
    </rPh>
    <rPh sb="4" eb="5">
      <t>ケン</t>
    </rPh>
    <rPh sb="6" eb="7">
      <t>メイ</t>
    </rPh>
    <phoneticPr fontId="2"/>
  </si>
  <si>
    <t>契 約 確 定 日</t>
    <rPh sb="0" eb="1">
      <t>チギリ</t>
    </rPh>
    <rPh sb="2" eb="3">
      <t>ヤク</t>
    </rPh>
    <rPh sb="4" eb="5">
      <t>カク</t>
    </rPh>
    <rPh sb="6" eb="7">
      <t>サダム</t>
    </rPh>
    <rPh sb="8" eb="9">
      <t>ヒ</t>
    </rPh>
    <phoneticPr fontId="2"/>
  </si>
  <si>
    <t>工期、履行期間
又は履行期限</t>
    <rPh sb="0" eb="2">
      <t>コウキ</t>
    </rPh>
    <rPh sb="3" eb="5">
      <t>リコウ</t>
    </rPh>
    <rPh sb="5" eb="7">
      <t>キカン</t>
    </rPh>
    <phoneticPr fontId="2"/>
  </si>
  <si>
    <t>完 了 年 月 日</t>
    <rPh sb="0" eb="1">
      <t>カン</t>
    </rPh>
    <rPh sb="2" eb="3">
      <t>リョウ</t>
    </rPh>
    <rPh sb="4" eb="5">
      <t>トシ</t>
    </rPh>
    <rPh sb="6" eb="7">
      <t>ツキ</t>
    </rPh>
    <rPh sb="8" eb="9">
      <t>ヒ</t>
    </rPh>
    <phoneticPr fontId="2"/>
  </si>
  <si>
    <t>備　考</t>
    <rPh sb="0" eb="1">
      <t>ビ</t>
    </rPh>
    <rPh sb="2" eb="3">
      <t>コウ</t>
    </rPh>
    <phoneticPr fontId="2"/>
  </si>
  <si>
    <t>監　　督　　員
職　　氏　　名</t>
    <rPh sb="0" eb="1">
      <t>ラン</t>
    </rPh>
    <rPh sb="3" eb="4">
      <t>ヨシ</t>
    </rPh>
    <rPh sb="6" eb="7">
      <t>イン</t>
    </rPh>
    <rPh sb="8" eb="9">
      <t>ショク</t>
    </rPh>
    <rPh sb="11" eb="12">
      <t>シ</t>
    </rPh>
    <rPh sb="14" eb="15">
      <t>メイ</t>
    </rPh>
    <phoneticPr fontId="2"/>
  </si>
  <si>
    <t>　</t>
    <phoneticPr fontId="2"/>
  </si>
  <si>
    <t>検　　査　　員
職　　氏　　名</t>
    <rPh sb="0" eb="1">
      <t>ケン</t>
    </rPh>
    <rPh sb="3" eb="4">
      <t>サ</t>
    </rPh>
    <rPh sb="6" eb="7">
      <t>イン</t>
    </rPh>
    <rPh sb="8" eb="9">
      <t>ショク</t>
    </rPh>
    <rPh sb="11" eb="12">
      <t>シ</t>
    </rPh>
    <rPh sb="14" eb="15">
      <t>メイ</t>
    </rPh>
    <phoneticPr fontId="2"/>
  </si>
  <si>
    <t>契約担当者等
職　　氏　　名</t>
    <rPh sb="0" eb="2">
      <t>ケイヤク</t>
    </rPh>
    <rPh sb="2" eb="3">
      <t>タン</t>
    </rPh>
    <rPh sb="3" eb="4">
      <t>トウ</t>
    </rPh>
    <rPh sb="4" eb="5">
      <t>シャ</t>
    </rPh>
    <rPh sb="5" eb="6">
      <t>トウ</t>
    </rPh>
    <rPh sb="7" eb="8">
      <t>ショク</t>
    </rPh>
    <rPh sb="10" eb="11">
      <t>シ</t>
    </rPh>
    <rPh sb="13" eb="14">
      <t>メイ</t>
    </rPh>
    <phoneticPr fontId="2"/>
  </si>
  <si>
    <t>監理業務受託者</t>
    <rPh sb="0" eb="2">
      <t>カンリ</t>
    </rPh>
    <rPh sb="2" eb="4">
      <t>ギョウム</t>
    </rPh>
    <rPh sb="4" eb="7">
      <t>ジュタクシャ</t>
    </rPh>
    <phoneticPr fontId="2"/>
  </si>
  <si>
    <t>担当者名</t>
    <rPh sb="0" eb="3">
      <t>タントウシャ</t>
    </rPh>
    <rPh sb="3" eb="4">
      <t>メイ</t>
    </rPh>
    <phoneticPr fontId="2"/>
  </si>
  <si>
    <t>注</t>
    <phoneticPr fontId="2"/>
  </si>
  <si>
    <t>東京都契約事務規則第51条の規定により検査調書を作成する場合は、「検査年月日」、「検査員職氏名」、「契約担当者等職氏名」の各欄を斜線により抹消すること。</t>
    <phoneticPr fontId="2"/>
  </si>
  <si>
    <t>「監理業務受託者」及び「担当者名」の欄は、該当がない場合は使用しない。</t>
    <phoneticPr fontId="2"/>
  </si>
  <si>
    <t>令和</t>
    <phoneticPr fontId="2"/>
  </si>
  <si>
    <t>東京都千代田区麹町三丁目7番地6</t>
    <phoneticPr fontId="2"/>
  </si>
  <si>
    <t>株式会社プレック研究所
代表取締役社長　　杉尾　大地</t>
    <phoneticPr fontId="2"/>
  </si>
  <si>
    <t xml:space="preserve"> 令和　　　年　　月　　日</t>
    <rPh sb="1" eb="3">
      <t>レイワ</t>
    </rPh>
    <rPh sb="6" eb="7">
      <t>ネン</t>
    </rPh>
    <rPh sb="9" eb="10">
      <t>ゲツ</t>
    </rPh>
    <rPh sb="12" eb="13">
      <t>ヒ</t>
    </rPh>
    <phoneticPr fontId="2"/>
  </si>
  <si>
    <t>完了届</t>
    <phoneticPr fontId="2"/>
  </si>
  <si>
    <t>内訳</t>
    <rPh sb="0" eb="2">
      <t>ウチワケ</t>
    </rPh>
    <phoneticPr fontId="2"/>
  </si>
  <si>
    <t>完了届</t>
    <rPh sb="0" eb="3">
      <t>カンリョウトドケ</t>
    </rPh>
    <phoneticPr fontId="2"/>
  </si>
  <si>
    <t>表題</t>
    <rPh sb="0" eb="2">
      <t>ヒョウダイ</t>
    </rPh>
    <phoneticPr fontId="2"/>
  </si>
  <si>
    <t>工程表</t>
    <rPh sb="0" eb="3">
      <t>コウテイヒョウ</t>
    </rPh>
    <phoneticPr fontId="2"/>
  </si>
  <si>
    <t>委託総括書</t>
    <rPh sb="0" eb="5">
      <t>イタクソウカツショ</t>
    </rPh>
    <phoneticPr fontId="2"/>
  </si>
  <si>
    <t>納品書</t>
    <rPh sb="0" eb="3">
      <t>ノウヒンショ</t>
    </rPh>
    <phoneticPr fontId="2"/>
  </si>
  <si>
    <t>納品内訳書</t>
    <rPh sb="0" eb="5">
      <t>ノウヒンウチワケショ</t>
    </rPh>
    <phoneticPr fontId="2"/>
  </si>
  <si>
    <t>請求書</t>
    <rPh sb="0" eb="3">
      <t>セイキュウショ</t>
    </rPh>
    <phoneticPr fontId="2"/>
  </si>
  <si>
    <t>口座振替依頼書</t>
    <phoneticPr fontId="2"/>
  </si>
  <si>
    <t>口座振替依頼書（要押印）</t>
    <rPh sb="8" eb="9">
      <t>ヨウ</t>
    </rPh>
    <rPh sb="9" eb="11">
      <t>オウイン</t>
    </rPh>
    <phoneticPr fontId="2"/>
  </si>
  <si>
    <t>■</t>
    <phoneticPr fontId="2"/>
  </si>
  <si>
    <t>完了書類一覧</t>
  </si>
  <si>
    <t>手直しの完了による届出
手直しの期限：令和　　年　　月　　日</t>
    <phoneticPr fontId="2"/>
  </si>
  <si>
    <t>←手直しが終わった時点での提出日を記載</t>
    <rPh sb="1" eb="3">
      <t>テナオ</t>
    </rPh>
    <rPh sb="5" eb="6">
      <t>オ</t>
    </rPh>
    <rPh sb="9" eb="11">
      <t>ジテン</t>
    </rPh>
    <rPh sb="13" eb="16">
      <t>テイシュツビ</t>
    </rPh>
    <rPh sb="17" eb="19">
      <t>キサイ</t>
    </rPh>
    <phoneticPr fontId="2"/>
  </si>
  <si>
    <t>←手直しの完了による届出である旨と手直し期限を記載</t>
    <rPh sb="1" eb="3">
      <t>テナオ</t>
    </rPh>
    <rPh sb="5" eb="7">
      <t>カンリョウ</t>
    </rPh>
    <rPh sb="10" eb="12">
      <t>トドケデ</t>
    </rPh>
    <rPh sb="15" eb="16">
      <t>ムネ</t>
    </rPh>
    <rPh sb="17" eb="19">
      <t>テナオ</t>
    </rPh>
    <rPh sb="20" eb="22">
      <t>キゲン</t>
    </rPh>
    <rPh sb="23" eb="25">
      <t>キサイ</t>
    </rPh>
    <phoneticPr fontId="2"/>
  </si>
  <si>
    <t>　　　当初提出の完了届の記載内容と同様の記載</t>
    <rPh sb="3" eb="5">
      <t>トウショ</t>
    </rPh>
    <rPh sb="5" eb="7">
      <t>テイシュツ</t>
    </rPh>
    <rPh sb="8" eb="11">
      <t>カンリョウトドケ</t>
    </rPh>
    <rPh sb="12" eb="16">
      <t>キサイナイヨウ</t>
    </rPh>
    <rPh sb="17" eb="19">
      <t>ドウヨウ</t>
    </rPh>
    <rPh sb="20" eb="22">
      <t>キサイ</t>
    </rPh>
    <phoneticPr fontId="2"/>
  </si>
  <si>
    <r>
      <t xml:space="preserve">  所属:</t>
    </r>
    <r>
      <rPr>
        <u/>
        <sz val="9"/>
        <rFont val="ＭＳ 明朝"/>
        <family val="1"/>
        <charset val="128"/>
      </rPr>
      <t>　　企画開発部　  　　</t>
    </r>
    <r>
      <rPr>
        <sz val="9"/>
        <rFont val="ＭＳ 明朝"/>
        <family val="1"/>
        <charset val="128"/>
      </rPr>
      <t>　役職:</t>
    </r>
    <r>
      <rPr>
        <u/>
        <sz val="9"/>
        <rFont val="ＭＳ 明朝"/>
        <family val="1"/>
        <charset val="128"/>
      </rPr>
      <t>　　 部 長　　</t>
    </r>
    <r>
      <rPr>
        <sz val="9"/>
        <rFont val="ＭＳ 明朝"/>
        <family val="1"/>
        <charset val="128"/>
      </rPr>
      <t>　氏名:</t>
    </r>
    <r>
      <rPr>
        <u/>
        <sz val="9"/>
        <rFont val="ＭＳ 明朝"/>
        <family val="1"/>
        <charset val="128"/>
      </rPr>
      <t>　　實善　源作　　</t>
    </r>
    <r>
      <rPr>
        <sz val="9"/>
        <rFont val="ＭＳ 明朝"/>
        <family val="1"/>
        <charset val="128"/>
      </rPr>
      <t>　電話番号:</t>
    </r>
    <r>
      <rPr>
        <u/>
        <sz val="9"/>
        <rFont val="ＭＳ 明朝"/>
        <family val="1"/>
        <charset val="128"/>
      </rPr>
      <t>　03-5226-1102　</t>
    </r>
    <r>
      <rPr>
        <sz val="1"/>
        <rFont val="ＭＳ 明朝"/>
        <family val="1"/>
        <charset val="128"/>
      </rPr>
      <t>.</t>
    </r>
    <rPh sb="2" eb="4">
      <t>ショゾク</t>
    </rPh>
    <rPh sb="18" eb="20">
      <t>ヤクショク</t>
    </rPh>
    <rPh sb="30" eb="32">
      <t>シメイ</t>
    </rPh>
    <rPh sb="35" eb="40">
      <t>ミヨシ</t>
    </rPh>
    <rPh sb="43" eb="45">
      <t>デンワ</t>
    </rPh>
    <rPh sb="45" eb="47">
      <t>バンゴウ</t>
    </rPh>
    <phoneticPr fontId="2"/>
  </si>
  <si>
    <t>↑忘れない事！</t>
    <rPh sb="1" eb="2">
      <t>ワス</t>
    </rPh>
    <rPh sb="5" eb="6">
      <t>コト</t>
    </rPh>
    <phoneticPr fontId="2"/>
  </si>
  <si>
    <t xml:space="preserve">(うち取引に係る消費税及び地方消費税の額【10%】 </t>
    <rPh sb="3" eb="5">
      <t>トリヒキ</t>
    </rPh>
    <rPh sb="6" eb="7">
      <t>カカ</t>
    </rPh>
    <rPh sb="8" eb="11">
      <t>ショウヒゼイ</t>
    </rPh>
    <rPh sb="11" eb="12">
      <t>オヨ</t>
    </rPh>
    <rPh sb="13" eb="15">
      <t>チホウ</t>
    </rPh>
    <rPh sb="15" eb="18">
      <t>ショウヒゼイ</t>
    </rPh>
    <rPh sb="19" eb="20">
      <t>ガク</t>
    </rPh>
    <phoneticPr fontId="2"/>
  </si>
  <si>
    <t xml:space="preserve">(うち取引に係る消費税及び地方消費税の額【10%】 </t>
    <phoneticPr fontId="2"/>
  </si>
  <si>
    <t>(うち取引に係る消費税及び地方消費税の額【10%】</t>
    <rPh sb="3" eb="5">
      <t>トリヒキ</t>
    </rPh>
    <rPh sb="6" eb="7">
      <t>カカ</t>
    </rPh>
    <rPh sb="8" eb="11">
      <t>ショウヒゼイ</t>
    </rPh>
    <rPh sb="11" eb="12">
      <t>オヨ</t>
    </rPh>
    <rPh sb="13" eb="15">
      <t>チホウ</t>
    </rPh>
    <rPh sb="15" eb="18">
      <t>ショウヒゼイ</t>
    </rPh>
    <rPh sb="19" eb="20">
      <t>ガク</t>
    </rPh>
    <phoneticPr fontId="2"/>
  </si>
  <si>
    <t>(うち取引に係る消費税及び地方消費税の額【10%】</t>
    <phoneticPr fontId="2"/>
  </si>
  <si>
    <t>東　京　都　知　事</t>
    <rPh sb="0" eb="1">
      <t>ヒガシ</t>
    </rPh>
    <rPh sb="2" eb="3">
      <t>キョウ</t>
    </rPh>
    <rPh sb="4" eb="5">
      <t>ト</t>
    </rPh>
    <rPh sb="6" eb="7">
      <t>チ</t>
    </rPh>
    <rPh sb="8" eb="9">
      <t>コト</t>
    </rPh>
    <phoneticPr fontId="2"/>
  </si>
  <si>
    <t>T5-0100-0108-1785</t>
    <phoneticPr fontId="2"/>
  </si>
  <si>
    <t>登録番号</t>
    <rPh sb="0" eb="2">
      <t>トウロク</t>
    </rPh>
    <rPh sb="2" eb="4">
      <t>バンゴウ</t>
    </rPh>
    <phoneticPr fontId="2"/>
  </si>
  <si>
    <t>住　所</t>
    <rPh sb="0" eb="1">
      <t>ジュウ</t>
    </rPh>
    <rPh sb="2" eb="3">
      <t>ショ</t>
    </rPh>
    <phoneticPr fontId="2"/>
  </si>
  <si>
    <t>氏　名</t>
    <rPh sb="0" eb="1">
      <t>シ</t>
    </rPh>
    <rPh sb="2" eb="3">
      <t>ナ</t>
    </rPh>
    <phoneticPr fontId="2"/>
  </si>
  <si>
    <t>５財経二契第1624号
05-01953</t>
    <rPh sb="1" eb="2">
      <t>ザイ</t>
    </rPh>
    <rPh sb="2" eb="3">
      <t>キョウ</t>
    </rPh>
    <rPh sb="3" eb="4">
      <t>２</t>
    </rPh>
    <rPh sb="4" eb="5">
      <t>チギリ</t>
    </rPh>
    <rPh sb="5" eb="6">
      <t>ダイ</t>
    </rPh>
    <rPh sb="10" eb="11">
      <t>ゴウ</t>
    </rPh>
    <phoneticPr fontId="2"/>
  </si>
  <si>
    <t>東京都世田谷区玉川一丁目地内から神奈川県川崎市中原区上丸子八幡町地内まで
外１か所</t>
    <rPh sb="0" eb="3">
      <t>トウキョウト</t>
    </rPh>
    <rPh sb="3" eb="7">
      <t>セタガヤク</t>
    </rPh>
    <rPh sb="7" eb="9">
      <t>タマガワ</t>
    </rPh>
    <rPh sb="9" eb="12">
      <t>イッチョウメ</t>
    </rPh>
    <rPh sb="12" eb="13">
      <t>チ</t>
    </rPh>
    <rPh sb="13" eb="14">
      <t>ナイ</t>
    </rPh>
    <rPh sb="16" eb="20">
      <t>カナガワケン</t>
    </rPh>
    <rPh sb="20" eb="23">
      <t>カワサキシ</t>
    </rPh>
    <rPh sb="23" eb="26">
      <t>ナカハラク</t>
    </rPh>
    <rPh sb="26" eb="29">
      <t>カミマルコ</t>
    </rPh>
    <rPh sb="29" eb="31">
      <t>ヤハタ</t>
    </rPh>
    <rPh sb="31" eb="32">
      <t>マチ</t>
    </rPh>
    <rPh sb="32" eb="33">
      <t>チ</t>
    </rPh>
    <rPh sb="33" eb="34">
      <t>ナイ</t>
    </rPh>
    <rPh sb="37" eb="38">
      <t>ホカ</t>
    </rPh>
    <rPh sb="40" eb="41">
      <t>ショ</t>
    </rPh>
    <phoneticPr fontId="2"/>
  </si>
  <si>
    <t>もといけ　ゆうき</t>
  </si>
  <si>
    <t>本池　祐貴</t>
  </si>
  <si>
    <t>はしぐち　とおる</t>
    <phoneticPr fontId="2"/>
  </si>
  <si>
    <t>橋口　徹</t>
    <rPh sb="0" eb="2">
      <t>ハシグチ</t>
    </rPh>
    <rPh sb="3" eb="4">
      <t>テツ</t>
    </rPh>
    <phoneticPr fontId="2"/>
  </si>
  <si>
    <t>むかい　てつや</t>
  </si>
  <si>
    <t>向井　哲哉</t>
    <rPh sb="0" eb="2">
      <t>ムカイ</t>
    </rPh>
    <rPh sb="3" eb="5">
      <t>テツヤ</t>
    </rPh>
    <phoneticPr fontId="2"/>
  </si>
  <si>
    <r>
      <t>（うち取引に係る消費税及び地方消費税の額</t>
    </r>
    <r>
      <rPr>
        <sz val="9"/>
        <rFont val="Agency FB"/>
        <family val="2"/>
      </rPr>
      <t>[10%]</t>
    </r>
    <rPh sb="3" eb="5">
      <t>トリヒキ</t>
    </rPh>
    <rPh sb="6" eb="7">
      <t>カカ</t>
    </rPh>
    <rPh sb="8" eb="11">
      <t>ショウヒゼイ</t>
    </rPh>
    <rPh sb="11" eb="12">
      <t>オヨ</t>
    </rPh>
    <rPh sb="13" eb="15">
      <t>チホウ</t>
    </rPh>
    <rPh sb="15" eb="18">
      <t>ショウヒゼイ</t>
    </rPh>
    <rPh sb="19" eb="20">
      <t>ガク</t>
    </rPh>
    <phoneticPr fontId="2"/>
  </si>
  <si>
    <t>令和　 7  年　3  月  31 日</t>
    <rPh sb="0" eb="2">
      <t>レイワ</t>
    </rPh>
    <rPh sb="7" eb="8">
      <t>ネン</t>
    </rPh>
    <rPh sb="12" eb="13">
      <t>ゲツ</t>
    </rPh>
    <rPh sb="18" eb="19">
      <t>ヒ</t>
    </rPh>
    <phoneticPr fontId="2"/>
  </si>
  <si>
    <r>
      <t>等々力大橋（仮称）整備に伴う自然環境保全対策
及びモニタリング調査委託</t>
    </r>
    <r>
      <rPr>
        <sz val="11"/>
        <rFont val="ＭＳ ゴシック"/>
        <family val="3"/>
        <charset val="128"/>
      </rPr>
      <t>（その８）</t>
    </r>
    <phoneticPr fontId="2"/>
  </si>
  <si>
    <t>御中</t>
    <rPh sb="0" eb="2">
      <t>オンチュウ</t>
    </rPh>
    <phoneticPr fontId="2"/>
  </si>
  <si>
    <t>東京都建設局第二建設事務所</t>
    <rPh sb="0" eb="3">
      <t>トウキョウト</t>
    </rPh>
    <rPh sb="3" eb="6">
      <t>ケンセツキョク</t>
    </rPh>
    <rPh sb="6" eb="8">
      <t>ダイニ</t>
    </rPh>
    <rPh sb="8" eb="10">
      <t>ケンセツ</t>
    </rPh>
    <rPh sb="10" eb="12">
      <t>ジム</t>
    </rPh>
    <rPh sb="12" eb="13">
      <t>ショ</t>
    </rPh>
    <phoneticPr fontId="2"/>
  </si>
  <si>
    <t xml:space="preserve">個人情報及び情報セキュリティ等に関する特記仕様書7 情報の保管及び管理（1）全般事項 イ 契約履
行完了時（ウ）に基づき、「記録媒体の情報消去」について報告いたします。
</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</si>
</sst>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Red]&quot;¥&quot;\-#,##0"/>
    <numFmt numFmtId="7" formatCode="&quot;¥&quot;#,##0.00;&quot;¥&quot;\-#,##0.00"/>
    <numFmt numFmtId="176" formatCode="#,##0_ "/>
    <numFmt numFmtId="177" formatCode="[DBNum3]&quot;¥&quot;#,##0.\—"/>
    <numFmt numFmtId="178" formatCode="&quot;¥&quot;#,##0.\—"/>
    <numFmt numFmtId="179" formatCode="&quot;¥&quot;#,##0.\-"/>
    <numFmt numFmtId="180" formatCode="[DBNum3]#,##0.\—"/>
    <numFmt numFmtId="181" formatCode="#,##0.0;[Red]\-#,##0.0"/>
  </numFmts>
  <fonts count="31" x14ac:knownFonts="1">
    <font>
      <sz val="11"/>
      <name val="ＭＳ Ｐゴシック"/>
      <family val="3"/>
      <charset val="128"/>
    </font>
    <font>
      <sz val="11"/>
      <name val="ＭＳ Ｐゴシック"/>
      <family val="3"/>
      <charset val="128"/>
    </font>
    <font>
      <sz val="6"/>
      <name val="ＭＳ Ｐゴシック"/>
      <family val="3"/>
      <charset val="128"/>
    </font>
    <font>
      <sz val="10"/>
      <name val="ＭＳ 明朝"/>
      <family val="1"/>
      <charset val="128"/>
    </font>
    <font>
      <sz val="10"/>
      <name val="ＭＳ Ｐゴシック"/>
      <family val="3"/>
      <charset val="128"/>
    </font>
    <font>
      <sz val="14"/>
      <name val="ＭＳ 明朝"/>
      <family val="1"/>
      <charset val="128"/>
    </font>
    <font>
      <sz val="10"/>
      <color indexed="8"/>
      <name val="ＭＳ 明朝"/>
      <family val="1"/>
      <charset val="128"/>
    </font>
    <font>
      <sz val="18"/>
      <name val="ＭＳ 明朝"/>
      <family val="1"/>
      <charset val="128"/>
    </font>
    <font>
      <sz val="18"/>
      <name val="ＭＳ Ｐゴシック"/>
      <family val="3"/>
      <charset val="128"/>
    </font>
    <font>
      <sz val="9"/>
      <name val="ＭＳ 明朝"/>
      <family val="1"/>
      <charset val="128"/>
    </font>
    <font>
      <sz val="9"/>
      <name val="ＭＳ Ｐゴシック"/>
      <family val="3"/>
      <charset val="128"/>
    </font>
    <font>
      <sz val="8"/>
      <name val="ＭＳ 明朝"/>
      <family val="1"/>
      <charset val="128"/>
    </font>
    <font>
      <u/>
      <sz val="9"/>
      <name val="ＭＳ 明朝"/>
      <family val="1"/>
      <charset val="128"/>
    </font>
    <font>
      <u/>
      <sz val="1"/>
      <color indexed="9"/>
      <name val="ＭＳ 明朝"/>
      <family val="1"/>
      <charset val="128"/>
    </font>
    <font>
      <sz val="1"/>
      <name val="ＭＳ 明朝"/>
      <family val="1"/>
      <charset val="128"/>
    </font>
    <font>
      <sz val="6"/>
      <name val="ＭＳ 明朝"/>
      <family val="1"/>
      <charset val="128"/>
    </font>
    <font>
      <sz val="16"/>
      <name val="ＭＳ 明朝"/>
      <family val="1"/>
      <charset val="128"/>
    </font>
    <font>
      <sz val="16"/>
      <name val="ＭＳ Ｐゴシック"/>
      <family val="3"/>
      <charset val="128"/>
    </font>
    <font>
      <sz val="14"/>
      <name val="ＭＳ Ｐゴシック"/>
      <family val="3"/>
      <charset val="128"/>
    </font>
    <font>
      <sz val="12"/>
      <name val="ＭＳ 明朝"/>
      <family val="1"/>
      <charset val="128"/>
    </font>
    <font>
      <sz val="11"/>
      <name val="HG正楷書体-PRO"/>
      <family val="4"/>
      <charset val="128"/>
    </font>
    <font>
      <sz val="11"/>
      <name val="ＭＳ 明朝"/>
      <family val="1"/>
      <charset val="128"/>
    </font>
    <font>
      <strike/>
      <sz val="9"/>
      <color rgb="FFFF0000"/>
      <name val="ＭＳ 明朝"/>
      <family val="1"/>
      <charset val="128"/>
    </font>
    <font>
      <strike/>
      <sz val="9"/>
      <color rgb="FFFF0000"/>
      <name val="ＭＳ Ｐゴシック"/>
      <family val="3"/>
      <charset val="128"/>
    </font>
    <font>
      <strike/>
      <sz val="10"/>
      <name val="ＭＳ 明朝"/>
      <family val="1"/>
      <charset val="128"/>
    </font>
    <font>
      <strike/>
      <sz val="10"/>
      <name val="ＭＳ Ｐゴシック"/>
      <family val="3"/>
      <charset val="128"/>
    </font>
    <font>
      <sz val="9.5"/>
      <name val="ＭＳ 明朝"/>
      <family val="1"/>
      <charset val="128"/>
    </font>
    <font>
      <b/>
      <sz val="10"/>
      <color rgb="FFFF0000"/>
      <name val="ＭＳ 明朝"/>
      <family val="1"/>
      <charset val="128"/>
    </font>
    <font>
      <b/>
      <sz val="11"/>
      <color rgb="FFFF0000"/>
      <name val="ＭＳ Ｐゴシック"/>
      <family val="3"/>
      <charset val="128"/>
    </font>
    <font>
      <sz val="9"/>
      <name val="Agency FB"/>
      <family val="2"/>
    </font>
    <font>
      <sz val="11"/>
      <name val="ＭＳ ゴシック"/>
      <family val="3"/>
      <charset val="128"/>
    </font>
  </fonts>
  <fills count="3">
    <fill>
      <patternFill patternType="none"/>
    </fill>
    <fill>
      <patternFill patternType="gray125"/>
    </fill>
    <fill>
      <patternFill patternType="solid">
        <fgColor rgb="FFFFFF00"/>
        <bgColor indexed="64"/>
      </patternFill>
    </fill>
  </fills>
  <borders count="46">
    <border>
      <left/>
      <right/>
      <top/>
      <bottom/>
      <diagonal/>
    </border>
    <border>
      <left style="hair">
        <color indexed="64"/>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style="hair">
        <color indexed="64"/>
      </right>
      <top/>
      <bottom/>
      <diagonal/>
    </border>
    <border>
      <left/>
      <right style="thin">
        <color indexed="64"/>
      </right>
      <top/>
      <bottom style="hair">
        <color indexed="64"/>
      </bottom>
      <diagonal/>
    </border>
    <border>
      <left/>
      <right style="hair">
        <color indexed="64"/>
      </right>
      <top/>
      <bottom style="thin">
        <color indexed="64"/>
      </bottom>
      <diagonal/>
    </border>
    <border>
      <left/>
      <right style="thin">
        <color indexed="64"/>
      </right>
      <top/>
      <bottom style="thin">
        <color indexed="64"/>
      </bottom>
      <diagonal/>
    </border>
    <border>
      <left style="hair">
        <color indexed="64"/>
      </left>
      <right/>
      <top/>
      <bottom style="thin">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right style="thin">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style="thin">
        <color indexed="64"/>
      </left>
      <right/>
      <top style="hair">
        <color indexed="64"/>
      </top>
      <bottom/>
      <diagonal/>
    </border>
    <border>
      <left style="thin">
        <color indexed="64"/>
      </left>
      <right/>
      <top/>
      <bottom style="hair">
        <color indexed="64"/>
      </bottom>
      <diagonal/>
    </border>
    <border>
      <left style="thin">
        <color indexed="64"/>
      </left>
      <right/>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thin">
        <color indexed="64"/>
      </top>
      <bottom/>
      <diagonal/>
    </border>
    <border>
      <left style="hair">
        <color indexed="64"/>
      </left>
      <right/>
      <top style="thin">
        <color indexed="64"/>
      </top>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thin">
        <color indexed="64"/>
      </right>
      <top style="thin">
        <color indexed="64"/>
      </top>
      <bottom style="hair">
        <color indexed="64"/>
      </bottom>
      <diagonal/>
    </border>
    <border>
      <left style="dotted">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dotted">
        <color indexed="64"/>
      </left>
      <right/>
      <top/>
      <bottom/>
      <diagonal/>
    </border>
    <border>
      <left style="thin">
        <color indexed="64"/>
      </left>
      <right style="thin">
        <color indexed="64"/>
      </right>
      <top style="thin">
        <color indexed="64"/>
      </top>
      <bottom style="thin">
        <color indexed="64"/>
      </bottom>
      <diagonal/>
    </border>
    <border>
      <left style="dotted">
        <color indexed="64"/>
      </left>
      <right/>
      <top/>
      <bottom style="thin">
        <color indexed="64"/>
      </bottom>
      <diagonal/>
    </border>
    <border>
      <left/>
      <right style="dotted">
        <color indexed="64"/>
      </right>
      <top/>
      <bottom style="thin">
        <color indexed="64"/>
      </bottom>
      <diagonal/>
    </border>
    <border>
      <left/>
      <right style="dotted">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applyFill="0">
      <alignment vertical="center"/>
    </xf>
    <xf numFmtId="38" fontId="1" fillId="0" borderId="0" applyFont="0" applyFill="0" applyBorder="0" applyAlignment="0" applyProtection="0">
      <alignment vertical="center"/>
    </xf>
    <xf numFmtId="6" fontId="1" fillId="0" borderId="0" applyFont="0" applyFill="0" applyBorder="0" applyAlignment="0" applyProtection="0">
      <alignment vertical="center"/>
    </xf>
    <xf numFmtId="6" fontId="1" fillId="0" borderId="0" applyFont="0" applyFill="0" applyBorder="0" applyAlignment="0" applyProtection="0">
      <alignment vertical="center"/>
    </xf>
    <xf numFmtId="6" fontId="1" fillId="0" borderId="0" applyFont="0" applyFill="0" applyBorder="0" applyAlignment="0" applyProtection="0">
      <alignment vertical="center"/>
    </xf>
    <xf numFmtId="6" fontId="1" fillId="0" borderId="0" applyFont="0" applyFill="0" applyBorder="0" applyAlignment="0" applyProtection="0">
      <alignment vertical="center"/>
    </xf>
    <xf numFmtId="6" fontId="1" fillId="0" borderId="0" applyFont="0" applyFill="0" applyBorder="0" applyAlignment="0" applyProtection="0">
      <alignment vertical="center"/>
    </xf>
    <xf numFmtId="0" fontId="1" fillId="0" borderId="0" applyFill="0">
      <alignment vertical="center"/>
    </xf>
  </cellStyleXfs>
  <cellXfs count="291">
    <xf numFmtId="0" fontId="0" fillId="0" borderId="0" xfId="0">
      <alignment vertical="center"/>
    </xf>
    <xf numFmtId="0" fontId="3" fillId="0" borderId="0" xfId="0" applyFont="1" applyFill="1">
      <alignment vertical="center"/>
    </xf>
    <xf numFmtId="0" fontId="3" fillId="0" borderId="1" xfId="0" applyFont="1" applyFill="1" applyBorder="1">
      <alignment vertical="center"/>
    </xf>
    <xf numFmtId="0" fontId="3" fillId="0" borderId="2" xfId="0" applyFont="1" applyFill="1" applyBorder="1">
      <alignment vertical="center"/>
    </xf>
    <xf numFmtId="0" fontId="3" fillId="0" borderId="3" xfId="0" applyFont="1" applyFill="1" applyBorder="1">
      <alignment vertical="center"/>
    </xf>
    <xf numFmtId="0" fontId="3" fillId="0" borderId="4" xfId="0" applyFont="1" applyFill="1" applyBorder="1">
      <alignment vertical="center"/>
    </xf>
    <xf numFmtId="0" fontId="3" fillId="0" borderId="5" xfId="0" applyFont="1" applyFill="1" applyBorder="1">
      <alignment vertical="center"/>
    </xf>
    <xf numFmtId="0" fontId="3" fillId="0" borderId="6" xfId="0" applyFont="1" applyFill="1" applyBorder="1">
      <alignment vertical="center"/>
    </xf>
    <xf numFmtId="0" fontId="3" fillId="0" borderId="7" xfId="0" applyFont="1" applyFill="1" applyBorder="1">
      <alignment vertical="center"/>
    </xf>
    <xf numFmtId="0" fontId="3" fillId="0" borderId="0" xfId="0" applyFont="1" applyFill="1" applyAlignment="1">
      <alignment horizontal="left" vertical="center" wrapText="1"/>
    </xf>
    <xf numFmtId="6" fontId="3" fillId="0" borderId="0" xfId="2" applyFont="1" applyFill="1" applyBorder="1" applyAlignment="1">
      <alignment horizontal="center" vertical="center"/>
    </xf>
    <xf numFmtId="0" fontId="3" fillId="0" borderId="8" xfId="0" applyFont="1" applyFill="1" applyBorder="1">
      <alignment vertical="center"/>
    </xf>
    <xf numFmtId="0" fontId="3" fillId="0" borderId="0" xfId="0" applyFont="1" applyFill="1" applyAlignment="1">
      <alignment vertical="center" wrapText="1"/>
    </xf>
    <xf numFmtId="0" fontId="3" fillId="0" borderId="2" xfId="0" applyFont="1" applyFill="1" applyBorder="1" applyAlignment="1">
      <alignment vertical="center" wrapText="1"/>
    </xf>
    <xf numFmtId="0" fontId="3" fillId="0" borderId="9" xfId="0" applyFont="1" applyFill="1" applyBorder="1">
      <alignment vertical="center"/>
    </xf>
    <xf numFmtId="0" fontId="3" fillId="0" borderId="10" xfId="0" applyFont="1" applyFill="1" applyBorder="1">
      <alignment vertical="center"/>
    </xf>
    <xf numFmtId="0" fontId="3" fillId="0" borderId="11" xfId="0" applyFont="1" applyFill="1" applyBorder="1">
      <alignment vertical="center"/>
    </xf>
    <xf numFmtId="0" fontId="3" fillId="0" borderId="12" xfId="0" applyFont="1" applyFill="1" applyBorder="1">
      <alignment vertical="center"/>
    </xf>
    <xf numFmtId="0" fontId="3" fillId="0" borderId="1" xfId="0" applyFont="1" applyFill="1" applyBorder="1" applyAlignment="1">
      <alignment vertical="center" wrapText="1"/>
    </xf>
    <xf numFmtId="0" fontId="3" fillId="0" borderId="7" xfId="0" applyFont="1" applyFill="1" applyBorder="1" applyAlignment="1">
      <alignment vertical="center" wrapText="1"/>
    </xf>
    <xf numFmtId="0" fontId="3" fillId="0" borderId="13" xfId="0" applyFont="1" applyFill="1" applyBorder="1" applyAlignment="1">
      <alignment vertical="center" wrapText="1"/>
    </xf>
    <xf numFmtId="0" fontId="3" fillId="0" borderId="14" xfId="0" applyFont="1" applyFill="1" applyBorder="1">
      <alignment vertical="center"/>
    </xf>
    <xf numFmtId="0" fontId="3" fillId="0" borderId="15" xfId="0" applyFont="1" applyFill="1" applyBorder="1">
      <alignment vertical="center"/>
    </xf>
    <xf numFmtId="0" fontId="3" fillId="0" borderId="16" xfId="0" applyFont="1" applyFill="1" applyBorder="1">
      <alignment vertical="center"/>
    </xf>
    <xf numFmtId="0" fontId="3" fillId="0" borderId="17" xfId="0" applyFont="1" applyFill="1" applyBorder="1">
      <alignment vertical="center"/>
    </xf>
    <xf numFmtId="0" fontId="3" fillId="0" borderId="13" xfId="0" applyFont="1" applyFill="1" applyBorder="1">
      <alignment vertical="center"/>
    </xf>
    <xf numFmtId="0" fontId="3" fillId="0" borderId="18" xfId="0" applyFont="1" applyFill="1" applyBorder="1">
      <alignment vertical="center"/>
    </xf>
    <xf numFmtId="0" fontId="3" fillId="0" borderId="0" xfId="7" applyFont="1" applyFill="1">
      <alignment vertical="center"/>
    </xf>
    <xf numFmtId="0" fontId="3" fillId="0" borderId="2" xfId="7" applyFont="1" applyFill="1" applyBorder="1">
      <alignment vertical="center"/>
    </xf>
    <xf numFmtId="0" fontId="0" fillId="0" borderId="0" xfId="0" applyAlignment="1">
      <alignment vertical="center" wrapText="1"/>
    </xf>
    <xf numFmtId="0" fontId="0" fillId="0" borderId="0" xfId="0" applyAlignment="1">
      <alignment horizontal="left" vertical="center"/>
    </xf>
    <xf numFmtId="0" fontId="3" fillId="0" borderId="0" xfId="0" applyFont="1" applyFill="1" applyAlignment="1">
      <alignment horizontal="left" vertical="distributed" wrapText="1" indent="1"/>
    </xf>
    <xf numFmtId="0" fontId="3" fillId="0" borderId="2" xfId="0" applyFont="1" applyFill="1" applyBorder="1" applyAlignment="1">
      <alignment horizontal="center" vertical="top"/>
    </xf>
    <xf numFmtId="0" fontId="0" fillId="0" borderId="0" xfId="0" applyFill="1">
      <alignment vertical="center"/>
    </xf>
    <xf numFmtId="0" fontId="0" fillId="0" borderId="0" xfId="0" applyFill="1" applyAlignment="1">
      <alignment vertical="center" wrapText="1"/>
    </xf>
    <xf numFmtId="38" fontId="0" fillId="0" borderId="0" xfId="1" applyFont="1" applyAlignment="1">
      <alignment horizontal="left" vertical="center"/>
    </xf>
    <xf numFmtId="0" fontId="3" fillId="0" borderId="35" xfId="0" applyFont="1" applyFill="1" applyBorder="1">
      <alignment vertical="center"/>
    </xf>
    <xf numFmtId="0" fontId="3" fillId="0" borderId="36" xfId="0" applyFont="1" applyFill="1" applyBorder="1">
      <alignment vertical="center"/>
    </xf>
    <xf numFmtId="0" fontId="3" fillId="0" borderId="37" xfId="0" applyFont="1" applyFill="1" applyBorder="1">
      <alignment vertical="center"/>
    </xf>
    <xf numFmtId="0" fontId="3" fillId="0" borderId="38" xfId="0" applyFont="1" applyFill="1" applyBorder="1">
      <alignment vertical="center"/>
    </xf>
    <xf numFmtId="0" fontId="3" fillId="0" borderId="40" xfId="0" applyFont="1" applyFill="1" applyBorder="1">
      <alignment vertical="center"/>
    </xf>
    <xf numFmtId="0" fontId="3" fillId="0" borderId="0" xfId="0" applyFont="1" applyFill="1" applyAlignment="1">
      <alignment horizontal="center" vertical="center"/>
    </xf>
    <xf numFmtId="0" fontId="3" fillId="0" borderId="0" xfId="0" applyFont="1" applyFill="1" applyAlignment="1">
      <alignment horizontal="left" vertical="center"/>
    </xf>
    <xf numFmtId="0" fontId="11" fillId="0" borderId="0" xfId="0" applyFont="1" applyFill="1">
      <alignment vertical="center"/>
    </xf>
    <xf numFmtId="0" fontId="3" fillId="0" borderId="0" xfId="0" applyFont="1" applyFill="1" applyAlignment="1">
      <alignment horizontal="distributed" vertical="distributed" wrapText="1"/>
    </xf>
    <xf numFmtId="38" fontId="0" fillId="0" borderId="0" xfId="1" applyFont="1">
      <alignment vertical="center"/>
    </xf>
    <xf numFmtId="176" fontId="3" fillId="0" borderId="0" xfId="0" applyNumberFormat="1" applyFont="1">
      <alignment vertical="center"/>
    </xf>
    <xf numFmtId="38" fontId="0" fillId="0" borderId="0" xfId="1" applyFont="1" applyAlignment="1">
      <alignment horizontal="right" vertical="center"/>
    </xf>
    <xf numFmtId="179" fontId="11" fillId="0" borderId="0" xfId="0" applyNumberFormat="1" applyFont="1" applyFill="1">
      <alignment vertical="center"/>
    </xf>
    <xf numFmtId="176" fontId="11" fillId="0" borderId="0" xfId="0" applyNumberFormat="1" applyFont="1">
      <alignment vertical="center"/>
    </xf>
    <xf numFmtId="179" fontId="3" fillId="0" borderId="0" xfId="0" applyNumberFormat="1" applyFont="1" applyFill="1">
      <alignment vertical="center"/>
    </xf>
    <xf numFmtId="7" fontId="3" fillId="0" borderId="0" xfId="0" applyNumberFormat="1" applyFont="1" applyFill="1">
      <alignment vertical="center"/>
    </xf>
    <xf numFmtId="181" fontId="20" fillId="0" borderId="0" xfId="1" applyNumberFormat="1" applyFont="1">
      <alignment vertical="center"/>
    </xf>
    <xf numFmtId="38" fontId="20" fillId="0" borderId="0" xfId="1" applyFont="1">
      <alignment vertical="center"/>
    </xf>
    <xf numFmtId="181" fontId="20" fillId="0" borderId="0" xfId="1" applyNumberFormat="1" applyFont="1" applyAlignment="1">
      <alignment horizontal="right" vertical="center"/>
    </xf>
    <xf numFmtId="0" fontId="8" fillId="0" borderId="0" xfId="0" applyFont="1" applyFill="1" applyAlignment="1">
      <alignment horizontal="center" vertical="center"/>
    </xf>
    <xf numFmtId="0" fontId="8" fillId="0" borderId="7" xfId="0" applyFont="1" applyFill="1" applyBorder="1" applyAlignment="1">
      <alignment horizontal="center" vertical="center"/>
    </xf>
    <xf numFmtId="0" fontId="8" fillId="0" borderId="6" xfId="0" applyFont="1" applyFill="1" applyBorder="1" applyAlignment="1">
      <alignment horizontal="center" vertical="center"/>
    </xf>
    <xf numFmtId="38" fontId="1" fillId="0" borderId="0" xfId="1" applyFont="1" applyAlignment="1">
      <alignment horizontal="left" vertical="center"/>
    </xf>
    <xf numFmtId="0" fontId="4" fillId="0" borderId="0" xfId="0" applyFont="1" applyFill="1" applyAlignment="1">
      <alignment vertical="center" wrapText="1"/>
    </xf>
    <xf numFmtId="0" fontId="3" fillId="0" borderId="17" xfId="0" applyFont="1" applyFill="1" applyBorder="1" applyAlignment="1">
      <alignment vertical="center" wrapText="1"/>
    </xf>
    <xf numFmtId="0" fontId="3" fillId="0" borderId="15" xfId="0" applyFont="1" applyFill="1" applyBorder="1" applyAlignment="1">
      <alignment vertical="center" wrapText="1"/>
    </xf>
    <xf numFmtId="6" fontId="3" fillId="0" borderId="0" xfId="2" applyFont="1" applyFill="1" applyBorder="1" applyAlignment="1">
      <alignment vertical="center"/>
    </xf>
    <xf numFmtId="0" fontId="8" fillId="0" borderId="0" xfId="0" applyFont="1" applyFill="1" applyAlignment="1">
      <alignment vertical="center" wrapText="1"/>
    </xf>
    <xf numFmtId="0" fontId="8" fillId="0" borderId="7" xfId="0" applyFont="1" applyFill="1" applyBorder="1">
      <alignment vertical="center"/>
    </xf>
    <xf numFmtId="0" fontId="8" fillId="0" borderId="0" xfId="0" applyFont="1" applyFill="1">
      <alignment vertical="center"/>
    </xf>
    <xf numFmtId="0" fontId="8" fillId="0" borderId="6" xfId="0" applyFont="1" applyFill="1" applyBorder="1">
      <alignment vertical="center"/>
    </xf>
    <xf numFmtId="0" fontId="7" fillId="0" borderId="6" xfId="0" applyFont="1" applyFill="1" applyBorder="1">
      <alignment vertical="center"/>
    </xf>
    <xf numFmtId="0" fontId="3" fillId="0" borderId="41" xfId="0" applyFont="1" applyFill="1" applyBorder="1">
      <alignment vertical="center"/>
    </xf>
    <xf numFmtId="0" fontId="3" fillId="0" borderId="42" xfId="0" applyFont="1" applyFill="1" applyBorder="1">
      <alignment vertical="center"/>
    </xf>
    <xf numFmtId="0" fontId="3" fillId="0" borderId="0" xfId="0" applyFont="1" applyFill="1" applyAlignment="1">
      <alignment horizontal="center" vertical="center" wrapText="1"/>
    </xf>
    <xf numFmtId="0" fontId="4" fillId="0" borderId="0" xfId="0" applyFont="1" applyFill="1" applyAlignment="1">
      <alignment horizontal="center" vertical="center"/>
    </xf>
    <xf numFmtId="0" fontId="4" fillId="0" borderId="1" xfId="0" applyFont="1" applyFill="1" applyBorder="1">
      <alignment vertical="center"/>
    </xf>
    <xf numFmtId="0" fontId="4" fillId="0" borderId="0" xfId="0" applyFont="1" applyFill="1">
      <alignment vertical="center"/>
    </xf>
    <xf numFmtId="0" fontId="26" fillId="0" borderId="15" xfId="0" applyFont="1" applyBorder="1">
      <alignment vertical="center"/>
    </xf>
    <xf numFmtId="0" fontId="26" fillId="0" borderId="0" xfId="0" applyFont="1">
      <alignment vertical="center"/>
    </xf>
    <xf numFmtId="0" fontId="3" fillId="0" borderId="14" xfId="0" applyFont="1" applyFill="1" applyBorder="1" applyAlignment="1">
      <alignment vertical="center" wrapText="1"/>
    </xf>
    <xf numFmtId="0" fontId="3" fillId="0" borderId="18" xfId="0" applyFont="1" applyFill="1" applyBorder="1" applyAlignment="1">
      <alignment vertical="center" wrapText="1"/>
    </xf>
    <xf numFmtId="0" fontId="3" fillId="0" borderId="8" xfId="0" applyFont="1" applyFill="1" applyBorder="1" applyAlignment="1">
      <alignment vertical="center" wrapText="1"/>
    </xf>
    <xf numFmtId="0" fontId="3" fillId="0" borderId="10" xfId="0" applyFont="1" applyFill="1" applyBorder="1" applyAlignment="1">
      <alignment vertical="center" wrapText="1"/>
    </xf>
    <xf numFmtId="0" fontId="0" fillId="0" borderId="39"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4" xfId="0" applyBorder="1" applyAlignment="1">
      <alignment horizontal="center" vertical="center"/>
    </xf>
    <xf numFmtId="0" fontId="27" fillId="0" borderId="0" xfId="0" applyFont="1" applyFill="1">
      <alignment vertical="center"/>
    </xf>
    <xf numFmtId="0" fontId="28" fillId="0" borderId="0" xfId="0" applyFont="1">
      <alignment vertical="center"/>
    </xf>
    <xf numFmtId="0" fontId="3" fillId="0" borderId="0" xfId="0" applyFont="1" applyFill="1" applyAlignment="1">
      <alignment vertical="distributed" wrapText="1"/>
    </xf>
    <xf numFmtId="0" fontId="3" fillId="0" borderId="0" xfId="0" applyFont="1" applyFill="1" applyAlignment="1"/>
    <xf numFmtId="0" fontId="3" fillId="0" borderId="0" xfId="0" applyFont="1" applyFill="1" applyAlignment="1">
      <alignment wrapText="1"/>
    </xf>
    <xf numFmtId="0" fontId="21" fillId="0" borderId="0" xfId="0" applyFont="1" applyFill="1">
      <alignment vertical="center"/>
    </xf>
    <xf numFmtId="38" fontId="0" fillId="0" borderId="0" xfId="1" quotePrefix="1" applyFont="1" applyAlignment="1">
      <alignment horizontal="left" vertical="center"/>
    </xf>
    <xf numFmtId="178" fontId="3" fillId="0" borderId="0" xfId="0" applyNumberFormat="1" applyFont="1" applyFill="1" applyAlignment="1">
      <alignment horizontal="right" vertical="center"/>
    </xf>
    <xf numFmtId="179" fontId="11" fillId="0" borderId="0" xfId="0" applyNumberFormat="1" applyFont="1" applyFill="1" applyAlignment="1">
      <alignment horizontal="right" vertical="center"/>
    </xf>
    <xf numFmtId="0" fontId="11" fillId="0" borderId="39" xfId="0" applyFont="1" applyFill="1" applyBorder="1" applyAlignment="1">
      <alignment horizontal="center" vertical="center" wrapText="1"/>
    </xf>
    <xf numFmtId="0" fontId="11" fillId="0" borderId="39" xfId="0" applyFont="1" applyFill="1" applyBorder="1" applyAlignment="1">
      <alignment horizontal="center" vertical="center"/>
    </xf>
    <xf numFmtId="0" fontId="11" fillId="0" borderId="39" xfId="0" applyFont="1" applyFill="1" applyBorder="1" applyAlignment="1">
      <alignment horizontal="left" vertical="center"/>
    </xf>
    <xf numFmtId="0" fontId="15" fillId="0" borderId="39" xfId="0" applyFont="1" applyFill="1" applyBorder="1" applyAlignment="1">
      <alignment horizontal="left" vertical="top" wrapText="1"/>
    </xf>
    <xf numFmtId="0" fontId="9" fillId="0" borderId="0" xfId="0" applyFont="1" applyFill="1" applyAlignment="1">
      <alignment horizontal="left" vertical="center"/>
    </xf>
    <xf numFmtId="0" fontId="9" fillId="0" borderId="0" xfId="0" applyFont="1" applyFill="1" applyAlignment="1">
      <alignment horizontal="left" vertical="center" wrapText="1"/>
    </xf>
    <xf numFmtId="0" fontId="3" fillId="0" borderId="0" xfId="0" applyFont="1" applyFill="1" applyAlignment="1">
      <alignment horizontal="center" vertical="center"/>
    </xf>
    <xf numFmtId="0" fontId="3" fillId="0" borderId="0" xfId="0" applyFont="1" applyFill="1" applyAlignment="1">
      <alignment horizontal="left" vertical="center" indent="1"/>
    </xf>
    <xf numFmtId="0" fontId="3" fillId="0" borderId="0" xfId="0" applyFont="1" applyFill="1" applyAlignment="1">
      <alignment horizontal="left" vertical="center" wrapText="1" indent="1"/>
    </xf>
    <xf numFmtId="177" fontId="19" fillId="0" borderId="0" xfId="0" applyNumberFormat="1" applyFont="1" applyFill="1" applyAlignment="1">
      <alignment horizontal="center" vertical="center"/>
    </xf>
    <xf numFmtId="0" fontId="3" fillId="0" borderId="0" xfId="0" applyFont="1" applyFill="1" applyAlignment="1">
      <alignment horizontal="center" vertical="center" wrapText="1"/>
    </xf>
    <xf numFmtId="0" fontId="3" fillId="0" borderId="0" xfId="0" applyFont="1" applyFill="1">
      <alignment vertical="center"/>
    </xf>
    <xf numFmtId="0" fontId="3" fillId="0" borderId="14" xfId="0" applyFont="1" applyFill="1" applyBorder="1" applyAlignment="1">
      <alignment horizontal="center" vertical="center"/>
    </xf>
    <xf numFmtId="0" fontId="3" fillId="0" borderId="16"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19" xfId="0" applyFont="1" applyFill="1" applyBorder="1" applyAlignment="1">
      <alignment horizontal="center" vertical="center"/>
    </xf>
    <xf numFmtId="0" fontId="16" fillId="0" borderId="0" xfId="0" applyFont="1" applyFill="1" applyAlignment="1">
      <alignment horizontal="center" vertical="center"/>
    </xf>
    <xf numFmtId="0" fontId="17" fillId="0" borderId="0" xfId="0" applyFont="1" applyFill="1" applyAlignment="1">
      <alignment horizontal="center" vertical="center"/>
    </xf>
    <xf numFmtId="0" fontId="6" fillId="0" borderId="0" xfId="0" applyFont="1" applyFill="1" applyAlignment="1">
      <alignment horizontal="center" vertical="top" wrapText="1"/>
    </xf>
    <xf numFmtId="0" fontId="3" fillId="0" borderId="1"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0" xfId="0" applyFont="1" applyFill="1" applyAlignment="1">
      <alignment horizontal="left" vertical="center"/>
    </xf>
    <xf numFmtId="0" fontId="3" fillId="0" borderId="0" xfId="0" applyFont="1" applyFill="1" applyAlignment="1">
      <alignment horizontal="left" vertical="distributed" wrapText="1"/>
    </xf>
    <xf numFmtId="0" fontId="19" fillId="0" borderId="0" xfId="0" applyFont="1" applyFill="1" applyAlignment="1">
      <alignment horizontal="center" vertical="center" wrapText="1"/>
    </xf>
    <xf numFmtId="0" fontId="19" fillId="0" borderId="0" xfId="0" applyFont="1" applyFill="1" applyAlignment="1">
      <alignment horizontal="center" vertical="center"/>
    </xf>
    <xf numFmtId="0" fontId="19" fillId="0" borderId="0" xfId="0" applyFont="1" applyFill="1">
      <alignment vertical="center"/>
    </xf>
    <xf numFmtId="0" fontId="5" fillId="0" borderId="0" xfId="0" applyFont="1" applyFill="1" applyAlignment="1">
      <alignment horizontal="center" vertical="center"/>
    </xf>
    <xf numFmtId="0" fontId="18" fillId="0" borderId="0" xfId="0" applyFont="1" applyFill="1" applyAlignment="1">
      <alignment horizontal="center" vertical="center"/>
    </xf>
    <xf numFmtId="0" fontId="3" fillId="0" borderId="0" xfId="0" applyFont="1" applyFill="1" applyAlignment="1">
      <alignment vertical="center" wrapText="1"/>
    </xf>
    <xf numFmtId="0" fontId="3" fillId="0" borderId="23" xfId="0" applyFont="1" applyFill="1" applyBorder="1" applyAlignment="1">
      <alignment horizontal="center" vertical="center"/>
    </xf>
    <xf numFmtId="0" fontId="4" fillId="0" borderId="24" xfId="0" applyFont="1" applyFill="1" applyBorder="1" applyAlignment="1">
      <alignment horizontal="center" vertical="center"/>
    </xf>
    <xf numFmtId="0" fontId="4" fillId="0" borderId="25" xfId="0" applyFont="1" applyFill="1" applyBorder="1" applyAlignment="1">
      <alignment horizontal="center" vertical="center"/>
    </xf>
    <xf numFmtId="0" fontId="22" fillId="0" borderId="0" xfId="0" applyFont="1" applyFill="1" applyAlignment="1">
      <alignment horizontal="center" vertical="center" wrapText="1"/>
    </xf>
    <xf numFmtId="0" fontId="23" fillId="0" borderId="0" xfId="0" applyFont="1" applyFill="1" applyAlignment="1">
      <alignment horizontal="center" vertical="center" wrapText="1"/>
    </xf>
    <xf numFmtId="0" fontId="23" fillId="0" borderId="2"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7" fillId="0" borderId="6" xfId="0" applyFont="1" applyFill="1" applyBorder="1" applyAlignment="1">
      <alignment horizontal="center" vertical="center"/>
    </xf>
    <xf numFmtId="0" fontId="8" fillId="0" borderId="0" xfId="0" applyFont="1" applyFill="1" applyAlignment="1">
      <alignment horizontal="center" vertical="center"/>
    </xf>
    <xf numFmtId="0" fontId="8" fillId="0" borderId="7" xfId="0" applyFont="1" applyFill="1" applyBorder="1" applyAlignment="1">
      <alignment horizontal="center" vertical="center"/>
    </xf>
    <xf numFmtId="0" fontId="8" fillId="0" borderId="6" xfId="0" applyFont="1" applyFill="1" applyBorder="1" applyAlignment="1">
      <alignment horizontal="center" vertical="center"/>
    </xf>
    <xf numFmtId="0" fontId="0" fillId="0" borderId="0" xfId="0" applyFill="1" applyAlignment="1">
      <alignment horizontal="center" vertical="center"/>
    </xf>
    <xf numFmtId="0" fontId="0" fillId="0" borderId="0" xfId="0" applyFill="1">
      <alignment vertical="center"/>
    </xf>
    <xf numFmtId="0" fontId="24" fillId="0" borderId="0" xfId="0" applyFont="1" applyFill="1" applyAlignment="1">
      <alignment horizontal="center" vertical="center"/>
    </xf>
    <xf numFmtId="0" fontId="3" fillId="0" borderId="20"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19" xfId="0" applyFont="1" applyFill="1" applyBorder="1" applyAlignment="1">
      <alignment horizontal="center" vertical="center" wrapText="1"/>
    </xf>
    <xf numFmtId="177" fontId="3" fillId="0" borderId="0" xfId="0" applyNumberFormat="1" applyFont="1" applyFill="1" applyAlignment="1">
      <alignment horizontal="left"/>
    </xf>
    <xf numFmtId="0" fontId="4" fillId="0" borderId="8" xfId="0" applyFont="1" applyFill="1" applyBorder="1">
      <alignment vertical="center"/>
    </xf>
    <xf numFmtId="179" fontId="3" fillId="0" borderId="8" xfId="0" applyNumberFormat="1" applyFont="1" applyFill="1" applyBorder="1" applyAlignment="1">
      <alignment horizontal="left" vertical="center"/>
    </xf>
    <xf numFmtId="0" fontId="3" fillId="0" borderId="0" xfId="0" applyFont="1" applyFill="1" applyAlignment="1">
      <alignment horizontal="left" vertical="center" wrapText="1"/>
    </xf>
    <xf numFmtId="0" fontId="3" fillId="0" borderId="14" xfId="0" applyFont="1" applyFill="1" applyBorder="1" applyAlignment="1">
      <alignment horizontal="left" vertical="center" wrapText="1" indent="1"/>
    </xf>
    <xf numFmtId="0" fontId="3" fillId="0" borderId="15" xfId="0" applyFont="1" applyFill="1" applyBorder="1" applyAlignment="1">
      <alignment horizontal="left" vertical="center" wrapText="1" indent="1"/>
    </xf>
    <xf numFmtId="0" fontId="3" fillId="0" borderId="17" xfId="0" applyFont="1" applyFill="1" applyBorder="1" applyAlignment="1">
      <alignment horizontal="left" vertical="center" wrapText="1" indent="1"/>
    </xf>
    <xf numFmtId="0" fontId="3" fillId="0" borderId="1" xfId="0" applyFont="1" applyFill="1" applyBorder="1" applyAlignment="1">
      <alignment horizontal="left" vertical="center" wrapText="1" indent="1"/>
    </xf>
    <xf numFmtId="0" fontId="3" fillId="0" borderId="7" xfId="0" applyFont="1" applyFill="1" applyBorder="1" applyAlignment="1">
      <alignment horizontal="left" vertical="center" wrapText="1" indent="1"/>
    </xf>
    <xf numFmtId="0" fontId="3" fillId="0" borderId="18" xfId="0" applyFont="1" applyFill="1" applyBorder="1" applyAlignment="1">
      <alignment horizontal="left" vertical="center" wrapText="1" indent="1"/>
    </xf>
    <xf numFmtId="0" fontId="3" fillId="0" borderId="8" xfId="0" applyFont="1" applyFill="1" applyBorder="1" applyAlignment="1">
      <alignment horizontal="left" vertical="center" wrapText="1" indent="1"/>
    </xf>
    <xf numFmtId="0" fontId="3" fillId="0" borderId="10" xfId="0" applyFont="1" applyFill="1" applyBorder="1" applyAlignment="1">
      <alignment horizontal="left" vertical="center" wrapText="1" indent="1"/>
    </xf>
    <xf numFmtId="0" fontId="24" fillId="0" borderId="15" xfId="0" applyFont="1" applyFill="1" applyBorder="1" applyAlignment="1">
      <alignment horizontal="center" vertical="center"/>
    </xf>
    <xf numFmtId="0" fontId="25" fillId="0" borderId="15" xfId="0" applyFont="1" applyFill="1" applyBorder="1" applyAlignment="1">
      <alignment horizontal="center" vertical="center"/>
    </xf>
    <xf numFmtId="0" fontId="25" fillId="0" borderId="0" xfId="0" applyFont="1" applyFill="1" applyAlignment="1">
      <alignment horizontal="center" vertical="center"/>
    </xf>
    <xf numFmtId="0" fontId="25" fillId="0" borderId="8" xfId="0" applyFont="1" applyFill="1" applyBorder="1" applyAlignment="1">
      <alignment horizontal="center" vertical="center"/>
    </xf>
    <xf numFmtId="0" fontId="3" fillId="0" borderId="15" xfId="0" applyFont="1" applyFill="1" applyBorder="1" applyAlignment="1">
      <alignment horizontal="center" vertical="center"/>
    </xf>
    <xf numFmtId="0" fontId="3" fillId="0" borderId="17"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14"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8" xfId="0" applyFont="1" applyFill="1" applyBorder="1" applyAlignment="1">
      <alignment horizontal="center" vertical="center"/>
    </xf>
    <xf numFmtId="0" fontId="3" fillId="0" borderId="14" xfId="0" applyFont="1" applyFill="1" applyBorder="1" applyAlignment="1">
      <alignment horizontal="left" vertical="center" indent="1"/>
    </xf>
    <xf numFmtId="0" fontId="3" fillId="0" borderId="15" xfId="0" applyFont="1" applyFill="1" applyBorder="1" applyAlignment="1">
      <alignment horizontal="left" vertical="center" indent="1"/>
    </xf>
    <xf numFmtId="0" fontId="3" fillId="0" borderId="17" xfId="0" applyFont="1" applyFill="1" applyBorder="1" applyAlignment="1">
      <alignment horizontal="left" vertical="center" indent="1"/>
    </xf>
    <xf numFmtId="0" fontId="3" fillId="0" borderId="1" xfId="0" applyFont="1" applyFill="1" applyBorder="1" applyAlignment="1">
      <alignment horizontal="left" vertical="center" indent="1"/>
    </xf>
    <xf numFmtId="0" fontId="3" fillId="0" borderId="7" xfId="0" applyFont="1" applyFill="1" applyBorder="1" applyAlignment="1">
      <alignment horizontal="left" vertical="center" indent="1"/>
    </xf>
    <xf numFmtId="0" fontId="3" fillId="0" borderId="18" xfId="0" applyFont="1" applyFill="1" applyBorder="1" applyAlignment="1">
      <alignment horizontal="left" vertical="center" indent="1"/>
    </xf>
    <xf numFmtId="0" fontId="3" fillId="0" borderId="8" xfId="0" applyFont="1" applyFill="1" applyBorder="1" applyAlignment="1">
      <alignment horizontal="left" vertical="center" indent="1"/>
    </xf>
    <xf numFmtId="0" fontId="3" fillId="0" borderId="10" xfId="0" applyFont="1" applyFill="1" applyBorder="1" applyAlignment="1">
      <alignment horizontal="left" vertical="center" indent="1"/>
    </xf>
    <xf numFmtId="0" fontId="3" fillId="0" borderId="22"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17"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5" xfId="0" applyFont="1" applyFill="1" applyBorder="1" applyAlignment="1">
      <alignment vertical="center" wrapText="1"/>
    </xf>
    <xf numFmtId="0" fontId="4" fillId="0" borderId="16" xfId="0" applyFont="1" applyFill="1" applyBorder="1" applyAlignment="1">
      <alignment horizontal="center" vertical="center" wrapText="1"/>
    </xf>
    <xf numFmtId="0" fontId="4" fillId="0" borderId="19" xfId="0" applyFont="1" applyFill="1" applyBorder="1" applyAlignment="1">
      <alignment horizontal="center" vertical="center" wrapText="1"/>
    </xf>
    <xf numFmtId="177" fontId="3" fillId="0" borderId="0" xfId="0" applyNumberFormat="1" applyFont="1" applyFill="1" applyAlignment="1">
      <alignment horizontal="left" vertical="center"/>
    </xf>
    <xf numFmtId="0" fontId="3" fillId="0" borderId="13" xfId="0" applyFont="1" applyFill="1" applyBorder="1" applyAlignment="1">
      <alignment horizontal="left" vertical="center" wrapText="1" indent="1"/>
    </xf>
    <xf numFmtId="0" fontId="3" fillId="0" borderId="2" xfId="0" applyFont="1" applyFill="1" applyBorder="1" applyAlignment="1">
      <alignment horizontal="left" vertical="center" wrapText="1" indent="1"/>
    </xf>
    <xf numFmtId="0" fontId="3" fillId="0" borderId="12" xfId="0" applyFont="1" applyFill="1" applyBorder="1" applyAlignment="1">
      <alignment horizontal="left" vertical="center" wrapText="1" indent="1"/>
    </xf>
    <xf numFmtId="0" fontId="3" fillId="0" borderId="0" xfId="0" applyFont="1" applyFill="1" applyAlignment="1">
      <alignment horizontal="distributed" vertical="distributed" wrapText="1"/>
    </xf>
    <xf numFmtId="0" fontId="3" fillId="0" borderId="13"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11" xfId="0" applyFont="1" applyFill="1" applyBorder="1" applyAlignment="1">
      <alignment horizontal="center" vertical="center"/>
    </xf>
    <xf numFmtId="180" fontId="3" fillId="0" borderId="0" xfId="0" applyNumberFormat="1" applyFont="1" applyFill="1" applyAlignment="1">
      <alignment horizontal="left" vertical="center"/>
    </xf>
    <xf numFmtId="0" fontId="3" fillId="0" borderId="8" xfId="0" applyFont="1" applyFill="1" applyBorder="1">
      <alignment vertical="center"/>
    </xf>
    <xf numFmtId="0" fontId="6" fillId="0" borderId="0" xfId="0" applyFont="1" applyFill="1" applyAlignment="1">
      <alignment horizontal="left" vertical="top" wrapText="1"/>
    </xf>
    <xf numFmtId="0" fontId="0" fillId="0" borderId="15" xfId="0" applyFill="1" applyBorder="1" applyAlignment="1">
      <alignment horizontal="center" vertical="center" wrapText="1"/>
    </xf>
    <xf numFmtId="0" fontId="0" fillId="0" borderId="16"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1" xfId="0" applyFill="1" applyBorder="1" applyAlignment="1">
      <alignment horizontal="center" vertical="center" wrapText="1"/>
    </xf>
    <xf numFmtId="0" fontId="3" fillId="0" borderId="39" xfId="0" applyFont="1" applyFill="1" applyBorder="1" applyAlignment="1">
      <alignment horizontal="center" vertical="center"/>
    </xf>
    <xf numFmtId="0" fontId="0" fillId="0" borderId="39" xfId="0" applyBorder="1">
      <alignment vertical="center"/>
    </xf>
    <xf numFmtId="0" fontId="0" fillId="0" borderId="39" xfId="0" applyBorder="1" applyAlignment="1">
      <alignment horizontal="center" vertical="center"/>
    </xf>
    <xf numFmtId="0" fontId="9" fillId="0" borderId="14"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0" fillId="0" borderId="16"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11" xfId="0" applyFont="1" applyFill="1" applyBorder="1" applyAlignment="1">
      <alignment horizontal="center" vertical="center" wrapText="1"/>
    </xf>
    <xf numFmtId="6" fontId="3" fillId="0" borderId="20" xfId="2" applyFont="1" applyFill="1" applyBorder="1" applyAlignment="1">
      <alignment horizontal="center" vertical="center" wrapText="1"/>
    </xf>
    <xf numFmtId="6" fontId="3" fillId="0" borderId="15" xfId="2" applyFont="1" applyFill="1" applyBorder="1" applyAlignment="1">
      <alignment horizontal="center" vertical="center" wrapText="1"/>
    </xf>
    <xf numFmtId="6" fontId="3" fillId="0" borderId="6" xfId="2" applyFont="1" applyFill="1" applyBorder="1" applyAlignment="1">
      <alignment horizontal="center" vertical="center" wrapText="1"/>
    </xf>
    <xf numFmtId="6" fontId="3" fillId="0" borderId="0" xfId="2" applyFont="1" applyFill="1" applyBorder="1" applyAlignment="1">
      <alignment horizontal="center" vertical="center" wrapText="1"/>
    </xf>
    <xf numFmtId="0" fontId="3" fillId="0" borderId="6" xfId="0" applyFont="1" applyFill="1" applyBorder="1" applyAlignment="1">
      <alignment vertical="top" wrapText="1"/>
    </xf>
    <xf numFmtId="0" fontId="3" fillId="0" borderId="0" xfId="0" applyFont="1" applyFill="1" applyAlignment="1">
      <alignment vertical="top" wrapText="1"/>
    </xf>
    <xf numFmtId="0" fontId="3" fillId="0" borderId="7" xfId="0" applyFont="1" applyFill="1" applyBorder="1" applyAlignment="1">
      <alignment vertical="top" wrapText="1"/>
    </xf>
    <xf numFmtId="0" fontId="3" fillId="0" borderId="22" xfId="0" applyFont="1" applyFill="1" applyBorder="1" applyAlignment="1">
      <alignment vertical="top" wrapText="1"/>
    </xf>
    <xf numFmtId="0" fontId="3" fillId="0" borderId="2" xfId="0" applyFont="1" applyFill="1" applyBorder="1" applyAlignment="1">
      <alignment vertical="top" wrapText="1"/>
    </xf>
    <xf numFmtId="0" fontId="3" fillId="0" borderId="12" xfId="0" applyFont="1" applyFill="1" applyBorder="1" applyAlignment="1">
      <alignment vertical="top" wrapText="1"/>
    </xf>
    <xf numFmtId="6" fontId="3" fillId="0" borderId="0" xfId="2" applyFont="1" applyFill="1" applyBorder="1" applyAlignment="1">
      <alignment horizontal="center" vertical="center"/>
    </xf>
    <xf numFmtId="0" fontId="4" fillId="0" borderId="0" xfId="0" applyFont="1" applyFill="1" applyAlignment="1">
      <alignment horizontal="center" vertical="center"/>
    </xf>
    <xf numFmtId="0" fontId="21" fillId="0" borderId="2" xfId="7" applyFont="1" applyFill="1" applyBorder="1" applyAlignment="1">
      <alignment vertical="center" wrapText="1"/>
    </xf>
    <xf numFmtId="0" fontId="7" fillId="0" borderId="0" xfId="0" applyFont="1" applyFill="1" applyAlignment="1">
      <alignment horizontal="center" vertical="center" wrapText="1"/>
    </xf>
    <xf numFmtId="6" fontId="7" fillId="0" borderId="0" xfId="2" applyFont="1" applyFill="1" applyAlignment="1">
      <alignment horizontal="center" vertical="center"/>
    </xf>
    <xf numFmtId="0" fontId="3" fillId="0" borderId="0" xfId="0" applyFont="1" applyAlignment="1">
      <alignment vertical="top" wrapText="1"/>
    </xf>
    <xf numFmtId="0" fontId="3" fillId="0" borderId="8" xfId="0" applyFont="1" applyFill="1" applyBorder="1" applyAlignment="1">
      <alignment horizontal="left" vertical="center"/>
    </xf>
    <xf numFmtId="0" fontId="5" fillId="0" borderId="6" xfId="0" applyFont="1" applyFill="1" applyBorder="1" applyAlignment="1">
      <alignment horizontal="center" vertical="center"/>
    </xf>
    <xf numFmtId="0" fontId="5" fillId="0" borderId="7" xfId="0" applyFont="1" applyFill="1" applyBorder="1" applyAlignment="1">
      <alignment horizontal="center" vertical="center"/>
    </xf>
    <xf numFmtId="0" fontId="3" fillId="0" borderId="2" xfId="0" applyFont="1" applyFill="1" applyBorder="1" applyAlignment="1">
      <alignment vertical="center" wrapText="1"/>
    </xf>
    <xf numFmtId="0" fontId="3" fillId="0" borderId="10" xfId="0" applyFont="1" applyFill="1" applyBorder="1" applyAlignment="1">
      <alignment horizontal="center" vertical="center" wrapText="1"/>
    </xf>
    <xf numFmtId="0" fontId="3" fillId="0" borderId="20"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21" xfId="0" applyFont="1" applyFill="1" applyBorder="1" applyAlignment="1">
      <alignment horizontal="center" vertical="center"/>
    </xf>
    <xf numFmtId="0" fontId="3" fillId="0" borderId="14" xfId="0" applyFont="1" applyFill="1" applyBorder="1" applyAlignment="1">
      <alignment horizontal="right" vertical="center"/>
    </xf>
    <xf numFmtId="0" fontId="3" fillId="0" borderId="15" xfId="0" applyFont="1" applyFill="1" applyBorder="1" applyAlignment="1">
      <alignment horizontal="right" vertical="center"/>
    </xf>
    <xf numFmtId="0" fontId="3" fillId="0" borderId="16" xfId="0" applyFont="1" applyFill="1" applyBorder="1" applyAlignment="1">
      <alignment horizontal="right" vertical="center"/>
    </xf>
    <xf numFmtId="0" fontId="3" fillId="0" borderId="1" xfId="0" applyFont="1" applyFill="1" applyBorder="1" applyAlignment="1">
      <alignment horizontal="right" vertical="center"/>
    </xf>
    <xf numFmtId="0" fontId="3" fillId="0" borderId="0" xfId="0" applyFont="1" applyFill="1" applyAlignment="1">
      <alignment horizontal="right" vertical="center"/>
    </xf>
    <xf numFmtId="0" fontId="3" fillId="0" borderId="9" xfId="0" applyFont="1" applyFill="1" applyBorder="1" applyAlignment="1">
      <alignment horizontal="right" vertical="center"/>
    </xf>
    <xf numFmtId="0" fontId="3" fillId="0" borderId="18" xfId="0" applyFont="1" applyFill="1" applyBorder="1" applyAlignment="1">
      <alignment horizontal="right" vertical="center"/>
    </xf>
    <xf numFmtId="0" fontId="3" fillId="0" borderId="8" xfId="0" applyFont="1" applyFill="1" applyBorder="1" applyAlignment="1">
      <alignment horizontal="right" vertical="center"/>
    </xf>
    <xf numFmtId="0" fontId="3" fillId="0" borderId="19" xfId="0" applyFont="1" applyFill="1" applyBorder="1" applyAlignment="1">
      <alignment horizontal="right"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7" xfId="0" applyFont="1" applyBorder="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center" vertical="center"/>
    </xf>
    <xf numFmtId="0" fontId="3" fillId="0" borderId="7" xfId="0" applyFont="1" applyBorder="1" applyAlignment="1">
      <alignment horizontal="center" vertical="center"/>
    </xf>
    <xf numFmtId="0" fontId="3" fillId="0" borderId="18" xfId="0" applyFont="1" applyBorder="1" applyAlignment="1">
      <alignment horizontal="center" vertical="center"/>
    </xf>
    <xf numFmtId="0" fontId="3" fillId="0" borderId="8" xfId="0" applyFont="1" applyBorder="1" applyAlignment="1">
      <alignment horizontal="center" vertical="center"/>
    </xf>
    <xf numFmtId="0" fontId="3" fillId="0" borderId="10" xfId="0" applyFont="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26" xfId="0" applyFont="1" applyFill="1" applyBorder="1" applyAlignment="1">
      <alignment horizontal="center" vertical="center"/>
    </xf>
    <xf numFmtId="0" fontId="3" fillId="0" borderId="27" xfId="0" applyFont="1" applyFill="1" applyBorder="1" applyAlignment="1">
      <alignment horizontal="center" vertical="center"/>
    </xf>
    <xf numFmtId="0" fontId="3" fillId="0" borderId="27"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22" xfId="0" applyFont="1" applyFill="1" applyBorder="1" applyAlignment="1">
      <alignment horizontal="center" vertical="center"/>
    </xf>
    <xf numFmtId="0" fontId="3" fillId="0" borderId="13" xfId="0" applyFont="1" applyFill="1" applyBorder="1" applyAlignment="1">
      <alignment horizontal="right" vertical="center"/>
    </xf>
    <xf numFmtId="0" fontId="3" fillId="0" borderId="2" xfId="0" applyFont="1" applyFill="1" applyBorder="1" applyAlignment="1">
      <alignment horizontal="right" vertical="center"/>
    </xf>
    <xf numFmtId="0" fontId="3" fillId="0" borderId="11" xfId="0" applyFont="1" applyFill="1" applyBorder="1" applyAlignment="1">
      <alignment horizontal="right" vertical="center"/>
    </xf>
    <xf numFmtId="0" fontId="3" fillId="0" borderId="13" xfId="0" applyFont="1" applyBorder="1" applyAlignment="1">
      <alignment horizontal="center" vertical="center"/>
    </xf>
    <xf numFmtId="0" fontId="3" fillId="0" borderId="2" xfId="0" applyFont="1" applyBorder="1" applyAlignment="1">
      <alignment horizontal="center" vertical="center"/>
    </xf>
    <xf numFmtId="0" fontId="3" fillId="0" borderId="12" xfId="0" applyFont="1" applyBorder="1" applyAlignment="1">
      <alignment horizontal="center" vertical="center"/>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0" xfId="0" applyFont="1" applyFill="1" applyAlignment="1">
      <alignment horizontal="center" vertical="center" wrapText="1"/>
    </xf>
    <xf numFmtId="0" fontId="3" fillId="2" borderId="7"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10" xfId="0" applyFont="1" applyFill="1" applyBorder="1" applyAlignment="1">
      <alignment horizontal="center" vertical="center" wrapText="1"/>
    </xf>
    <xf numFmtId="178" fontId="3" fillId="0" borderId="8" xfId="0" applyNumberFormat="1" applyFont="1" applyFill="1" applyBorder="1" applyAlignment="1">
      <alignment horizontal="left" vertical="center"/>
    </xf>
    <xf numFmtId="177" fontId="3" fillId="0" borderId="15" xfId="0" applyNumberFormat="1" applyFont="1" applyFill="1" applyBorder="1" applyAlignment="1">
      <alignment horizontal="left" vertical="center"/>
    </xf>
    <xf numFmtId="0" fontId="3" fillId="0" borderId="0" xfId="0" applyFont="1" applyFill="1" applyAlignment="1">
      <alignment horizontal="center" vertical="top"/>
    </xf>
    <xf numFmtId="0" fontId="3" fillId="0" borderId="2" xfId="0" applyFont="1" applyFill="1" applyBorder="1" applyAlignment="1">
      <alignment horizontal="center" vertical="top"/>
    </xf>
    <xf numFmtId="0" fontId="3" fillId="0" borderId="5"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24" xfId="0" applyFont="1" applyFill="1" applyBorder="1" applyAlignment="1">
      <alignment horizontal="center" vertical="center"/>
    </xf>
    <xf numFmtId="0" fontId="3" fillId="0" borderId="29" xfId="0" applyFont="1" applyFill="1" applyBorder="1" applyAlignment="1">
      <alignment horizontal="center" vertical="center"/>
    </xf>
    <xf numFmtId="0" fontId="3" fillId="0" borderId="30" xfId="0" applyFont="1" applyFill="1" applyBorder="1" applyAlignment="1">
      <alignment horizontal="center" vertical="center"/>
    </xf>
    <xf numFmtId="0" fontId="3" fillId="0" borderId="31" xfId="0" applyFont="1" applyFill="1" applyBorder="1" applyAlignment="1">
      <alignment horizontal="center" vertical="center"/>
    </xf>
    <xf numFmtId="0" fontId="3" fillId="0" borderId="32" xfId="0" applyFont="1" applyFill="1" applyBorder="1" applyAlignment="1">
      <alignment horizontal="center" vertical="center"/>
    </xf>
    <xf numFmtId="0" fontId="3" fillId="0" borderId="28" xfId="0" applyFont="1" applyFill="1" applyBorder="1" applyAlignment="1">
      <alignment horizontal="center" vertical="center"/>
    </xf>
    <xf numFmtId="0" fontId="3" fillId="0" borderId="25" xfId="0" applyFont="1" applyFill="1" applyBorder="1" applyAlignment="1">
      <alignment horizontal="center" vertical="center"/>
    </xf>
    <xf numFmtId="0" fontId="3" fillId="0" borderId="33" xfId="0" applyFont="1" applyFill="1" applyBorder="1" applyAlignment="1">
      <alignment horizontal="center" vertical="center"/>
    </xf>
    <xf numFmtId="58" fontId="3" fillId="0" borderId="33" xfId="0" applyNumberFormat="1" applyFont="1" applyFill="1" applyBorder="1" applyAlignment="1">
      <alignment horizontal="center" vertical="center"/>
    </xf>
    <xf numFmtId="0" fontId="3" fillId="0" borderId="34" xfId="0" applyFont="1" applyFill="1" applyBorder="1" applyAlignment="1">
      <alignment horizontal="center" vertical="center"/>
    </xf>
  </cellXfs>
  <cellStyles count="8">
    <cellStyle name="桁区切り" xfId="1" builtinId="6"/>
    <cellStyle name="通貨" xfId="2" builtinId="7"/>
    <cellStyle name="通貨 2" xfId="3" xr:uid="{00000000-0005-0000-0000-000002000000}"/>
    <cellStyle name="通貨 3" xfId="4" xr:uid="{00000000-0005-0000-0000-000003000000}"/>
    <cellStyle name="通貨 4" xfId="5" xr:uid="{00000000-0005-0000-0000-000004000000}"/>
    <cellStyle name="通貨 5" xfId="6" xr:uid="{00000000-0005-0000-0000-000005000000}"/>
    <cellStyle name="標準" xfId="0" builtinId="0"/>
    <cellStyle name="標準_0708 統一２２　設計業務計画計画書(P49)" xfId="7" xr:uid="{00000000-0005-0000-0000-000007000000}"/>
  </cellStyles>
  <dxfs count="0"/>
  <tableStyles count="0" defaultTableStyle="TableStyleMedium2" defaultPivotStyle="PivotStyleLight16"/>
  <colors>
    <mruColors>
      <color rgb="FFF7FF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3</xdr:col>
      <xdr:colOff>0</xdr:colOff>
      <xdr:row>1</xdr:row>
      <xdr:rowOff>0</xdr:rowOff>
    </xdr:from>
    <xdr:ext cx="3100913" cy="952500"/>
    <xdr:sp macro="" textlink="">
      <xdr:nvSpPr>
        <xdr:cNvPr id="2" name="正方形/長方形 1">
          <a:extLst>
            <a:ext uri="{FF2B5EF4-FFF2-40B4-BE49-F238E27FC236}">
              <a16:creationId xmlns:a16="http://schemas.microsoft.com/office/drawing/2014/main" id="{20249D0E-FA36-4ED5-AC9C-2576CC2CE188}"/>
            </a:ext>
          </a:extLst>
        </xdr:cNvPr>
        <xdr:cNvSpPr/>
      </xdr:nvSpPr>
      <xdr:spPr>
        <a:xfrm>
          <a:off x="6457950" y="342900"/>
          <a:ext cx="3100913" cy="952500"/>
        </a:xfrm>
        <a:prstGeom prst="rect">
          <a:avLst/>
        </a:prstGeom>
        <a:solidFill>
          <a:srgbClr val="F7FFCD"/>
        </a:solidFill>
      </xdr:spPr>
      <xdr:txBody>
        <a:bodyPr wrap="none" lIns="91440" tIns="45720" rIns="91440" bIns="45720">
          <a:noAutofit/>
        </a:bodyPr>
        <a:lstStyle/>
        <a:p>
          <a:pPr algn="l"/>
          <a:r>
            <a:rPr lang="ja-JP" altLang="en-US" sz="1800" b="0" cap="none" spc="0">
              <a:ln w="0"/>
              <a:solidFill>
                <a:schemeClr val="tx1"/>
              </a:solidFill>
              <a:effectLst>
                <a:outerShdw blurRad="38100" dist="19050" dir="2700000" algn="tl" rotWithShape="0">
                  <a:schemeClr val="dk1">
                    <a:alpha val="40000"/>
                  </a:schemeClr>
                </a:outerShdw>
              </a:effectLst>
            </a:rPr>
            <a:t>消費税額</a:t>
          </a:r>
          <a:endParaRPr lang="en-US" altLang="ja-JP" sz="1800" b="0" cap="none" spc="0">
            <a:ln w="0"/>
            <a:solidFill>
              <a:schemeClr val="tx1"/>
            </a:solidFill>
            <a:effectLst>
              <a:outerShdw blurRad="38100" dist="19050" dir="2700000" algn="tl" rotWithShape="0">
                <a:schemeClr val="dk1">
                  <a:alpha val="40000"/>
                </a:schemeClr>
              </a:outerShdw>
            </a:effectLst>
          </a:endParaRPr>
        </a:p>
        <a:p>
          <a:pPr algn="l"/>
          <a:r>
            <a:rPr lang="ja-JP" altLang="en-US" sz="1800" b="0" cap="none" spc="0">
              <a:ln w="0"/>
              <a:solidFill>
                <a:schemeClr val="tx1"/>
              </a:solidFill>
              <a:effectLst>
                <a:outerShdw blurRad="38100" dist="19050" dir="2700000" algn="tl" rotWithShape="0">
                  <a:schemeClr val="dk1">
                    <a:alpha val="40000"/>
                  </a:schemeClr>
                </a:outerShdw>
              </a:effectLst>
            </a:rPr>
            <a:t>金額税込み金額</a:t>
          </a:r>
          <a:r>
            <a:rPr lang="en-US" altLang="ja-JP" sz="1800" b="0" cap="none" spc="0">
              <a:ln w="0"/>
              <a:solidFill>
                <a:schemeClr val="tx1"/>
              </a:solidFill>
              <a:effectLst>
                <a:outerShdw blurRad="38100" dist="19050" dir="2700000" algn="tl" rotWithShape="0">
                  <a:schemeClr val="dk1">
                    <a:alpha val="40000"/>
                  </a:schemeClr>
                </a:outerShdw>
              </a:effectLst>
            </a:rPr>
            <a:t>÷1.1×</a:t>
          </a:r>
          <a:r>
            <a:rPr lang="ja-JP" altLang="en-US" sz="1800" b="0" cap="none" spc="0">
              <a:ln w="0"/>
              <a:solidFill>
                <a:schemeClr val="tx1"/>
              </a:solidFill>
              <a:effectLst>
                <a:outerShdw blurRad="38100" dist="19050" dir="2700000" algn="tl" rotWithShape="0">
                  <a:schemeClr val="dk1">
                    <a:alpha val="40000"/>
                  </a:schemeClr>
                </a:outerShdw>
              </a:effectLst>
            </a:rPr>
            <a:t>１０％</a:t>
          </a:r>
          <a:endParaRPr lang="en-US" altLang="ja-JP" sz="1800" b="0" cap="none" spc="0">
            <a:ln w="0"/>
            <a:solidFill>
              <a:schemeClr val="tx1"/>
            </a:solidFill>
            <a:effectLst>
              <a:outerShdw blurRad="38100" dist="19050" dir="2700000" algn="tl" rotWithShape="0">
                <a:schemeClr val="dk1">
                  <a:alpha val="40000"/>
                </a:schemeClr>
              </a:outerShdw>
            </a:effectLst>
          </a:endParaRPr>
        </a:p>
        <a:p>
          <a:pPr algn="l"/>
          <a:r>
            <a:rPr lang="ja-JP" altLang="en-US" sz="1800" b="0" cap="none" spc="0">
              <a:ln w="0"/>
              <a:solidFill>
                <a:schemeClr val="tx1"/>
              </a:solidFill>
              <a:effectLst>
                <a:outerShdw blurRad="38100" dist="19050" dir="2700000" algn="tl" rotWithShape="0">
                  <a:schemeClr val="dk1">
                    <a:alpha val="40000"/>
                  </a:schemeClr>
                </a:outerShdw>
              </a:effectLst>
            </a:rPr>
            <a:t>例）</a:t>
          </a:r>
          <a:r>
            <a:rPr lang="en-US" altLang="ja-JP" sz="1800" b="0" cap="none" spc="0">
              <a:ln w="0"/>
              <a:solidFill>
                <a:schemeClr val="tx1"/>
              </a:solidFill>
              <a:effectLst>
                <a:outerShdw blurRad="38100" dist="19050" dir="2700000" algn="tl" rotWithShape="0">
                  <a:schemeClr val="dk1">
                    <a:alpha val="40000"/>
                  </a:schemeClr>
                </a:outerShdw>
              </a:effectLst>
            </a:rPr>
            <a:t>=B9/1.1*0.1</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43</xdr:col>
      <xdr:colOff>225135</xdr:colOff>
      <xdr:row>2</xdr:row>
      <xdr:rowOff>0</xdr:rowOff>
    </xdr:from>
    <xdr:ext cx="5311069" cy="1692771"/>
    <xdr:sp macro="" textlink="">
      <xdr:nvSpPr>
        <xdr:cNvPr id="3" name="正方形/長方形 2">
          <a:extLst>
            <a:ext uri="{FF2B5EF4-FFF2-40B4-BE49-F238E27FC236}">
              <a16:creationId xmlns:a16="http://schemas.microsoft.com/office/drawing/2014/main" id="{21338C81-CD1B-4187-88D5-1B290BDA7235}"/>
            </a:ext>
          </a:extLst>
        </xdr:cNvPr>
        <xdr:cNvSpPr/>
      </xdr:nvSpPr>
      <xdr:spPr>
        <a:xfrm>
          <a:off x="6806044" y="329045"/>
          <a:ext cx="5311069" cy="1692771"/>
        </a:xfrm>
        <a:prstGeom prst="rect">
          <a:avLst/>
        </a:prstGeom>
        <a:solidFill>
          <a:srgbClr val="F7FFCD"/>
        </a:solidFill>
      </xdr:spPr>
      <xdr:txBody>
        <a:bodyPr wrap="none" lIns="91440" tIns="45720" rIns="91440" bIns="45720">
          <a:spAutoFit/>
        </a:bodyPr>
        <a:lstStyle/>
        <a:p>
          <a:pPr algn="l"/>
          <a:r>
            <a:rPr lang="en-US" altLang="ja-JP" sz="3200" b="0" cap="none" spc="0">
              <a:ln w="0"/>
              <a:solidFill>
                <a:schemeClr val="tx1"/>
              </a:solidFill>
              <a:effectLst>
                <a:outerShdw blurRad="38100" dist="19050" dir="2700000" algn="tl" rotWithShape="0">
                  <a:schemeClr val="dk1">
                    <a:alpha val="40000"/>
                  </a:schemeClr>
                </a:outerShdw>
              </a:effectLst>
            </a:rPr>
            <a:t>+</a:t>
          </a:r>
          <a:r>
            <a:rPr lang="ja-JP" altLang="en-US" sz="3200" b="0" cap="none" spc="0">
              <a:ln w="0"/>
              <a:solidFill>
                <a:schemeClr val="tx1"/>
              </a:solidFill>
              <a:effectLst>
                <a:outerShdw blurRad="38100" dist="19050" dir="2700000" algn="tl" rotWithShape="0">
                  <a:schemeClr val="dk1">
                    <a:alpha val="40000"/>
                  </a:schemeClr>
                </a:outerShdw>
              </a:effectLst>
            </a:rPr>
            <a:t>内訳書</a:t>
          </a:r>
          <a:endParaRPr lang="en-US" altLang="ja-JP" sz="3200" b="0" cap="none" spc="0">
            <a:ln w="0"/>
            <a:solidFill>
              <a:schemeClr val="tx1"/>
            </a:solidFill>
            <a:effectLst>
              <a:outerShdw blurRad="38100" dist="19050" dir="2700000" algn="tl" rotWithShape="0">
                <a:schemeClr val="dk1">
                  <a:alpha val="40000"/>
                </a:schemeClr>
              </a:outerShdw>
            </a:effectLst>
          </a:endParaRPr>
        </a:p>
        <a:p>
          <a:pPr algn="ctr"/>
          <a:r>
            <a:rPr lang="en-US" altLang="ja-JP" sz="3200" b="0" cap="none" spc="0">
              <a:ln w="0"/>
              <a:solidFill>
                <a:schemeClr val="tx1"/>
              </a:solidFill>
              <a:effectLst>
                <a:outerShdw blurRad="38100" dist="19050" dir="2700000" algn="tl" rotWithShape="0">
                  <a:schemeClr val="dk1">
                    <a:alpha val="40000"/>
                  </a:schemeClr>
                </a:outerShdw>
              </a:effectLst>
            </a:rPr>
            <a:t>(</a:t>
          </a:r>
          <a:r>
            <a:rPr lang="ja-JP" altLang="en-US" sz="3200" b="0" cap="none" spc="0">
              <a:ln w="0"/>
              <a:solidFill>
                <a:schemeClr val="tx1"/>
              </a:solidFill>
              <a:effectLst>
                <a:outerShdw blurRad="38100" dist="19050" dir="2700000" algn="tl" rotWithShape="0">
                  <a:schemeClr val="dk1">
                    <a:alpha val="40000"/>
                  </a:schemeClr>
                </a:outerShdw>
              </a:effectLst>
            </a:rPr>
            <a:t>契約時に添付していた物）</a:t>
          </a:r>
          <a:endParaRPr lang="en-US" altLang="ja-JP" sz="3200" b="0" cap="none" spc="0">
            <a:ln w="0"/>
            <a:solidFill>
              <a:schemeClr val="tx1"/>
            </a:solidFill>
            <a:effectLst>
              <a:outerShdw blurRad="38100" dist="19050" dir="2700000" algn="tl" rotWithShape="0">
                <a:schemeClr val="dk1">
                  <a:alpha val="40000"/>
                </a:schemeClr>
              </a:outerShdw>
            </a:effectLst>
          </a:endParaRPr>
        </a:p>
        <a:p>
          <a:pPr algn="ctr"/>
          <a:r>
            <a:rPr lang="ja-JP" altLang="en-US" sz="3200" b="0" cap="none" spc="0">
              <a:ln w="0"/>
              <a:solidFill>
                <a:schemeClr val="tx1"/>
              </a:solidFill>
              <a:effectLst>
                <a:outerShdw blurRad="38100" dist="19050" dir="2700000" algn="tl" rotWithShape="0">
                  <a:schemeClr val="dk1">
                    <a:alpha val="40000"/>
                  </a:schemeClr>
                </a:outerShdw>
              </a:effectLst>
            </a:rPr>
            <a:t>∴「委託総括書」等の時もあり</a:t>
          </a:r>
          <a:endParaRPr lang="en-US" altLang="ja-JP" sz="32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43</xdr:col>
      <xdr:colOff>234660</xdr:colOff>
      <xdr:row>12</xdr:row>
      <xdr:rowOff>155864</xdr:rowOff>
    </xdr:from>
    <xdr:ext cx="3213101" cy="1447800"/>
    <xdr:sp macro="" textlink="">
      <xdr:nvSpPr>
        <xdr:cNvPr id="4" name="正方形/長方形 3">
          <a:extLst>
            <a:ext uri="{FF2B5EF4-FFF2-40B4-BE49-F238E27FC236}">
              <a16:creationId xmlns:a16="http://schemas.microsoft.com/office/drawing/2014/main" id="{0E718780-B54A-4D41-90EF-096DF70C5F8F}"/>
            </a:ext>
          </a:extLst>
        </xdr:cNvPr>
        <xdr:cNvSpPr/>
      </xdr:nvSpPr>
      <xdr:spPr>
        <a:xfrm>
          <a:off x="7197435" y="2289464"/>
          <a:ext cx="3213101" cy="1447800"/>
        </a:xfrm>
        <a:prstGeom prst="rect">
          <a:avLst/>
        </a:prstGeom>
        <a:solidFill>
          <a:srgbClr val="F7FFCD"/>
        </a:solidFill>
      </xdr:spPr>
      <xdr:txBody>
        <a:bodyPr wrap="none" lIns="91440" tIns="45720" rIns="91440" bIns="45720">
          <a:noAutofit/>
        </a:bodyPr>
        <a:lstStyle/>
        <a:p>
          <a:pPr algn="ctr"/>
          <a:r>
            <a:rPr lang="ja-JP" altLang="en-US" sz="1600" b="0" cap="none" spc="0">
              <a:ln w="0"/>
              <a:solidFill>
                <a:schemeClr val="tx1"/>
              </a:solidFill>
              <a:effectLst>
                <a:outerShdw blurRad="38100" dist="19050" dir="2700000" algn="tl" rotWithShape="0">
                  <a:schemeClr val="dk1">
                    <a:alpha val="40000"/>
                  </a:schemeClr>
                </a:outerShdw>
              </a:effectLst>
            </a:rPr>
            <a:t>地方消費税の額は</a:t>
          </a:r>
          <a:endParaRPr lang="en-US" altLang="ja-JP" sz="1600" b="0" cap="none" spc="0">
            <a:ln w="0"/>
            <a:solidFill>
              <a:schemeClr val="tx1"/>
            </a:solidFill>
            <a:effectLst>
              <a:outerShdw blurRad="38100" dist="19050" dir="2700000" algn="tl" rotWithShape="0">
                <a:schemeClr val="dk1">
                  <a:alpha val="40000"/>
                </a:schemeClr>
              </a:outerShdw>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1600" b="0">
              <a:effectLst>
                <a:outerShdw blurRad="38100" dist="19050" dir="2700000" algn="tl" rotWithShape="0">
                  <a:schemeClr val="dk1">
                    <a:alpha val="40000"/>
                  </a:schemeClr>
                </a:outerShdw>
              </a:effectLst>
              <a:latin typeface="+mn-lt"/>
              <a:ea typeface="+mn-ea"/>
              <a:cs typeface="+mn-cs"/>
            </a:rPr>
            <a:t>５番の地方消費税額を出す時には</a:t>
          </a:r>
          <a:endParaRPr lang="en-US" altLang="ja-JP" sz="1600" b="0">
            <a:effectLst>
              <a:outerShdw blurRad="38100" dist="19050" dir="2700000" algn="tl" rotWithShape="0">
                <a:schemeClr val="dk1">
                  <a:alpha val="40000"/>
                </a:schemeClr>
              </a:outerShdw>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1600" b="0">
              <a:solidFill>
                <a:srgbClr val="FF0000"/>
              </a:solidFill>
              <a:effectLst>
                <a:outerShdw blurRad="38100" dist="19050" dir="2700000" algn="tl" rotWithShape="0">
                  <a:schemeClr val="dk1">
                    <a:alpha val="40000"/>
                  </a:schemeClr>
                </a:outerShdw>
              </a:effectLst>
              <a:latin typeface="+mn-lt"/>
              <a:ea typeface="+mn-ea"/>
              <a:cs typeface="+mn-cs"/>
            </a:rPr>
            <a:t>３番－４番＝５番で、</a:t>
          </a:r>
          <a:endParaRPr lang="en-US" altLang="ja-JP" sz="1600" b="0">
            <a:solidFill>
              <a:srgbClr val="FF0000"/>
            </a:solidFill>
            <a:effectLst>
              <a:outerShdw blurRad="38100" dist="19050" dir="2700000" algn="tl" rotWithShape="0">
                <a:schemeClr val="dk1">
                  <a:alpha val="40000"/>
                </a:schemeClr>
              </a:outerShdw>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ja-JP" altLang="ja-JP" sz="1600" b="0">
              <a:solidFill>
                <a:sysClr val="windowText" lastClr="000000"/>
              </a:solidFill>
              <a:effectLst>
                <a:outerShdw blurRad="38100" dist="19050" dir="2700000" algn="tl" rotWithShape="0">
                  <a:schemeClr val="dk1">
                    <a:alpha val="40000"/>
                  </a:schemeClr>
                </a:outerShdw>
              </a:effectLst>
              <a:latin typeface="+mn-lt"/>
              <a:ea typeface="+mn-ea"/>
              <a:cs typeface="+mn-cs"/>
            </a:rPr>
            <a:t>ただ、</a:t>
          </a:r>
          <a:r>
            <a:rPr lang="ja-JP" altLang="ja-JP" sz="1600" b="0">
              <a:solidFill>
                <a:srgbClr val="FF0000"/>
              </a:solidFill>
              <a:effectLst>
                <a:outerShdw blurRad="38100" dist="19050" dir="2700000" algn="tl" rotWithShape="0">
                  <a:schemeClr val="dk1">
                    <a:alpha val="40000"/>
                  </a:schemeClr>
                </a:outerShdw>
              </a:effectLst>
              <a:latin typeface="+mn-lt"/>
              <a:ea typeface="+mn-ea"/>
              <a:cs typeface="+mn-cs"/>
            </a:rPr>
            <a:t>引き算をすればよい</a:t>
          </a:r>
          <a:r>
            <a:rPr lang="ja-JP" altLang="ja-JP" sz="1600" b="0">
              <a:solidFill>
                <a:sysClr val="windowText" lastClr="000000"/>
              </a:solidFill>
              <a:effectLst>
                <a:outerShdw blurRad="38100" dist="19050" dir="2700000" algn="tl" rotWithShape="0">
                  <a:schemeClr val="dk1">
                    <a:alpha val="40000"/>
                  </a:schemeClr>
                </a:outerShdw>
              </a:effectLst>
              <a:latin typeface="+mn-lt"/>
              <a:ea typeface="+mn-ea"/>
              <a:cs typeface="+mn-cs"/>
            </a:rPr>
            <a:t>だけ。</a:t>
          </a:r>
          <a:endParaRPr lang="ja-JP" altLang="ja-JP" sz="1600">
            <a:solidFill>
              <a:sysClr val="windowText" lastClr="000000"/>
            </a:solidFill>
            <a:effectLst/>
          </a:endParaRPr>
        </a:p>
        <a:p>
          <a:pPr algn="ctr"/>
          <a:r>
            <a:rPr lang="ja-JP" altLang="en-US" sz="1600" b="0" cap="none" spc="0">
              <a:ln w="0"/>
              <a:solidFill>
                <a:schemeClr val="tx1"/>
              </a:solidFill>
              <a:effectLst>
                <a:outerShdw blurRad="38100" dist="19050" dir="2700000" algn="tl" rotWithShape="0">
                  <a:schemeClr val="dk1">
                    <a:alpha val="40000"/>
                  </a:schemeClr>
                </a:outerShdw>
              </a:effectLst>
            </a:rPr>
            <a:t>（</a:t>
          </a:r>
          <a:r>
            <a:rPr lang="en-US" altLang="ja-JP" sz="1600" b="0" cap="none" spc="0">
              <a:ln w="0"/>
              <a:solidFill>
                <a:schemeClr val="tx1"/>
              </a:solidFill>
              <a:effectLst>
                <a:outerShdw blurRad="38100" dist="19050" dir="2700000" algn="tl" rotWithShape="0">
                  <a:schemeClr val="dk1">
                    <a:alpha val="40000"/>
                  </a:schemeClr>
                </a:outerShdw>
              </a:effectLst>
            </a:rPr>
            <a:t>1.1</a:t>
          </a:r>
          <a:r>
            <a:rPr lang="ja-JP" altLang="en-US" sz="1600" b="0" cap="none" spc="0">
              <a:ln w="0"/>
              <a:solidFill>
                <a:schemeClr val="tx1"/>
              </a:solidFill>
              <a:effectLst>
                <a:outerShdw blurRad="38100" dist="19050" dir="2700000" algn="tl" rotWithShape="0">
                  <a:schemeClr val="dk1">
                    <a:alpha val="40000"/>
                  </a:schemeClr>
                </a:outerShdw>
              </a:effectLst>
            </a:rPr>
            <a:t>を掛けて元に戻らなくても</a:t>
          </a:r>
          <a:r>
            <a:rPr lang="en-US" altLang="ja-JP" sz="1600" b="0" cap="none" spc="0">
              <a:ln w="0"/>
              <a:solidFill>
                <a:schemeClr val="tx1"/>
              </a:solidFill>
              <a:effectLst>
                <a:outerShdw blurRad="38100" dist="19050" dir="2700000" algn="tl" rotWithShape="0">
                  <a:schemeClr val="dk1">
                    <a:alpha val="40000"/>
                  </a:schemeClr>
                </a:outerShdw>
              </a:effectLst>
            </a:rPr>
            <a:t>OK</a:t>
          </a:r>
          <a:r>
            <a:rPr lang="ja-JP" altLang="en-US" sz="1600" b="0" cap="none" spc="0">
              <a:ln w="0"/>
              <a:solidFill>
                <a:schemeClr val="tx1"/>
              </a:solidFill>
              <a:effectLst>
                <a:outerShdw blurRad="38100" dist="19050" dir="2700000" algn="tl" rotWithShape="0">
                  <a:schemeClr val="dk1">
                    <a:alpha val="40000"/>
                  </a:schemeClr>
                </a:outerShdw>
              </a:effectLst>
            </a:rPr>
            <a:t>）</a:t>
          </a:r>
          <a:endParaRPr lang="en-US" altLang="ja-JP"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43</xdr:col>
      <xdr:colOff>225135</xdr:colOff>
      <xdr:row>25</xdr:row>
      <xdr:rowOff>0</xdr:rowOff>
    </xdr:from>
    <xdr:ext cx="2361841" cy="764055"/>
    <xdr:sp macro="" textlink="">
      <xdr:nvSpPr>
        <xdr:cNvPr id="5" name="正方形/長方形 4">
          <a:extLst>
            <a:ext uri="{FF2B5EF4-FFF2-40B4-BE49-F238E27FC236}">
              <a16:creationId xmlns:a16="http://schemas.microsoft.com/office/drawing/2014/main" id="{B5BA9DC6-D0E2-4478-842F-0ED1C564FEE2}"/>
            </a:ext>
          </a:extLst>
        </xdr:cNvPr>
        <xdr:cNvSpPr/>
      </xdr:nvSpPr>
      <xdr:spPr>
        <a:xfrm>
          <a:off x="6806044" y="4303568"/>
          <a:ext cx="2361841" cy="764055"/>
        </a:xfrm>
        <a:prstGeom prst="rect">
          <a:avLst/>
        </a:prstGeom>
        <a:solidFill>
          <a:schemeClr val="accent6">
            <a:lumMod val="20000"/>
            <a:lumOff val="80000"/>
          </a:schemeClr>
        </a:solidFill>
      </xdr:spPr>
      <xdr:txBody>
        <a:bodyPr wrap="square" lIns="91440" tIns="45720" rIns="91440" bIns="45720">
          <a:spAutoFit/>
        </a:bodyPr>
        <a:lstStyle/>
        <a:p>
          <a:pPr algn="ctr"/>
          <a:r>
            <a:rPr lang="ja-JP" altLang="en-US" sz="1400" b="0" cap="none" spc="0">
              <a:ln w="0"/>
              <a:solidFill>
                <a:schemeClr val="tx1"/>
              </a:solidFill>
              <a:effectLst>
                <a:outerShdw blurRad="38100" dist="19050" dir="2700000" algn="tl" rotWithShape="0">
                  <a:schemeClr val="dk1">
                    <a:alpha val="40000"/>
                  </a:schemeClr>
                </a:outerShdw>
              </a:effectLst>
            </a:rPr>
            <a:t>金額の書式設定大文字</a:t>
          </a:r>
          <a:endParaRPr lang="en-US" altLang="ja-JP" sz="1400" b="0" cap="none" spc="0">
            <a:ln w="0"/>
            <a:solidFill>
              <a:schemeClr val="tx1"/>
            </a:solidFill>
            <a:effectLst>
              <a:outerShdw blurRad="38100" dist="19050" dir="2700000" algn="tl" rotWithShape="0">
                <a:schemeClr val="dk1">
                  <a:alpha val="40000"/>
                </a:schemeClr>
              </a:outerShdw>
            </a:effectLst>
          </a:endParaRPr>
        </a:p>
        <a:p>
          <a:pPr algn="ctr"/>
          <a:endParaRPr lang="en-US" altLang="ja-JP" sz="1400" b="0" cap="none" spc="0">
            <a:ln w="0"/>
            <a:solidFill>
              <a:schemeClr val="tx1"/>
            </a:solidFill>
            <a:effectLst>
              <a:outerShdw blurRad="38100" dist="19050" dir="2700000" algn="tl" rotWithShape="0">
                <a:schemeClr val="dk1">
                  <a:alpha val="40000"/>
                </a:schemeClr>
              </a:outerShdw>
            </a:effectLst>
          </a:endParaRPr>
        </a:p>
        <a:p>
          <a:pPr algn="ctr"/>
          <a:r>
            <a:rPr lang="en-US" altLang="ja-JP" sz="1400" b="0" cap="none" spc="0">
              <a:ln w="0"/>
              <a:solidFill>
                <a:schemeClr val="tx1"/>
              </a:solidFill>
              <a:effectLst>
                <a:outerShdw blurRad="38100" dist="19050" dir="2700000" algn="tl" rotWithShape="0">
                  <a:schemeClr val="dk1">
                    <a:alpha val="40000"/>
                  </a:schemeClr>
                </a:outerShdw>
              </a:effectLst>
            </a:rPr>
            <a:t>[DBNum3]¥#,##0.—</a:t>
          </a:r>
          <a:endParaRPr lang="ja-JP" alt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47</xdr:col>
      <xdr:colOff>184943</xdr:colOff>
      <xdr:row>25</xdr:row>
      <xdr:rowOff>0</xdr:rowOff>
    </xdr:from>
    <xdr:ext cx="2361841" cy="764055"/>
    <xdr:sp macro="" textlink="">
      <xdr:nvSpPr>
        <xdr:cNvPr id="6" name="正方形/長方形 5">
          <a:extLst>
            <a:ext uri="{FF2B5EF4-FFF2-40B4-BE49-F238E27FC236}">
              <a16:creationId xmlns:a16="http://schemas.microsoft.com/office/drawing/2014/main" id="{3DF8D8E4-2580-418B-BA10-6B802464267F}"/>
            </a:ext>
          </a:extLst>
        </xdr:cNvPr>
        <xdr:cNvSpPr/>
      </xdr:nvSpPr>
      <xdr:spPr>
        <a:xfrm>
          <a:off x="9502125" y="4303568"/>
          <a:ext cx="2361841" cy="764055"/>
        </a:xfrm>
        <a:prstGeom prst="rect">
          <a:avLst/>
        </a:prstGeom>
        <a:solidFill>
          <a:schemeClr val="accent6">
            <a:lumMod val="20000"/>
            <a:lumOff val="80000"/>
          </a:schemeClr>
        </a:solidFill>
      </xdr:spPr>
      <xdr:txBody>
        <a:bodyPr wrap="square" lIns="91440" tIns="45720" rIns="91440" bIns="45720">
          <a:spAutoFit/>
        </a:bodyPr>
        <a:lstStyle/>
        <a:p>
          <a:pPr algn="ctr"/>
          <a:r>
            <a:rPr lang="ja-JP" altLang="en-US" sz="1400" b="0" cap="none" spc="0">
              <a:ln w="0"/>
              <a:solidFill>
                <a:schemeClr val="tx1"/>
              </a:solidFill>
              <a:effectLst>
                <a:outerShdw blurRad="38100" dist="19050" dir="2700000" algn="tl" rotWithShape="0">
                  <a:schemeClr val="dk1">
                    <a:alpha val="40000"/>
                  </a:schemeClr>
                </a:outerShdw>
              </a:effectLst>
            </a:rPr>
            <a:t>金額の書式設定半角</a:t>
          </a:r>
          <a:endParaRPr lang="en-US" altLang="ja-JP" sz="1400" b="0" cap="none" spc="0">
            <a:ln w="0"/>
            <a:solidFill>
              <a:schemeClr val="tx1"/>
            </a:solidFill>
            <a:effectLst>
              <a:outerShdw blurRad="38100" dist="19050" dir="2700000" algn="tl" rotWithShape="0">
                <a:schemeClr val="dk1">
                  <a:alpha val="40000"/>
                </a:schemeClr>
              </a:outerShdw>
            </a:effectLst>
          </a:endParaRPr>
        </a:p>
        <a:p>
          <a:pPr algn="ctr"/>
          <a:endParaRPr lang="en-US" altLang="ja-JP" sz="1400" b="0" cap="none" spc="0">
            <a:ln w="0"/>
            <a:solidFill>
              <a:schemeClr val="tx1"/>
            </a:solidFill>
            <a:effectLst>
              <a:outerShdw blurRad="38100" dist="19050" dir="2700000" algn="tl" rotWithShape="0">
                <a:schemeClr val="dk1">
                  <a:alpha val="40000"/>
                </a:schemeClr>
              </a:outerShdw>
            </a:effectLst>
          </a:endParaRPr>
        </a:p>
        <a:p>
          <a:pPr algn="ctr"/>
          <a:r>
            <a:rPr lang="en-US" altLang="ja-JP" sz="1400" b="0" cap="none" spc="0">
              <a:ln w="0"/>
              <a:solidFill>
                <a:schemeClr val="tx1"/>
              </a:solidFill>
              <a:effectLst>
                <a:outerShdw blurRad="38100" dist="19050" dir="2700000" algn="tl" rotWithShape="0">
                  <a:schemeClr val="dk1">
                    <a:alpha val="40000"/>
                  </a:schemeClr>
                </a:outerShdw>
              </a:effectLst>
            </a:rPr>
            <a:t>¥#,##0.—</a:t>
          </a:r>
          <a:endParaRPr lang="ja-JP" alt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42</xdr:col>
      <xdr:colOff>323850</xdr:colOff>
      <xdr:row>3</xdr:row>
      <xdr:rowOff>0</xdr:rowOff>
    </xdr:from>
    <xdr:ext cx="5311069" cy="1692771"/>
    <xdr:sp macro="" textlink="">
      <xdr:nvSpPr>
        <xdr:cNvPr id="6" name="正方形/長方形 5">
          <a:extLst>
            <a:ext uri="{FF2B5EF4-FFF2-40B4-BE49-F238E27FC236}">
              <a16:creationId xmlns:a16="http://schemas.microsoft.com/office/drawing/2014/main" id="{6535D8D6-6699-4C52-B643-E6B456ED83E2}"/>
            </a:ext>
          </a:extLst>
        </xdr:cNvPr>
        <xdr:cNvSpPr/>
      </xdr:nvSpPr>
      <xdr:spPr>
        <a:xfrm>
          <a:off x="6800850" y="485775"/>
          <a:ext cx="5311069" cy="1692771"/>
        </a:xfrm>
        <a:prstGeom prst="rect">
          <a:avLst/>
        </a:prstGeom>
        <a:solidFill>
          <a:srgbClr val="F7FFCD"/>
        </a:solidFill>
      </xdr:spPr>
      <xdr:txBody>
        <a:bodyPr wrap="none" lIns="91440" tIns="45720" rIns="91440" bIns="45720">
          <a:spAutoFit/>
        </a:bodyPr>
        <a:lstStyle/>
        <a:p>
          <a:pPr algn="l"/>
          <a:r>
            <a:rPr lang="en-US" altLang="ja-JP" sz="3200" b="0" cap="none" spc="0">
              <a:ln w="0"/>
              <a:solidFill>
                <a:schemeClr val="tx1"/>
              </a:solidFill>
              <a:effectLst>
                <a:outerShdw blurRad="38100" dist="19050" dir="2700000" algn="tl" rotWithShape="0">
                  <a:schemeClr val="dk1">
                    <a:alpha val="40000"/>
                  </a:schemeClr>
                </a:outerShdw>
              </a:effectLst>
            </a:rPr>
            <a:t>+</a:t>
          </a:r>
          <a:r>
            <a:rPr lang="ja-JP" altLang="en-US" sz="3200" b="0" cap="none" spc="0">
              <a:ln w="0"/>
              <a:solidFill>
                <a:schemeClr val="tx1"/>
              </a:solidFill>
              <a:effectLst>
                <a:outerShdw blurRad="38100" dist="19050" dir="2700000" algn="tl" rotWithShape="0">
                  <a:schemeClr val="dk1">
                    <a:alpha val="40000"/>
                  </a:schemeClr>
                </a:outerShdw>
              </a:effectLst>
            </a:rPr>
            <a:t>内訳書</a:t>
          </a:r>
          <a:endParaRPr lang="en-US" altLang="ja-JP" sz="3200" b="0" cap="none" spc="0">
            <a:ln w="0"/>
            <a:solidFill>
              <a:schemeClr val="tx1"/>
            </a:solidFill>
            <a:effectLst>
              <a:outerShdw blurRad="38100" dist="19050" dir="2700000" algn="tl" rotWithShape="0">
                <a:schemeClr val="dk1">
                  <a:alpha val="40000"/>
                </a:schemeClr>
              </a:outerShdw>
            </a:effectLst>
          </a:endParaRPr>
        </a:p>
        <a:p>
          <a:pPr algn="ctr"/>
          <a:r>
            <a:rPr lang="en-US" altLang="ja-JP" sz="3200" b="0" cap="none" spc="0">
              <a:ln w="0"/>
              <a:solidFill>
                <a:schemeClr val="tx1"/>
              </a:solidFill>
              <a:effectLst>
                <a:outerShdw blurRad="38100" dist="19050" dir="2700000" algn="tl" rotWithShape="0">
                  <a:schemeClr val="dk1">
                    <a:alpha val="40000"/>
                  </a:schemeClr>
                </a:outerShdw>
              </a:effectLst>
            </a:rPr>
            <a:t>(</a:t>
          </a:r>
          <a:r>
            <a:rPr lang="ja-JP" altLang="en-US" sz="3200" b="0" cap="none" spc="0">
              <a:ln w="0"/>
              <a:solidFill>
                <a:schemeClr val="tx1"/>
              </a:solidFill>
              <a:effectLst>
                <a:outerShdw blurRad="38100" dist="19050" dir="2700000" algn="tl" rotWithShape="0">
                  <a:schemeClr val="dk1">
                    <a:alpha val="40000"/>
                  </a:schemeClr>
                </a:outerShdw>
              </a:effectLst>
            </a:rPr>
            <a:t>契約時に添付していた物）</a:t>
          </a:r>
          <a:endParaRPr lang="en-US" altLang="ja-JP" sz="3200" b="0" cap="none" spc="0">
            <a:ln w="0"/>
            <a:solidFill>
              <a:schemeClr val="tx1"/>
            </a:solidFill>
            <a:effectLst>
              <a:outerShdw blurRad="38100" dist="19050" dir="2700000" algn="tl" rotWithShape="0">
                <a:schemeClr val="dk1">
                  <a:alpha val="40000"/>
                </a:schemeClr>
              </a:outerShdw>
            </a:effectLst>
          </a:endParaRPr>
        </a:p>
        <a:p>
          <a:pPr algn="ctr"/>
          <a:r>
            <a:rPr lang="ja-JP" altLang="en-US" sz="3200" b="0" cap="none" spc="0">
              <a:ln w="0"/>
              <a:solidFill>
                <a:schemeClr val="tx1"/>
              </a:solidFill>
              <a:effectLst>
                <a:outerShdw blurRad="38100" dist="19050" dir="2700000" algn="tl" rotWithShape="0">
                  <a:schemeClr val="dk1">
                    <a:alpha val="40000"/>
                  </a:schemeClr>
                </a:outerShdw>
              </a:effectLst>
            </a:rPr>
            <a:t>∴「委託総括書」等の時もあり</a:t>
          </a:r>
          <a:endParaRPr lang="en-US" altLang="ja-JP" sz="32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42</xdr:col>
      <xdr:colOff>514350</xdr:colOff>
      <xdr:row>15</xdr:row>
      <xdr:rowOff>70139</xdr:rowOff>
    </xdr:from>
    <xdr:ext cx="3213101" cy="1447800"/>
    <xdr:sp macro="" textlink="">
      <xdr:nvSpPr>
        <xdr:cNvPr id="7" name="正方形/長方形 6">
          <a:extLst>
            <a:ext uri="{FF2B5EF4-FFF2-40B4-BE49-F238E27FC236}">
              <a16:creationId xmlns:a16="http://schemas.microsoft.com/office/drawing/2014/main" id="{4BE1D951-B62D-4ACB-BC71-A5921C3D3A46}"/>
            </a:ext>
          </a:extLst>
        </xdr:cNvPr>
        <xdr:cNvSpPr/>
      </xdr:nvSpPr>
      <xdr:spPr>
        <a:xfrm>
          <a:off x="7315200" y="2499014"/>
          <a:ext cx="3213101" cy="1447800"/>
        </a:xfrm>
        <a:prstGeom prst="rect">
          <a:avLst/>
        </a:prstGeom>
        <a:solidFill>
          <a:srgbClr val="F7FFCD"/>
        </a:solidFill>
      </xdr:spPr>
      <xdr:txBody>
        <a:bodyPr wrap="none" lIns="91440" tIns="45720" rIns="91440" bIns="45720">
          <a:noAutofit/>
        </a:bodyPr>
        <a:lstStyle/>
        <a:p>
          <a:pPr algn="ctr"/>
          <a:r>
            <a:rPr lang="ja-JP" altLang="en-US" sz="1600" b="0" cap="none" spc="0">
              <a:ln w="0"/>
              <a:solidFill>
                <a:schemeClr val="tx1"/>
              </a:solidFill>
              <a:effectLst>
                <a:outerShdw blurRad="38100" dist="19050" dir="2700000" algn="tl" rotWithShape="0">
                  <a:schemeClr val="dk1">
                    <a:alpha val="40000"/>
                  </a:schemeClr>
                </a:outerShdw>
              </a:effectLst>
            </a:rPr>
            <a:t>地方消費税の額は</a:t>
          </a:r>
          <a:endParaRPr lang="en-US" altLang="ja-JP" sz="1600" b="0" cap="none" spc="0">
            <a:ln w="0"/>
            <a:solidFill>
              <a:schemeClr val="tx1"/>
            </a:solidFill>
            <a:effectLst>
              <a:outerShdw blurRad="38100" dist="19050" dir="2700000" algn="tl" rotWithShape="0">
                <a:schemeClr val="dk1">
                  <a:alpha val="40000"/>
                </a:schemeClr>
              </a:outerShdw>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1600" b="0">
              <a:effectLst>
                <a:outerShdw blurRad="38100" dist="19050" dir="2700000" algn="tl" rotWithShape="0">
                  <a:schemeClr val="dk1">
                    <a:alpha val="40000"/>
                  </a:schemeClr>
                </a:outerShdw>
              </a:effectLst>
              <a:latin typeface="+mn-lt"/>
              <a:ea typeface="+mn-ea"/>
              <a:cs typeface="+mn-cs"/>
            </a:rPr>
            <a:t>５番の地方消費税額を出す時には</a:t>
          </a:r>
          <a:endParaRPr lang="en-US" altLang="ja-JP" sz="1600" b="0">
            <a:effectLst>
              <a:outerShdw blurRad="38100" dist="19050" dir="2700000" algn="tl" rotWithShape="0">
                <a:schemeClr val="dk1">
                  <a:alpha val="40000"/>
                </a:schemeClr>
              </a:outerShdw>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1600" b="0">
              <a:solidFill>
                <a:srgbClr val="FF0000"/>
              </a:solidFill>
              <a:effectLst>
                <a:outerShdw blurRad="38100" dist="19050" dir="2700000" algn="tl" rotWithShape="0">
                  <a:schemeClr val="dk1">
                    <a:alpha val="40000"/>
                  </a:schemeClr>
                </a:outerShdw>
              </a:effectLst>
              <a:latin typeface="+mn-lt"/>
              <a:ea typeface="+mn-ea"/>
              <a:cs typeface="+mn-cs"/>
            </a:rPr>
            <a:t>３番－４番＝５番で、</a:t>
          </a:r>
          <a:endParaRPr lang="en-US" altLang="ja-JP" sz="1600" b="0">
            <a:solidFill>
              <a:srgbClr val="FF0000"/>
            </a:solidFill>
            <a:effectLst>
              <a:outerShdw blurRad="38100" dist="19050" dir="2700000" algn="tl" rotWithShape="0">
                <a:schemeClr val="dk1">
                  <a:alpha val="40000"/>
                </a:schemeClr>
              </a:outerShdw>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ja-JP" altLang="ja-JP" sz="1600" b="0">
              <a:solidFill>
                <a:sysClr val="windowText" lastClr="000000"/>
              </a:solidFill>
              <a:effectLst>
                <a:outerShdw blurRad="38100" dist="19050" dir="2700000" algn="tl" rotWithShape="0">
                  <a:schemeClr val="dk1">
                    <a:alpha val="40000"/>
                  </a:schemeClr>
                </a:outerShdw>
              </a:effectLst>
              <a:latin typeface="+mn-lt"/>
              <a:ea typeface="+mn-ea"/>
              <a:cs typeface="+mn-cs"/>
            </a:rPr>
            <a:t>ただ、</a:t>
          </a:r>
          <a:r>
            <a:rPr lang="ja-JP" altLang="ja-JP" sz="1600" b="0">
              <a:solidFill>
                <a:srgbClr val="FF0000"/>
              </a:solidFill>
              <a:effectLst>
                <a:outerShdw blurRad="38100" dist="19050" dir="2700000" algn="tl" rotWithShape="0">
                  <a:schemeClr val="dk1">
                    <a:alpha val="40000"/>
                  </a:schemeClr>
                </a:outerShdw>
              </a:effectLst>
              <a:latin typeface="+mn-lt"/>
              <a:ea typeface="+mn-ea"/>
              <a:cs typeface="+mn-cs"/>
            </a:rPr>
            <a:t>引き算をすればよい</a:t>
          </a:r>
          <a:r>
            <a:rPr lang="ja-JP" altLang="ja-JP" sz="1600" b="0">
              <a:solidFill>
                <a:sysClr val="windowText" lastClr="000000"/>
              </a:solidFill>
              <a:effectLst>
                <a:outerShdw blurRad="38100" dist="19050" dir="2700000" algn="tl" rotWithShape="0">
                  <a:schemeClr val="dk1">
                    <a:alpha val="40000"/>
                  </a:schemeClr>
                </a:outerShdw>
              </a:effectLst>
              <a:latin typeface="+mn-lt"/>
              <a:ea typeface="+mn-ea"/>
              <a:cs typeface="+mn-cs"/>
            </a:rPr>
            <a:t>だけ。</a:t>
          </a:r>
          <a:endParaRPr lang="ja-JP" altLang="ja-JP" sz="1600">
            <a:solidFill>
              <a:sysClr val="windowText" lastClr="000000"/>
            </a:solidFill>
            <a:effectLst/>
          </a:endParaRPr>
        </a:p>
        <a:p>
          <a:pPr algn="ctr"/>
          <a:r>
            <a:rPr lang="ja-JP" altLang="en-US" sz="1600" b="0" cap="none" spc="0">
              <a:ln w="0"/>
              <a:solidFill>
                <a:schemeClr val="tx1"/>
              </a:solidFill>
              <a:effectLst>
                <a:outerShdw blurRad="38100" dist="19050" dir="2700000" algn="tl" rotWithShape="0">
                  <a:schemeClr val="dk1">
                    <a:alpha val="40000"/>
                  </a:schemeClr>
                </a:outerShdw>
              </a:effectLst>
            </a:rPr>
            <a:t>（</a:t>
          </a:r>
          <a:r>
            <a:rPr lang="en-US" altLang="ja-JP" sz="1600" b="0" cap="none" spc="0">
              <a:ln w="0"/>
              <a:solidFill>
                <a:schemeClr val="tx1"/>
              </a:solidFill>
              <a:effectLst>
                <a:outerShdw blurRad="38100" dist="19050" dir="2700000" algn="tl" rotWithShape="0">
                  <a:schemeClr val="dk1">
                    <a:alpha val="40000"/>
                  </a:schemeClr>
                </a:outerShdw>
              </a:effectLst>
            </a:rPr>
            <a:t>1.1</a:t>
          </a:r>
          <a:r>
            <a:rPr lang="ja-JP" altLang="en-US" sz="1600" b="0" cap="none" spc="0">
              <a:ln w="0"/>
              <a:solidFill>
                <a:schemeClr val="tx1"/>
              </a:solidFill>
              <a:effectLst>
                <a:outerShdw blurRad="38100" dist="19050" dir="2700000" algn="tl" rotWithShape="0">
                  <a:schemeClr val="dk1">
                    <a:alpha val="40000"/>
                  </a:schemeClr>
                </a:outerShdw>
              </a:effectLst>
            </a:rPr>
            <a:t>を掛けて元に戻らなくても</a:t>
          </a:r>
          <a:r>
            <a:rPr lang="en-US" altLang="ja-JP" sz="1600" b="0" cap="none" spc="0">
              <a:ln w="0"/>
              <a:solidFill>
                <a:schemeClr val="tx1"/>
              </a:solidFill>
              <a:effectLst>
                <a:outerShdw blurRad="38100" dist="19050" dir="2700000" algn="tl" rotWithShape="0">
                  <a:schemeClr val="dk1">
                    <a:alpha val="40000"/>
                  </a:schemeClr>
                </a:outerShdw>
              </a:effectLst>
            </a:rPr>
            <a:t>OK</a:t>
          </a:r>
          <a:r>
            <a:rPr lang="ja-JP" altLang="en-US" sz="1600" b="0" cap="none" spc="0">
              <a:ln w="0"/>
              <a:solidFill>
                <a:schemeClr val="tx1"/>
              </a:solidFill>
              <a:effectLst>
                <a:outerShdw blurRad="38100" dist="19050" dir="2700000" algn="tl" rotWithShape="0">
                  <a:schemeClr val="dk1">
                    <a:alpha val="40000"/>
                  </a:schemeClr>
                </a:outerShdw>
              </a:effectLst>
            </a:rPr>
            <a:t>）</a:t>
          </a:r>
          <a:endParaRPr lang="en-US" altLang="ja-JP"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42</xdr:col>
      <xdr:colOff>323850</xdr:colOff>
      <xdr:row>27</xdr:row>
      <xdr:rowOff>88323</xdr:rowOff>
    </xdr:from>
    <xdr:ext cx="2361841" cy="764055"/>
    <xdr:sp macro="" textlink="">
      <xdr:nvSpPr>
        <xdr:cNvPr id="8" name="正方形/長方形 7">
          <a:extLst>
            <a:ext uri="{FF2B5EF4-FFF2-40B4-BE49-F238E27FC236}">
              <a16:creationId xmlns:a16="http://schemas.microsoft.com/office/drawing/2014/main" id="{A5BF057D-A90F-4469-AEF9-724723571052}"/>
            </a:ext>
          </a:extLst>
        </xdr:cNvPr>
        <xdr:cNvSpPr/>
      </xdr:nvSpPr>
      <xdr:spPr>
        <a:xfrm>
          <a:off x="6800850" y="4460298"/>
          <a:ext cx="2361841" cy="764055"/>
        </a:xfrm>
        <a:prstGeom prst="rect">
          <a:avLst/>
        </a:prstGeom>
        <a:solidFill>
          <a:schemeClr val="accent6">
            <a:lumMod val="20000"/>
            <a:lumOff val="80000"/>
          </a:schemeClr>
        </a:solidFill>
      </xdr:spPr>
      <xdr:txBody>
        <a:bodyPr wrap="square" lIns="91440" tIns="45720" rIns="91440" bIns="45720">
          <a:spAutoFit/>
        </a:bodyPr>
        <a:lstStyle/>
        <a:p>
          <a:pPr algn="ctr"/>
          <a:r>
            <a:rPr lang="ja-JP" altLang="en-US" sz="1400" b="0" cap="none" spc="0">
              <a:ln w="0"/>
              <a:solidFill>
                <a:schemeClr val="tx1"/>
              </a:solidFill>
              <a:effectLst>
                <a:outerShdw blurRad="38100" dist="19050" dir="2700000" algn="tl" rotWithShape="0">
                  <a:schemeClr val="dk1">
                    <a:alpha val="40000"/>
                  </a:schemeClr>
                </a:outerShdw>
              </a:effectLst>
            </a:rPr>
            <a:t>金額の書式設定大文字</a:t>
          </a:r>
          <a:endParaRPr lang="en-US" altLang="ja-JP" sz="1400" b="0" cap="none" spc="0">
            <a:ln w="0"/>
            <a:solidFill>
              <a:schemeClr val="tx1"/>
            </a:solidFill>
            <a:effectLst>
              <a:outerShdw blurRad="38100" dist="19050" dir="2700000" algn="tl" rotWithShape="0">
                <a:schemeClr val="dk1">
                  <a:alpha val="40000"/>
                </a:schemeClr>
              </a:outerShdw>
            </a:effectLst>
          </a:endParaRPr>
        </a:p>
        <a:p>
          <a:pPr algn="ctr"/>
          <a:endParaRPr lang="en-US" altLang="ja-JP" sz="1400" b="0" cap="none" spc="0">
            <a:ln w="0"/>
            <a:solidFill>
              <a:schemeClr val="tx1"/>
            </a:solidFill>
            <a:effectLst>
              <a:outerShdw blurRad="38100" dist="19050" dir="2700000" algn="tl" rotWithShape="0">
                <a:schemeClr val="dk1">
                  <a:alpha val="40000"/>
                </a:schemeClr>
              </a:outerShdw>
            </a:effectLst>
          </a:endParaRPr>
        </a:p>
        <a:p>
          <a:pPr algn="ctr"/>
          <a:r>
            <a:rPr lang="en-US" altLang="ja-JP" sz="1400" b="0" cap="none" spc="0">
              <a:ln w="0"/>
              <a:solidFill>
                <a:schemeClr val="tx1"/>
              </a:solidFill>
              <a:effectLst>
                <a:outerShdw blurRad="38100" dist="19050" dir="2700000" algn="tl" rotWithShape="0">
                  <a:schemeClr val="dk1">
                    <a:alpha val="40000"/>
                  </a:schemeClr>
                </a:outerShdw>
              </a:effectLst>
            </a:rPr>
            <a:t>[DBNum3]¥#,##0.—</a:t>
          </a:r>
          <a:endParaRPr lang="ja-JP" alt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45</xdr:col>
      <xdr:colOff>400556</xdr:colOff>
      <xdr:row>27</xdr:row>
      <xdr:rowOff>88323</xdr:rowOff>
    </xdr:from>
    <xdr:ext cx="2361841" cy="764055"/>
    <xdr:sp macro="" textlink="">
      <xdr:nvSpPr>
        <xdr:cNvPr id="9" name="正方形/長方形 8">
          <a:extLst>
            <a:ext uri="{FF2B5EF4-FFF2-40B4-BE49-F238E27FC236}">
              <a16:creationId xmlns:a16="http://schemas.microsoft.com/office/drawing/2014/main" id="{D8897E38-9A28-4804-A2E6-5FAC507C1CBE}"/>
            </a:ext>
          </a:extLst>
        </xdr:cNvPr>
        <xdr:cNvSpPr/>
      </xdr:nvSpPr>
      <xdr:spPr>
        <a:xfrm>
          <a:off x="9496931" y="4460298"/>
          <a:ext cx="2361841" cy="764055"/>
        </a:xfrm>
        <a:prstGeom prst="rect">
          <a:avLst/>
        </a:prstGeom>
        <a:solidFill>
          <a:schemeClr val="accent6">
            <a:lumMod val="20000"/>
            <a:lumOff val="80000"/>
          </a:schemeClr>
        </a:solidFill>
      </xdr:spPr>
      <xdr:txBody>
        <a:bodyPr wrap="square" lIns="91440" tIns="45720" rIns="91440" bIns="45720">
          <a:spAutoFit/>
        </a:bodyPr>
        <a:lstStyle/>
        <a:p>
          <a:pPr algn="ctr"/>
          <a:r>
            <a:rPr lang="ja-JP" altLang="en-US" sz="1400" b="0" cap="none" spc="0">
              <a:ln w="0"/>
              <a:solidFill>
                <a:schemeClr val="tx1"/>
              </a:solidFill>
              <a:effectLst>
                <a:outerShdw blurRad="38100" dist="19050" dir="2700000" algn="tl" rotWithShape="0">
                  <a:schemeClr val="dk1">
                    <a:alpha val="40000"/>
                  </a:schemeClr>
                </a:outerShdw>
              </a:effectLst>
            </a:rPr>
            <a:t>金額の書式設定半角</a:t>
          </a:r>
          <a:endParaRPr lang="en-US" altLang="ja-JP" sz="1400" b="0" cap="none" spc="0">
            <a:ln w="0"/>
            <a:solidFill>
              <a:schemeClr val="tx1"/>
            </a:solidFill>
            <a:effectLst>
              <a:outerShdw blurRad="38100" dist="19050" dir="2700000" algn="tl" rotWithShape="0">
                <a:schemeClr val="dk1">
                  <a:alpha val="40000"/>
                </a:schemeClr>
              </a:outerShdw>
            </a:effectLst>
          </a:endParaRPr>
        </a:p>
        <a:p>
          <a:pPr algn="ctr"/>
          <a:endParaRPr lang="en-US" altLang="ja-JP" sz="1400" b="0" cap="none" spc="0">
            <a:ln w="0"/>
            <a:solidFill>
              <a:schemeClr val="tx1"/>
            </a:solidFill>
            <a:effectLst>
              <a:outerShdw blurRad="38100" dist="19050" dir="2700000" algn="tl" rotWithShape="0">
                <a:schemeClr val="dk1">
                  <a:alpha val="40000"/>
                </a:schemeClr>
              </a:outerShdw>
            </a:effectLst>
          </a:endParaRPr>
        </a:p>
        <a:p>
          <a:pPr algn="ctr"/>
          <a:r>
            <a:rPr lang="en-US" altLang="ja-JP" sz="1400" b="0" cap="none" spc="0">
              <a:ln w="0"/>
              <a:solidFill>
                <a:schemeClr val="tx1"/>
              </a:solidFill>
              <a:effectLst>
                <a:outerShdw blurRad="38100" dist="19050" dir="2700000" algn="tl" rotWithShape="0">
                  <a:schemeClr val="dk1">
                    <a:alpha val="40000"/>
                  </a:schemeClr>
                </a:outerShdw>
              </a:effectLst>
            </a:rPr>
            <a:t>¥#,##0.—</a:t>
          </a:r>
          <a:endParaRPr lang="ja-JP" alt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40</xdr:col>
      <xdr:colOff>76200</xdr:colOff>
      <xdr:row>24</xdr:row>
      <xdr:rowOff>161924</xdr:rowOff>
    </xdr:from>
    <xdr:to>
      <xdr:col>40</xdr:col>
      <xdr:colOff>304800</xdr:colOff>
      <xdr:row>48</xdr:row>
      <xdr:rowOff>76199</xdr:rowOff>
    </xdr:to>
    <xdr:sp macro="" textlink="">
      <xdr:nvSpPr>
        <xdr:cNvPr id="2" name="右中かっこ 1">
          <a:extLst>
            <a:ext uri="{FF2B5EF4-FFF2-40B4-BE49-F238E27FC236}">
              <a16:creationId xmlns:a16="http://schemas.microsoft.com/office/drawing/2014/main" id="{97E2A757-45CF-BC65-AB57-4911E2A5861B}"/>
            </a:ext>
          </a:extLst>
        </xdr:cNvPr>
        <xdr:cNvSpPr/>
      </xdr:nvSpPr>
      <xdr:spPr>
        <a:xfrm>
          <a:off x="6553200" y="4048124"/>
          <a:ext cx="228600" cy="2981325"/>
        </a:xfrm>
        <a:prstGeom prst="rightBrace">
          <a:avLst/>
        </a:prstGeom>
        <a:ln w="19050">
          <a:solidFill>
            <a:srgbClr val="FF0000"/>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40</xdr:col>
      <xdr:colOff>190500</xdr:colOff>
      <xdr:row>1</xdr:row>
      <xdr:rowOff>57150</xdr:rowOff>
    </xdr:from>
    <xdr:ext cx="3655936" cy="1952625"/>
    <xdr:sp macro="" textlink="">
      <xdr:nvSpPr>
        <xdr:cNvPr id="2" name="正方形/長方形 1">
          <a:extLst>
            <a:ext uri="{FF2B5EF4-FFF2-40B4-BE49-F238E27FC236}">
              <a16:creationId xmlns:a16="http://schemas.microsoft.com/office/drawing/2014/main" id="{7F3774ED-EA4A-4A4D-BAF0-24EA616918BA}"/>
            </a:ext>
          </a:extLst>
        </xdr:cNvPr>
        <xdr:cNvSpPr/>
      </xdr:nvSpPr>
      <xdr:spPr>
        <a:xfrm>
          <a:off x="6667500" y="219075"/>
          <a:ext cx="3655936" cy="1952625"/>
        </a:xfrm>
        <a:prstGeom prst="rect">
          <a:avLst/>
        </a:prstGeom>
        <a:solidFill>
          <a:srgbClr val="F7FFCD"/>
        </a:solidFill>
      </xdr:spPr>
      <xdr:txBody>
        <a:bodyPr wrap="square" lIns="91440" tIns="45720" rIns="91440" bIns="45720">
          <a:noAutofit/>
        </a:bodyPr>
        <a:lstStyle/>
        <a:p>
          <a:pPr algn="l"/>
          <a:r>
            <a:rPr lang="en-US" altLang="ja-JP" sz="2800" b="0" cap="none" spc="0">
              <a:ln w="0"/>
              <a:solidFill>
                <a:schemeClr val="tx1"/>
              </a:solidFill>
              <a:effectLst>
                <a:outerShdw blurRad="38100" dist="19050" dir="2700000" algn="tl" rotWithShape="0">
                  <a:schemeClr val="dk1">
                    <a:alpha val="40000"/>
                  </a:schemeClr>
                </a:outerShdw>
              </a:effectLst>
            </a:rPr>
            <a:t>+</a:t>
          </a:r>
          <a:r>
            <a:rPr lang="ja-JP" altLang="en-US" sz="2800" b="0" cap="none" spc="0">
              <a:ln w="0"/>
              <a:solidFill>
                <a:schemeClr val="tx1"/>
              </a:solidFill>
              <a:effectLst>
                <a:outerShdw blurRad="38100" dist="19050" dir="2700000" algn="tl" rotWithShape="0">
                  <a:schemeClr val="dk1">
                    <a:alpha val="40000"/>
                  </a:schemeClr>
                </a:outerShdw>
              </a:effectLst>
            </a:rPr>
            <a:t>工程表</a:t>
          </a:r>
          <a:endParaRPr lang="en-US" altLang="ja-JP" sz="2800" b="0" cap="none" spc="0">
            <a:ln w="0"/>
            <a:solidFill>
              <a:schemeClr val="tx1"/>
            </a:solidFill>
            <a:effectLst>
              <a:outerShdw blurRad="38100" dist="19050" dir="2700000" algn="tl" rotWithShape="0">
                <a:schemeClr val="dk1">
                  <a:alpha val="40000"/>
                </a:schemeClr>
              </a:outerShdw>
            </a:effectLst>
          </a:endParaRPr>
        </a:p>
        <a:p>
          <a:pPr algn="l"/>
          <a:r>
            <a:rPr lang="en-US" altLang="ja-JP" sz="2800" b="0" cap="none" spc="0">
              <a:ln w="0"/>
              <a:solidFill>
                <a:schemeClr val="tx1"/>
              </a:solidFill>
              <a:effectLst>
                <a:outerShdw blurRad="38100" dist="19050" dir="2700000" algn="tl" rotWithShape="0">
                  <a:schemeClr val="dk1">
                    <a:alpha val="40000"/>
                  </a:schemeClr>
                </a:outerShdw>
              </a:effectLst>
            </a:rPr>
            <a:t>+</a:t>
          </a:r>
          <a:r>
            <a:rPr lang="ja-JP" altLang="en-US" sz="2800" b="0" cap="none" spc="0">
              <a:ln w="0"/>
              <a:solidFill>
                <a:schemeClr val="tx1"/>
              </a:solidFill>
              <a:effectLst>
                <a:outerShdw blurRad="38100" dist="19050" dir="2700000" algn="tl" rotWithShape="0">
                  <a:schemeClr val="dk1">
                    <a:alpha val="40000"/>
                  </a:schemeClr>
                </a:outerShdw>
              </a:effectLst>
            </a:rPr>
            <a:t>委託総括書（内訳書）</a:t>
          </a:r>
          <a:endParaRPr lang="en-US" altLang="ja-JP" sz="2800" b="0" cap="none" spc="0">
            <a:ln w="0"/>
            <a:solidFill>
              <a:schemeClr val="tx1"/>
            </a:solidFill>
            <a:effectLst>
              <a:outerShdw blurRad="38100" dist="19050" dir="2700000" algn="tl" rotWithShape="0">
                <a:schemeClr val="dk1">
                  <a:alpha val="40000"/>
                </a:schemeClr>
              </a:outerShdw>
            </a:effectLst>
          </a:endParaRPr>
        </a:p>
        <a:p>
          <a:pPr algn="l"/>
          <a:r>
            <a:rPr lang="en-US" altLang="ja-JP" sz="2800" b="0" cap="none" spc="0">
              <a:ln w="0"/>
              <a:solidFill>
                <a:schemeClr val="tx1"/>
              </a:solidFill>
              <a:effectLst>
                <a:outerShdw blurRad="38100" dist="19050" dir="2700000" algn="tl" rotWithShape="0">
                  <a:schemeClr val="dk1">
                    <a:alpha val="40000"/>
                  </a:schemeClr>
                </a:outerShdw>
              </a:effectLst>
            </a:rPr>
            <a:t>※</a:t>
          </a:r>
          <a:r>
            <a:rPr lang="ja-JP" altLang="en-US" sz="2800" b="0" cap="none" spc="0">
              <a:ln w="0"/>
              <a:solidFill>
                <a:schemeClr val="tx1"/>
              </a:solidFill>
              <a:effectLst>
                <a:outerShdw blurRad="38100" dist="19050" dir="2700000" algn="tl" rotWithShape="0">
                  <a:schemeClr val="dk1">
                    <a:alpha val="40000"/>
                  </a:schemeClr>
                </a:outerShdw>
              </a:effectLst>
            </a:rPr>
            <a:t>工事の時は全ての内訳を添付</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16</xdr:col>
      <xdr:colOff>9525</xdr:colOff>
      <xdr:row>8</xdr:row>
      <xdr:rowOff>0</xdr:rowOff>
    </xdr:from>
    <xdr:to>
      <xdr:col>23</xdr:col>
      <xdr:colOff>133350</xdr:colOff>
      <xdr:row>12</xdr:row>
      <xdr:rowOff>0</xdr:rowOff>
    </xdr:to>
    <xdr:sp macro="" textlink="">
      <xdr:nvSpPr>
        <xdr:cNvPr id="2" name="AutoShape 1">
          <a:extLst>
            <a:ext uri="{FF2B5EF4-FFF2-40B4-BE49-F238E27FC236}">
              <a16:creationId xmlns:a16="http://schemas.microsoft.com/office/drawing/2014/main" id="{9BDC987C-ABEF-4FE2-A759-F4281CEBF928}"/>
            </a:ext>
          </a:extLst>
        </xdr:cNvPr>
        <xdr:cNvSpPr>
          <a:spLocks noChangeArrowheads="1"/>
        </xdr:cNvSpPr>
      </xdr:nvSpPr>
      <xdr:spPr bwMode="auto">
        <a:xfrm>
          <a:off x="10982325" y="1371600"/>
          <a:ext cx="4924425" cy="685800"/>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23</xdr:col>
      <xdr:colOff>9525</xdr:colOff>
      <xdr:row>26</xdr:row>
      <xdr:rowOff>9525</xdr:rowOff>
    </xdr:from>
    <xdr:to>
      <xdr:col>25</xdr:col>
      <xdr:colOff>142875</xdr:colOff>
      <xdr:row>27</xdr:row>
      <xdr:rowOff>142875</xdr:rowOff>
    </xdr:to>
    <xdr:sp macro="" textlink="">
      <xdr:nvSpPr>
        <xdr:cNvPr id="3" name="AutoShape 2">
          <a:extLst>
            <a:ext uri="{FF2B5EF4-FFF2-40B4-BE49-F238E27FC236}">
              <a16:creationId xmlns:a16="http://schemas.microsoft.com/office/drawing/2014/main" id="{605FD359-CD95-499C-89EE-802CC377F1BC}"/>
            </a:ext>
          </a:extLst>
        </xdr:cNvPr>
        <xdr:cNvSpPr>
          <a:spLocks noChangeArrowheads="1"/>
        </xdr:cNvSpPr>
      </xdr:nvSpPr>
      <xdr:spPr bwMode="auto">
        <a:xfrm>
          <a:off x="15782925" y="4467225"/>
          <a:ext cx="1504950" cy="304800"/>
        </a:xfrm>
        <a:prstGeom prst="bracketPair">
          <a:avLst>
            <a:gd name="adj" fmla="val 16667"/>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0</xdr:col>
      <xdr:colOff>76200</xdr:colOff>
      <xdr:row>40</xdr:row>
      <xdr:rowOff>28575</xdr:rowOff>
    </xdr:from>
    <xdr:to>
      <xdr:col>0</xdr:col>
      <xdr:colOff>152400</xdr:colOff>
      <xdr:row>41</xdr:row>
      <xdr:rowOff>114300</xdr:rowOff>
    </xdr:to>
    <xdr:sp macro="" textlink="">
      <xdr:nvSpPr>
        <xdr:cNvPr id="4" name="AutoShape 3">
          <a:extLst>
            <a:ext uri="{FF2B5EF4-FFF2-40B4-BE49-F238E27FC236}">
              <a16:creationId xmlns:a16="http://schemas.microsoft.com/office/drawing/2014/main" id="{D766B3E4-8597-4159-A101-9D7C495C9789}"/>
            </a:ext>
          </a:extLst>
        </xdr:cNvPr>
        <xdr:cNvSpPr>
          <a:spLocks/>
        </xdr:cNvSpPr>
      </xdr:nvSpPr>
      <xdr:spPr bwMode="auto">
        <a:xfrm>
          <a:off x="76200" y="6886575"/>
          <a:ext cx="76200" cy="257175"/>
        </a:xfrm>
        <a:prstGeom prst="leftBracket">
          <a:avLst>
            <a:gd name="adj" fmla="val 27083"/>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xdr:col>
      <xdr:colOff>152400</xdr:colOff>
      <xdr:row>40</xdr:row>
      <xdr:rowOff>28575</xdr:rowOff>
    </xdr:from>
    <xdr:to>
      <xdr:col>3</xdr:col>
      <xdr:colOff>66675</xdr:colOff>
      <xdr:row>41</xdr:row>
      <xdr:rowOff>114300</xdr:rowOff>
    </xdr:to>
    <xdr:sp macro="" textlink="">
      <xdr:nvSpPr>
        <xdr:cNvPr id="5" name="AutoShape 4">
          <a:extLst>
            <a:ext uri="{FF2B5EF4-FFF2-40B4-BE49-F238E27FC236}">
              <a16:creationId xmlns:a16="http://schemas.microsoft.com/office/drawing/2014/main" id="{14EB4EB4-383A-4F61-AF71-7092A0F3AB34}"/>
            </a:ext>
          </a:extLst>
        </xdr:cNvPr>
        <xdr:cNvSpPr>
          <a:spLocks/>
        </xdr:cNvSpPr>
      </xdr:nvSpPr>
      <xdr:spPr bwMode="auto">
        <a:xfrm>
          <a:off x="1524000" y="6886575"/>
          <a:ext cx="600075" cy="257175"/>
        </a:xfrm>
        <a:prstGeom prst="rightBracket">
          <a:avLst>
            <a:gd name="adj" fmla="val 27083"/>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17</xdr:col>
      <xdr:colOff>28575</xdr:colOff>
      <xdr:row>10</xdr:row>
      <xdr:rowOff>1</xdr:rowOff>
    </xdr:from>
    <xdr:to>
      <xdr:col>23</xdr:col>
      <xdr:colOff>123825</xdr:colOff>
      <xdr:row>12</xdr:row>
      <xdr:rowOff>57151</xdr:rowOff>
    </xdr:to>
    <xdr:sp macro="" textlink="">
      <xdr:nvSpPr>
        <xdr:cNvPr id="6" name="楕円 5">
          <a:extLst>
            <a:ext uri="{FF2B5EF4-FFF2-40B4-BE49-F238E27FC236}">
              <a16:creationId xmlns:a16="http://schemas.microsoft.com/office/drawing/2014/main" id="{087B7E8A-DF02-AA89-576C-7E72C2872399}"/>
            </a:ext>
          </a:extLst>
        </xdr:cNvPr>
        <xdr:cNvSpPr/>
      </xdr:nvSpPr>
      <xdr:spPr>
        <a:xfrm>
          <a:off x="2781300" y="1619251"/>
          <a:ext cx="1066800" cy="381000"/>
        </a:xfrm>
        <a:prstGeom prst="ellipse">
          <a:avLst/>
        </a:prstGeom>
        <a:noFill/>
        <a:ln w="1270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19050</xdr:colOff>
      <xdr:row>26</xdr:row>
      <xdr:rowOff>142875</xdr:rowOff>
    </xdr:from>
    <xdr:to>
      <xdr:col>25</xdr:col>
      <xdr:colOff>104775</xdr:colOff>
      <xdr:row>27</xdr:row>
      <xdr:rowOff>152400</xdr:rowOff>
    </xdr:to>
    <xdr:sp macro="" textlink="">
      <xdr:nvSpPr>
        <xdr:cNvPr id="7" name="楕円 6">
          <a:extLst>
            <a:ext uri="{FF2B5EF4-FFF2-40B4-BE49-F238E27FC236}">
              <a16:creationId xmlns:a16="http://schemas.microsoft.com/office/drawing/2014/main" id="{54FC2C74-DD68-471E-AF3D-E420DA497D10}"/>
            </a:ext>
          </a:extLst>
        </xdr:cNvPr>
        <xdr:cNvSpPr/>
      </xdr:nvSpPr>
      <xdr:spPr>
        <a:xfrm>
          <a:off x="3743325" y="4352925"/>
          <a:ext cx="409575" cy="171450"/>
        </a:xfrm>
        <a:prstGeom prst="ellipse">
          <a:avLst/>
        </a:prstGeom>
        <a:noFill/>
        <a:ln w="1270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76200</xdr:colOff>
      <xdr:row>40</xdr:row>
      <xdr:rowOff>142875</xdr:rowOff>
    </xdr:from>
    <xdr:to>
      <xdr:col>3</xdr:col>
      <xdr:colOff>0</xdr:colOff>
      <xdr:row>41</xdr:row>
      <xdr:rowOff>152400</xdr:rowOff>
    </xdr:to>
    <xdr:sp macro="" textlink="">
      <xdr:nvSpPr>
        <xdr:cNvPr id="8" name="楕円 7">
          <a:extLst>
            <a:ext uri="{FF2B5EF4-FFF2-40B4-BE49-F238E27FC236}">
              <a16:creationId xmlns:a16="http://schemas.microsoft.com/office/drawing/2014/main" id="{2CC81937-3B47-4374-A24B-7941342A9495}"/>
            </a:ext>
          </a:extLst>
        </xdr:cNvPr>
        <xdr:cNvSpPr/>
      </xdr:nvSpPr>
      <xdr:spPr>
        <a:xfrm>
          <a:off x="76200" y="6619875"/>
          <a:ext cx="409575" cy="171450"/>
        </a:xfrm>
        <a:prstGeom prst="ellipse">
          <a:avLst/>
        </a:prstGeom>
        <a:noFill/>
        <a:ln w="1270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130175</xdr:colOff>
      <xdr:row>16</xdr:row>
      <xdr:rowOff>28575</xdr:rowOff>
    </xdr:from>
    <xdr:to>
      <xdr:col>37</xdr:col>
      <xdr:colOff>19050</xdr:colOff>
      <xdr:row>25</xdr:row>
      <xdr:rowOff>9525</xdr:rowOff>
    </xdr:to>
    <xdr:sp macro="" textlink="">
      <xdr:nvSpPr>
        <xdr:cNvPr id="9" name="テキスト ボックス 8">
          <a:extLst>
            <a:ext uri="{FF2B5EF4-FFF2-40B4-BE49-F238E27FC236}">
              <a16:creationId xmlns:a16="http://schemas.microsoft.com/office/drawing/2014/main" id="{F2FC405A-A941-3AFC-3181-E912F5A1544F}"/>
            </a:ext>
          </a:extLst>
        </xdr:cNvPr>
        <xdr:cNvSpPr txBox="1"/>
      </xdr:nvSpPr>
      <xdr:spPr>
        <a:xfrm>
          <a:off x="558800" y="2619375"/>
          <a:ext cx="4746625" cy="1438275"/>
        </a:xfrm>
        <a:prstGeom prst="rect">
          <a:avLst/>
        </a:prstGeom>
        <a:solidFill>
          <a:srgbClr val="FFFF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kumimoji="1" lang="en-US" altLang="ja-JP" sz="1100">
              <a:solidFill>
                <a:srgbClr val="FF0000"/>
              </a:solidFill>
              <a:latin typeface="BIZ UDPゴシック" panose="020B0400000000000000" pitchFamily="50" charset="-128"/>
              <a:ea typeface="BIZ UDPゴシック" panose="020B0400000000000000" pitchFamily="50" charset="-128"/>
            </a:rPr>
            <a:t>R6</a:t>
          </a:r>
          <a:r>
            <a:rPr kumimoji="1" lang="ja-JP" altLang="en-US" sz="1100">
              <a:solidFill>
                <a:srgbClr val="FF0000"/>
              </a:solidFill>
              <a:latin typeface="BIZ UDPゴシック" panose="020B0400000000000000" pitchFamily="50" charset="-128"/>
              <a:ea typeface="BIZ UDPゴシック" panose="020B0400000000000000" pitchFamily="50" charset="-128"/>
            </a:rPr>
            <a:t>は　契約時に「記録媒体の情報消去」の計画を提出</a:t>
          </a:r>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40</xdr:col>
      <xdr:colOff>123825</xdr:colOff>
      <xdr:row>1</xdr:row>
      <xdr:rowOff>0</xdr:rowOff>
    </xdr:from>
    <xdr:ext cx="4763485" cy="1026050"/>
    <xdr:sp macro="" textlink="">
      <xdr:nvSpPr>
        <xdr:cNvPr id="3" name="正方形/長方形 2">
          <a:extLst>
            <a:ext uri="{FF2B5EF4-FFF2-40B4-BE49-F238E27FC236}">
              <a16:creationId xmlns:a16="http://schemas.microsoft.com/office/drawing/2014/main" id="{77003FE3-BBEC-4DC9-B5FB-5EF545F68742}"/>
            </a:ext>
          </a:extLst>
        </xdr:cNvPr>
        <xdr:cNvSpPr/>
      </xdr:nvSpPr>
      <xdr:spPr>
        <a:xfrm>
          <a:off x="6600825" y="161925"/>
          <a:ext cx="4763485" cy="1026050"/>
        </a:xfrm>
        <a:prstGeom prst="rect">
          <a:avLst/>
        </a:prstGeom>
        <a:solidFill>
          <a:srgbClr val="F7FFCD"/>
        </a:solidFill>
      </xdr:spPr>
      <xdr:txBody>
        <a:bodyPr wrap="none" lIns="91440" tIns="45720" rIns="91440" bIns="45720">
          <a:spAutoFit/>
        </a:bodyPr>
        <a:lstStyle/>
        <a:p>
          <a:pPr algn="ctr"/>
          <a:r>
            <a:rPr lang="en-US" altLang="ja-JP" sz="2800" b="0" cap="none" spc="0">
              <a:ln w="0"/>
              <a:solidFill>
                <a:schemeClr val="tx1"/>
              </a:solidFill>
              <a:effectLst>
                <a:outerShdw blurRad="38100" dist="19050" dir="2700000" algn="tl" rotWithShape="0">
                  <a:schemeClr val="dk1">
                    <a:alpha val="40000"/>
                  </a:schemeClr>
                </a:outerShdw>
              </a:effectLst>
            </a:rPr>
            <a:t>+</a:t>
          </a:r>
          <a:r>
            <a:rPr lang="ja-JP" altLang="en-US" sz="2800" b="0" cap="none" spc="0">
              <a:ln w="0"/>
              <a:solidFill>
                <a:schemeClr val="tx1"/>
              </a:solidFill>
              <a:effectLst>
                <a:outerShdw blurRad="38100" dist="19050" dir="2700000" algn="tl" rotWithShape="0">
                  <a:schemeClr val="dk1">
                    <a:alpha val="40000"/>
                  </a:schemeClr>
                </a:outerShdw>
              </a:effectLst>
            </a:rPr>
            <a:t>工程表の最後のシートにある</a:t>
          </a:r>
          <a:endParaRPr lang="en-US" altLang="ja-JP" sz="2800" b="0" cap="none" spc="0">
            <a:ln w="0"/>
            <a:solidFill>
              <a:schemeClr val="tx1"/>
            </a:solidFill>
            <a:effectLst>
              <a:outerShdw blurRad="38100" dist="19050" dir="2700000" algn="tl" rotWithShape="0">
                <a:schemeClr val="dk1">
                  <a:alpha val="40000"/>
                </a:schemeClr>
              </a:outerShdw>
            </a:effectLst>
          </a:endParaRPr>
        </a:p>
        <a:p>
          <a:pPr algn="ctr"/>
          <a:r>
            <a:rPr lang="ja-JP" altLang="en-US" sz="2800" b="0" cap="none" spc="0">
              <a:ln w="0"/>
              <a:solidFill>
                <a:schemeClr val="tx1"/>
              </a:solidFill>
              <a:effectLst>
                <a:outerShdw blurRad="38100" dist="19050" dir="2700000" algn="tl" rotWithShape="0">
                  <a:schemeClr val="dk1">
                    <a:alpha val="40000"/>
                  </a:schemeClr>
                </a:outerShdw>
              </a:effectLst>
            </a:rPr>
            <a:t>「納品内訳書」</a:t>
          </a:r>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C28B1-312D-40C2-BBF5-E7CAFC5AC83A}">
  <dimension ref="A1:E6"/>
  <sheetViews>
    <sheetView workbookViewId="0">
      <selection activeCell="A7" sqref="A7"/>
    </sheetView>
  </sheetViews>
  <sheetFormatPr defaultRowHeight="13" x14ac:dyDescent="0.2"/>
  <cols>
    <col min="1" max="1" width="3.26953125" customWidth="1"/>
    <col min="2" max="2" width="15.36328125" customWidth="1"/>
    <col min="4" max="4" width="11" customWidth="1"/>
    <col min="5" max="5" width="10.6328125" customWidth="1"/>
  </cols>
  <sheetData>
    <row r="1" spans="1:5" ht="22.5" customHeight="1" x14ac:dyDescent="0.2">
      <c r="A1" t="s">
        <v>170</v>
      </c>
      <c r="B1" t="s">
        <v>171</v>
      </c>
    </row>
    <row r="2" spans="1:5" ht="24" customHeight="1" x14ac:dyDescent="0.2">
      <c r="A2" s="80"/>
      <c r="B2" s="80" t="s">
        <v>162</v>
      </c>
      <c r="C2" s="81"/>
      <c r="D2" s="84" t="s">
        <v>160</v>
      </c>
      <c r="E2" s="83"/>
    </row>
    <row r="3" spans="1:5" ht="24" customHeight="1" x14ac:dyDescent="0.2">
      <c r="A3" s="80">
        <v>1</v>
      </c>
      <c r="B3" s="80" t="s">
        <v>159</v>
      </c>
      <c r="C3" s="80" t="s">
        <v>161</v>
      </c>
      <c r="D3" s="80" t="s">
        <v>163</v>
      </c>
      <c r="E3" s="80" t="s">
        <v>164</v>
      </c>
    </row>
    <row r="4" spans="1:5" ht="24" customHeight="1" x14ac:dyDescent="0.2">
      <c r="A4" s="80">
        <v>2</v>
      </c>
      <c r="B4" s="80" t="s">
        <v>165</v>
      </c>
      <c r="C4" s="80" t="s">
        <v>165</v>
      </c>
      <c r="D4" s="80" t="s">
        <v>166</v>
      </c>
      <c r="E4" s="80"/>
    </row>
    <row r="5" spans="1:5" ht="24" customHeight="1" x14ac:dyDescent="0.2">
      <c r="A5" s="80">
        <v>3</v>
      </c>
      <c r="B5" s="80" t="s">
        <v>167</v>
      </c>
      <c r="C5" s="80" t="s">
        <v>167</v>
      </c>
      <c r="D5" s="80"/>
      <c r="E5" s="80"/>
    </row>
    <row r="6" spans="1:5" ht="24" customHeight="1" x14ac:dyDescent="0.2">
      <c r="A6" s="80">
        <v>4</v>
      </c>
      <c r="B6" s="80" t="s">
        <v>168</v>
      </c>
      <c r="C6" s="81" t="s">
        <v>169</v>
      </c>
      <c r="D6" s="82"/>
      <c r="E6" s="83"/>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AN54"/>
  <sheetViews>
    <sheetView topLeftCell="A27" workbookViewId="0">
      <selection activeCell="S13" sqref="S13"/>
    </sheetView>
  </sheetViews>
  <sheetFormatPr defaultColWidth="9" defaultRowHeight="12" x14ac:dyDescent="0.2"/>
  <cols>
    <col min="1" max="40" width="2.08984375" style="1" customWidth="1"/>
    <col min="41" max="16384" width="9" style="1"/>
  </cols>
  <sheetData>
    <row r="1" spans="1:40" ht="13" customHeight="1" x14ac:dyDescent="0.2">
      <c r="R1" s="36"/>
      <c r="S1" s="37"/>
      <c r="T1" s="37"/>
      <c r="U1" s="37"/>
      <c r="V1" s="37"/>
      <c r="W1" s="37"/>
      <c r="X1" s="37"/>
      <c r="Y1" s="37"/>
      <c r="Z1" s="37"/>
      <c r="AA1" s="37"/>
      <c r="AB1" s="37"/>
      <c r="AC1" s="37"/>
      <c r="AD1" s="37"/>
      <c r="AE1" s="37"/>
      <c r="AF1" s="37"/>
      <c r="AG1" s="37"/>
      <c r="AH1" s="37"/>
      <c r="AI1" s="37"/>
      <c r="AJ1" s="37"/>
      <c r="AK1" s="37"/>
      <c r="AL1" s="37"/>
      <c r="AM1" s="37"/>
      <c r="AN1" s="38"/>
    </row>
    <row r="2" spans="1:40" ht="13" customHeight="1" x14ac:dyDescent="0.2">
      <c r="A2" s="100"/>
      <c r="B2" s="221"/>
      <c r="C2" s="221"/>
      <c r="D2" s="221"/>
      <c r="R2" s="39"/>
      <c r="AN2" s="69"/>
    </row>
    <row r="3" spans="1:40" ht="13" customHeight="1" x14ac:dyDescent="0.2">
      <c r="R3" s="39"/>
      <c r="AN3" s="69"/>
    </row>
    <row r="4" spans="1:40" ht="13" customHeight="1" x14ac:dyDescent="0.2">
      <c r="R4" s="39"/>
      <c r="AN4" s="69"/>
    </row>
    <row r="5" spans="1:40" ht="13" customHeight="1" x14ac:dyDescent="0.2">
      <c r="R5" s="39"/>
      <c r="AN5" s="69"/>
    </row>
    <row r="6" spans="1:40" ht="13" customHeight="1" x14ac:dyDescent="0.2">
      <c r="A6" s="12"/>
      <c r="B6" s="12"/>
      <c r="C6" s="12"/>
      <c r="D6" s="12"/>
      <c r="E6" s="12"/>
      <c r="F6" s="12"/>
      <c r="G6" s="12"/>
      <c r="H6" s="12"/>
      <c r="I6" s="12"/>
      <c r="J6" s="12"/>
      <c r="K6" s="12"/>
      <c r="L6" s="12"/>
      <c r="M6" s="12"/>
      <c r="N6" s="12"/>
      <c r="O6" s="12"/>
      <c r="P6" s="12"/>
      <c r="R6" s="39"/>
      <c r="AN6" s="69"/>
    </row>
    <row r="7" spans="1:40" ht="13" customHeight="1" x14ac:dyDescent="0.2">
      <c r="A7" s="229" t="s">
        <v>9</v>
      </c>
      <c r="B7" s="229"/>
      <c r="C7" s="229"/>
      <c r="D7" s="229"/>
      <c r="E7" s="229"/>
      <c r="F7" s="229"/>
      <c r="G7" s="229"/>
      <c r="H7" s="229"/>
      <c r="I7" s="229"/>
      <c r="J7" s="229"/>
      <c r="K7" s="229"/>
      <c r="L7" s="229"/>
      <c r="M7" s="13"/>
      <c r="N7" s="13"/>
      <c r="O7" s="13"/>
      <c r="P7" s="13"/>
      <c r="Q7" s="3"/>
      <c r="R7" s="40"/>
      <c r="S7" s="3"/>
      <c r="T7" s="3"/>
      <c r="U7" s="3"/>
      <c r="V7" s="3"/>
      <c r="W7" s="3"/>
      <c r="X7" s="3"/>
      <c r="Y7" s="3"/>
      <c r="Z7" s="3"/>
      <c r="AA7" s="3"/>
      <c r="AB7" s="3"/>
      <c r="AC7" s="3"/>
      <c r="AD7" s="3"/>
      <c r="AE7" s="3"/>
      <c r="AF7" s="3"/>
      <c r="AG7" s="3"/>
      <c r="AH7" s="3"/>
      <c r="AI7" s="3"/>
      <c r="AJ7" s="3"/>
      <c r="AK7" s="3"/>
      <c r="AL7" s="3"/>
      <c r="AM7" s="3"/>
      <c r="AN7" s="68"/>
    </row>
    <row r="8" spans="1:40" ht="13" customHeight="1" x14ac:dyDescent="0.2">
      <c r="A8" s="4"/>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6"/>
    </row>
    <row r="9" spans="1:40" ht="13" customHeight="1" x14ac:dyDescent="0.2">
      <c r="A9" s="227" t="s">
        <v>11</v>
      </c>
      <c r="B9" s="120"/>
      <c r="C9" s="120"/>
      <c r="D9" s="120"/>
      <c r="E9" s="120"/>
      <c r="F9" s="120"/>
      <c r="G9" s="120"/>
      <c r="H9" s="120"/>
      <c r="I9" s="120"/>
      <c r="J9" s="120"/>
      <c r="K9" s="120"/>
      <c r="L9" s="120"/>
      <c r="M9" s="120"/>
      <c r="N9" s="120"/>
      <c r="O9" s="120"/>
      <c r="P9" s="120"/>
      <c r="Q9" s="120"/>
      <c r="R9" s="120"/>
      <c r="S9" s="120"/>
      <c r="T9" s="120"/>
      <c r="U9" s="120"/>
      <c r="V9" s="120"/>
      <c r="W9" s="120"/>
      <c r="X9" s="120"/>
      <c r="Y9" s="120"/>
      <c r="Z9" s="120"/>
      <c r="AA9" s="120"/>
      <c r="AB9" s="120"/>
      <c r="AC9" s="120"/>
      <c r="AD9" s="120"/>
      <c r="AE9" s="120"/>
      <c r="AF9" s="120"/>
      <c r="AG9" s="120"/>
      <c r="AH9" s="120"/>
      <c r="AI9" s="120"/>
      <c r="AJ9" s="120"/>
      <c r="AK9" s="120"/>
      <c r="AL9" s="120"/>
      <c r="AM9" s="120"/>
      <c r="AN9" s="228"/>
    </row>
    <row r="10" spans="1:40" ht="13" customHeight="1" x14ac:dyDescent="0.2">
      <c r="A10" s="227"/>
      <c r="B10" s="120"/>
      <c r="C10" s="120"/>
      <c r="D10" s="120"/>
      <c r="E10" s="120"/>
      <c r="F10" s="120"/>
      <c r="G10" s="120"/>
      <c r="H10" s="120"/>
      <c r="I10" s="120"/>
      <c r="J10" s="120"/>
      <c r="K10" s="120"/>
      <c r="L10" s="120"/>
      <c r="M10" s="120"/>
      <c r="N10" s="120"/>
      <c r="O10" s="120"/>
      <c r="P10" s="120"/>
      <c r="Q10" s="120"/>
      <c r="R10" s="120"/>
      <c r="S10" s="120"/>
      <c r="T10" s="120"/>
      <c r="U10" s="120"/>
      <c r="V10" s="120"/>
      <c r="W10" s="120"/>
      <c r="X10" s="120"/>
      <c r="Y10" s="120"/>
      <c r="Z10" s="120"/>
      <c r="AA10" s="120"/>
      <c r="AB10" s="120"/>
      <c r="AC10" s="120"/>
      <c r="AD10" s="120"/>
      <c r="AE10" s="120"/>
      <c r="AF10" s="120"/>
      <c r="AG10" s="120"/>
      <c r="AH10" s="120"/>
      <c r="AI10" s="120"/>
      <c r="AJ10" s="120"/>
      <c r="AK10" s="120"/>
      <c r="AL10" s="120"/>
      <c r="AM10" s="120"/>
      <c r="AN10" s="228"/>
    </row>
    <row r="11" spans="1:40" ht="13" customHeight="1" x14ac:dyDescent="0.2">
      <c r="A11" s="7"/>
      <c r="AN11" s="8"/>
    </row>
    <row r="12" spans="1:40" ht="13" customHeight="1" x14ac:dyDescent="0.2">
      <c r="A12" s="7"/>
      <c r="AB12" s="105" t="s">
        <v>81</v>
      </c>
      <c r="AC12" s="105"/>
      <c r="AD12" s="112">
        <v>7</v>
      </c>
      <c r="AE12" s="112"/>
      <c r="AF12" s="1" t="s">
        <v>2</v>
      </c>
      <c r="AG12" s="100">
        <v>3</v>
      </c>
      <c r="AH12" s="100"/>
      <c r="AI12" s="1" t="s">
        <v>3</v>
      </c>
      <c r="AJ12" s="100">
        <v>31</v>
      </c>
      <c r="AK12" s="100"/>
      <c r="AL12" s="1" t="s">
        <v>4</v>
      </c>
      <c r="AN12" s="8"/>
    </row>
    <row r="13" spans="1:40" ht="13" customHeight="1" x14ac:dyDescent="0.2">
      <c r="A13" s="7"/>
      <c r="B13" s="104" t="str">
        <f>IF(入力シート!B5="","",入力シート!B5)</f>
        <v>東　京　都　知　事</v>
      </c>
      <c r="C13" s="104"/>
      <c r="D13" s="104"/>
      <c r="E13" s="104"/>
      <c r="F13" s="104"/>
      <c r="G13" s="104"/>
      <c r="H13" s="104"/>
      <c r="I13" s="104"/>
      <c r="J13" s="104"/>
      <c r="K13" s="104"/>
      <c r="L13" s="104"/>
      <c r="M13" s="104"/>
      <c r="N13" s="104"/>
      <c r="O13" s="104"/>
      <c r="P13" s="104"/>
      <c r="Q13" s="104"/>
      <c r="R13" s="104"/>
      <c r="AN13" s="8"/>
    </row>
    <row r="14" spans="1:40" ht="13" customHeight="1" x14ac:dyDescent="0.2">
      <c r="A14" s="7"/>
      <c r="B14" s="104"/>
      <c r="C14" s="104"/>
      <c r="D14" s="104"/>
      <c r="E14" s="104"/>
      <c r="F14" s="104"/>
      <c r="G14" s="104"/>
      <c r="H14" s="104"/>
      <c r="I14" s="104"/>
      <c r="J14" s="104"/>
      <c r="K14" s="104"/>
      <c r="L14" s="104"/>
      <c r="M14" s="104"/>
      <c r="N14" s="104"/>
      <c r="O14" s="104"/>
      <c r="P14" s="104"/>
      <c r="Q14" s="104"/>
      <c r="R14" s="104"/>
      <c r="S14" s="1" t="s">
        <v>198</v>
      </c>
      <c r="AN14" s="8"/>
    </row>
    <row r="15" spans="1:40" ht="13" customHeight="1" x14ac:dyDescent="0.2">
      <c r="A15" s="7"/>
      <c r="B15" s="104"/>
      <c r="C15" s="104"/>
      <c r="D15" s="104"/>
      <c r="E15" s="104"/>
      <c r="F15" s="104"/>
      <c r="G15" s="104"/>
      <c r="H15" s="104"/>
      <c r="I15" s="104"/>
      <c r="J15" s="104"/>
      <c r="K15" s="104"/>
      <c r="L15" s="104"/>
      <c r="M15" s="104"/>
      <c r="N15" s="104"/>
      <c r="O15" s="104"/>
      <c r="P15" s="104"/>
      <c r="Q15" s="104"/>
      <c r="R15" s="104"/>
      <c r="AN15" s="8"/>
    </row>
    <row r="16" spans="1:40" ht="13" customHeight="1" x14ac:dyDescent="0.2">
      <c r="A16" s="7"/>
      <c r="AN16" s="8"/>
    </row>
    <row r="17" spans="1:40" ht="13" customHeight="1" x14ac:dyDescent="0.2">
      <c r="A17" s="7"/>
      <c r="Y17" s="12"/>
      <c r="Z17" s="12"/>
      <c r="AA17" s="12"/>
      <c r="AB17" s="12"/>
      <c r="AC17" s="12"/>
      <c r="AD17" s="12"/>
      <c r="AE17" s="12"/>
      <c r="AF17" s="12"/>
      <c r="AG17" s="12"/>
      <c r="AH17" s="12"/>
      <c r="AI17" s="12"/>
      <c r="AJ17" s="12"/>
      <c r="AK17" s="12"/>
      <c r="AL17" s="12"/>
      <c r="AM17" s="12"/>
      <c r="AN17" s="8"/>
    </row>
    <row r="18" spans="1:40" ht="13" customHeight="1" x14ac:dyDescent="0.2">
      <c r="A18" s="7"/>
      <c r="W18" s="105" t="s">
        <v>6</v>
      </c>
      <c r="X18" s="105"/>
      <c r="Y18" s="189" t="s">
        <v>80</v>
      </c>
      <c r="Z18" s="189"/>
      <c r="AA18" s="189"/>
      <c r="AB18" s="189"/>
      <c r="AC18" s="189"/>
      <c r="AD18" s="189"/>
      <c r="AE18" s="189"/>
      <c r="AF18" s="189"/>
      <c r="AG18" s="189"/>
      <c r="AH18" s="189"/>
      <c r="AI18" s="189"/>
      <c r="AJ18" s="189"/>
      <c r="AK18" s="189"/>
      <c r="AL18" s="189"/>
      <c r="AM18" s="31"/>
      <c r="AN18" s="8"/>
    </row>
    <row r="19" spans="1:40" ht="13" customHeight="1" x14ac:dyDescent="0.2">
      <c r="A19" s="7"/>
      <c r="T19" s="105" t="s">
        <v>18</v>
      </c>
      <c r="U19" s="105"/>
      <c r="V19" s="105"/>
      <c r="Y19" s="189"/>
      <c r="Z19" s="189"/>
      <c r="AA19" s="189"/>
      <c r="AB19" s="189"/>
      <c r="AC19" s="189"/>
      <c r="AD19" s="189"/>
      <c r="AE19" s="189"/>
      <c r="AF19" s="189"/>
      <c r="AG19" s="189"/>
      <c r="AH19" s="189"/>
      <c r="AI19" s="189"/>
      <c r="AJ19" s="189"/>
      <c r="AK19" s="189"/>
      <c r="AL19" s="189"/>
      <c r="AM19" s="31"/>
      <c r="AN19" s="8"/>
    </row>
    <row r="20" spans="1:40" ht="13" customHeight="1" x14ac:dyDescent="0.2">
      <c r="A20" s="7"/>
      <c r="T20" s="105"/>
      <c r="U20" s="105"/>
      <c r="V20" s="105"/>
      <c r="Y20" s="189"/>
      <c r="Z20" s="189"/>
      <c r="AA20" s="189"/>
      <c r="AB20" s="189"/>
      <c r="AC20" s="189"/>
      <c r="AD20" s="189"/>
      <c r="AE20" s="189"/>
      <c r="AF20" s="189"/>
      <c r="AG20" s="189"/>
      <c r="AH20" s="189"/>
      <c r="AI20" s="189"/>
      <c r="AJ20" s="189"/>
      <c r="AK20" s="189"/>
      <c r="AL20" s="189"/>
      <c r="AM20" s="31"/>
      <c r="AN20" s="8"/>
    </row>
    <row r="21" spans="1:40" ht="13" customHeight="1" x14ac:dyDescent="0.2">
      <c r="A21" s="7"/>
      <c r="W21" s="105" t="s">
        <v>7</v>
      </c>
      <c r="X21" s="105"/>
      <c r="Y21" s="189"/>
      <c r="Z21" s="189"/>
      <c r="AA21" s="189"/>
      <c r="AB21" s="189"/>
      <c r="AC21" s="189"/>
      <c r="AD21" s="189"/>
      <c r="AE21" s="189"/>
      <c r="AF21" s="189"/>
      <c r="AG21" s="189"/>
      <c r="AH21" s="189"/>
      <c r="AI21" s="189"/>
      <c r="AJ21" s="189"/>
      <c r="AK21" s="189"/>
      <c r="AL21" s="189"/>
      <c r="AN21" s="8"/>
    </row>
    <row r="22" spans="1:40" ht="13" customHeight="1" x14ac:dyDescent="0.2">
      <c r="A22" s="7"/>
      <c r="Y22" s="12"/>
      <c r="Z22" s="12"/>
      <c r="AA22" s="12"/>
      <c r="AB22" s="12"/>
      <c r="AC22" s="12"/>
      <c r="AD22" s="12"/>
      <c r="AE22" s="12"/>
      <c r="AF22" s="12"/>
      <c r="AG22" s="12"/>
      <c r="AH22" s="12"/>
      <c r="AI22" s="12"/>
      <c r="AJ22" s="12"/>
      <c r="AK22" s="12"/>
      <c r="AL22" s="12"/>
      <c r="AN22" s="8"/>
    </row>
    <row r="23" spans="1:40" ht="13" customHeight="1" x14ac:dyDescent="0.2">
      <c r="A23" s="7"/>
      <c r="Y23" s="12"/>
      <c r="Z23" s="12"/>
      <c r="AA23" s="12"/>
      <c r="AB23" s="12"/>
      <c r="AC23" s="12"/>
      <c r="AD23" s="12"/>
      <c r="AE23" s="12"/>
      <c r="AF23" s="12"/>
      <c r="AG23" s="12"/>
      <c r="AH23" s="12"/>
      <c r="AI23" s="12"/>
      <c r="AJ23" s="12"/>
      <c r="AK23" s="12"/>
      <c r="AL23" s="12"/>
      <c r="AN23" s="8"/>
    </row>
    <row r="24" spans="1:40" ht="13" customHeight="1" x14ac:dyDescent="0.2">
      <c r="A24" s="7"/>
      <c r="Z24" s="10"/>
      <c r="AA24" s="10"/>
      <c r="AB24" s="10"/>
      <c r="AC24" s="10"/>
      <c r="AD24" s="10"/>
      <c r="AE24" s="10"/>
      <c r="AF24" s="10"/>
      <c r="AG24" s="10"/>
      <c r="AH24" s="10"/>
      <c r="AI24" s="10"/>
      <c r="AJ24" s="10"/>
      <c r="AK24" s="10"/>
      <c r="AL24" s="10"/>
      <c r="AN24" s="8"/>
    </row>
    <row r="25" spans="1:40" ht="13" customHeight="1" x14ac:dyDescent="0.2">
      <c r="A25" s="7"/>
      <c r="C25" s="148" t="s">
        <v>10</v>
      </c>
      <c r="D25" s="148"/>
      <c r="E25" s="148"/>
      <c r="F25" s="148"/>
      <c r="G25" s="148"/>
      <c r="H25" s="148"/>
      <c r="I25" s="148"/>
      <c r="J25" s="148"/>
      <c r="K25" s="148"/>
      <c r="L25" s="148"/>
      <c r="M25" s="148"/>
      <c r="N25" s="148"/>
      <c r="O25" s="148"/>
      <c r="P25" s="148"/>
      <c r="Q25" s="148"/>
      <c r="R25" s="148"/>
      <c r="S25" s="148"/>
      <c r="T25" s="148"/>
      <c r="U25" s="148"/>
      <c r="V25" s="148"/>
      <c r="W25" s="148"/>
      <c r="X25" s="148"/>
      <c r="Y25" s="148"/>
      <c r="Z25" s="148"/>
      <c r="AA25" s="148"/>
      <c r="AB25" s="148"/>
      <c r="AC25" s="148"/>
      <c r="AD25" s="148"/>
      <c r="AE25" s="148"/>
      <c r="AF25" s="148"/>
      <c r="AG25" s="148"/>
      <c r="AH25" s="148"/>
      <c r="AI25" s="148"/>
      <c r="AJ25" s="148"/>
      <c r="AK25" s="148"/>
      <c r="AL25" s="148"/>
      <c r="AN25" s="8"/>
    </row>
    <row r="26" spans="1:40" ht="13" customHeight="1" x14ac:dyDescent="0.2">
      <c r="A26" s="7"/>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N26" s="8"/>
    </row>
    <row r="27" spans="1:40" ht="13" customHeight="1" x14ac:dyDescent="0.2">
      <c r="A27" s="7"/>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N27" s="8"/>
    </row>
    <row r="28" spans="1:40" ht="13" customHeight="1" x14ac:dyDescent="0.2">
      <c r="A28" s="137" t="s">
        <v>12</v>
      </c>
      <c r="B28" s="138"/>
      <c r="C28" s="138"/>
      <c r="D28" s="138"/>
      <c r="E28" s="138"/>
      <c r="F28" s="138"/>
      <c r="G28" s="139"/>
      <c r="H28" s="149" t="str">
        <f>入力シート!B6</f>
        <v>５財経二契第1624号
05-01953</v>
      </c>
      <c r="I28" s="150"/>
      <c r="J28" s="150"/>
      <c r="K28" s="150"/>
      <c r="L28" s="150"/>
      <c r="M28" s="150"/>
      <c r="N28" s="150"/>
      <c r="O28" s="150"/>
      <c r="P28" s="150"/>
      <c r="Q28" s="150"/>
      <c r="R28" s="150"/>
      <c r="S28" s="150"/>
      <c r="T28" s="150"/>
      <c r="U28" s="150"/>
      <c r="V28" s="150"/>
      <c r="W28" s="150"/>
      <c r="X28" s="150"/>
      <c r="Y28" s="150"/>
      <c r="Z28" s="150"/>
      <c r="AA28" s="150"/>
      <c r="AB28" s="150"/>
      <c r="AC28" s="150"/>
      <c r="AD28" s="150"/>
      <c r="AE28" s="150"/>
      <c r="AF28" s="150"/>
      <c r="AG28" s="150"/>
      <c r="AH28" s="150"/>
      <c r="AI28" s="150"/>
      <c r="AJ28" s="150"/>
      <c r="AK28" s="150"/>
      <c r="AL28" s="150"/>
      <c r="AM28" s="150"/>
      <c r="AN28" s="151"/>
    </row>
    <row r="29" spans="1:40" ht="13" customHeight="1" x14ac:dyDescent="0.2">
      <c r="A29" s="140"/>
      <c r="B29" s="104"/>
      <c r="C29" s="104"/>
      <c r="D29" s="104"/>
      <c r="E29" s="104"/>
      <c r="F29" s="104"/>
      <c r="G29" s="141"/>
      <c r="H29" s="152"/>
      <c r="I29" s="102"/>
      <c r="J29" s="102"/>
      <c r="K29" s="102"/>
      <c r="L29" s="102"/>
      <c r="M29" s="102"/>
      <c r="N29" s="102"/>
      <c r="O29" s="102"/>
      <c r="P29" s="102"/>
      <c r="Q29" s="102"/>
      <c r="R29" s="102"/>
      <c r="S29" s="102"/>
      <c r="T29" s="102"/>
      <c r="U29" s="102"/>
      <c r="V29" s="102"/>
      <c r="W29" s="102"/>
      <c r="X29" s="102"/>
      <c r="Y29" s="102"/>
      <c r="Z29" s="102"/>
      <c r="AA29" s="102"/>
      <c r="AB29" s="102"/>
      <c r="AC29" s="102"/>
      <c r="AD29" s="102"/>
      <c r="AE29" s="102"/>
      <c r="AF29" s="102"/>
      <c r="AG29" s="102"/>
      <c r="AH29" s="102"/>
      <c r="AI29" s="102"/>
      <c r="AJ29" s="102"/>
      <c r="AK29" s="102"/>
      <c r="AL29" s="102"/>
      <c r="AM29" s="102"/>
      <c r="AN29" s="153"/>
    </row>
    <row r="30" spans="1:40" ht="13" customHeight="1" x14ac:dyDescent="0.2">
      <c r="A30" s="140"/>
      <c r="B30" s="104"/>
      <c r="C30" s="104"/>
      <c r="D30" s="104"/>
      <c r="E30" s="104"/>
      <c r="F30" s="104"/>
      <c r="G30" s="141"/>
      <c r="H30" s="152"/>
      <c r="I30" s="102"/>
      <c r="J30" s="102"/>
      <c r="K30" s="102"/>
      <c r="L30" s="102"/>
      <c r="M30" s="102"/>
      <c r="N30" s="102"/>
      <c r="O30" s="102"/>
      <c r="P30" s="102"/>
      <c r="Q30" s="102"/>
      <c r="R30" s="102"/>
      <c r="S30" s="102"/>
      <c r="T30" s="102"/>
      <c r="U30" s="102"/>
      <c r="V30" s="102"/>
      <c r="W30" s="102"/>
      <c r="X30" s="102"/>
      <c r="Y30" s="102"/>
      <c r="Z30" s="102"/>
      <c r="AA30" s="102"/>
      <c r="AB30" s="102"/>
      <c r="AC30" s="102"/>
      <c r="AD30" s="102"/>
      <c r="AE30" s="102"/>
      <c r="AF30" s="102"/>
      <c r="AG30" s="102"/>
      <c r="AH30" s="102"/>
      <c r="AI30" s="102"/>
      <c r="AJ30" s="102"/>
      <c r="AK30" s="102"/>
      <c r="AL30" s="102"/>
      <c r="AM30" s="102"/>
      <c r="AN30" s="153"/>
    </row>
    <row r="31" spans="1:40" ht="13" customHeight="1" x14ac:dyDescent="0.2">
      <c r="A31" s="140"/>
      <c r="B31" s="104"/>
      <c r="C31" s="104"/>
      <c r="D31" s="104"/>
      <c r="E31" s="104"/>
      <c r="F31" s="104"/>
      <c r="G31" s="141"/>
      <c r="H31" s="152"/>
      <c r="I31" s="102"/>
      <c r="J31" s="102"/>
      <c r="K31" s="102"/>
      <c r="L31" s="102"/>
      <c r="M31" s="102"/>
      <c r="N31" s="102"/>
      <c r="O31" s="102"/>
      <c r="P31" s="102"/>
      <c r="Q31" s="102"/>
      <c r="R31" s="102"/>
      <c r="S31" s="102"/>
      <c r="T31" s="102"/>
      <c r="U31" s="102"/>
      <c r="V31" s="102"/>
      <c r="W31" s="102"/>
      <c r="X31" s="102"/>
      <c r="Y31" s="102"/>
      <c r="Z31" s="102"/>
      <c r="AA31" s="102"/>
      <c r="AB31" s="102"/>
      <c r="AC31" s="102"/>
      <c r="AD31" s="102"/>
      <c r="AE31" s="102"/>
      <c r="AF31" s="102"/>
      <c r="AG31" s="102"/>
      <c r="AH31" s="102"/>
      <c r="AI31" s="102"/>
      <c r="AJ31" s="102"/>
      <c r="AK31" s="102"/>
      <c r="AL31" s="102"/>
      <c r="AM31" s="102"/>
      <c r="AN31" s="153"/>
    </row>
    <row r="32" spans="1:40" ht="13" customHeight="1" x14ac:dyDescent="0.2">
      <c r="A32" s="142"/>
      <c r="B32" s="143"/>
      <c r="C32" s="143"/>
      <c r="D32" s="143"/>
      <c r="E32" s="143"/>
      <c r="F32" s="143"/>
      <c r="G32" s="144"/>
      <c r="H32" s="154"/>
      <c r="I32" s="155"/>
      <c r="J32" s="155"/>
      <c r="K32" s="155"/>
      <c r="L32" s="155"/>
      <c r="M32" s="155"/>
      <c r="N32" s="155"/>
      <c r="O32" s="155"/>
      <c r="P32" s="155"/>
      <c r="Q32" s="155"/>
      <c r="R32" s="155"/>
      <c r="S32" s="155"/>
      <c r="T32" s="155"/>
      <c r="U32" s="155"/>
      <c r="V32" s="155"/>
      <c r="W32" s="155"/>
      <c r="X32" s="155"/>
      <c r="Y32" s="155"/>
      <c r="Z32" s="155"/>
      <c r="AA32" s="155"/>
      <c r="AB32" s="155"/>
      <c r="AC32" s="155"/>
      <c r="AD32" s="155"/>
      <c r="AE32" s="155"/>
      <c r="AF32" s="155"/>
      <c r="AG32" s="155"/>
      <c r="AH32" s="155"/>
      <c r="AI32" s="155"/>
      <c r="AJ32" s="155"/>
      <c r="AK32" s="155"/>
      <c r="AL32" s="155"/>
      <c r="AM32" s="155"/>
      <c r="AN32" s="156"/>
    </row>
    <row r="33" spans="1:40" ht="13" customHeight="1" x14ac:dyDescent="0.2">
      <c r="A33" s="137" t="s">
        <v>22</v>
      </c>
      <c r="B33" s="138"/>
      <c r="C33" s="138"/>
      <c r="D33" s="138"/>
      <c r="E33" s="138"/>
      <c r="F33" s="138"/>
      <c r="G33" s="139"/>
      <c r="H33" s="149" t="str">
        <f>入力シート!B7</f>
        <v>等々力大橋（仮称）整備に伴う自然環境保全対策
及びモニタリング調査委託（その８）</v>
      </c>
      <c r="I33" s="150"/>
      <c r="J33" s="150"/>
      <c r="K33" s="150"/>
      <c r="L33" s="150"/>
      <c r="M33" s="150"/>
      <c r="N33" s="150"/>
      <c r="O33" s="150"/>
      <c r="P33" s="150"/>
      <c r="Q33" s="150"/>
      <c r="R33" s="150"/>
      <c r="S33" s="150"/>
      <c r="T33" s="150"/>
      <c r="U33" s="150"/>
      <c r="V33" s="150"/>
      <c r="W33" s="150"/>
      <c r="X33" s="150"/>
      <c r="Y33" s="150"/>
      <c r="Z33" s="150"/>
      <c r="AA33" s="150"/>
      <c r="AB33" s="150"/>
      <c r="AC33" s="150"/>
      <c r="AD33" s="150"/>
      <c r="AE33" s="150"/>
      <c r="AF33" s="150"/>
      <c r="AG33" s="150"/>
      <c r="AH33" s="150"/>
      <c r="AI33" s="150"/>
      <c r="AJ33" s="150"/>
      <c r="AK33" s="150"/>
      <c r="AL33" s="150"/>
      <c r="AM33" s="150"/>
      <c r="AN33" s="151"/>
    </row>
    <row r="34" spans="1:40" ht="13" customHeight="1" x14ac:dyDescent="0.2">
      <c r="A34" s="140"/>
      <c r="B34" s="104"/>
      <c r="C34" s="104"/>
      <c r="D34" s="104"/>
      <c r="E34" s="104"/>
      <c r="F34" s="104"/>
      <c r="G34" s="141"/>
      <c r="H34" s="152"/>
      <c r="I34" s="102"/>
      <c r="J34" s="102"/>
      <c r="K34" s="102"/>
      <c r="L34" s="102"/>
      <c r="M34" s="102"/>
      <c r="N34" s="102"/>
      <c r="O34" s="102"/>
      <c r="P34" s="102"/>
      <c r="Q34" s="102"/>
      <c r="R34" s="102"/>
      <c r="S34" s="102"/>
      <c r="T34" s="102"/>
      <c r="U34" s="102"/>
      <c r="V34" s="102"/>
      <c r="W34" s="102"/>
      <c r="X34" s="102"/>
      <c r="Y34" s="102"/>
      <c r="Z34" s="102"/>
      <c r="AA34" s="102"/>
      <c r="AB34" s="102"/>
      <c r="AC34" s="102"/>
      <c r="AD34" s="102"/>
      <c r="AE34" s="102"/>
      <c r="AF34" s="102"/>
      <c r="AG34" s="102"/>
      <c r="AH34" s="102"/>
      <c r="AI34" s="102"/>
      <c r="AJ34" s="102"/>
      <c r="AK34" s="102"/>
      <c r="AL34" s="102"/>
      <c r="AM34" s="102"/>
      <c r="AN34" s="153"/>
    </row>
    <row r="35" spans="1:40" ht="13" customHeight="1" x14ac:dyDescent="0.2">
      <c r="A35" s="140"/>
      <c r="B35" s="104"/>
      <c r="C35" s="104"/>
      <c r="D35" s="104"/>
      <c r="E35" s="104"/>
      <c r="F35" s="104"/>
      <c r="G35" s="141"/>
      <c r="H35" s="152"/>
      <c r="I35" s="102"/>
      <c r="J35" s="102"/>
      <c r="K35" s="102"/>
      <c r="L35" s="102"/>
      <c r="M35" s="102"/>
      <c r="N35" s="102"/>
      <c r="O35" s="102"/>
      <c r="P35" s="102"/>
      <c r="Q35" s="102"/>
      <c r="R35" s="102"/>
      <c r="S35" s="102"/>
      <c r="T35" s="102"/>
      <c r="U35" s="102"/>
      <c r="V35" s="102"/>
      <c r="W35" s="102"/>
      <c r="X35" s="102"/>
      <c r="Y35" s="102"/>
      <c r="Z35" s="102"/>
      <c r="AA35" s="102"/>
      <c r="AB35" s="102"/>
      <c r="AC35" s="102"/>
      <c r="AD35" s="102"/>
      <c r="AE35" s="102"/>
      <c r="AF35" s="102"/>
      <c r="AG35" s="102"/>
      <c r="AH35" s="102"/>
      <c r="AI35" s="102"/>
      <c r="AJ35" s="102"/>
      <c r="AK35" s="102"/>
      <c r="AL35" s="102"/>
      <c r="AM35" s="102"/>
      <c r="AN35" s="153"/>
    </row>
    <row r="36" spans="1:40" ht="13" customHeight="1" x14ac:dyDescent="0.2">
      <c r="A36" s="140"/>
      <c r="B36" s="104"/>
      <c r="C36" s="104"/>
      <c r="D36" s="104"/>
      <c r="E36" s="104"/>
      <c r="F36" s="104"/>
      <c r="G36" s="141"/>
      <c r="H36" s="152"/>
      <c r="I36" s="102"/>
      <c r="J36" s="102"/>
      <c r="K36" s="102"/>
      <c r="L36" s="102"/>
      <c r="M36" s="102"/>
      <c r="N36" s="102"/>
      <c r="O36" s="102"/>
      <c r="P36" s="102"/>
      <c r="Q36" s="102"/>
      <c r="R36" s="102"/>
      <c r="S36" s="102"/>
      <c r="T36" s="102"/>
      <c r="U36" s="102"/>
      <c r="V36" s="102"/>
      <c r="W36" s="102"/>
      <c r="X36" s="102"/>
      <c r="Y36" s="102"/>
      <c r="Z36" s="102"/>
      <c r="AA36" s="102"/>
      <c r="AB36" s="102"/>
      <c r="AC36" s="102"/>
      <c r="AD36" s="102"/>
      <c r="AE36" s="102"/>
      <c r="AF36" s="102"/>
      <c r="AG36" s="102"/>
      <c r="AH36" s="102"/>
      <c r="AI36" s="102"/>
      <c r="AJ36" s="102"/>
      <c r="AK36" s="102"/>
      <c r="AL36" s="102"/>
      <c r="AM36" s="102"/>
      <c r="AN36" s="153"/>
    </row>
    <row r="37" spans="1:40" ht="13" customHeight="1" x14ac:dyDescent="0.2">
      <c r="A37" s="142"/>
      <c r="B37" s="143"/>
      <c r="C37" s="143"/>
      <c r="D37" s="143"/>
      <c r="E37" s="143"/>
      <c r="F37" s="143"/>
      <c r="G37" s="144"/>
      <c r="H37" s="154"/>
      <c r="I37" s="155"/>
      <c r="J37" s="155"/>
      <c r="K37" s="155"/>
      <c r="L37" s="155"/>
      <c r="M37" s="155"/>
      <c r="N37" s="155"/>
      <c r="O37" s="155"/>
      <c r="P37" s="155"/>
      <c r="Q37" s="155"/>
      <c r="R37" s="155"/>
      <c r="S37" s="155"/>
      <c r="T37" s="155"/>
      <c r="U37" s="155"/>
      <c r="V37" s="155"/>
      <c r="W37" s="155"/>
      <c r="X37" s="155"/>
      <c r="Y37" s="155"/>
      <c r="Z37" s="155"/>
      <c r="AA37" s="155"/>
      <c r="AB37" s="155"/>
      <c r="AC37" s="155"/>
      <c r="AD37" s="155"/>
      <c r="AE37" s="155"/>
      <c r="AF37" s="155"/>
      <c r="AG37" s="155"/>
      <c r="AH37" s="155"/>
      <c r="AI37" s="155"/>
      <c r="AJ37" s="155"/>
      <c r="AK37" s="155"/>
      <c r="AL37" s="155"/>
      <c r="AM37" s="155"/>
      <c r="AN37" s="156"/>
    </row>
    <row r="38" spans="1:40" ht="13" customHeight="1" x14ac:dyDescent="0.2">
      <c r="A38" s="137" t="s">
        <v>13</v>
      </c>
      <c r="B38" s="138"/>
      <c r="C38" s="138"/>
      <c r="D38" s="138"/>
      <c r="E38" s="138"/>
      <c r="F38" s="138"/>
      <c r="G38" s="139"/>
      <c r="H38" s="149" t="str">
        <f>IF(入力シート!B34="","",入力シート!B34)</f>
        <v>東京都建設局第二建設事務所</v>
      </c>
      <c r="I38" s="150"/>
      <c r="J38" s="150"/>
      <c r="K38" s="150"/>
      <c r="L38" s="150"/>
      <c r="M38" s="150"/>
      <c r="N38" s="150"/>
      <c r="O38" s="150"/>
      <c r="P38" s="150"/>
      <c r="Q38" s="150"/>
      <c r="R38" s="150"/>
      <c r="S38" s="150"/>
      <c r="T38" s="150"/>
      <c r="U38" s="150"/>
      <c r="V38" s="150"/>
      <c r="W38" s="150"/>
      <c r="X38" s="150"/>
      <c r="Y38" s="150"/>
      <c r="Z38" s="150"/>
      <c r="AA38" s="150"/>
      <c r="AB38" s="150"/>
      <c r="AC38" s="150"/>
      <c r="AD38" s="150"/>
      <c r="AE38" s="150"/>
      <c r="AF38" s="150"/>
      <c r="AG38" s="150"/>
      <c r="AH38" s="150"/>
      <c r="AI38" s="150"/>
      <c r="AJ38" s="150"/>
      <c r="AK38" s="150"/>
      <c r="AL38" s="150"/>
      <c r="AM38" s="150"/>
      <c r="AN38" s="151"/>
    </row>
    <row r="39" spans="1:40" ht="13" customHeight="1" x14ac:dyDescent="0.2">
      <c r="A39" s="140"/>
      <c r="B39" s="104"/>
      <c r="C39" s="104"/>
      <c r="D39" s="104"/>
      <c r="E39" s="104"/>
      <c r="F39" s="104"/>
      <c r="G39" s="141"/>
      <c r="H39" s="152"/>
      <c r="I39" s="102"/>
      <c r="J39" s="102"/>
      <c r="K39" s="102"/>
      <c r="L39" s="102"/>
      <c r="M39" s="102"/>
      <c r="N39" s="102"/>
      <c r="O39" s="102"/>
      <c r="P39" s="102"/>
      <c r="Q39" s="102"/>
      <c r="R39" s="102"/>
      <c r="S39" s="102"/>
      <c r="T39" s="102"/>
      <c r="U39" s="102"/>
      <c r="V39" s="102"/>
      <c r="W39" s="102"/>
      <c r="X39" s="102"/>
      <c r="Y39" s="102"/>
      <c r="Z39" s="102"/>
      <c r="AA39" s="102"/>
      <c r="AB39" s="102"/>
      <c r="AC39" s="102"/>
      <c r="AD39" s="102"/>
      <c r="AE39" s="102"/>
      <c r="AF39" s="102"/>
      <c r="AG39" s="102"/>
      <c r="AH39" s="102"/>
      <c r="AI39" s="102"/>
      <c r="AJ39" s="102"/>
      <c r="AK39" s="102"/>
      <c r="AL39" s="102"/>
      <c r="AM39" s="102"/>
      <c r="AN39" s="153"/>
    </row>
    <row r="40" spans="1:40" ht="13" customHeight="1" x14ac:dyDescent="0.2">
      <c r="A40" s="140"/>
      <c r="B40" s="104"/>
      <c r="C40" s="104"/>
      <c r="D40" s="104"/>
      <c r="E40" s="104"/>
      <c r="F40" s="104"/>
      <c r="G40" s="141"/>
      <c r="H40" s="152"/>
      <c r="I40" s="102"/>
      <c r="J40" s="102"/>
      <c r="K40" s="102"/>
      <c r="L40" s="102"/>
      <c r="M40" s="102"/>
      <c r="N40" s="102"/>
      <c r="O40" s="102"/>
      <c r="P40" s="102"/>
      <c r="Q40" s="102"/>
      <c r="R40" s="102"/>
      <c r="S40" s="102"/>
      <c r="T40" s="102"/>
      <c r="U40" s="102"/>
      <c r="V40" s="102"/>
      <c r="W40" s="102"/>
      <c r="X40" s="102"/>
      <c r="Y40" s="102"/>
      <c r="Z40" s="102"/>
      <c r="AA40" s="102"/>
      <c r="AB40" s="102"/>
      <c r="AC40" s="102"/>
      <c r="AD40" s="102"/>
      <c r="AE40" s="102"/>
      <c r="AF40" s="102"/>
      <c r="AG40" s="102"/>
      <c r="AH40" s="102"/>
      <c r="AI40" s="102"/>
      <c r="AJ40" s="102"/>
      <c r="AK40" s="102"/>
      <c r="AL40" s="102"/>
      <c r="AM40" s="102"/>
      <c r="AN40" s="153"/>
    </row>
    <row r="41" spans="1:40" ht="13" customHeight="1" x14ac:dyDescent="0.2">
      <c r="A41" s="140"/>
      <c r="B41" s="104"/>
      <c r="C41" s="104"/>
      <c r="D41" s="104"/>
      <c r="E41" s="104"/>
      <c r="F41" s="104"/>
      <c r="G41" s="141"/>
      <c r="H41" s="165"/>
      <c r="I41" s="104"/>
      <c r="J41" s="104"/>
      <c r="K41" s="104"/>
      <c r="L41" s="104"/>
      <c r="M41" s="104"/>
      <c r="N41" s="104"/>
      <c r="O41" s="104"/>
      <c r="P41" s="104"/>
      <c r="Q41" s="104"/>
      <c r="R41" s="104"/>
      <c r="S41" s="104"/>
      <c r="T41" s="104"/>
      <c r="U41" s="104"/>
      <c r="V41" s="104"/>
      <c r="W41" s="104"/>
      <c r="X41" s="104"/>
      <c r="Y41" s="104"/>
      <c r="Z41" s="104"/>
      <c r="AA41" s="104"/>
      <c r="AB41" s="104"/>
      <c r="AC41" s="104"/>
      <c r="AD41" s="104"/>
      <c r="AE41" s="104"/>
      <c r="AF41" s="104"/>
      <c r="AG41" s="104"/>
      <c r="AH41" s="104"/>
      <c r="AI41" s="104"/>
      <c r="AJ41" s="104"/>
      <c r="AK41" s="104"/>
      <c r="AL41" s="104"/>
      <c r="AM41" s="104"/>
      <c r="AN41" s="179"/>
    </row>
    <row r="42" spans="1:40" ht="13" customHeight="1" x14ac:dyDescent="0.2">
      <c r="A42" s="142"/>
      <c r="B42" s="143"/>
      <c r="C42" s="143"/>
      <c r="D42" s="143"/>
      <c r="E42" s="143"/>
      <c r="F42" s="143"/>
      <c r="G42" s="144"/>
      <c r="H42" s="166"/>
      <c r="I42" s="143"/>
      <c r="J42" s="143"/>
      <c r="K42" s="143"/>
      <c r="L42" s="143"/>
      <c r="M42" s="143"/>
      <c r="N42" s="143"/>
      <c r="O42" s="143"/>
      <c r="P42" s="143"/>
      <c r="Q42" s="143"/>
      <c r="R42" s="143"/>
      <c r="S42" s="143"/>
      <c r="T42" s="143"/>
      <c r="U42" s="143"/>
      <c r="V42" s="143"/>
      <c r="W42" s="143"/>
      <c r="X42" s="143"/>
      <c r="Y42" s="143"/>
      <c r="Z42" s="143"/>
      <c r="AA42" s="143"/>
      <c r="AB42" s="143"/>
      <c r="AC42" s="143"/>
      <c r="AD42" s="143"/>
      <c r="AE42" s="143"/>
      <c r="AF42" s="143"/>
      <c r="AG42" s="143"/>
      <c r="AH42" s="143"/>
      <c r="AI42" s="143"/>
      <c r="AJ42" s="143"/>
      <c r="AK42" s="143"/>
      <c r="AL42" s="143"/>
      <c r="AM42" s="143"/>
      <c r="AN42" s="230"/>
    </row>
    <row r="43" spans="1:40" ht="13" customHeight="1" x14ac:dyDescent="0.2">
      <c r="A43" s="137" t="s">
        <v>8</v>
      </c>
      <c r="B43" s="138"/>
      <c r="C43" s="138"/>
      <c r="D43" s="138"/>
      <c r="E43" s="138"/>
      <c r="F43" s="138"/>
      <c r="G43" s="139"/>
      <c r="H43" s="18"/>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9"/>
    </row>
    <row r="44" spans="1:40" ht="13" customHeight="1" x14ac:dyDescent="0.2">
      <c r="A44" s="140"/>
      <c r="B44" s="104"/>
      <c r="C44" s="104"/>
      <c r="D44" s="104"/>
      <c r="E44" s="104"/>
      <c r="F44" s="104"/>
      <c r="G44" s="141"/>
      <c r="H44" s="2"/>
      <c r="J44" s="100" t="s">
        <v>121</v>
      </c>
      <c r="K44" s="193">
        <f>入力シート!B9</f>
        <v>60698000</v>
      </c>
      <c r="L44" s="193"/>
      <c r="M44" s="193"/>
      <c r="N44" s="193"/>
      <c r="O44" s="193"/>
      <c r="P44" s="193"/>
      <c r="Q44" s="193"/>
      <c r="R44" s="193"/>
      <c r="S44" s="193"/>
      <c r="T44" s="193"/>
      <c r="U44" s="193"/>
      <c r="V44" s="193"/>
      <c r="W44" s="193"/>
      <c r="X44" s="193"/>
      <c r="Y44" s="193"/>
      <c r="Z44" s="193"/>
      <c r="AA44" s="193"/>
      <c r="AB44" s="193"/>
      <c r="AC44" s="193"/>
      <c r="AD44" s="193"/>
      <c r="AE44" s="193"/>
      <c r="AF44" s="193"/>
      <c r="AG44" s="193"/>
      <c r="AH44" s="193"/>
      <c r="AI44" s="193"/>
      <c r="AJ44" s="193"/>
      <c r="AK44" s="193"/>
      <c r="AL44" s="193"/>
      <c r="AM44" s="193"/>
      <c r="AN44" s="8"/>
    </row>
    <row r="45" spans="1:40" ht="13" customHeight="1" x14ac:dyDescent="0.2">
      <c r="A45" s="140"/>
      <c r="B45" s="104"/>
      <c r="C45" s="104"/>
      <c r="D45" s="104"/>
      <c r="E45" s="104"/>
      <c r="F45" s="104"/>
      <c r="G45" s="141"/>
      <c r="H45" s="2"/>
      <c r="J45" s="100"/>
      <c r="K45" s="193"/>
      <c r="L45" s="193"/>
      <c r="M45" s="193"/>
      <c r="N45" s="193"/>
      <c r="O45" s="193"/>
      <c r="P45" s="193"/>
      <c r="Q45" s="193"/>
      <c r="R45" s="193"/>
      <c r="S45" s="193"/>
      <c r="T45" s="193"/>
      <c r="U45" s="193"/>
      <c r="V45" s="193"/>
      <c r="W45" s="193"/>
      <c r="X45" s="193"/>
      <c r="Y45" s="193"/>
      <c r="Z45" s="193"/>
      <c r="AA45" s="193"/>
      <c r="AB45" s="193"/>
      <c r="AC45" s="193"/>
      <c r="AD45" s="193"/>
      <c r="AE45" s="193"/>
      <c r="AF45" s="193"/>
      <c r="AG45" s="193"/>
      <c r="AH45" s="193"/>
      <c r="AI45" s="193"/>
      <c r="AJ45" s="193"/>
      <c r="AK45" s="193"/>
      <c r="AL45" s="193"/>
      <c r="AM45" s="193"/>
      <c r="AN45" s="8"/>
    </row>
    <row r="46" spans="1:40" ht="13" customHeight="1" x14ac:dyDescent="0.2">
      <c r="A46" s="140"/>
      <c r="B46" s="104"/>
      <c r="C46" s="104"/>
      <c r="D46" s="104"/>
      <c r="E46" s="104"/>
      <c r="F46" s="104"/>
      <c r="G46" s="141"/>
      <c r="H46" s="2"/>
      <c r="J46" s="100"/>
      <c r="K46" s="193"/>
      <c r="L46" s="193"/>
      <c r="M46" s="193"/>
      <c r="N46" s="193"/>
      <c r="O46" s="193"/>
      <c r="P46" s="193"/>
      <c r="Q46" s="193"/>
      <c r="R46" s="193"/>
      <c r="S46" s="193"/>
      <c r="T46" s="193"/>
      <c r="U46" s="193"/>
      <c r="V46" s="193"/>
      <c r="W46" s="193"/>
      <c r="X46" s="193"/>
      <c r="Y46" s="193"/>
      <c r="Z46" s="193"/>
      <c r="AA46" s="193"/>
      <c r="AB46" s="193"/>
      <c r="AC46" s="193"/>
      <c r="AD46" s="193"/>
      <c r="AE46" s="193"/>
      <c r="AF46" s="193"/>
      <c r="AG46" s="193"/>
      <c r="AH46" s="193"/>
      <c r="AI46" s="193"/>
      <c r="AJ46" s="193"/>
      <c r="AK46" s="193"/>
      <c r="AL46" s="193"/>
      <c r="AM46" s="193"/>
      <c r="AN46" s="8"/>
    </row>
    <row r="47" spans="1:40" ht="13" customHeight="1" x14ac:dyDescent="0.2">
      <c r="A47" s="142"/>
      <c r="B47" s="143"/>
      <c r="C47" s="143"/>
      <c r="D47" s="143"/>
      <c r="E47" s="143"/>
      <c r="F47" s="143"/>
      <c r="G47" s="144"/>
      <c r="H47" s="2"/>
      <c r="I47" s="115" t="s">
        <v>195</v>
      </c>
      <c r="J47" s="115"/>
      <c r="K47" s="115"/>
      <c r="L47" s="115"/>
      <c r="M47" s="115"/>
      <c r="N47" s="115"/>
      <c r="O47" s="115"/>
      <c r="P47" s="115"/>
      <c r="Q47" s="115"/>
      <c r="R47" s="115"/>
      <c r="S47" s="115"/>
      <c r="T47" s="115"/>
      <c r="U47" s="226"/>
      <c r="V47" s="226"/>
      <c r="W47" s="226"/>
      <c r="X47" s="226"/>
      <c r="Y47" s="226"/>
      <c r="Z47" s="226"/>
      <c r="AA47" s="226"/>
      <c r="AB47" s="147">
        <f>入力シート!B10</f>
        <v>5518000</v>
      </c>
      <c r="AC47" s="147"/>
      <c r="AD47" s="147"/>
      <c r="AE47" s="147"/>
      <c r="AF47" s="147"/>
      <c r="AG47" s="147"/>
      <c r="AH47" s="147"/>
      <c r="AI47" s="147"/>
      <c r="AJ47" s="147"/>
      <c r="AK47" s="147"/>
      <c r="AL47" s="147"/>
      <c r="AM47" s="11" t="s">
        <v>19</v>
      </c>
      <c r="AN47" s="15"/>
    </row>
    <row r="48" spans="1:40" ht="13" customHeight="1" x14ac:dyDescent="0.2">
      <c r="A48" s="137" t="s">
        <v>0</v>
      </c>
      <c r="B48" s="138"/>
      <c r="C48" s="138"/>
      <c r="D48" s="138"/>
      <c r="E48" s="138"/>
      <c r="F48" s="138"/>
      <c r="G48" s="139"/>
      <c r="H48" s="21"/>
      <c r="I48" s="22"/>
      <c r="J48" s="22"/>
      <c r="K48" s="22"/>
      <c r="L48" s="22"/>
      <c r="M48" s="22"/>
      <c r="N48" s="22"/>
      <c r="O48" s="22"/>
      <c r="P48" s="22"/>
      <c r="Q48" s="22"/>
      <c r="R48" s="22"/>
      <c r="S48" s="22"/>
      <c r="T48" s="23"/>
      <c r="U48" s="161" t="s">
        <v>20</v>
      </c>
      <c r="V48" s="161"/>
      <c r="W48" s="161"/>
      <c r="X48" s="161"/>
      <c r="Y48" s="161"/>
      <c r="Z48" s="161"/>
      <c r="AA48" s="107"/>
      <c r="AB48" s="21"/>
      <c r="AC48" s="22"/>
      <c r="AD48" s="22"/>
      <c r="AE48" s="22"/>
      <c r="AF48" s="22"/>
      <c r="AG48" s="22"/>
      <c r="AH48" s="22"/>
      <c r="AI48" s="22"/>
      <c r="AJ48" s="22"/>
      <c r="AK48" s="22"/>
      <c r="AL48" s="22"/>
      <c r="AM48" s="22"/>
      <c r="AN48" s="24"/>
    </row>
    <row r="49" spans="1:40" ht="13" customHeight="1" x14ac:dyDescent="0.2">
      <c r="A49" s="140"/>
      <c r="B49" s="104"/>
      <c r="C49" s="104"/>
      <c r="D49" s="104"/>
      <c r="E49" s="104"/>
      <c r="F49" s="104"/>
      <c r="G49" s="141"/>
      <c r="H49" s="2"/>
      <c r="I49" s="100" t="s">
        <v>81</v>
      </c>
      <c r="J49" s="100"/>
      <c r="K49" s="100">
        <f>入力シート!B15</f>
        <v>6</v>
      </c>
      <c r="L49" s="100"/>
      <c r="M49" s="100" t="s">
        <v>2</v>
      </c>
      <c r="N49" s="100">
        <f>入力シート!B16</f>
        <v>4</v>
      </c>
      <c r="O49" s="100"/>
      <c r="P49" s="100" t="s">
        <v>3</v>
      </c>
      <c r="Q49" s="100">
        <f>入力シート!B17</f>
        <v>1</v>
      </c>
      <c r="R49" s="100"/>
      <c r="S49" s="100" t="s">
        <v>4</v>
      </c>
      <c r="T49" s="14"/>
      <c r="U49" s="100"/>
      <c r="V49" s="100"/>
      <c r="W49" s="100"/>
      <c r="X49" s="100"/>
      <c r="Y49" s="100"/>
      <c r="Z49" s="100"/>
      <c r="AA49" s="114"/>
      <c r="AB49" s="2"/>
      <c r="AC49" s="100" t="s">
        <v>81</v>
      </c>
      <c r="AD49" s="100"/>
      <c r="AE49" s="100">
        <f>入力シート!B18</f>
        <v>7</v>
      </c>
      <c r="AF49" s="100"/>
      <c r="AG49" s="100" t="s">
        <v>2</v>
      </c>
      <c r="AH49" s="100">
        <f>入力シート!B19</f>
        <v>3</v>
      </c>
      <c r="AI49" s="100"/>
      <c r="AJ49" s="100" t="s">
        <v>3</v>
      </c>
      <c r="AK49" s="100">
        <f>入力シート!B20</f>
        <v>31</v>
      </c>
      <c r="AL49" s="100"/>
      <c r="AM49" s="100" t="s">
        <v>4</v>
      </c>
      <c r="AN49" s="8"/>
    </row>
    <row r="50" spans="1:40" ht="13" customHeight="1" x14ac:dyDescent="0.2">
      <c r="A50" s="140"/>
      <c r="B50" s="104"/>
      <c r="C50" s="104"/>
      <c r="D50" s="104"/>
      <c r="E50" s="104"/>
      <c r="F50" s="104"/>
      <c r="G50" s="141"/>
      <c r="H50" s="2"/>
      <c r="I50" s="100"/>
      <c r="J50" s="100"/>
      <c r="K50" s="100"/>
      <c r="L50" s="100"/>
      <c r="M50" s="100"/>
      <c r="N50" s="100"/>
      <c r="O50" s="100"/>
      <c r="P50" s="100"/>
      <c r="Q50" s="100"/>
      <c r="R50" s="100"/>
      <c r="S50" s="100"/>
      <c r="T50" s="14"/>
      <c r="U50" s="100"/>
      <c r="V50" s="100"/>
      <c r="W50" s="100"/>
      <c r="X50" s="100"/>
      <c r="Y50" s="100"/>
      <c r="Z50" s="100"/>
      <c r="AA50" s="114"/>
      <c r="AB50" s="2"/>
      <c r="AC50" s="100"/>
      <c r="AD50" s="100"/>
      <c r="AE50" s="100"/>
      <c r="AF50" s="100"/>
      <c r="AG50" s="100"/>
      <c r="AH50" s="100"/>
      <c r="AI50" s="100"/>
      <c r="AJ50" s="100"/>
      <c r="AK50" s="100"/>
      <c r="AL50" s="100"/>
      <c r="AM50" s="100"/>
      <c r="AN50" s="8"/>
    </row>
    <row r="51" spans="1:40" ht="13" customHeight="1" x14ac:dyDescent="0.2">
      <c r="A51" s="140"/>
      <c r="B51" s="104"/>
      <c r="C51" s="104"/>
      <c r="D51" s="104"/>
      <c r="E51" s="104"/>
      <c r="F51" s="104"/>
      <c r="G51" s="141"/>
      <c r="H51" s="2"/>
      <c r="I51" s="100"/>
      <c r="J51" s="100"/>
      <c r="K51" s="100"/>
      <c r="L51" s="100"/>
      <c r="M51" s="100"/>
      <c r="N51" s="100"/>
      <c r="O51" s="100"/>
      <c r="P51" s="100"/>
      <c r="Q51" s="100"/>
      <c r="R51" s="100"/>
      <c r="S51" s="100"/>
      <c r="T51" s="14"/>
      <c r="U51" s="100"/>
      <c r="V51" s="100"/>
      <c r="W51" s="100"/>
      <c r="X51" s="100"/>
      <c r="Y51" s="100"/>
      <c r="Z51" s="100"/>
      <c r="AA51" s="114"/>
      <c r="AB51" s="2"/>
      <c r="AC51" s="100"/>
      <c r="AD51" s="100"/>
      <c r="AE51" s="100"/>
      <c r="AF51" s="100"/>
      <c r="AG51" s="100"/>
      <c r="AH51" s="100"/>
      <c r="AI51" s="100"/>
      <c r="AJ51" s="100"/>
      <c r="AK51" s="100"/>
      <c r="AL51" s="100"/>
      <c r="AM51" s="100"/>
      <c r="AN51" s="8"/>
    </row>
    <row r="52" spans="1:40" ht="13" customHeight="1" x14ac:dyDescent="0.2">
      <c r="A52" s="176"/>
      <c r="B52" s="129"/>
      <c r="C52" s="129"/>
      <c r="D52" s="129"/>
      <c r="E52" s="129"/>
      <c r="F52" s="129"/>
      <c r="G52" s="177"/>
      <c r="H52" s="20"/>
      <c r="I52" s="3"/>
      <c r="J52" s="3"/>
      <c r="K52" s="3"/>
      <c r="L52" s="3"/>
      <c r="M52" s="3"/>
      <c r="N52" s="3"/>
      <c r="O52" s="3"/>
      <c r="P52" s="3"/>
      <c r="Q52" s="3"/>
      <c r="R52" s="3"/>
      <c r="S52" s="3"/>
      <c r="T52" s="16"/>
      <c r="U52" s="191"/>
      <c r="V52" s="191"/>
      <c r="W52" s="191"/>
      <c r="X52" s="191"/>
      <c r="Y52" s="191"/>
      <c r="Z52" s="191"/>
      <c r="AA52" s="192"/>
      <c r="AB52" s="20"/>
      <c r="AC52" s="3"/>
      <c r="AD52" s="3"/>
      <c r="AE52" s="3"/>
      <c r="AF52" s="3"/>
      <c r="AG52" s="3"/>
      <c r="AH52" s="3"/>
      <c r="AI52" s="3"/>
      <c r="AJ52" s="3"/>
      <c r="AK52" s="3"/>
      <c r="AL52" s="3"/>
      <c r="AM52" s="3"/>
      <c r="AN52" s="17"/>
    </row>
    <row r="54" spans="1:40" x14ac:dyDescent="0.2">
      <c r="A54" s="215" t="s">
        <v>92</v>
      </c>
      <c r="B54" s="225"/>
      <c r="C54" s="225"/>
      <c r="D54" s="225"/>
      <c r="E54" s="225"/>
      <c r="F54" s="225"/>
      <c r="G54" s="225"/>
      <c r="H54" s="225"/>
      <c r="I54" s="225"/>
      <c r="J54" s="225"/>
      <c r="K54" s="225"/>
      <c r="L54" s="225"/>
      <c r="M54" s="225"/>
      <c r="N54" s="225"/>
      <c r="O54" s="225"/>
      <c r="P54" s="225"/>
      <c r="Q54" s="225"/>
      <c r="R54" s="225"/>
      <c r="S54" s="225"/>
      <c r="T54" s="225"/>
      <c r="U54" s="225"/>
      <c r="V54" s="225"/>
      <c r="W54" s="225"/>
      <c r="X54" s="225"/>
      <c r="Y54" s="225"/>
      <c r="Z54" s="225"/>
      <c r="AA54" s="225"/>
      <c r="AB54" s="225"/>
      <c r="AC54" s="225"/>
      <c r="AD54" s="225"/>
      <c r="AE54" s="225"/>
      <c r="AF54" s="225"/>
      <c r="AG54" s="225"/>
      <c r="AH54" s="225"/>
      <c r="AI54" s="225"/>
      <c r="AJ54" s="225"/>
      <c r="AK54" s="225"/>
      <c r="AL54" s="225"/>
      <c r="AM54" s="225"/>
      <c r="AN54" s="225"/>
    </row>
  </sheetData>
  <mergeCells count="41">
    <mergeCell ref="C25:AL25"/>
    <mergeCell ref="H38:AN42"/>
    <mergeCell ref="J44:J46"/>
    <mergeCell ref="AC49:AD51"/>
    <mergeCell ref="K49:L51"/>
    <mergeCell ref="M49:M51"/>
    <mergeCell ref="N49:O51"/>
    <mergeCell ref="P49:P51"/>
    <mergeCell ref="AK49:AL51"/>
    <mergeCell ref="AM49:AM51"/>
    <mergeCell ref="AE49:AF51"/>
    <mergeCell ref="AG49:AG51"/>
    <mergeCell ref="AH49:AI51"/>
    <mergeCell ref="A2:D2"/>
    <mergeCell ref="W18:X18"/>
    <mergeCell ref="W21:X21"/>
    <mergeCell ref="T19:V20"/>
    <mergeCell ref="A9:AN10"/>
    <mergeCell ref="A7:L7"/>
    <mergeCell ref="Y18:AL21"/>
    <mergeCell ref="AB12:AC12"/>
    <mergeCell ref="AD12:AE12"/>
    <mergeCell ref="AJ12:AK12"/>
    <mergeCell ref="AG12:AH12"/>
    <mergeCell ref="B13:R15"/>
    <mergeCell ref="A54:AN54"/>
    <mergeCell ref="A28:G32"/>
    <mergeCell ref="A33:G37"/>
    <mergeCell ref="A38:G42"/>
    <mergeCell ref="K44:AM46"/>
    <mergeCell ref="I47:AA47"/>
    <mergeCell ref="AB47:AL47"/>
    <mergeCell ref="U48:AA52"/>
    <mergeCell ref="Q49:R51"/>
    <mergeCell ref="S49:S51"/>
    <mergeCell ref="A43:G47"/>
    <mergeCell ref="A48:G52"/>
    <mergeCell ref="I49:J51"/>
    <mergeCell ref="AJ49:AJ51"/>
    <mergeCell ref="H28:AN32"/>
    <mergeCell ref="H33:AN37"/>
  </mergeCells>
  <phoneticPr fontId="2"/>
  <pageMargins left="0.78740157480314965" right="0.78740157480314965" top="0.98425196850393704" bottom="0.78740157480314965" header="0.51181102362204722" footer="0.51181102362204722"/>
  <pageSetup paperSize="9" orientation="portrait" blackAndWhite="1"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61"/>
  <sheetViews>
    <sheetView workbookViewId="0">
      <selection sqref="A1:AN2"/>
    </sheetView>
  </sheetViews>
  <sheetFormatPr defaultColWidth="9" defaultRowHeight="12" x14ac:dyDescent="0.2"/>
  <cols>
    <col min="1" max="40" width="2.08984375" style="1" customWidth="1"/>
    <col min="41" max="16384" width="9" style="1"/>
  </cols>
  <sheetData>
    <row r="1" spans="1:40" x14ac:dyDescent="0.2">
      <c r="A1" s="120" t="s">
        <v>14</v>
      </c>
      <c r="B1" s="120"/>
      <c r="C1" s="120"/>
      <c r="D1" s="120"/>
      <c r="E1" s="120"/>
      <c r="F1" s="120"/>
      <c r="G1" s="120"/>
      <c r="H1" s="120"/>
      <c r="I1" s="120"/>
      <c r="J1" s="120"/>
      <c r="K1" s="120"/>
      <c r="L1" s="120"/>
      <c r="M1" s="120"/>
      <c r="N1" s="120"/>
      <c r="O1" s="120"/>
      <c r="P1" s="120"/>
      <c r="Q1" s="120"/>
      <c r="R1" s="120"/>
      <c r="S1" s="120"/>
      <c r="T1" s="120"/>
      <c r="U1" s="120"/>
      <c r="V1" s="120"/>
      <c r="W1" s="120"/>
      <c r="X1" s="120"/>
      <c r="Y1" s="120"/>
      <c r="Z1" s="120"/>
      <c r="AA1" s="120"/>
      <c r="AB1" s="120"/>
      <c r="AC1" s="120"/>
      <c r="AD1" s="120"/>
      <c r="AE1" s="120"/>
      <c r="AF1" s="120"/>
      <c r="AG1" s="120"/>
      <c r="AH1" s="120"/>
      <c r="AI1" s="120"/>
      <c r="AJ1" s="120"/>
      <c r="AK1" s="120"/>
      <c r="AL1" s="120"/>
      <c r="AM1" s="120"/>
      <c r="AN1" s="120"/>
    </row>
    <row r="2" spans="1:40" x14ac:dyDescent="0.2">
      <c r="A2" s="120"/>
      <c r="B2" s="120"/>
      <c r="C2" s="120"/>
      <c r="D2" s="120"/>
      <c r="E2" s="120"/>
      <c r="F2" s="120"/>
      <c r="G2" s="120"/>
      <c r="H2" s="120"/>
      <c r="I2" s="120"/>
      <c r="J2" s="120"/>
      <c r="K2" s="120"/>
      <c r="L2" s="120"/>
      <c r="M2" s="120"/>
      <c r="N2" s="120"/>
      <c r="O2" s="120"/>
      <c r="P2" s="120"/>
      <c r="Q2" s="120"/>
      <c r="R2" s="120"/>
      <c r="S2" s="120"/>
      <c r="T2" s="120"/>
      <c r="U2" s="120"/>
      <c r="V2" s="120"/>
      <c r="W2" s="120"/>
      <c r="X2" s="120"/>
      <c r="Y2" s="120"/>
      <c r="Z2" s="120"/>
      <c r="AA2" s="120"/>
      <c r="AB2" s="120"/>
      <c r="AC2" s="120"/>
      <c r="AD2" s="120"/>
      <c r="AE2" s="120"/>
      <c r="AF2" s="120"/>
      <c r="AG2" s="120"/>
      <c r="AH2" s="120"/>
      <c r="AI2" s="120"/>
      <c r="AJ2" s="120"/>
      <c r="AK2" s="120"/>
      <c r="AL2" s="120"/>
      <c r="AM2" s="120"/>
      <c r="AN2" s="120"/>
    </row>
    <row r="3" spans="1:40" ht="13" customHeight="1" x14ac:dyDescent="0.2">
      <c r="A3" s="1" t="s">
        <v>21</v>
      </c>
    </row>
    <row r="4" spans="1:40" ht="13" customHeight="1" x14ac:dyDescent="0.2"/>
    <row r="5" spans="1:40" ht="13.5" customHeight="1" x14ac:dyDescent="0.2">
      <c r="A5" s="252" t="s">
        <v>15</v>
      </c>
      <c r="B5" s="253"/>
      <c r="C5" s="253"/>
      <c r="D5" s="253"/>
      <c r="E5" s="253"/>
      <c r="F5" s="253"/>
      <c r="G5" s="253"/>
      <c r="H5" s="253"/>
      <c r="I5" s="253"/>
      <c r="J5" s="253"/>
      <c r="K5" s="253"/>
      <c r="L5" s="253"/>
      <c r="M5" s="253"/>
      <c r="N5" s="253"/>
      <c r="O5" s="253"/>
      <c r="P5" s="254"/>
      <c r="Q5" s="255" t="s">
        <v>16</v>
      </c>
      <c r="R5" s="253"/>
      <c r="S5" s="253"/>
      <c r="T5" s="253"/>
      <c r="U5" s="253"/>
      <c r="V5" s="253"/>
      <c r="W5" s="253"/>
      <c r="X5" s="253"/>
      <c r="Y5" s="253"/>
      <c r="Z5" s="253"/>
      <c r="AA5" s="253"/>
      <c r="AB5" s="254"/>
      <c r="AC5" s="256" t="s">
        <v>17</v>
      </c>
      <c r="AD5" s="257"/>
      <c r="AE5" s="257"/>
      <c r="AF5" s="257"/>
      <c r="AG5" s="257"/>
      <c r="AH5" s="257"/>
      <c r="AI5" s="257"/>
      <c r="AJ5" s="257"/>
      <c r="AK5" s="257"/>
      <c r="AL5" s="257"/>
      <c r="AM5" s="257"/>
      <c r="AN5" s="258"/>
    </row>
    <row r="6" spans="1:40" ht="13.5" customHeight="1" x14ac:dyDescent="0.2">
      <c r="A6" s="232"/>
      <c r="B6" s="100"/>
      <c r="C6" s="100"/>
      <c r="D6" s="100"/>
      <c r="E6" s="100"/>
      <c r="F6" s="100"/>
      <c r="G6" s="100"/>
      <c r="H6" s="100"/>
      <c r="I6" s="100"/>
      <c r="J6" s="100"/>
      <c r="K6" s="100"/>
      <c r="L6" s="100"/>
      <c r="M6" s="100"/>
      <c r="N6" s="100"/>
      <c r="O6" s="100"/>
      <c r="P6" s="114"/>
      <c r="Q6" s="113"/>
      <c r="R6" s="100"/>
      <c r="S6" s="100"/>
      <c r="T6" s="100"/>
      <c r="U6" s="100"/>
      <c r="V6" s="100"/>
      <c r="W6" s="100"/>
      <c r="X6" s="100"/>
      <c r="Y6" s="100"/>
      <c r="Z6" s="100"/>
      <c r="AA6" s="100"/>
      <c r="AB6" s="114"/>
      <c r="AC6" s="246"/>
      <c r="AD6" s="247"/>
      <c r="AE6" s="247"/>
      <c r="AF6" s="247"/>
      <c r="AG6" s="247"/>
      <c r="AH6" s="247"/>
      <c r="AI6" s="247"/>
      <c r="AJ6" s="247"/>
      <c r="AK6" s="247"/>
      <c r="AL6" s="247"/>
      <c r="AM6" s="247"/>
      <c r="AN6" s="248"/>
    </row>
    <row r="7" spans="1:40" ht="13.5" customHeight="1" x14ac:dyDescent="0.2">
      <c r="A7" s="233"/>
      <c r="B7" s="167"/>
      <c r="C7" s="167"/>
      <c r="D7" s="167"/>
      <c r="E7" s="167"/>
      <c r="F7" s="167"/>
      <c r="G7" s="167"/>
      <c r="H7" s="167"/>
      <c r="I7" s="167"/>
      <c r="J7" s="167"/>
      <c r="K7" s="167"/>
      <c r="L7" s="167"/>
      <c r="M7" s="167"/>
      <c r="N7" s="167"/>
      <c r="O7" s="167"/>
      <c r="P7" s="109"/>
      <c r="Q7" s="108"/>
      <c r="R7" s="167"/>
      <c r="S7" s="167"/>
      <c r="T7" s="167"/>
      <c r="U7" s="167"/>
      <c r="V7" s="167"/>
      <c r="W7" s="167"/>
      <c r="X7" s="167"/>
      <c r="Y7" s="167"/>
      <c r="Z7" s="167"/>
      <c r="AA7" s="167"/>
      <c r="AB7" s="109"/>
      <c r="AC7" s="249"/>
      <c r="AD7" s="250"/>
      <c r="AE7" s="250"/>
      <c r="AF7" s="250"/>
      <c r="AG7" s="250"/>
      <c r="AH7" s="250"/>
      <c r="AI7" s="250"/>
      <c r="AJ7" s="250"/>
      <c r="AK7" s="250"/>
      <c r="AL7" s="250"/>
      <c r="AM7" s="250"/>
      <c r="AN7" s="251"/>
    </row>
    <row r="8" spans="1:40" ht="12" customHeight="1" x14ac:dyDescent="0.2">
      <c r="A8" s="231"/>
      <c r="B8" s="161"/>
      <c r="C8" s="161"/>
      <c r="D8" s="161"/>
      <c r="E8" s="161"/>
      <c r="F8" s="161"/>
      <c r="G8" s="161"/>
      <c r="H8" s="161"/>
      <c r="I8" s="161"/>
      <c r="J8" s="161"/>
      <c r="K8" s="161"/>
      <c r="L8" s="161"/>
      <c r="M8" s="161"/>
      <c r="N8" s="161"/>
      <c r="O8" s="161"/>
      <c r="P8" s="107"/>
      <c r="Q8" s="234"/>
      <c r="R8" s="235"/>
      <c r="S8" s="235"/>
      <c r="T8" s="235"/>
      <c r="U8" s="235"/>
      <c r="V8" s="235"/>
      <c r="W8" s="235"/>
      <c r="X8" s="235"/>
      <c r="Y8" s="235"/>
      <c r="Z8" s="235"/>
      <c r="AA8" s="235"/>
      <c r="AB8" s="236"/>
      <c r="AC8" s="243"/>
      <c r="AD8" s="244"/>
      <c r="AE8" s="244"/>
      <c r="AF8" s="244"/>
      <c r="AG8" s="244"/>
      <c r="AH8" s="244"/>
      <c r="AI8" s="244"/>
      <c r="AJ8" s="244"/>
      <c r="AK8" s="244"/>
      <c r="AL8" s="244"/>
      <c r="AM8" s="244"/>
      <c r="AN8" s="245"/>
    </row>
    <row r="9" spans="1:40" ht="12" customHeight="1" x14ac:dyDescent="0.2">
      <c r="A9" s="232"/>
      <c r="B9" s="100"/>
      <c r="C9" s="100"/>
      <c r="D9" s="100"/>
      <c r="E9" s="100"/>
      <c r="F9" s="100"/>
      <c r="G9" s="100"/>
      <c r="H9" s="100"/>
      <c r="I9" s="100"/>
      <c r="J9" s="100"/>
      <c r="K9" s="100"/>
      <c r="L9" s="100"/>
      <c r="M9" s="100"/>
      <c r="N9" s="100"/>
      <c r="O9" s="100"/>
      <c r="P9" s="114"/>
      <c r="Q9" s="237"/>
      <c r="R9" s="238"/>
      <c r="S9" s="238"/>
      <c r="T9" s="238"/>
      <c r="U9" s="238"/>
      <c r="V9" s="238"/>
      <c r="W9" s="238"/>
      <c r="X9" s="238"/>
      <c r="Y9" s="238"/>
      <c r="Z9" s="238"/>
      <c r="AA9" s="238"/>
      <c r="AB9" s="239"/>
      <c r="AC9" s="246"/>
      <c r="AD9" s="247"/>
      <c r="AE9" s="247"/>
      <c r="AF9" s="247"/>
      <c r="AG9" s="247"/>
      <c r="AH9" s="247"/>
      <c r="AI9" s="247"/>
      <c r="AJ9" s="247"/>
      <c r="AK9" s="247"/>
      <c r="AL9" s="247"/>
      <c r="AM9" s="247"/>
      <c r="AN9" s="248"/>
    </row>
    <row r="10" spans="1:40" ht="12" customHeight="1" x14ac:dyDescent="0.2">
      <c r="A10" s="233"/>
      <c r="B10" s="167"/>
      <c r="C10" s="167"/>
      <c r="D10" s="167"/>
      <c r="E10" s="167"/>
      <c r="F10" s="167"/>
      <c r="G10" s="167"/>
      <c r="H10" s="167"/>
      <c r="I10" s="167"/>
      <c r="J10" s="167"/>
      <c r="K10" s="167"/>
      <c r="L10" s="167"/>
      <c r="M10" s="167"/>
      <c r="N10" s="167"/>
      <c r="O10" s="167"/>
      <c r="P10" s="109"/>
      <c r="Q10" s="240"/>
      <c r="R10" s="241"/>
      <c r="S10" s="241"/>
      <c r="T10" s="241"/>
      <c r="U10" s="241"/>
      <c r="V10" s="241"/>
      <c r="W10" s="241"/>
      <c r="X10" s="241"/>
      <c r="Y10" s="241"/>
      <c r="Z10" s="241"/>
      <c r="AA10" s="241"/>
      <c r="AB10" s="242"/>
      <c r="AC10" s="249"/>
      <c r="AD10" s="250"/>
      <c r="AE10" s="250"/>
      <c r="AF10" s="250"/>
      <c r="AG10" s="250"/>
      <c r="AH10" s="250"/>
      <c r="AI10" s="250"/>
      <c r="AJ10" s="250"/>
      <c r="AK10" s="250"/>
      <c r="AL10" s="250"/>
      <c r="AM10" s="250"/>
      <c r="AN10" s="251"/>
    </row>
    <row r="11" spans="1:40" ht="12" customHeight="1" x14ac:dyDescent="0.2">
      <c r="A11" s="231"/>
      <c r="B11" s="161"/>
      <c r="C11" s="161"/>
      <c r="D11" s="161"/>
      <c r="E11" s="161"/>
      <c r="F11" s="161"/>
      <c r="G11" s="161"/>
      <c r="H11" s="161"/>
      <c r="I11" s="161"/>
      <c r="J11" s="161"/>
      <c r="K11" s="161"/>
      <c r="L11" s="161"/>
      <c r="M11" s="161"/>
      <c r="N11" s="161"/>
      <c r="O11" s="161"/>
      <c r="P11" s="107"/>
      <c r="Q11" s="234"/>
      <c r="R11" s="235"/>
      <c r="S11" s="235"/>
      <c r="T11" s="235"/>
      <c r="U11" s="235"/>
      <c r="V11" s="235"/>
      <c r="W11" s="235"/>
      <c r="X11" s="235"/>
      <c r="Y11" s="235"/>
      <c r="Z11" s="235"/>
      <c r="AA11" s="235"/>
      <c r="AB11" s="236"/>
      <c r="AC11" s="243"/>
      <c r="AD11" s="244"/>
      <c r="AE11" s="244"/>
      <c r="AF11" s="244"/>
      <c r="AG11" s="244"/>
      <c r="AH11" s="244"/>
      <c r="AI11" s="244"/>
      <c r="AJ11" s="244"/>
      <c r="AK11" s="244"/>
      <c r="AL11" s="244"/>
      <c r="AM11" s="244"/>
      <c r="AN11" s="245"/>
    </row>
    <row r="12" spans="1:40" ht="12" customHeight="1" x14ac:dyDescent="0.2">
      <c r="A12" s="232"/>
      <c r="B12" s="100"/>
      <c r="C12" s="100"/>
      <c r="D12" s="100"/>
      <c r="E12" s="100"/>
      <c r="F12" s="100"/>
      <c r="G12" s="100"/>
      <c r="H12" s="100"/>
      <c r="I12" s="100"/>
      <c r="J12" s="100"/>
      <c r="K12" s="100"/>
      <c r="L12" s="100"/>
      <c r="M12" s="100"/>
      <c r="N12" s="100"/>
      <c r="O12" s="100"/>
      <c r="P12" s="114"/>
      <c r="Q12" s="237"/>
      <c r="R12" s="238"/>
      <c r="S12" s="238"/>
      <c r="T12" s="238"/>
      <c r="U12" s="238"/>
      <c r="V12" s="238"/>
      <c r="W12" s="238"/>
      <c r="X12" s="238"/>
      <c r="Y12" s="238"/>
      <c r="Z12" s="238"/>
      <c r="AA12" s="238"/>
      <c r="AB12" s="239"/>
      <c r="AC12" s="246"/>
      <c r="AD12" s="247"/>
      <c r="AE12" s="247"/>
      <c r="AF12" s="247"/>
      <c r="AG12" s="247"/>
      <c r="AH12" s="247"/>
      <c r="AI12" s="247"/>
      <c r="AJ12" s="247"/>
      <c r="AK12" s="247"/>
      <c r="AL12" s="247"/>
      <c r="AM12" s="247"/>
      <c r="AN12" s="248"/>
    </row>
    <row r="13" spans="1:40" ht="12" customHeight="1" x14ac:dyDescent="0.2">
      <c r="A13" s="233"/>
      <c r="B13" s="167"/>
      <c r="C13" s="167"/>
      <c r="D13" s="167"/>
      <c r="E13" s="167"/>
      <c r="F13" s="167"/>
      <c r="G13" s="167"/>
      <c r="H13" s="167"/>
      <c r="I13" s="167"/>
      <c r="J13" s="167"/>
      <c r="K13" s="167"/>
      <c r="L13" s="167"/>
      <c r="M13" s="167"/>
      <c r="N13" s="167"/>
      <c r="O13" s="167"/>
      <c r="P13" s="109"/>
      <c r="Q13" s="240"/>
      <c r="R13" s="241"/>
      <c r="S13" s="241"/>
      <c r="T13" s="241"/>
      <c r="U13" s="241"/>
      <c r="V13" s="241"/>
      <c r="W13" s="241"/>
      <c r="X13" s="241"/>
      <c r="Y13" s="241"/>
      <c r="Z13" s="241"/>
      <c r="AA13" s="241"/>
      <c r="AB13" s="242"/>
      <c r="AC13" s="249"/>
      <c r="AD13" s="250"/>
      <c r="AE13" s="250"/>
      <c r="AF13" s="250"/>
      <c r="AG13" s="250"/>
      <c r="AH13" s="250"/>
      <c r="AI13" s="250"/>
      <c r="AJ13" s="250"/>
      <c r="AK13" s="250"/>
      <c r="AL13" s="250"/>
      <c r="AM13" s="250"/>
      <c r="AN13" s="251"/>
    </row>
    <row r="14" spans="1:40" ht="12" customHeight="1" x14ac:dyDescent="0.2">
      <c r="A14" s="231"/>
      <c r="B14" s="161"/>
      <c r="C14" s="161"/>
      <c r="D14" s="161"/>
      <c r="E14" s="161"/>
      <c r="F14" s="161"/>
      <c r="G14" s="161"/>
      <c r="H14" s="161"/>
      <c r="I14" s="161"/>
      <c r="J14" s="161"/>
      <c r="K14" s="161"/>
      <c r="L14" s="161"/>
      <c r="M14" s="161"/>
      <c r="N14" s="161"/>
      <c r="O14" s="161"/>
      <c r="P14" s="107"/>
      <c r="Q14" s="234"/>
      <c r="R14" s="235"/>
      <c r="S14" s="235"/>
      <c r="T14" s="235"/>
      <c r="U14" s="235"/>
      <c r="V14" s="235"/>
      <c r="W14" s="235"/>
      <c r="X14" s="235"/>
      <c r="Y14" s="235"/>
      <c r="Z14" s="235"/>
      <c r="AA14" s="235"/>
      <c r="AB14" s="236"/>
      <c r="AC14" s="243"/>
      <c r="AD14" s="244"/>
      <c r="AE14" s="244"/>
      <c r="AF14" s="244"/>
      <c r="AG14" s="244"/>
      <c r="AH14" s="244"/>
      <c r="AI14" s="244"/>
      <c r="AJ14" s="244"/>
      <c r="AK14" s="244"/>
      <c r="AL14" s="244"/>
      <c r="AM14" s="244"/>
      <c r="AN14" s="245"/>
    </row>
    <row r="15" spans="1:40" ht="12" customHeight="1" x14ac:dyDescent="0.2">
      <c r="A15" s="232"/>
      <c r="B15" s="100"/>
      <c r="C15" s="100"/>
      <c r="D15" s="100"/>
      <c r="E15" s="100"/>
      <c r="F15" s="100"/>
      <c r="G15" s="100"/>
      <c r="H15" s="100"/>
      <c r="I15" s="100"/>
      <c r="J15" s="100"/>
      <c r="K15" s="100"/>
      <c r="L15" s="100"/>
      <c r="M15" s="100"/>
      <c r="N15" s="100"/>
      <c r="O15" s="100"/>
      <c r="P15" s="114"/>
      <c r="Q15" s="237"/>
      <c r="R15" s="238"/>
      <c r="S15" s="238"/>
      <c r="T15" s="238"/>
      <c r="U15" s="238"/>
      <c r="V15" s="238"/>
      <c r="W15" s="238"/>
      <c r="X15" s="238"/>
      <c r="Y15" s="238"/>
      <c r="Z15" s="238"/>
      <c r="AA15" s="238"/>
      <c r="AB15" s="239"/>
      <c r="AC15" s="246"/>
      <c r="AD15" s="247"/>
      <c r="AE15" s="247"/>
      <c r="AF15" s="247"/>
      <c r="AG15" s="247"/>
      <c r="AH15" s="247"/>
      <c r="AI15" s="247"/>
      <c r="AJ15" s="247"/>
      <c r="AK15" s="247"/>
      <c r="AL15" s="247"/>
      <c r="AM15" s="247"/>
      <c r="AN15" s="248"/>
    </row>
    <row r="16" spans="1:40" ht="12" customHeight="1" x14ac:dyDescent="0.2">
      <c r="A16" s="233"/>
      <c r="B16" s="167"/>
      <c r="C16" s="167"/>
      <c r="D16" s="167"/>
      <c r="E16" s="167"/>
      <c r="F16" s="167"/>
      <c r="G16" s="167"/>
      <c r="H16" s="167"/>
      <c r="I16" s="167"/>
      <c r="J16" s="167"/>
      <c r="K16" s="167"/>
      <c r="L16" s="167"/>
      <c r="M16" s="167"/>
      <c r="N16" s="167"/>
      <c r="O16" s="167"/>
      <c r="P16" s="109"/>
      <c r="Q16" s="240"/>
      <c r="R16" s="241"/>
      <c r="S16" s="241"/>
      <c r="T16" s="241"/>
      <c r="U16" s="241"/>
      <c r="V16" s="241"/>
      <c r="W16" s="241"/>
      <c r="X16" s="241"/>
      <c r="Y16" s="241"/>
      <c r="Z16" s="241"/>
      <c r="AA16" s="241"/>
      <c r="AB16" s="242"/>
      <c r="AC16" s="249"/>
      <c r="AD16" s="250"/>
      <c r="AE16" s="250"/>
      <c r="AF16" s="250"/>
      <c r="AG16" s="250"/>
      <c r="AH16" s="250"/>
      <c r="AI16" s="250"/>
      <c r="AJ16" s="250"/>
      <c r="AK16" s="250"/>
      <c r="AL16" s="250"/>
      <c r="AM16" s="250"/>
      <c r="AN16" s="251"/>
    </row>
    <row r="17" spans="1:40" ht="12" customHeight="1" x14ac:dyDescent="0.2">
      <c r="A17" s="231"/>
      <c r="B17" s="161"/>
      <c r="C17" s="161"/>
      <c r="D17" s="161"/>
      <c r="E17" s="161"/>
      <c r="F17" s="161"/>
      <c r="G17" s="161"/>
      <c r="H17" s="161"/>
      <c r="I17" s="161"/>
      <c r="J17" s="161"/>
      <c r="K17" s="161"/>
      <c r="L17" s="161"/>
      <c r="M17" s="161"/>
      <c r="N17" s="161"/>
      <c r="O17" s="161"/>
      <c r="P17" s="107"/>
      <c r="Q17" s="234"/>
      <c r="R17" s="235"/>
      <c r="S17" s="235"/>
      <c r="T17" s="235"/>
      <c r="U17" s="235"/>
      <c r="V17" s="235"/>
      <c r="W17" s="235"/>
      <c r="X17" s="235"/>
      <c r="Y17" s="235"/>
      <c r="Z17" s="235"/>
      <c r="AA17" s="235"/>
      <c r="AB17" s="236"/>
      <c r="AC17" s="243"/>
      <c r="AD17" s="244"/>
      <c r="AE17" s="244"/>
      <c r="AF17" s="244"/>
      <c r="AG17" s="244"/>
      <c r="AH17" s="244"/>
      <c r="AI17" s="244"/>
      <c r="AJ17" s="244"/>
      <c r="AK17" s="244"/>
      <c r="AL17" s="244"/>
      <c r="AM17" s="244"/>
      <c r="AN17" s="245"/>
    </row>
    <row r="18" spans="1:40" ht="12" customHeight="1" x14ac:dyDescent="0.2">
      <c r="A18" s="232"/>
      <c r="B18" s="100"/>
      <c r="C18" s="100"/>
      <c r="D18" s="100"/>
      <c r="E18" s="100"/>
      <c r="F18" s="100"/>
      <c r="G18" s="100"/>
      <c r="H18" s="100"/>
      <c r="I18" s="100"/>
      <c r="J18" s="100"/>
      <c r="K18" s="100"/>
      <c r="L18" s="100"/>
      <c r="M18" s="100"/>
      <c r="N18" s="100"/>
      <c r="O18" s="100"/>
      <c r="P18" s="114"/>
      <c r="Q18" s="237"/>
      <c r="R18" s="238"/>
      <c r="S18" s="238"/>
      <c r="T18" s="238"/>
      <c r="U18" s="238"/>
      <c r="V18" s="238"/>
      <c r="W18" s="238"/>
      <c r="X18" s="238"/>
      <c r="Y18" s="238"/>
      <c r="Z18" s="238"/>
      <c r="AA18" s="238"/>
      <c r="AB18" s="239"/>
      <c r="AC18" s="246"/>
      <c r="AD18" s="247"/>
      <c r="AE18" s="247"/>
      <c r="AF18" s="247"/>
      <c r="AG18" s="247"/>
      <c r="AH18" s="247"/>
      <c r="AI18" s="247"/>
      <c r="AJ18" s="247"/>
      <c r="AK18" s="247"/>
      <c r="AL18" s="247"/>
      <c r="AM18" s="247"/>
      <c r="AN18" s="248"/>
    </row>
    <row r="19" spans="1:40" ht="12" customHeight="1" x14ac:dyDescent="0.2">
      <c r="A19" s="233"/>
      <c r="B19" s="167"/>
      <c r="C19" s="167"/>
      <c r="D19" s="167"/>
      <c r="E19" s="167"/>
      <c r="F19" s="167"/>
      <c r="G19" s="167"/>
      <c r="H19" s="167"/>
      <c r="I19" s="167"/>
      <c r="J19" s="167"/>
      <c r="K19" s="167"/>
      <c r="L19" s="167"/>
      <c r="M19" s="167"/>
      <c r="N19" s="167"/>
      <c r="O19" s="167"/>
      <c r="P19" s="109"/>
      <c r="Q19" s="240"/>
      <c r="R19" s="241"/>
      <c r="S19" s="241"/>
      <c r="T19" s="241"/>
      <c r="U19" s="241"/>
      <c r="V19" s="241"/>
      <c r="W19" s="241"/>
      <c r="X19" s="241"/>
      <c r="Y19" s="241"/>
      <c r="Z19" s="241"/>
      <c r="AA19" s="241"/>
      <c r="AB19" s="242"/>
      <c r="AC19" s="249"/>
      <c r="AD19" s="250"/>
      <c r="AE19" s="250"/>
      <c r="AF19" s="250"/>
      <c r="AG19" s="250"/>
      <c r="AH19" s="250"/>
      <c r="AI19" s="250"/>
      <c r="AJ19" s="250"/>
      <c r="AK19" s="250"/>
      <c r="AL19" s="250"/>
      <c r="AM19" s="250"/>
      <c r="AN19" s="251"/>
    </row>
    <row r="20" spans="1:40" ht="12" customHeight="1" x14ac:dyDescent="0.2">
      <c r="A20" s="231"/>
      <c r="B20" s="161"/>
      <c r="C20" s="161"/>
      <c r="D20" s="161"/>
      <c r="E20" s="161"/>
      <c r="F20" s="161"/>
      <c r="G20" s="161"/>
      <c r="H20" s="161"/>
      <c r="I20" s="161"/>
      <c r="J20" s="161"/>
      <c r="K20" s="161"/>
      <c r="L20" s="161"/>
      <c r="M20" s="161"/>
      <c r="N20" s="161"/>
      <c r="O20" s="161"/>
      <c r="P20" s="107"/>
      <c r="Q20" s="234"/>
      <c r="R20" s="235"/>
      <c r="S20" s="235"/>
      <c r="T20" s="235"/>
      <c r="U20" s="235"/>
      <c r="V20" s="235"/>
      <c r="W20" s="235"/>
      <c r="X20" s="235"/>
      <c r="Y20" s="235"/>
      <c r="Z20" s="235"/>
      <c r="AA20" s="235"/>
      <c r="AB20" s="236"/>
      <c r="AC20" s="243"/>
      <c r="AD20" s="244"/>
      <c r="AE20" s="244"/>
      <c r="AF20" s="244"/>
      <c r="AG20" s="244"/>
      <c r="AH20" s="244"/>
      <c r="AI20" s="244"/>
      <c r="AJ20" s="244"/>
      <c r="AK20" s="244"/>
      <c r="AL20" s="244"/>
      <c r="AM20" s="244"/>
      <c r="AN20" s="245"/>
    </row>
    <row r="21" spans="1:40" ht="12" customHeight="1" x14ac:dyDescent="0.2">
      <c r="A21" s="232"/>
      <c r="B21" s="100"/>
      <c r="C21" s="100"/>
      <c r="D21" s="100"/>
      <c r="E21" s="100"/>
      <c r="F21" s="100"/>
      <c r="G21" s="100"/>
      <c r="H21" s="100"/>
      <c r="I21" s="100"/>
      <c r="J21" s="100"/>
      <c r="K21" s="100"/>
      <c r="L21" s="100"/>
      <c r="M21" s="100"/>
      <c r="N21" s="100"/>
      <c r="O21" s="100"/>
      <c r="P21" s="114"/>
      <c r="Q21" s="237"/>
      <c r="R21" s="238"/>
      <c r="S21" s="238"/>
      <c r="T21" s="238"/>
      <c r="U21" s="238"/>
      <c r="V21" s="238"/>
      <c r="W21" s="238"/>
      <c r="X21" s="238"/>
      <c r="Y21" s="238"/>
      <c r="Z21" s="238"/>
      <c r="AA21" s="238"/>
      <c r="AB21" s="239"/>
      <c r="AC21" s="246"/>
      <c r="AD21" s="247"/>
      <c r="AE21" s="247"/>
      <c r="AF21" s="247"/>
      <c r="AG21" s="247"/>
      <c r="AH21" s="247"/>
      <c r="AI21" s="247"/>
      <c r="AJ21" s="247"/>
      <c r="AK21" s="247"/>
      <c r="AL21" s="247"/>
      <c r="AM21" s="247"/>
      <c r="AN21" s="248"/>
    </row>
    <row r="22" spans="1:40" ht="12" customHeight="1" x14ac:dyDescent="0.2">
      <c r="A22" s="233"/>
      <c r="B22" s="167"/>
      <c r="C22" s="167"/>
      <c r="D22" s="167"/>
      <c r="E22" s="167"/>
      <c r="F22" s="167"/>
      <c r="G22" s="167"/>
      <c r="H22" s="167"/>
      <c r="I22" s="167"/>
      <c r="J22" s="167"/>
      <c r="K22" s="167"/>
      <c r="L22" s="167"/>
      <c r="M22" s="167"/>
      <c r="N22" s="167"/>
      <c r="O22" s="167"/>
      <c r="P22" s="109"/>
      <c r="Q22" s="240"/>
      <c r="R22" s="241"/>
      <c r="S22" s="241"/>
      <c r="T22" s="241"/>
      <c r="U22" s="241"/>
      <c r="V22" s="241"/>
      <c r="W22" s="241"/>
      <c r="X22" s="241"/>
      <c r="Y22" s="241"/>
      <c r="Z22" s="241"/>
      <c r="AA22" s="241"/>
      <c r="AB22" s="242"/>
      <c r="AC22" s="249"/>
      <c r="AD22" s="250"/>
      <c r="AE22" s="250"/>
      <c r="AF22" s="250"/>
      <c r="AG22" s="250"/>
      <c r="AH22" s="250"/>
      <c r="AI22" s="250"/>
      <c r="AJ22" s="250"/>
      <c r="AK22" s="250"/>
      <c r="AL22" s="250"/>
      <c r="AM22" s="250"/>
      <c r="AN22" s="251"/>
    </row>
    <row r="23" spans="1:40" ht="12" customHeight="1" x14ac:dyDescent="0.2">
      <c r="A23" s="231"/>
      <c r="B23" s="161"/>
      <c r="C23" s="161"/>
      <c r="D23" s="161"/>
      <c r="E23" s="161"/>
      <c r="F23" s="161"/>
      <c r="G23" s="161"/>
      <c r="H23" s="161"/>
      <c r="I23" s="161"/>
      <c r="J23" s="161"/>
      <c r="K23" s="161"/>
      <c r="L23" s="161"/>
      <c r="M23" s="161"/>
      <c r="N23" s="161"/>
      <c r="O23" s="161"/>
      <c r="P23" s="107"/>
      <c r="Q23" s="234"/>
      <c r="R23" s="235"/>
      <c r="S23" s="235"/>
      <c r="T23" s="235"/>
      <c r="U23" s="235"/>
      <c r="V23" s="235"/>
      <c r="W23" s="235"/>
      <c r="X23" s="235"/>
      <c r="Y23" s="235"/>
      <c r="Z23" s="235"/>
      <c r="AA23" s="235"/>
      <c r="AB23" s="236"/>
      <c r="AC23" s="243"/>
      <c r="AD23" s="244"/>
      <c r="AE23" s="244"/>
      <c r="AF23" s="244"/>
      <c r="AG23" s="244"/>
      <c r="AH23" s="244"/>
      <c r="AI23" s="244"/>
      <c r="AJ23" s="244"/>
      <c r="AK23" s="244"/>
      <c r="AL23" s="244"/>
      <c r="AM23" s="244"/>
      <c r="AN23" s="245"/>
    </row>
    <row r="24" spans="1:40" ht="12" customHeight="1" x14ac:dyDescent="0.2">
      <c r="A24" s="232"/>
      <c r="B24" s="100"/>
      <c r="C24" s="100"/>
      <c r="D24" s="100"/>
      <c r="E24" s="100"/>
      <c r="F24" s="100"/>
      <c r="G24" s="100"/>
      <c r="H24" s="100"/>
      <c r="I24" s="100"/>
      <c r="J24" s="100"/>
      <c r="K24" s="100"/>
      <c r="L24" s="100"/>
      <c r="M24" s="100"/>
      <c r="N24" s="100"/>
      <c r="O24" s="100"/>
      <c r="P24" s="114"/>
      <c r="Q24" s="237"/>
      <c r="R24" s="238"/>
      <c r="S24" s="238"/>
      <c r="T24" s="238"/>
      <c r="U24" s="238"/>
      <c r="V24" s="238"/>
      <c r="W24" s="238"/>
      <c r="X24" s="238"/>
      <c r="Y24" s="238"/>
      <c r="Z24" s="238"/>
      <c r="AA24" s="238"/>
      <c r="AB24" s="239"/>
      <c r="AC24" s="246"/>
      <c r="AD24" s="247"/>
      <c r="AE24" s="247"/>
      <c r="AF24" s="247"/>
      <c r="AG24" s="247"/>
      <c r="AH24" s="247"/>
      <c r="AI24" s="247"/>
      <c r="AJ24" s="247"/>
      <c r="AK24" s="247"/>
      <c r="AL24" s="247"/>
      <c r="AM24" s="247"/>
      <c r="AN24" s="248"/>
    </row>
    <row r="25" spans="1:40" ht="12" customHeight="1" x14ac:dyDescent="0.2">
      <c r="A25" s="233"/>
      <c r="B25" s="167"/>
      <c r="C25" s="167"/>
      <c r="D25" s="167"/>
      <c r="E25" s="167"/>
      <c r="F25" s="167"/>
      <c r="G25" s="167"/>
      <c r="H25" s="167"/>
      <c r="I25" s="167"/>
      <c r="J25" s="167"/>
      <c r="K25" s="167"/>
      <c r="L25" s="167"/>
      <c r="M25" s="167"/>
      <c r="N25" s="167"/>
      <c r="O25" s="167"/>
      <c r="P25" s="109"/>
      <c r="Q25" s="240"/>
      <c r="R25" s="241"/>
      <c r="S25" s="241"/>
      <c r="T25" s="241"/>
      <c r="U25" s="241"/>
      <c r="V25" s="241"/>
      <c r="W25" s="241"/>
      <c r="X25" s="241"/>
      <c r="Y25" s="241"/>
      <c r="Z25" s="241"/>
      <c r="AA25" s="241"/>
      <c r="AB25" s="242"/>
      <c r="AC25" s="249"/>
      <c r="AD25" s="250"/>
      <c r="AE25" s="250"/>
      <c r="AF25" s="250"/>
      <c r="AG25" s="250"/>
      <c r="AH25" s="250"/>
      <c r="AI25" s="250"/>
      <c r="AJ25" s="250"/>
      <c r="AK25" s="250"/>
      <c r="AL25" s="250"/>
      <c r="AM25" s="250"/>
      <c r="AN25" s="251"/>
    </row>
    <row r="26" spans="1:40" ht="12" customHeight="1" x14ac:dyDescent="0.2">
      <c r="A26" s="231"/>
      <c r="B26" s="161"/>
      <c r="C26" s="161"/>
      <c r="D26" s="161"/>
      <c r="E26" s="161"/>
      <c r="F26" s="161"/>
      <c r="G26" s="161"/>
      <c r="H26" s="161"/>
      <c r="I26" s="161"/>
      <c r="J26" s="161"/>
      <c r="K26" s="161"/>
      <c r="L26" s="161"/>
      <c r="M26" s="161"/>
      <c r="N26" s="161"/>
      <c r="O26" s="161"/>
      <c r="P26" s="107"/>
      <c r="Q26" s="234"/>
      <c r="R26" s="235"/>
      <c r="S26" s="235"/>
      <c r="T26" s="235"/>
      <c r="U26" s="235"/>
      <c r="V26" s="235"/>
      <c r="W26" s="235"/>
      <c r="X26" s="235"/>
      <c r="Y26" s="235"/>
      <c r="Z26" s="235"/>
      <c r="AA26" s="235"/>
      <c r="AB26" s="236"/>
      <c r="AC26" s="243"/>
      <c r="AD26" s="244"/>
      <c r="AE26" s="244"/>
      <c r="AF26" s="244"/>
      <c r="AG26" s="244"/>
      <c r="AH26" s="244"/>
      <c r="AI26" s="244"/>
      <c r="AJ26" s="244"/>
      <c r="AK26" s="244"/>
      <c r="AL26" s="244"/>
      <c r="AM26" s="244"/>
      <c r="AN26" s="245"/>
    </row>
    <row r="27" spans="1:40" ht="12" customHeight="1" x14ac:dyDescent="0.2">
      <c r="A27" s="232"/>
      <c r="B27" s="100"/>
      <c r="C27" s="100"/>
      <c r="D27" s="100"/>
      <c r="E27" s="100"/>
      <c r="F27" s="100"/>
      <c r="G27" s="100"/>
      <c r="H27" s="100"/>
      <c r="I27" s="100"/>
      <c r="J27" s="100"/>
      <c r="K27" s="100"/>
      <c r="L27" s="100"/>
      <c r="M27" s="100"/>
      <c r="N27" s="100"/>
      <c r="O27" s="100"/>
      <c r="P27" s="114"/>
      <c r="Q27" s="237"/>
      <c r="R27" s="238"/>
      <c r="S27" s="238"/>
      <c r="T27" s="238"/>
      <c r="U27" s="238"/>
      <c r="V27" s="238"/>
      <c r="W27" s="238"/>
      <c r="X27" s="238"/>
      <c r="Y27" s="238"/>
      <c r="Z27" s="238"/>
      <c r="AA27" s="238"/>
      <c r="AB27" s="239"/>
      <c r="AC27" s="246"/>
      <c r="AD27" s="247"/>
      <c r="AE27" s="247"/>
      <c r="AF27" s="247"/>
      <c r="AG27" s="247"/>
      <c r="AH27" s="247"/>
      <c r="AI27" s="247"/>
      <c r="AJ27" s="247"/>
      <c r="AK27" s="247"/>
      <c r="AL27" s="247"/>
      <c r="AM27" s="247"/>
      <c r="AN27" s="248"/>
    </row>
    <row r="28" spans="1:40" ht="12" customHeight="1" x14ac:dyDescent="0.2">
      <c r="A28" s="233"/>
      <c r="B28" s="167"/>
      <c r="C28" s="167"/>
      <c r="D28" s="167"/>
      <c r="E28" s="167"/>
      <c r="F28" s="167"/>
      <c r="G28" s="167"/>
      <c r="H28" s="167"/>
      <c r="I28" s="167"/>
      <c r="J28" s="167"/>
      <c r="K28" s="167"/>
      <c r="L28" s="167"/>
      <c r="M28" s="167"/>
      <c r="N28" s="167"/>
      <c r="O28" s="167"/>
      <c r="P28" s="109"/>
      <c r="Q28" s="240"/>
      <c r="R28" s="241"/>
      <c r="S28" s="241"/>
      <c r="T28" s="241"/>
      <c r="U28" s="241"/>
      <c r="V28" s="241"/>
      <c r="W28" s="241"/>
      <c r="X28" s="241"/>
      <c r="Y28" s="241"/>
      <c r="Z28" s="241"/>
      <c r="AA28" s="241"/>
      <c r="AB28" s="242"/>
      <c r="AC28" s="249"/>
      <c r="AD28" s="250"/>
      <c r="AE28" s="250"/>
      <c r="AF28" s="250"/>
      <c r="AG28" s="250"/>
      <c r="AH28" s="250"/>
      <c r="AI28" s="250"/>
      <c r="AJ28" s="250"/>
      <c r="AK28" s="250"/>
      <c r="AL28" s="250"/>
      <c r="AM28" s="250"/>
      <c r="AN28" s="251"/>
    </row>
    <row r="29" spans="1:40" ht="12" customHeight="1" x14ac:dyDescent="0.2">
      <c r="A29" s="231"/>
      <c r="B29" s="161"/>
      <c r="C29" s="161"/>
      <c r="D29" s="161"/>
      <c r="E29" s="161"/>
      <c r="F29" s="161"/>
      <c r="G29" s="161"/>
      <c r="H29" s="161"/>
      <c r="I29" s="161"/>
      <c r="J29" s="161"/>
      <c r="K29" s="161"/>
      <c r="L29" s="161"/>
      <c r="M29" s="161"/>
      <c r="N29" s="161"/>
      <c r="O29" s="161"/>
      <c r="P29" s="107"/>
      <c r="Q29" s="234"/>
      <c r="R29" s="235"/>
      <c r="S29" s="235"/>
      <c r="T29" s="235"/>
      <c r="U29" s="235"/>
      <c r="V29" s="235"/>
      <c r="W29" s="235"/>
      <c r="X29" s="235"/>
      <c r="Y29" s="235"/>
      <c r="Z29" s="235"/>
      <c r="AA29" s="235"/>
      <c r="AB29" s="236"/>
      <c r="AC29" s="243"/>
      <c r="AD29" s="244"/>
      <c r="AE29" s="244"/>
      <c r="AF29" s="244"/>
      <c r="AG29" s="244"/>
      <c r="AH29" s="244"/>
      <c r="AI29" s="244"/>
      <c r="AJ29" s="244"/>
      <c r="AK29" s="244"/>
      <c r="AL29" s="244"/>
      <c r="AM29" s="244"/>
      <c r="AN29" s="245"/>
    </row>
    <row r="30" spans="1:40" ht="12" customHeight="1" x14ac:dyDescent="0.2">
      <c r="A30" s="232"/>
      <c r="B30" s="100"/>
      <c r="C30" s="100"/>
      <c r="D30" s="100"/>
      <c r="E30" s="100"/>
      <c r="F30" s="100"/>
      <c r="G30" s="100"/>
      <c r="H30" s="100"/>
      <c r="I30" s="100"/>
      <c r="J30" s="100"/>
      <c r="K30" s="100"/>
      <c r="L30" s="100"/>
      <c r="M30" s="100"/>
      <c r="N30" s="100"/>
      <c r="O30" s="100"/>
      <c r="P30" s="114"/>
      <c r="Q30" s="237"/>
      <c r="R30" s="238"/>
      <c r="S30" s="238"/>
      <c r="T30" s="238"/>
      <c r="U30" s="238"/>
      <c r="V30" s="238"/>
      <c r="W30" s="238"/>
      <c r="X30" s="238"/>
      <c r="Y30" s="238"/>
      <c r="Z30" s="238"/>
      <c r="AA30" s="238"/>
      <c r="AB30" s="239"/>
      <c r="AC30" s="246"/>
      <c r="AD30" s="247"/>
      <c r="AE30" s="247"/>
      <c r="AF30" s="247"/>
      <c r="AG30" s="247"/>
      <c r="AH30" s="247"/>
      <c r="AI30" s="247"/>
      <c r="AJ30" s="247"/>
      <c r="AK30" s="247"/>
      <c r="AL30" s="247"/>
      <c r="AM30" s="247"/>
      <c r="AN30" s="248"/>
    </row>
    <row r="31" spans="1:40" ht="12" customHeight="1" x14ac:dyDescent="0.2">
      <c r="A31" s="233"/>
      <c r="B31" s="167"/>
      <c r="C31" s="167"/>
      <c r="D31" s="167"/>
      <c r="E31" s="167"/>
      <c r="F31" s="167"/>
      <c r="G31" s="167"/>
      <c r="H31" s="167"/>
      <c r="I31" s="167"/>
      <c r="J31" s="167"/>
      <c r="K31" s="167"/>
      <c r="L31" s="167"/>
      <c r="M31" s="167"/>
      <c r="N31" s="167"/>
      <c r="O31" s="167"/>
      <c r="P31" s="109"/>
      <c r="Q31" s="240"/>
      <c r="R31" s="241"/>
      <c r="S31" s="241"/>
      <c r="T31" s="241"/>
      <c r="U31" s="241"/>
      <c r="V31" s="241"/>
      <c r="W31" s="241"/>
      <c r="X31" s="241"/>
      <c r="Y31" s="241"/>
      <c r="Z31" s="241"/>
      <c r="AA31" s="241"/>
      <c r="AB31" s="242"/>
      <c r="AC31" s="249"/>
      <c r="AD31" s="250"/>
      <c r="AE31" s="250"/>
      <c r="AF31" s="250"/>
      <c r="AG31" s="250"/>
      <c r="AH31" s="250"/>
      <c r="AI31" s="250"/>
      <c r="AJ31" s="250"/>
      <c r="AK31" s="250"/>
      <c r="AL31" s="250"/>
      <c r="AM31" s="250"/>
      <c r="AN31" s="251"/>
    </row>
    <row r="32" spans="1:40" ht="12" customHeight="1" x14ac:dyDescent="0.2">
      <c r="A32" s="231"/>
      <c r="B32" s="161"/>
      <c r="C32" s="161"/>
      <c r="D32" s="161"/>
      <c r="E32" s="161"/>
      <c r="F32" s="161"/>
      <c r="G32" s="161"/>
      <c r="H32" s="161"/>
      <c r="I32" s="161"/>
      <c r="J32" s="161"/>
      <c r="K32" s="161"/>
      <c r="L32" s="161"/>
      <c r="M32" s="161"/>
      <c r="N32" s="161"/>
      <c r="O32" s="161"/>
      <c r="P32" s="107"/>
      <c r="Q32" s="234"/>
      <c r="R32" s="235"/>
      <c r="S32" s="235"/>
      <c r="T32" s="235"/>
      <c r="U32" s="235"/>
      <c r="V32" s="235"/>
      <c r="W32" s="235"/>
      <c r="X32" s="235"/>
      <c r="Y32" s="235"/>
      <c r="Z32" s="235"/>
      <c r="AA32" s="235"/>
      <c r="AB32" s="236"/>
      <c r="AC32" s="243"/>
      <c r="AD32" s="244"/>
      <c r="AE32" s="244"/>
      <c r="AF32" s="244"/>
      <c r="AG32" s="244"/>
      <c r="AH32" s="244"/>
      <c r="AI32" s="244"/>
      <c r="AJ32" s="244"/>
      <c r="AK32" s="244"/>
      <c r="AL32" s="244"/>
      <c r="AM32" s="244"/>
      <c r="AN32" s="245"/>
    </row>
    <row r="33" spans="1:40" ht="12" customHeight="1" x14ac:dyDescent="0.2">
      <c r="A33" s="232"/>
      <c r="B33" s="100"/>
      <c r="C33" s="100"/>
      <c r="D33" s="100"/>
      <c r="E33" s="100"/>
      <c r="F33" s="100"/>
      <c r="G33" s="100"/>
      <c r="H33" s="100"/>
      <c r="I33" s="100"/>
      <c r="J33" s="100"/>
      <c r="K33" s="100"/>
      <c r="L33" s="100"/>
      <c r="M33" s="100"/>
      <c r="N33" s="100"/>
      <c r="O33" s="100"/>
      <c r="P33" s="114"/>
      <c r="Q33" s="237"/>
      <c r="R33" s="238"/>
      <c r="S33" s="238"/>
      <c r="T33" s="238"/>
      <c r="U33" s="238"/>
      <c r="V33" s="238"/>
      <c r="W33" s="238"/>
      <c r="X33" s="238"/>
      <c r="Y33" s="238"/>
      <c r="Z33" s="238"/>
      <c r="AA33" s="238"/>
      <c r="AB33" s="239"/>
      <c r="AC33" s="246"/>
      <c r="AD33" s="247"/>
      <c r="AE33" s="247"/>
      <c r="AF33" s="247"/>
      <c r="AG33" s="247"/>
      <c r="AH33" s="247"/>
      <c r="AI33" s="247"/>
      <c r="AJ33" s="247"/>
      <c r="AK33" s="247"/>
      <c r="AL33" s="247"/>
      <c r="AM33" s="247"/>
      <c r="AN33" s="248"/>
    </row>
    <row r="34" spans="1:40" ht="12" customHeight="1" x14ac:dyDescent="0.2">
      <c r="A34" s="233"/>
      <c r="B34" s="167"/>
      <c r="C34" s="167"/>
      <c r="D34" s="167"/>
      <c r="E34" s="167"/>
      <c r="F34" s="167"/>
      <c r="G34" s="167"/>
      <c r="H34" s="167"/>
      <c r="I34" s="167"/>
      <c r="J34" s="167"/>
      <c r="K34" s="167"/>
      <c r="L34" s="167"/>
      <c r="M34" s="167"/>
      <c r="N34" s="167"/>
      <c r="O34" s="167"/>
      <c r="P34" s="109"/>
      <c r="Q34" s="240"/>
      <c r="R34" s="241"/>
      <c r="S34" s="241"/>
      <c r="T34" s="241"/>
      <c r="U34" s="241"/>
      <c r="V34" s="241"/>
      <c r="W34" s="241"/>
      <c r="X34" s="241"/>
      <c r="Y34" s="241"/>
      <c r="Z34" s="241"/>
      <c r="AA34" s="241"/>
      <c r="AB34" s="242"/>
      <c r="AC34" s="249"/>
      <c r="AD34" s="250"/>
      <c r="AE34" s="250"/>
      <c r="AF34" s="250"/>
      <c r="AG34" s="250"/>
      <c r="AH34" s="250"/>
      <c r="AI34" s="250"/>
      <c r="AJ34" s="250"/>
      <c r="AK34" s="250"/>
      <c r="AL34" s="250"/>
      <c r="AM34" s="250"/>
      <c r="AN34" s="251"/>
    </row>
    <row r="35" spans="1:40" ht="12" customHeight="1" x14ac:dyDescent="0.2">
      <c r="A35" s="231"/>
      <c r="B35" s="161"/>
      <c r="C35" s="161"/>
      <c r="D35" s="161"/>
      <c r="E35" s="161"/>
      <c r="F35" s="161"/>
      <c r="G35" s="161"/>
      <c r="H35" s="161"/>
      <c r="I35" s="161"/>
      <c r="J35" s="161"/>
      <c r="K35" s="161"/>
      <c r="L35" s="161"/>
      <c r="M35" s="161"/>
      <c r="N35" s="161"/>
      <c r="O35" s="161"/>
      <c r="P35" s="107"/>
      <c r="Q35" s="234"/>
      <c r="R35" s="235"/>
      <c r="S35" s="235"/>
      <c r="T35" s="235"/>
      <c r="U35" s="235"/>
      <c r="V35" s="235"/>
      <c r="W35" s="235"/>
      <c r="X35" s="235"/>
      <c r="Y35" s="235"/>
      <c r="Z35" s="235"/>
      <c r="AA35" s="235"/>
      <c r="AB35" s="236"/>
      <c r="AC35" s="243"/>
      <c r="AD35" s="244"/>
      <c r="AE35" s="244"/>
      <c r="AF35" s="244"/>
      <c r="AG35" s="244"/>
      <c r="AH35" s="244"/>
      <c r="AI35" s="244"/>
      <c r="AJ35" s="244"/>
      <c r="AK35" s="244"/>
      <c r="AL35" s="244"/>
      <c r="AM35" s="244"/>
      <c r="AN35" s="245"/>
    </row>
    <row r="36" spans="1:40" ht="12" customHeight="1" x14ac:dyDescent="0.2">
      <c r="A36" s="232"/>
      <c r="B36" s="100"/>
      <c r="C36" s="100"/>
      <c r="D36" s="100"/>
      <c r="E36" s="100"/>
      <c r="F36" s="100"/>
      <c r="G36" s="100"/>
      <c r="H36" s="100"/>
      <c r="I36" s="100"/>
      <c r="J36" s="100"/>
      <c r="K36" s="100"/>
      <c r="L36" s="100"/>
      <c r="M36" s="100"/>
      <c r="N36" s="100"/>
      <c r="O36" s="100"/>
      <c r="P36" s="114"/>
      <c r="Q36" s="237"/>
      <c r="R36" s="238"/>
      <c r="S36" s="238"/>
      <c r="T36" s="238"/>
      <c r="U36" s="238"/>
      <c r="V36" s="238"/>
      <c r="W36" s="238"/>
      <c r="X36" s="238"/>
      <c r="Y36" s="238"/>
      <c r="Z36" s="238"/>
      <c r="AA36" s="238"/>
      <c r="AB36" s="239"/>
      <c r="AC36" s="246"/>
      <c r="AD36" s="247"/>
      <c r="AE36" s="247"/>
      <c r="AF36" s="247"/>
      <c r="AG36" s="247"/>
      <c r="AH36" s="247"/>
      <c r="AI36" s="247"/>
      <c r="AJ36" s="247"/>
      <c r="AK36" s="247"/>
      <c r="AL36" s="247"/>
      <c r="AM36" s="247"/>
      <c r="AN36" s="248"/>
    </row>
    <row r="37" spans="1:40" ht="12" customHeight="1" x14ac:dyDescent="0.2">
      <c r="A37" s="233"/>
      <c r="B37" s="167"/>
      <c r="C37" s="167"/>
      <c r="D37" s="167"/>
      <c r="E37" s="167"/>
      <c r="F37" s="167"/>
      <c r="G37" s="167"/>
      <c r="H37" s="167"/>
      <c r="I37" s="167"/>
      <c r="J37" s="167"/>
      <c r="K37" s="167"/>
      <c r="L37" s="167"/>
      <c r="M37" s="167"/>
      <c r="N37" s="167"/>
      <c r="O37" s="167"/>
      <c r="P37" s="109"/>
      <c r="Q37" s="240"/>
      <c r="R37" s="241"/>
      <c r="S37" s="241"/>
      <c r="T37" s="241"/>
      <c r="U37" s="241"/>
      <c r="V37" s="241"/>
      <c r="W37" s="241"/>
      <c r="X37" s="241"/>
      <c r="Y37" s="241"/>
      <c r="Z37" s="241"/>
      <c r="AA37" s="241"/>
      <c r="AB37" s="242"/>
      <c r="AC37" s="249"/>
      <c r="AD37" s="250"/>
      <c r="AE37" s="250"/>
      <c r="AF37" s="250"/>
      <c r="AG37" s="250"/>
      <c r="AH37" s="250"/>
      <c r="AI37" s="250"/>
      <c r="AJ37" s="250"/>
      <c r="AK37" s="250"/>
      <c r="AL37" s="250"/>
      <c r="AM37" s="250"/>
      <c r="AN37" s="251"/>
    </row>
    <row r="38" spans="1:40" ht="12" customHeight="1" x14ac:dyDescent="0.2">
      <c r="A38" s="231"/>
      <c r="B38" s="161"/>
      <c r="C38" s="161"/>
      <c r="D38" s="161"/>
      <c r="E38" s="161"/>
      <c r="F38" s="161"/>
      <c r="G38" s="161"/>
      <c r="H38" s="161"/>
      <c r="I38" s="161"/>
      <c r="J38" s="161"/>
      <c r="K38" s="161"/>
      <c r="L38" s="161"/>
      <c r="M38" s="161"/>
      <c r="N38" s="161"/>
      <c r="O38" s="161"/>
      <c r="P38" s="107"/>
      <c r="Q38" s="234"/>
      <c r="R38" s="235"/>
      <c r="S38" s="235"/>
      <c r="T38" s="235"/>
      <c r="U38" s="235"/>
      <c r="V38" s="235"/>
      <c r="W38" s="235"/>
      <c r="X38" s="235"/>
      <c r="Y38" s="235"/>
      <c r="Z38" s="235"/>
      <c r="AA38" s="235"/>
      <c r="AB38" s="236"/>
      <c r="AC38" s="243"/>
      <c r="AD38" s="244"/>
      <c r="AE38" s="244"/>
      <c r="AF38" s="244"/>
      <c r="AG38" s="244"/>
      <c r="AH38" s="244"/>
      <c r="AI38" s="244"/>
      <c r="AJ38" s="244"/>
      <c r="AK38" s="244"/>
      <c r="AL38" s="244"/>
      <c r="AM38" s="244"/>
      <c r="AN38" s="245"/>
    </row>
    <row r="39" spans="1:40" ht="12" customHeight="1" x14ac:dyDescent="0.2">
      <c r="A39" s="232"/>
      <c r="B39" s="100"/>
      <c r="C39" s="100"/>
      <c r="D39" s="100"/>
      <c r="E39" s="100"/>
      <c r="F39" s="100"/>
      <c r="G39" s="100"/>
      <c r="H39" s="100"/>
      <c r="I39" s="100"/>
      <c r="J39" s="100"/>
      <c r="K39" s="100"/>
      <c r="L39" s="100"/>
      <c r="M39" s="100"/>
      <c r="N39" s="100"/>
      <c r="O39" s="100"/>
      <c r="P39" s="114"/>
      <c r="Q39" s="237"/>
      <c r="R39" s="238"/>
      <c r="S39" s="238"/>
      <c r="T39" s="238"/>
      <c r="U39" s="238"/>
      <c r="V39" s="238"/>
      <c r="W39" s="238"/>
      <c r="X39" s="238"/>
      <c r="Y39" s="238"/>
      <c r="Z39" s="238"/>
      <c r="AA39" s="238"/>
      <c r="AB39" s="239"/>
      <c r="AC39" s="246"/>
      <c r="AD39" s="247"/>
      <c r="AE39" s="247"/>
      <c r="AF39" s="247"/>
      <c r="AG39" s="247"/>
      <c r="AH39" s="247"/>
      <c r="AI39" s="247"/>
      <c r="AJ39" s="247"/>
      <c r="AK39" s="247"/>
      <c r="AL39" s="247"/>
      <c r="AM39" s="247"/>
      <c r="AN39" s="248"/>
    </row>
    <row r="40" spans="1:40" ht="12" customHeight="1" x14ac:dyDescent="0.2">
      <c r="A40" s="233"/>
      <c r="B40" s="167"/>
      <c r="C40" s="167"/>
      <c r="D40" s="167"/>
      <c r="E40" s="167"/>
      <c r="F40" s="167"/>
      <c r="G40" s="167"/>
      <c r="H40" s="167"/>
      <c r="I40" s="167"/>
      <c r="J40" s="167"/>
      <c r="K40" s="167"/>
      <c r="L40" s="167"/>
      <c r="M40" s="167"/>
      <c r="N40" s="167"/>
      <c r="O40" s="167"/>
      <c r="P40" s="109"/>
      <c r="Q40" s="240"/>
      <c r="R40" s="241"/>
      <c r="S40" s="241"/>
      <c r="T40" s="241"/>
      <c r="U40" s="241"/>
      <c r="V40" s="241"/>
      <c r="W40" s="241"/>
      <c r="X40" s="241"/>
      <c r="Y40" s="241"/>
      <c r="Z40" s="241"/>
      <c r="AA40" s="241"/>
      <c r="AB40" s="242"/>
      <c r="AC40" s="249"/>
      <c r="AD40" s="250"/>
      <c r="AE40" s="250"/>
      <c r="AF40" s="250"/>
      <c r="AG40" s="250"/>
      <c r="AH40" s="250"/>
      <c r="AI40" s="250"/>
      <c r="AJ40" s="250"/>
      <c r="AK40" s="250"/>
      <c r="AL40" s="250"/>
      <c r="AM40" s="250"/>
      <c r="AN40" s="251"/>
    </row>
    <row r="41" spans="1:40" ht="12" customHeight="1" x14ac:dyDescent="0.2">
      <c r="A41" s="231"/>
      <c r="B41" s="161"/>
      <c r="C41" s="161"/>
      <c r="D41" s="161"/>
      <c r="E41" s="161"/>
      <c r="F41" s="161"/>
      <c r="G41" s="161"/>
      <c r="H41" s="161"/>
      <c r="I41" s="161"/>
      <c r="J41" s="161"/>
      <c r="K41" s="161"/>
      <c r="L41" s="161"/>
      <c r="M41" s="161"/>
      <c r="N41" s="161"/>
      <c r="O41" s="161"/>
      <c r="P41" s="107"/>
      <c r="Q41" s="234"/>
      <c r="R41" s="235"/>
      <c r="S41" s="235"/>
      <c r="T41" s="235"/>
      <c r="U41" s="235"/>
      <c r="V41" s="235"/>
      <c r="W41" s="235"/>
      <c r="X41" s="235"/>
      <c r="Y41" s="235"/>
      <c r="Z41" s="235"/>
      <c r="AA41" s="235"/>
      <c r="AB41" s="236"/>
      <c r="AC41" s="243"/>
      <c r="AD41" s="244"/>
      <c r="AE41" s="244"/>
      <c r="AF41" s="244"/>
      <c r="AG41" s="244"/>
      <c r="AH41" s="244"/>
      <c r="AI41" s="244"/>
      <c r="AJ41" s="244"/>
      <c r="AK41" s="244"/>
      <c r="AL41" s="244"/>
      <c r="AM41" s="244"/>
      <c r="AN41" s="245"/>
    </row>
    <row r="42" spans="1:40" ht="12" customHeight="1" x14ac:dyDescent="0.2">
      <c r="A42" s="232"/>
      <c r="B42" s="100"/>
      <c r="C42" s="100"/>
      <c r="D42" s="100"/>
      <c r="E42" s="100"/>
      <c r="F42" s="100"/>
      <c r="G42" s="100"/>
      <c r="H42" s="100"/>
      <c r="I42" s="100"/>
      <c r="J42" s="100"/>
      <c r="K42" s="100"/>
      <c r="L42" s="100"/>
      <c r="M42" s="100"/>
      <c r="N42" s="100"/>
      <c r="O42" s="100"/>
      <c r="P42" s="114"/>
      <c r="Q42" s="237"/>
      <c r="R42" s="238"/>
      <c r="S42" s="238"/>
      <c r="T42" s="238"/>
      <c r="U42" s="238"/>
      <c r="V42" s="238"/>
      <c r="W42" s="238"/>
      <c r="X42" s="238"/>
      <c r="Y42" s="238"/>
      <c r="Z42" s="238"/>
      <c r="AA42" s="238"/>
      <c r="AB42" s="239"/>
      <c r="AC42" s="246"/>
      <c r="AD42" s="247"/>
      <c r="AE42" s="247"/>
      <c r="AF42" s="247"/>
      <c r="AG42" s="247"/>
      <c r="AH42" s="247"/>
      <c r="AI42" s="247"/>
      <c r="AJ42" s="247"/>
      <c r="AK42" s="247"/>
      <c r="AL42" s="247"/>
      <c r="AM42" s="247"/>
      <c r="AN42" s="248"/>
    </row>
    <row r="43" spans="1:40" ht="12" customHeight="1" x14ac:dyDescent="0.2">
      <c r="A43" s="233"/>
      <c r="B43" s="167"/>
      <c r="C43" s="167"/>
      <c r="D43" s="167"/>
      <c r="E43" s="167"/>
      <c r="F43" s="167"/>
      <c r="G43" s="167"/>
      <c r="H43" s="167"/>
      <c r="I43" s="167"/>
      <c r="J43" s="167"/>
      <c r="K43" s="167"/>
      <c r="L43" s="167"/>
      <c r="M43" s="167"/>
      <c r="N43" s="167"/>
      <c r="O43" s="167"/>
      <c r="P43" s="109"/>
      <c r="Q43" s="240"/>
      <c r="R43" s="241"/>
      <c r="S43" s="241"/>
      <c r="T43" s="241"/>
      <c r="U43" s="241"/>
      <c r="V43" s="241"/>
      <c r="W43" s="241"/>
      <c r="X43" s="241"/>
      <c r="Y43" s="241"/>
      <c r="Z43" s="241"/>
      <c r="AA43" s="241"/>
      <c r="AB43" s="242"/>
      <c r="AC43" s="249"/>
      <c r="AD43" s="250"/>
      <c r="AE43" s="250"/>
      <c r="AF43" s="250"/>
      <c r="AG43" s="250"/>
      <c r="AH43" s="250"/>
      <c r="AI43" s="250"/>
      <c r="AJ43" s="250"/>
      <c r="AK43" s="250"/>
      <c r="AL43" s="250"/>
      <c r="AM43" s="250"/>
      <c r="AN43" s="251"/>
    </row>
    <row r="44" spans="1:40" ht="12" customHeight="1" x14ac:dyDescent="0.2">
      <c r="A44" s="231"/>
      <c r="B44" s="161"/>
      <c r="C44" s="161"/>
      <c r="D44" s="161"/>
      <c r="E44" s="161"/>
      <c r="F44" s="161"/>
      <c r="G44" s="161"/>
      <c r="H44" s="161"/>
      <c r="I44" s="161"/>
      <c r="J44" s="161"/>
      <c r="K44" s="161"/>
      <c r="L44" s="161"/>
      <c r="M44" s="161"/>
      <c r="N44" s="161"/>
      <c r="O44" s="161"/>
      <c r="P44" s="107"/>
      <c r="Q44" s="234"/>
      <c r="R44" s="235"/>
      <c r="S44" s="235"/>
      <c r="T44" s="235"/>
      <c r="U44" s="235"/>
      <c r="V44" s="235"/>
      <c r="W44" s="235"/>
      <c r="X44" s="235"/>
      <c r="Y44" s="235"/>
      <c r="Z44" s="235"/>
      <c r="AA44" s="235"/>
      <c r="AB44" s="236"/>
      <c r="AC44" s="243"/>
      <c r="AD44" s="244"/>
      <c r="AE44" s="244"/>
      <c r="AF44" s="244"/>
      <c r="AG44" s="244"/>
      <c r="AH44" s="244"/>
      <c r="AI44" s="244"/>
      <c r="AJ44" s="244"/>
      <c r="AK44" s="244"/>
      <c r="AL44" s="244"/>
      <c r="AM44" s="244"/>
      <c r="AN44" s="245"/>
    </row>
    <row r="45" spans="1:40" ht="12" customHeight="1" x14ac:dyDescent="0.2">
      <c r="A45" s="232"/>
      <c r="B45" s="100"/>
      <c r="C45" s="100"/>
      <c r="D45" s="100"/>
      <c r="E45" s="100"/>
      <c r="F45" s="100"/>
      <c r="G45" s="100"/>
      <c r="H45" s="100"/>
      <c r="I45" s="100"/>
      <c r="J45" s="100"/>
      <c r="K45" s="100"/>
      <c r="L45" s="100"/>
      <c r="M45" s="100"/>
      <c r="N45" s="100"/>
      <c r="O45" s="100"/>
      <c r="P45" s="114"/>
      <c r="Q45" s="237"/>
      <c r="R45" s="238"/>
      <c r="S45" s="238"/>
      <c r="T45" s="238"/>
      <c r="U45" s="238"/>
      <c r="V45" s="238"/>
      <c r="W45" s="238"/>
      <c r="X45" s="238"/>
      <c r="Y45" s="238"/>
      <c r="Z45" s="238"/>
      <c r="AA45" s="238"/>
      <c r="AB45" s="239"/>
      <c r="AC45" s="246"/>
      <c r="AD45" s="247"/>
      <c r="AE45" s="247"/>
      <c r="AF45" s="247"/>
      <c r="AG45" s="247"/>
      <c r="AH45" s="247"/>
      <c r="AI45" s="247"/>
      <c r="AJ45" s="247"/>
      <c r="AK45" s="247"/>
      <c r="AL45" s="247"/>
      <c r="AM45" s="247"/>
      <c r="AN45" s="248"/>
    </row>
    <row r="46" spans="1:40" x14ac:dyDescent="0.2">
      <c r="A46" s="233"/>
      <c r="B46" s="167"/>
      <c r="C46" s="167"/>
      <c r="D46" s="167"/>
      <c r="E46" s="167"/>
      <c r="F46" s="167"/>
      <c r="G46" s="167"/>
      <c r="H46" s="167"/>
      <c r="I46" s="167"/>
      <c r="J46" s="167"/>
      <c r="K46" s="167"/>
      <c r="L46" s="167"/>
      <c r="M46" s="167"/>
      <c r="N46" s="167"/>
      <c r="O46" s="167"/>
      <c r="P46" s="109"/>
      <c r="Q46" s="240"/>
      <c r="R46" s="241"/>
      <c r="S46" s="241"/>
      <c r="T46" s="241"/>
      <c r="U46" s="241"/>
      <c r="V46" s="241"/>
      <c r="W46" s="241"/>
      <c r="X46" s="241"/>
      <c r="Y46" s="241"/>
      <c r="Z46" s="241"/>
      <c r="AA46" s="241"/>
      <c r="AB46" s="242"/>
      <c r="AC46" s="249"/>
      <c r="AD46" s="250"/>
      <c r="AE46" s="250"/>
      <c r="AF46" s="250"/>
      <c r="AG46" s="250"/>
      <c r="AH46" s="250"/>
      <c r="AI46" s="250"/>
      <c r="AJ46" s="250"/>
      <c r="AK46" s="250"/>
      <c r="AL46" s="250"/>
      <c r="AM46" s="250"/>
      <c r="AN46" s="251"/>
    </row>
    <row r="47" spans="1:40" x14ac:dyDescent="0.2">
      <c r="A47" s="231"/>
      <c r="B47" s="161"/>
      <c r="C47" s="161"/>
      <c r="D47" s="161"/>
      <c r="E47" s="161"/>
      <c r="F47" s="161"/>
      <c r="G47" s="161"/>
      <c r="H47" s="161"/>
      <c r="I47" s="161"/>
      <c r="J47" s="161"/>
      <c r="K47" s="161"/>
      <c r="L47" s="161"/>
      <c r="M47" s="161"/>
      <c r="N47" s="161"/>
      <c r="O47" s="161"/>
      <c r="P47" s="107"/>
      <c r="Q47" s="234"/>
      <c r="R47" s="235"/>
      <c r="S47" s="235"/>
      <c r="T47" s="235"/>
      <c r="U47" s="235"/>
      <c r="V47" s="235"/>
      <c r="W47" s="235"/>
      <c r="X47" s="235"/>
      <c r="Y47" s="235"/>
      <c r="Z47" s="235"/>
      <c r="AA47" s="235"/>
      <c r="AB47" s="236"/>
      <c r="AC47" s="243"/>
      <c r="AD47" s="244"/>
      <c r="AE47" s="244"/>
      <c r="AF47" s="244"/>
      <c r="AG47" s="244"/>
      <c r="AH47" s="244"/>
      <c r="AI47" s="244"/>
      <c r="AJ47" s="244"/>
      <c r="AK47" s="244"/>
      <c r="AL47" s="244"/>
      <c r="AM47" s="244"/>
      <c r="AN47" s="245"/>
    </row>
    <row r="48" spans="1:40" x14ac:dyDescent="0.2">
      <c r="A48" s="232"/>
      <c r="B48" s="100"/>
      <c r="C48" s="100"/>
      <c r="D48" s="100"/>
      <c r="E48" s="100"/>
      <c r="F48" s="100"/>
      <c r="G48" s="100"/>
      <c r="H48" s="100"/>
      <c r="I48" s="100"/>
      <c r="J48" s="100"/>
      <c r="K48" s="100"/>
      <c r="L48" s="100"/>
      <c r="M48" s="100"/>
      <c r="N48" s="100"/>
      <c r="O48" s="100"/>
      <c r="P48" s="114"/>
      <c r="Q48" s="237"/>
      <c r="R48" s="238"/>
      <c r="S48" s="238"/>
      <c r="T48" s="238"/>
      <c r="U48" s="238"/>
      <c r="V48" s="238"/>
      <c r="W48" s="238"/>
      <c r="X48" s="238"/>
      <c r="Y48" s="238"/>
      <c r="Z48" s="238"/>
      <c r="AA48" s="238"/>
      <c r="AB48" s="239"/>
      <c r="AC48" s="246"/>
      <c r="AD48" s="247"/>
      <c r="AE48" s="247"/>
      <c r="AF48" s="247"/>
      <c r="AG48" s="247"/>
      <c r="AH48" s="247"/>
      <c r="AI48" s="247"/>
      <c r="AJ48" s="247"/>
      <c r="AK48" s="247"/>
      <c r="AL48" s="247"/>
      <c r="AM48" s="247"/>
      <c r="AN48" s="248"/>
    </row>
    <row r="49" spans="1:40" x14ac:dyDescent="0.2">
      <c r="A49" s="233"/>
      <c r="B49" s="167"/>
      <c r="C49" s="167"/>
      <c r="D49" s="167"/>
      <c r="E49" s="167"/>
      <c r="F49" s="167"/>
      <c r="G49" s="167"/>
      <c r="H49" s="167"/>
      <c r="I49" s="167"/>
      <c r="J49" s="167"/>
      <c r="K49" s="167"/>
      <c r="L49" s="167"/>
      <c r="M49" s="167"/>
      <c r="N49" s="167"/>
      <c r="O49" s="167"/>
      <c r="P49" s="109"/>
      <c r="Q49" s="240"/>
      <c r="R49" s="241"/>
      <c r="S49" s="241"/>
      <c r="T49" s="241"/>
      <c r="U49" s="241"/>
      <c r="V49" s="241"/>
      <c r="W49" s="241"/>
      <c r="X49" s="241"/>
      <c r="Y49" s="241"/>
      <c r="Z49" s="241"/>
      <c r="AA49" s="241"/>
      <c r="AB49" s="242"/>
      <c r="AC49" s="249"/>
      <c r="AD49" s="250"/>
      <c r="AE49" s="250"/>
      <c r="AF49" s="250"/>
      <c r="AG49" s="250"/>
      <c r="AH49" s="250"/>
      <c r="AI49" s="250"/>
      <c r="AJ49" s="250"/>
      <c r="AK49" s="250"/>
      <c r="AL49" s="250"/>
      <c r="AM49" s="250"/>
      <c r="AN49" s="251"/>
    </row>
    <row r="50" spans="1:40" x14ac:dyDescent="0.2">
      <c r="A50" s="231"/>
      <c r="B50" s="161"/>
      <c r="C50" s="161"/>
      <c r="D50" s="161"/>
      <c r="E50" s="161"/>
      <c r="F50" s="161"/>
      <c r="G50" s="161"/>
      <c r="H50" s="161"/>
      <c r="I50" s="161"/>
      <c r="J50" s="161"/>
      <c r="K50" s="161"/>
      <c r="L50" s="161"/>
      <c r="M50" s="161"/>
      <c r="N50" s="161"/>
      <c r="O50" s="161"/>
      <c r="P50" s="107"/>
      <c r="Q50" s="234"/>
      <c r="R50" s="235"/>
      <c r="S50" s="235"/>
      <c r="T50" s="235"/>
      <c r="U50" s="235"/>
      <c r="V50" s="235"/>
      <c r="W50" s="235"/>
      <c r="X50" s="235"/>
      <c r="Y50" s="235"/>
      <c r="Z50" s="235"/>
      <c r="AA50" s="235"/>
      <c r="AB50" s="236"/>
      <c r="AC50" s="243"/>
      <c r="AD50" s="244"/>
      <c r="AE50" s="244"/>
      <c r="AF50" s="244"/>
      <c r="AG50" s="244"/>
      <c r="AH50" s="244"/>
      <c r="AI50" s="244"/>
      <c r="AJ50" s="244"/>
      <c r="AK50" s="244"/>
      <c r="AL50" s="244"/>
      <c r="AM50" s="244"/>
      <c r="AN50" s="245"/>
    </row>
    <row r="51" spans="1:40" x14ac:dyDescent="0.2">
      <c r="A51" s="232"/>
      <c r="B51" s="100"/>
      <c r="C51" s="100"/>
      <c r="D51" s="100"/>
      <c r="E51" s="100"/>
      <c r="F51" s="100"/>
      <c r="G51" s="100"/>
      <c r="H51" s="100"/>
      <c r="I51" s="100"/>
      <c r="J51" s="100"/>
      <c r="K51" s="100"/>
      <c r="L51" s="100"/>
      <c r="M51" s="100"/>
      <c r="N51" s="100"/>
      <c r="O51" s="100"/>
      <c r="P51" s="114"/>
      <c r="Q51" s="237"/>
      <c r="R51" s="238"/>
      <c r="S51" s="238"/>
      <c r="T51" s="238"/>
      <c r="U51" s="238"/>
      <c r="V51" s="238"/>
      <c r="W51" s="238"/>
      <c r="X51" s="238"/>
      <c r="Y51" s="238"/>
      <c r="Z51" s="238"/>
      <c r="AA51" s="238"/>
      <c r="AB51" s="239"/>
      <c r="AC51" s="246"/>
      <c r="AD51" s="247"/>
      <c r="AE51" s="247"/>
      <c r="AF51" s="247"/>
      <c r="AG51" s="247"/>
      <c r="AH51" s="247"/>
      <c r="AI51" s="247"/>
      <c r="AJ51" s="247"/>
      <c r="AK51" s="247"/>
      <c r="AL51" s="247"/>
      <c r="AM51" s="247"/>
      <c r="AN51" s="248"/>
    </row>
    <row r="52" spans="1:40" x14ac:dyDescent="0.2">
      <c r="A52" s="233"/>
      <c r="B52" s="167"/>
      <c r="C52" s="167"/>
      <c r="D52" s="167"/>
      <c r="E52" s="167"/>
      <c r="F52" s="167"/>
      <c r="G52" s="167"/>
      <c r="H52" s="167"/>
      <c r="I52" s="167"/>
      <c r="J52" s="167"/>
      <c r="K52" s="167"/>
      <c r="L52" s="167"/>
      <c r="M52" s="167"/>
      <c r="N52" s="167"/>
      <c r="O52" s="167"/>
      <c r="P52" s="109"/>
      <c r="Q52" s="240"/>
      <c r="R52" s="241"/>
      <c r="S52" s="241"/>
      <c r="T52" s="241"/>
      <c r="U52" s="241"/>
      <c r="V52" s="241"/>
      <c r="W52" s="241"/>
      <c r="X52" s="241"/>
      <c r="Y52" s="241"/>
      <c r="Z52" s="241"/>
      <c r="AA52" s="241"/>
      <c r="AB52" s="242"/>
      <c r="AC52" s="249"/>
      <c r="AD52" s="250"/>
      <c r="AE52" s="250"/>
      <c r="AF52" s="250"/>
      <c r="AG52" s="250"/>
      <c r="AH52" s="250"/>
      <c r="AI52" s="250"/>
      <c r="AJ52" s="250"/>
      <c r="AK52" s="250"/>
      <c r="AL52" s="250"/>
      <c r="AM52" s="250"/>
      <c r="AN52" s="251"/>
    </row>
    <row r="53" spans="1:40" x14ac:dyDescent="0.2">
      <c r="A53" s="231"/>
      <c r="B53" s="161"/>
      <c r="C53" s="161"/>
      <c r="D53" s="161"/>
      <c r="E53" s="161"/>
      <c r="F53" s="161"/>
      <c r="G53" s="161"/>
      <c r="H53" s="161"/>
      <c r="I53" s="161"/>
      <c r="J53" s="161"/>
      <c r="K53" s="161"/>
      <c r="L53" s="161"/>
      <c r="M53" s="161"/>
      <c r="N53" s="161"/>
      <c r="O53" s="161"/>
      <c r="P53" s="107"/>
      <c r="Q53" s="234"/>
      <c r="R53" s="235"/>
      <c r="S53" s="235"/>
      <c r="T53" s="235"/>
      <c r="U53" s="235"/>
      <c r="V53" s="235"/>
      <c r="W53" s="235"/>
      <c r="X53" s="235"/>
      <c r="Y53" s="235"/>
      <c r="Z53" s="235"/>
      <c r="AA53" s="235"/>
      <c r="AB53" s="236"/>
      <c r="AC53" s="243"/>
      <c r="AD53" s="244"/>
      <c r="AE53" s="244"/>
      <c r="AF53" s="244"/>
      <c r="AG53" s="244"/>
      <c r="AH53" s="244"/>
      <c r="AI53" s="244"/>
      <c r="AJ53" s="244"/>
      <c r="AK53" s="244"/>
      <c r="AL53" s="244"/>
      <c r="AM53" s="244"/>
      <c r="AN53" s="245"/>
    </row>
    <row r="54" spans="1:40" x14ac:dyDescent="0.2">
      <c r="A54" s="232"/>
      <c r="B54" s="100"/>
      <c r="C54" s="100"/>
      <c r="D54" s="100"/>
      <c r="E54" s="100"/>
      <c r="F54" s="100"/>
      <c r="G54" s="100"/>
      <c r="H54" s="100"/>
      <c r="I54" s="100"/>
      <c r="J54" s="100"/>
      <c r="K54" s="100"/>
      <c r="L54" s="100"/>
      <c r="M54" s="100"/>
      <c r="N54" s="100"/>
      <c r="O54" s="100"/>
      <c r="P54" s="114"/>
      <c r="Q54" s="237"/>
      <c r="R54" s="238"/>
      <c r="S54" s="238"/>
      <c r="T54" s="238"/>
      <c r="U54" s="238"/>
      <c r="V54" s="238"/>
      <c r="W54" s="238"/>
      <c r="X54" s="238"/>
      <c r="Y54" s="238"/>
      <c r="Z54" s="238"/>
      <c r="AA54" s="238"/>
      <c r="AB54" s="239"/>
      <c r="AC54" s="246"/>
      <c r="AD54" s="247"/>
      <c r="AE54" s="247"/>
      <c r="AF54" s="247"/>
      <c r="AG54" s="247"/>
      <c r="AH54" s="247"/>
      <c r="AI54" s="247"/>
      <c r="AJ54" s="247"/>
      <c r="AK54" s="247"/>
      <c r="AL54" s="247"/>
      <c r="AM54" s="247"/>
      <c r="AN54" s="248"/>
    </row>
    <row r="55" spans="1:40" x14ac:dyDescent="0.2">
      <c r="A55" s="233"/>
      <c r="B55" s="167"/>
      <c r="C55" s="167"/>
      <c r="D55" s="167"/>
      <c r="E55" s="167"/>
      <c r="F55" s="167"/>
      <c r="G55" s="167"/>
      <c r="H55" s="167"/>
      <c r="I55" s="167"/>
      <c r="J55" s="167"/>
      <c r="K55" s="167"/>
      <c r="L55" s="167"/>
      <c r="M55" s="167"/>
      <c r="N55" s="167"/>
      <c r="O55" s="167"/>
      <c r="P55" s="109"/>
      <c r="Q55" s="240"/>
      <c r="R55" s="241"/>
      <c r="S55" s="241"/>
      <c r="T55" s="241"/>
      <c r="U55" s="241"/>
      <c r="V55" s="241"/>
      <c r="W55" s="241"/>
      <c r="X55" s="241"/>
      <c r="Y55" s="241"/>
      <c r="Z55" s="241"/>
      <c r="AA55" s="241"/>
      <c r="AB55" s="242"/>
      <c r="AC55" s="249"/>
      <c r="AD55" s="250"/>
      <c r="AE55" s="250"/>
      <c r="AF55" s="250"/>
      <c r="AG55" s="250"/>
      <c r="AH55" s="250"/>
      <c r="AI55" s="250"/>
      <c r="AJ55" s="250"/>
      <c r="AK55" s="250"/>
      <c r="AL55" s="250"/>
      <c r="AM55" s="250"/>
      <c r="AN55" s="251"/>
    </row>
    <row r="56" spans="1:40" x14ac:dyDescent="0.2">
      <c r="A56" s="231"/>
      <c r="B56" s="161"/>
      <c r="C56" s="161"/>
      <c r="D56" s="161"/>
      <c r="E56" s="161"/>
      <c r="F56" s="161"/>
      <c r="G56" s="161"/>
      <c r="H56" s="161"/>
      <c r="I56" s="161"/>
      <c r="J56" s="161"/>
      <c r="K56" s="161"/>
      <c r="L56" s="161"/>
      <c r="M56" s="161"/>
      <c r="N56" s="161"/>
      <c r="O56" s="161"/>
      <c r="P56" s="107"/>
      <c r="Q56" s="234"/>
      <c r="R56" s="235"/>
      <c r="S56" s="235"/>
      <c r="T56" s="235"/>
      <c r="U56" s="235"/>
      <c r="V56" s="235"/>
      <c r="W56" s="235"/>
      <c r="X56" s="235"/>
      <c r="Y56" s="235"/>
      <c r="Z56" s="235"/>
      <c r="AA56" s="235"/>
      <c r="AB56" s="236"/>
      <c r="AC56" s="243"/>
      <c r="AD56" s="244"/>
      <c r="AE56" s="244"/>
      <c r="AF56" s="244"/>
      <c r="AG56" s="244"/>
      <c r="AH56" s="244"/>
      <c r="AI56" s="244"/>
      <c r="AJ56" s="244"/>
      <c r="AK56" s="244"/>
      <c r="AL56" s="244"/>
      <c r="AM56" s="244"/>
      <c r="AN56" s="245"/>
    </row>
    <row r="57" spans="1:40" x14ac:dyDescent="0.2">
      <c r="A57" s="232"/>
      <c r="B57" s="100"/>
      <c r="C57" s="100"/>
      <c r="D57" s="100"/>
      <c r="E57" s="100"/>
      <c r="F57" s="100"/>
      <c r="G57" s="100"/>
      <c r="H57" s="100"/>
      <c r="I57" s="100"/>
      <c r="J57" s="100"/>
      <c r="K57" s="100"/>
      <c r="L57" s="100"/>
      <c r="M57" s="100"/>
      <c r="N57" s="100"/>
      <c r="O57" s="100"/>
      <c r="P57" s="114"/>
      <c r="Q57" s="237"/>
      <c r="R57" s="238"/>
      <c r="S57" s="238"/>
      <c r="T57" s="238"/>
      <c r="U57" s="238"/>
      <c r="V57" s="238"/>
      <c r="W57" s="238"/>
      <c r="X57" s="238"/>
      <c r="Y57" s="238"/>
      <c r="Z57" s="238"/>
      <c r="AA57" s="238"/>
      <c r="AB57" s="239"/>
      <c r="AC57" s="246"/>
      <c r="AD57" s="247"/>
      <c r="AE57" s="247"/>
      <c r="AF57" s="247"/>
      <c r="AG57" s="247"/>
      <c r="AH57" s="247"/>
      <c r="AI57" s="247"/>
      <c r="AJ57" s="247"/>
      <c r="AK57" s="247"/>
      <c r="AL57" s="247"/>
      <c r="AM57" s="247"/>
      <c r="AN57" s="248"/>
    </row>
    <row r="58" spans="1:40" x14ac:dyDescent="0.2">
      <c r="A58" s="233"/>
      <c r="B58" s="167"/>
      <c r="C58" s="167"/>
      <c r="D58" s="167"/>
      <c r="E58" s="167"/>
      <c r="F58" s="167"/>
      <c r="G58" s="167"/>
      <c r="H58" s="167"/>
      <c r="I58" s="167"/>
      <c r="J58" s="167"/>
      <c r="K58" s="167"/>
      <c r="L58" s="167"/>
      <c r="M58" s="167"/>
      <c r="N58" s="167"/>
      <c r="O58" s="167"/>
      <c r="P58" s="109"/>
      <c r="Q58" s="240"/>
      <c r="R58" s="241"/>
      <c r="S58" s="241"/>
      <c r="T58" s="241"/>
      <c r="U58" s="241"/>
      <c r="V58" s="241"/>
      <c r="W58" s="241"/>
      <c r="X58" s="241"/>
      <c r="Y58" s="241"/>
      <c r="Z58" s="241"/>
      <c r="AA58" s="241"/>
      <c r="AB58" s="242"/>
      <c r="AC58" s="249"/>
      <c r="AD58" s="250"/>
      <c r="AE58" s="250"/>
      <c r="AF58" s="250"/>
      <c r="AG58" s="250"/>
      <c r="AH58" s="250"/>
      <c r="AI58" s="250"/>
      <c r="AJ58" s="250"/>
      <c r="AK58" s="250"/>
      <c r="AL58" s="250"/>
      <c r="AM58" s="250"/>
      <c r="AN58" s="251"/>
    </row>
    <row r="59" spans="1:40" x14ac:dyDescent="0.2">
      <c r="A59" s="231"/>
      <c r="B59" s="161"/>
      <c r="C59" s="161"/>
      <c r="D59" s="161"/>
      <c r="E59" s="161"/>
      <c r="F59" s="161"/>
      <c r="G59" s="161"/>
      <c r="H59" s="161"/>
      <c r="I59" s="161"/>
      <c r="J59" s="161"/>
      <c r="K59" s="161"/>
      <c r="L59" s="161"/>
      <c r="M59" s="161"/>
      <c r="N59" s="161"/>
      <c r="O59" s="161"/>
      <c r="P59" s="107"/>
      <c r="Q59" s="234"/>
      <c r="R59" s="235"/>
      <c r="S59" s="235"/>
      <c r="T59" s="235"/>
      <c r="U59" s="235"/>
      <c r="V59" s="235"/>
      <c r="W59" s="235"/>
      <c r="X59" s="235"/>
      <c r="Y59" s="235"/>
      <c r="Z59" s="235"/>
      <c r="AA59" s="235"/>
      <c r="AB59" s="236"/>
      <c r="AC59" s="243"/>
      <c r="AD59" s="244"/>
      <c r="AE59" s="244"/>
      <c r="AF59" s="244"/>
      <c r="AG59" s="244"/>
      <c r="AH59" s="244"/>
      <c r="AI59" s="244"/>
      <c r="AJ59" s="244"/>
      <c r="AK59" s="244"/>
      <c r="AL59" s="244"/>
      <c r="AM59" s="244"/>
      <c r="AN59" s="245"/>
    </row>
    <row r="60" spans="1:40" x14ac:dyDescent="0.2">
      <c r="A60" s="232"/>
      <c r="B60" s="100"/>
      <c r="C60" s="100"/>
      <c r="D60" s="100"/>
      <c r="E60" s="100"/>
      <c r="F60" s="100"/>
      <c r="G60" s="100"/>
      <c r="H60" s="100"/>
      <c r="I60" s="100"/>
      <c r="J60" s="100"/>
      <c r="K60" s="100"/>
      <c r="L60" s="100"/>
      <c r="M60" s="100"/>
      <c r="N60" s="100"/>
      <c r="O60" s="100"/>
      <c r="P60" s="114"/>
      <c r="Q60" s="237"/>
      <c r="R60" s="238"/>
      <c r="S60" s="238"/>
      <c r="T60" s="238"/>
      <c r="U60" s="238"/>
      <c r="V60" s="238"/>
      <c r="W60" s="238"/>
      <c r="X60" s="238"/>
      <c r="Y60" s="238"/>
      <c r="Z60" s="238"/>
      <c r="AA60" s="238"/>
      <c r="AB60" s="239"/>
      <c r="AC60" s="246"/>
      <c r="AD60" s="247"/>
      <c r="AE60" s="247"/>
      <c r="AF60" s="247"/>
      <c r="AG60" s="247"/>
      <c r="AH60" s="247"/>
      <c r="AI60" s="247"/>
      <c r="AJ60" s="247"/>
      <c r="AK60" s="247"/>
      <c r="AL60" s="247"/>
      <c r="AM60" s="247"/>
      <c r="AN60" s="248"/>
    </row>
    <row r="61" spans="1:40" x14ac:dyDescent="0.2">
      <c r="A61" s="259"/>
      <c r="B61" s="191"/>
      <c r="C61" s="191"/>
      <c r="D61" s="191"/>
      <c r="E61" s="191"/>
      <c r="F61" s="191"/>
      <c r="G61" s="191"/>
      <c r="H61" s="191"/>
      <c r="I61" s="191"/>
      <c r="J61" s="191"/>
      <c r="K61" s="191"/>
      <c r="L61" s="191"/>
      <c r="M61" s="191"/>
      <c r="N61" s="191"/>
      <c r="O61" s="191"/>
      <c r="P61" s="192"/>
      <c r="Q61" s="260"/>
      <c r="R61" s="261"/>
      <c r="S61" s="261"/>
      <c r="T61" s="261"/>
      <c r="U61" s="261"/>
      <c r="V61" s="261"/>
      <c r="W61" s="261"/>
      <c r="X61" s="261"/>
      <c r="Y61" s="261"/>
      <c r="Z61" s="261"/>
      <c r="AA61" s="261"/>
      <c r="AB61" s="262"/>
      <c r="AC61" s="263"/>
      <c r="AD61" s="264"/>
      <c r="AE61" s="264"/>
      <c r="AF61" s="264"/>
      <c r="AG61" s="264"/>
      <c r="AH61" s="264"/>
      <c r="AI61" s="264"/>
      <c r="AJ61" s="264"/>
      <c r="AK61" s="264"/>
      <c r="AL61" s="264"/>
      <c r="AM61" s="264"/>
      <c r="AN61" s="265"/>
    </row>
  </sheetData>
  <mergeCells count="58">
    <mergeCell ref="A1:AN2"/>
    <mergeCell ref="A56:P58"/>
    <mergeCell ref="Q56:AB58"/>
    <mergeCell ref="AC56:AN58"/>
    <mergeCell ref="AC44:AN46"/>
    <mergeCell ref="A47:P49"/>
    <mergeCell ref="Q47:AB49"/>
    <mergeCell ref="AC47:AN49"/>
    <mergeCell ref="A14:P16"/>
    <mergeCell ref="Q14:AB16"/>
    <mergeCell ref="AC14:AN16"/>
    <mergeCell ref="A17:P19"/>
    <mergeCell ref="Q17:AB19"/>
    <mergeCell ref="AC17:AN19"/>
    <mergeCell ref="A20:P22"/>
    <mergeCell ref="Q20:AB22"/>
    <mergeCell ref="A59:P61"/>
    <mergeCell ref="Q59:AB61"/>
    <mergeCell ref="AC59:AN61"/>
    <mergeCell ref="A50:P52"/>
    <mergeCell ref="Q50:AB52"/>
    <mergeCell ref="AC50:AN52"/>
    <mergeCell ref="A53:P55"/>
    <mergeCell ref="Q53:AB55"/>
    <mergeCell ref="AC53:AN55"/>
    <mergeCell ref="AC20:AN22"/>
    <mergeCell ref="A38:P40"/>
    <mergeCell ref="Q38:AB40"/>
    <mergeCell ref="AC38:AN40"/>
    <mergeCell ref="A32:P34"/>
    <mergeCell ref="Q32:AB34"/>
    <mergeCell ref="AC32:AN34"/>
    <mergeCell ref="A26:P28"/>
    <mergeCell ref="A29:P31"/>
    <mergeCell ref="Q29:AB31"/>
    <mergeCell ref="AC29:AN31"/>
    <mergeCell ref="A5:P7"/>
    <mergeCell ref="Q5:AB7"/>
    <mergeCell ref="AC5:AN7"/>
    <mergeCell ref="A8:P10"/>
    <mergeCell ref="Q8:AB10"/>
    <mergeCell ref="AC8:AN10"/>
    <mergeCell ref="A44:P46"/>
    <mergeCell ref="Q44:AB46"/>
    <mergeCell ref="Q11:AB13"/>
    <mergeCell ref="AC11:AN13"/>
    <mergeCell ref="A23:P25"/>
    <mergeCell ref="Q23:AB25"/>
    <mergeCell ref="AC23:AN25"/>
    <mergeCell ref="A11:P13"/>
    <mergeCell ref="Q26:AB28"/>
    <mergeCell ref="AC26:AN28"/>
    <mergeCell ref="A41:P43"/>
    <mergeCell ref="Q41:AB43"/>
    <mergeCell ref="AC41:AN43"/>
    <mergeCell ref="A35:P37"/>
    <mergeCell ref="Q35:AB37"/>
    <mergeCell ref="AC35:AN37"/>
  </mergeCells>
  <phoneticPr fontId="2"/>
  <pageMargins left="0.75" right="0.75" top="1" bottom="1" header="0.51200000000000001" footer="0.51200000000000001"/>
  <pageSetup paperSize="9" orientation="portrait" horizontalDpi="300" verticalDpi="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7:AN57"/>
  <sheetViews>
    <sheetView workbookViewId="0">
      <selection activeCell="AP51" sqref="AO50:AP51"/>
    </sheetView>
  </sheetViews>
  <sheetFormatPr defaultColWidth="9" defaultRowHeight="12" x14ac:dyDescent="0.2"/>
  <cols>
    <col min="1" max="40" width="2.08984375" style="1" customWidth="1"/>
    <col min="41" max="16384" width="9" style="1"/>
  </cols>
  <sheetData>
    <row r="7" spans="1:40" ht="13" customHeight="1" x14ac:dyDescent="0.2">
      <c r="A7" s="12"/>
      <c r="B7" s="12"/>
      <c r="C7" s="12"/>
      <c r="D7" s="12"/>
      <c r="E7" s="12"/>
      <c r="F7" s="12"/>
      <c r="G7" s="12"/>
      <c r="H7" s="12"/>
      <c r="I7" s="12"/>
      <c r="J7" s="12"/>
      <c r="K7" s="12"/>
      <c r="L7" s="12"/>
      <c r="M7" s="12"/>
      <c r="N7" s="104" t="s">
        <v>64</v>
      </c>
      <c r="O7" s="104"/>
      <c r="P7" s="104"/>
      <c r="Q7" s="104"/>
      <c r="R7" s="104"/>
      <c r="S7" s="104"/>
      <c r="T7" s="104"/>
      <c r="U7" s="104"/>
      <c r="V7" s="104"/>
      <c r="W7" s="104"/>
      <c r="X7" s="104"/>
      <c r="Y7" s="104"/>
      <c r="Z7" s="104"/>
      <c r="AA7" s="104"/>
      <c r="AB7" s="104"/>
      <c r="AC7" s="27"/>
      <c r="AD7" s="27"/>
      <c r="AE7" s="27"/>
      <c r="AF7" s="27"/>
      <c r="AG7" s="27"/>
      <c r="AH7" s="27"/>
      <c r="AI7" s="27"/>
      <c r="AJ7" s="27"/>
      <c r="AK7" s="27"/>
      <c r="AL7" s="27"/>
      <c r="AM7" s="27"/>
      <c r="AN7" s="27"/>
    </row>
    <row r="8" spans="1:40" ht="13" customHeight="1" x14ac:dyDescent="0.2">
      <c r="A8" s="13"/>
      <c r="B8" s="13"/>
      <c r="C8" s="13"/>
      <c r="D8" s="13"/>
      <c r="E8" s="13"/>
      <c r="F8" s="13"/>
      <c r="G8" s="13"/>
      <c r="H8" s="13"/>
      <c r="I8" s="13"/>
      <c r="J8" s="13"/>
      <c r="K8" s="13"/>
      <c r="L8" s="13"/>
      <c r="M8" s="13"/>
      <c r="N8" s="13"/>
      <c r="O8" s="13"/>
      <c r="P8" s="13"/>
      <c r="Q8" s="3"/>
      <c r="R8" s="28"/>
      <c r="S8" s="28"/>
      <c r="T8" s="28"/>
      <c r="U8" s="28"/>
      <c r="V8" s="28"/>
      <c r="W8" s="28"/>
      <c r="X8" s="28"/>
      <c r="Y8" s="28"/>
      <c r="Z8" s="28"/>
      <c r="AA8" s="28"/>
      <c r="AB8" s="28"/>
      <c r="AC8" s="28"/>
      <c r="AD8" s="28"/>
      <c r="AE8" s="28"/>
      <c r="AF8" s="28"/>
      <c r="AG8" s="28"/>
      <c r="AH8" s="28" t="s">
        <v>65</v>
      </c>
      <c r="AI8" s="28"/>
      <c r="AJ8" s="28"/>
      <c r="AK8" s="28"/>
      <c r="AL8" s="28"/>
      <c r="AM8" s="28"/>
      <c r="AN8" s="28"/>
    </row>
    <row r="9" spans="1:40" ht="13" customHeight="1" x14ac:dyDescent="0.2">
      <c r="A9" s="4"/>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6"/>
    </row>
    <row r="10" spans="1:40" ht="13" customHeight="1" x14ac:dyDescent="0.2">
      <c r="A10" s="227" t="s">
        <v>66</v>
      </c>
      <c r="B10" s="120"/>
      <c r="C10" s="120"/>
      <c r="D10" s="120"/>
      <c r="E10" s="120"/>
      <c r="F10" s="120"/>
      <c r="G10" s="120"/>
      <c r="H10" s="120"/>
      <c r="I10" s="120"/>
      <c r="J10" s="120"/>
      <c r="K10" s="120"/>
      <c r="L10" s="120"/>
      <c r="M10" s="120"/>
      <c r="N10" s="120"/>
      <c r="O10" s="120"/>
      <c r="P10" s="120"/>
      <c r="Q10" s="120"/>
      <c r="R10" s="120"/>
      <c r="S10" s="120"/>
      <c r="T10" s="120"/>
      <c r="U10" s="120"/>
      <c r="V10" s="120"/>
      <c r="W10" s="120"/>
      <c r="X10" s="120"/>
      <c r="Y10" s="120"/>
      <c r="Z10" s="120"/>
      <c r="AA10" s="120"/>
      <c r="AB10" s="120"/>
      <c r="AC10" s="120"/>
      <c r="AD10" s="120"/>
      <c r="AE10" s="120"/>
      <c r="AF10" s="120"/>
      <c r="AG10" s="120"/>
      <c r="AH10" s="120"/>
      <c r="AI10" s="120"/>
      <c r="AJ10" s="120"/>
      <c r="AK10" s="120"/>
      <c r="AL10" s="120"/>
      <c r="AM10" s="120"/>
      <c r="AN10" s="228"/>
    </row>
    <row r="11" spans="1:40" ht="13" customHeight="1" x14ac:dyDescent="0.2">
      <c r="A11" s="227"/>
      <c r="B11" s="120"/>
      <c r="C11" s="120"/>
      <c r="D11" s="120"/>
      <c r="E11" s="120"/>
      <c r="F11" s="120"/>
      <c r="G11" s="120"/>
      <c r="H11" s="120"/>
      <c r="I11" s="120"/>
      <c r="J11" s="120"/>
      <c r="K11" s="120"/>
      <c r="L11" s="120"/>
      <c r="M11" s="120"/>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228"/>
    </row>
    <row r="12" spans="1:40" ht="13" customHeight="1" x14ac:dyDescent="0.2">
      <c r="A12" s="7"/>
      <c r="AN12" s="8"/>
    </row>
    <row r="13" spans="1:40" ht="13" customHeight="1" x14ac:dyDescent="0.2">
      <c r="A13" s="7"/>
      <c r="AB13" s="105" t="s">
        <v>81</v>
      </c>
      <c r="AC13" s="105"/>
      <c r="AD13" s="112"/>
      <c r="AE13" s="112"/>
      <c r="AF13" s="1" t="s">
        <v>2</v>
      </c>
      <c r="AG13" s="100"/>
      <c r="AH13" s="100"/>
      <c r="AI13" s="1" t="s">
        <v>3</v>
      </c>
      <c r="AJ13" s="100"/>
      <c r="AK13" s="100"/>
      <c r="AL13" s="1" t="s">
        <v>4</v>
      </c>
      <c r="AN13" s="8"/>
    </row>
    <row r="14" spans="1:40" ht="13" customHeight="1" x14ac:dyDescent="0.2">
      <c r="A14" s="7"/>
      <c r="B14" s="104" t="str">
        <f>IF(入力シート!B5="","",入力シート!B5)</f>
        <v>東　京　都　知　事</v>
      </c>
      <c r="C14" s="104"/>
      <c r="D14" s="104"/>
      <c r="E14" s="104"/>
      <c r="F14" s="104"/>
      <c r="G14" s="104"/>
      <c r="H14" s="104"/>
      <c r="I14" s="104"/>
      <c r="J14" s="104"/>
      <c r="K14" s="104"/>
      <c r="L14" s="104"/>
      <c r="M14" s="104"/>
      <c r="N14" s="104"/>
      <c r="O14" s="104"/>
      <c r="P14" s="104"/>
      <c r="Q14" s="100" t="s">
        <v>5</v>
      </c>
      <c r="R14" s="100"/>
      <c r="AN14" s="8"/>
    </row>
    <row r="15" spans="1:40" ht="13" customHeight="1" x14ac:dyDescent="0.2">
      <c r="A15" s="7"/>
      <c r="B15" s="104"/>
      <c r="C15" s="104"/>
      <c r="D15" s="104"/>
      <c r="E15" s="104"/>
      <c r="F15" s="104"/>
      <c r="G15" s="104"/>
      <c r="H15" s="104"/>
      <c r="I15" s="104"/>
      <c r="J15" s="104"/>
      <c r="K15" s="104"/>
      <c r="L15" s="104"/>
      <c r="M15" s="104"/>
      <c r="N15" s="104"/>
      <c r="O15" s="104"/>
      <c r="P15" s="104"/>
      <c r="Q15" s="100"/>
      <c r="R15" s="100"/>
      <c r="AN15" s="8"/>
    </row>
    <row r="16" spans="1:40" ht="13" customHeight="1" x14ac:dyDescent="0.2">
      <c r="A16" s="7"/>
      <c r="B16" s="100"/>
      <c r="C16" s="100"/>
      <c r="D16" s="100"/>
      <c r="E16" s="100"/>
      <c r="F16" s="100"/>
      <c r="G16" s="100"/>
      <c r="H16" s="100"/>
      <c r="I16" s="100"/>
      <c r="J16" s="100"/>
      <c r="K16" s="100"/>
      <c r="L16" s="100"/>
      <c r="M16" s="100"/>
      <c r="N16" s="100"/>
      <c r="O16" s="100"/>
      <c r="P16" s="100"/>
      <c r="Q16" s="105"/>
      <c r="R16" s="105"/>
      <c r="AN16" s="8"/>
    </row>
    <row r="17" spans="1:40" ht="13" customHeight="1" x14ac:dyDescent="0.2">
      <c r="A17" s="7"/>
      <c r="AN17" s="8"/>
    </row>
    <row r="18" spans="1:40" ht="13" customHeight="1" x14ac:dyDescent="0.2">
      <c r="A18" s="7"/>
      <c r="Y18" s="12"/>
      <c r="Z18" s="12"/>
      <c r="AA18" s="12"/>
      <c r="AB18" s="12"/>
      <c r="AC18" s="12"/>
      <c r="AD18" s="12"/>
      <c r="AE18" s="12"/>
      <c r="AF18" s="12"/>
      <c r="AG18" s="12"/>
      <c r="AH18" s="12"/>
      <c r="AI18" s="12"/>
      <c r="AJ18" s="12"/>
      <c r="AK18" s="12"/>
      <c r="AL18" s="12"/>
      <c r="AM18" s="12"/>
      <c r="AN18" s="8"/>
    </row>
    <row r="19" spans="1:40" ht="13" customHeight="1" x14ac:dyDescent="0.2">
      <c r="A19" s="7"/>
      <c r="W19" s="105" t="s">
        <v>6</v>
      </c>
      <c r="X19" s="105"/>
      <c r="Y19" s="189" t="s">
        <v>80</v>
      </c>
      <c r="Z19" s="189"/>
      <c r="AA19" s="189"/>
      <c r="AB19" s="189"/>
      <c r="AC19" s="189"/>
      <c r="AD19" s="189"/>
      <c r="AE19" s="189"/>
      <c r="AF19" s="189"/>
      <c r="AG19" s="189"/>
      <c r="AH19" s="189"/>
      <c r="AI19" s="189"/>
      <c r="AJ19" s="189"/>
      <c r="AK19" s="189"/>
      <c r="AL19" s="189"/>
      <c r="AM19" s="31"/>
      <c r="AN19" s="8"/>
    </row>
    <row r="20" spans="1:40" ht="13" customHeight="1" x14ac:dyDescent="0.2">
      <c r="A20" s="7"/>
      <c r="T20" s="105" t="s">
        <v>18</v>
      </c>
      <c r="U20" s="105"/>
      <c r="V20" s="105"/>
      <c r="Y20" s="189"/>
      <c r="Z20" s="189"/>
      <c r="AA20" s="189"/>
      <c r="AB20" s="189"/>
      <c r="AC20" s="189"/>
      <c r="AD20" s="189"/>
      <c r="AE20" s="189"/>
      <c r="AF20" s="189"/>
      <c r="AG20" s="189"/>
      <c r="AH20" s="189"/>
      <c r="AI20" s="189"/>
      <c r="AJ20" s="189"/>
      <c r="AK20" s="189"/>
      <c r="AL20" s="189"/>
      <c r="AM20" s="31"/>
      <c r="AN20" s="8"/>
    </row>
    <row r="21" spans="1:40" ht="13" customHeight="1" x14ac:dyDescent="0.2">
      <c r="A21" s="7"/>
      <c r="T21" s="105"/>
      <c r="U21" s="105"/>
      <c r="V21" s="105"/>
      <c r="Y21" s="189"/>
      <c r="Z21" s="189"/>
      <c r="AA21" s="189"/>
      <c r="AB21" s="189"/>
      <c r="AC21" s="189"/>
      <c r="AD21" s="189"/>
      <c r="AE21" s="189"/>
      <c r="AF21" s="189"/>
      <c r="AG21" s="189"/>
      <c r="AH21" s="189"/>
      <c r="AI21" s="189"/>
      <c r="AJ21" s="189"/>
      <c r="AK21" s="189"/>
      <c r="AL21" s="189"/>
      <c r="AM21" s="31"/>
      <c r="AN21" s="8"/>
    </row>
    <row r="22" spans="1:40" ht="13" customHeight="1" x14ac:dyDescent="0.2">
      <c r="A22" s="7"/>
      <c r="W22" s="105" t="s">
        <v>7</v>
      </c>
      <c r="X22" s="105"/>
      <c r="Y22" s="189"/>
      <c r="Z22" s="189"/>
      <c r="AA22" s="189"/>
      <c r="AB22" s="189"/>
      <c r="AC22" s="189"/>
      <c r="AD22" s="189"/>
      <c r="AE22" s="189"/>
      <c r="AF22" s="189"/>
      <c r="AG22" s="189"/>
      <c r="AH22" s="189"/>
      <c r="AI22" s="189"/>
      <c r="AJ22" s="189"/>
      <c r="AK22" s="189"/>
      <c r="AL22" s="189"/>
      <c r="AN22" s="8"/>
    </row>
    <row r="23" spans="1:40" ht="13" customHeight="1" x14ac:dyDescent="0.2">
      <c r="A23" s="7"/>
      <c r="Y23" s="12"/>
      <c r="Z23" s="12"/>
      <c r="AA23" s="12"/>
      <c r="AB23" s="12"/>
      <c r="AC23" s="12"/>
      <c r="AD23" s="12"/>
      <c r="AE23" s="12"/>
      <c r="AF23" s="12"/>
      <c r="AG23" s="12"/>
      <c r="AH23" s="12"/>
      <c r="AI23" s="12"/>
      <c r="AJ23" s="12"/>
      <c r="AK23" s="12"/>
      <c r="AL23" s="12"/>
      <c r="AN23" s="8"/>
    </row>
    <row r="24" spans="1:40" ht="13" customHeight="1" x14ac:dyDescent="0.2">
      <c r="A24" s="7"/>
      <c r="Y24" s="12"/>
      <c r="Z24" s="12"/>
      <c r="AA24" s="12"/>
      <c r="AB24" s="12"/>
      <c r="AC24" s="12"/>
      <c r="AD24" s="12"/>
      <c r="AE24" s="12"/>
      <c r="AF24" s="12"/>
      <c r="AG24" s="12"/>
      <c r="AH24" s="12"/>
      <c r="AI24" s="12"/>
      <c r="AJ24" s="12"/>
      <c r="AK24" s="12"/>
      <c r="AL24" s="12"/>
      <c r="AN24" s="8"/>
    </row>
    <row r="25" spans="1:40" ht="13" customHeight="1" x14ac:dyDescent="0.2">
      <c r="A25" s="7"/>
      <c r="S25" s="100" t="s">
        <v>54</v>
      </c>
      <c r="T25" s="100"/>
      <c r="U25" s="100"/>
      <c r="V25" s="100"/>
      <c r="Y25" s="1" t="str">
        <f>入力シート!B26</f>
        <v>本池　祐貴</v>
      </c>
      <c r="Z25" s="10"/>
      <c r="AA25" s="10"/>
      <c r="AB25" s="10"/>
      <c r="AC25" s="10"/>
      <c r="AF25" s="1" t="s">
        <v>1</v>
      </c>
      <c r="AG25" s="10"/>
      <c r="AH25" s="10"/>
      <c r="AI25" s="10"/>
      <c r="AJ25" s="10"/>
      <c r="AK25" s="10"/>
      <c r="AL25" s="10"/>
      <c r="AN25" s="8"/>
    </row>
    <row r="26" spans="1:40" ht="13" customHeight="1" x14ac:dyDescent="0.2">
      <c r="A26" s="7"/>
      <c r="C26" s="148" t="s">
        <v>67</v>
      </c>
      <c r="D26" s="148"/>
      <c r="E26" s="148"/>
      <c r="F26" s="148"/>
      <c r="G26" s="148"/>
      <c r="H26" s="148"/>
      <c r="I26" s="148"/>
      <c r="J26" s="148"/>
      <c r="K26" s="148"/>
      <c r="L26" s="148"/>
      <c r="M26" s="148"/>
      <c r="N26" s="148"/>
      <c r="O26" s="148"/>
      <c r="P26" s="148"/>
      <c r="Q26" s="148"/>
      <c r="R26" s="148"/>
      <c r="S26" s="148"/>
      <c r="T26" s="148"/>
      <c r="U26" s="148"/>
      <c r="V26" s="148"/>
      <c r="W26" s="148"/>
      <c r="X26" s="148"/>
      <c r="Y26" s="148"/>
      <c r="Z26" s="148"/>
      <c r="AA26" s="148"/>
      <c r="AB26" s="148"/>
      <c r="AC26" s="148"/>
      <c r="AD26" s="148"/>
      <c r="AE26" s="148"/>
      <c r="AF26" s="148"/>
      <c r="AG26" s="148"/>
      <c r="AH26" s="148"/>
      <c r="AI26" s="148"/>
      <c r="AJ26" s="148"/>
      <c r="AK26" s="148"/>
      <c r="AL26" s="148"/>
      <c r="AN26" s="8"/>
    </row>
    <row r="27" spans="1:40" ht="13" customHeight="1" x14ac:dyDescent="0.2">
      <c r="A27" s="7"/>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N27" s="8"/>
    </row>
    <row r="28" spans="1:40" ht="13" customHeight="1" x14ac:dyDescent="0.2">
      <c r="A28" s="7"/>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N28" s="8"/>
    </row>
    <row r="29" spans="1:40" ht="13" customHeight="1" x14ac:dyDescent="0.2">
      <c r="A29" s="137" t="s">
        <v>68</v>
      </c>
      <c r="B29" s="138"/>
      <c r="C29" s="138"/>
      <c r="D29" s="138"/>
      <c r="E29" s="138"/>
      <c r="F29" s="138"/>
      <c r="G29" s="139"/>
      <c r="H29" s="164" t="str">
        <f>入力シート!B6</f>
        <v>５財経二契第1624号
05-01953</v>
      </c>
      <c r="I29" s="138"/>
      <c r="J29" s="138"/>
      <c r="K29" s="138"/>
      <c r="L29" s="138"/>
      <c r="M29" s="138"/>
      <c r="N29" s="138"/>
      <c r="O29" s="138"/>
      <c r="P29" s="138"/>
      <c r="Q29" s="138"/>
      <c r="R29" s="139"/>
      <c r="S29" s="164" t="s">
        <v>69</v>
      </c>
      <c r="T29" s="138"/>
      <c r="U29" s="138"/>
      <c r="V29" s="138"/>
      <c r="W29" s="138"/>
      <c r="X29" s="138"/>
      <c r="Y29" s="138"/>
      <c r="Z29" s="138"/>
      <c r="AA29" s="139"/>
      <c r="AB29" s="266" t="s">
        <v>83</v>
      </c>
      <c r="AC29" s="267"/>
      <c r="AD29" s="267"/>
      <c r="AE29" s="267"/>
      <c r="AF29" s="267"/>
      <c r="AG29" s="267"/>
      <c r="AH29" s="267"/>
      <c r="AI29" s="267"/>
      <c r="AJ29" s="267"/>
      <c r="AK29" s="267"/>
      <c r="AL29" s="267"/>
      <c r="AM29" s="267"/>
      <c r="AN29" s="268"/>
    </row>
    <row r="30" spans="1:40" ht="13" customHeight="1" x14ac:dyDescent="0.2">
      <c r="A30" s="140"/>
      <c r="B30" s="104"/>
      <c r="C30" s="104"/>
      <c r="D30" s="104"/>
      <c r="E30" s="104"/>
      <c r="F30" s="104"/>
      <c r="G30" s="141"/>
      <c r="H30" s="165"/>
      <c r="I30" s="104"/>
      <c r="J30" s="104"/>
      <c r="K30" s="104"/>
      <c r="L30" s="104"/>
      <c r="M30" s="104"/>
      <c r="N30" s="104"/>
      <c r="O30" s="104"/>
      <c r="P30" s="104"/>
      <c r="Q30" s="104"/>
      <c r="R30" s="141"/>
      <c r="S30" s="165"/>
      <c r="T30" s="104"/>
      <c r="U30" s="104"/>
      <c r="V30" s="104"/>
      <c r="W30" s="104"/>
      <c r="X30" s="104"/>
      <c r="Y30" s="104"/>
      <c r="Z30" s="104"/>
      <c r="AA30" s="141"/>
      <c r="AB30" s="269"/>
      <c r="AC30" s="270"/>
      <c r="AD30" s="270"/>
      <c r="AE30" s="270"/>
      <c r="AF30" s="270"/>
      <c r="AG30" s="270"/>
      <c r="AH30" s="270"/>
      <c r="AI30" s="270"/>
      <c r="AJ30" s="270"/>
      <c r="AK30" s="270"/>
      <c r="AL30" s="270"/>
      <c r="AM30" s="270"/>
      <c r="AN30" s="271"/>
    </row>
    <row r="31" spans="1:40" ht="13" customHeight="1" x14ac:dyDescent="0.2">
      <c r="A31" s="142"/>
      <c r="B31" s="143"/>
      <c r="C31" s="143"/>
      <c r="D31" s="143"/>
      <c r="E31" s="143"/>
      <c r="F31" s="143"/>
      <c r="G31" s="144"/>
      <c r="H31" s="166"/>
      <c r="I31" s="143"/>
      <c r="J31" s="143"/>
      <c r="K31" s="143"/>
      <c r="L31" s="143"/>
      <c r="M31" s="143"/>
      <c r="N31" s="143"/>
      <c r="O31" s="143"/>
      <c r="P31" s="143"/>
      <c r="Q31" s="143"/>
      <c r="R31" s="144"/>
      <c r="S31" s="166"/>
      <c r="T31" s="143"/>
      <c r="U31" s="143"/>
      <c r="V31" s="143"/>
      <c r="W31" s="143"/>
      <c r="X31" s="143"/>
      <c r="Y31" s="143"/>
      <c r="Z31" s="143"/>
      <c r="AA31" s="144"/>
      <c r="AB31" s="272"/>
      <c r="AC31" s="273"/>
      <c r="AD31" s="273"/>
      <c r="AE31" s="273"/>
      <c r="AF31" s="273"/>
      <c r="AG31" s="273"/>
      <c r="AH31" s="273"/>
      <c r="AI31" s="273"/>
      <c r="AJ31" s="273"/>
      <c r="AK31" s="273"/>
      <c r="AL31" s="273"/>
      <c r="AM31" s="273"/>
      <c r="AN31" s="274"/>
    </row>
    <row r="32" spans="1:40" ht="13" customHeight="1" x14ac:dyDescent="0.2">
      <c r="A32" s="137" t="s">
        <v>22</v>
      </c>
      <c r="B32" s="138"/>
      <c r="C32" s="138"/>
      <c r="D32" s="138"/>
      <c r="E32" s="138"/>
      <c r="F32" s="138"/>
      <c r="G32" s="139"/>
      <c r="H32" s="149" t="str">
        <f>入力シート!B7</f>
        <v>等々力大橋（仮称）整備に伴う自然環境保全対策
及びモニタリング調査委託（その８）</v>
      </c>
      <c r="I32" s="150"/>
      <c r="J32" s="150"/>
      <c r="K32" s="150"/>
      <c r="L32" s="150"/>
      <c r="M32" s="150"/>
      <c r="N32" s="150"/>
      <c r="O32" s="150"/>
      <c r="P32" s="150"/>
      <c r="Q32" s="150"/>
      <c r="R32" s="150"/>
      <c r="S32" s="150"/>
      <c r="T32" s="150"/>
      <c r="U32" s="150"/>
      <c r="V32" s="150"/>
      <c r="W32" s="150"/>
      <c r="X32" s="150"/>
      <c r="Y32" s="150"/>
      <c r="Z32" s="150"/>
      <c r="AA32" s="150"/>
      <c r="AB32" s="150"/>
      <c r="AC32" s="150"/>
      <c r="AD32" s="150"/>
      <c r="AE32" s="150"/>
      <c r="AF32" s="150"/>
      <c r="AG32" s="150"/>
      <c r="AH32" s="150"/>
      <c r="AI32" s="150"/>
      <c r="AJ32" s="150"/>
      <c r="AK32" s="150"/>
      <c r="AL32" s="150"/>
      <c r="AM32" s="150"/>
      <c r="AN32" s="151"/>
    </row>
    <row r="33" spans="1:40" ht="13" customHeight="1" x14ac:dyDescent="0.2">
      <c r="A33" s="140"/>
      <c r="B33" s="104"/>
      <c r="C33" s="104"/>
      <c r="D33" s="104"/>
      <c r="E33" s="104"/>
      <c r="F33" s="104"/>
      <c r="G33" s="141"/>
      <c r="H33" s="152"/>
      <c r="I33" s="102"/>
      <c r="J33" s="102"/>
      <c r="K33" s="102"/>
      <c r="L33" s="102"/>
      <c r="M33" s="102"/>
      <c r="N33" s="102"/>
      <c r="O33" s="102"/>
      <c r="P33" s="102"/>
      <c r="Q33" s="102"/>
      <c r="R33" s="102"/>
      <c r="S33" s="102"/>
      <c r="T33" s="102"/>
      <c r="U33" s="102"/>
      <c r="V33" s="102"/>
      <c r="W33" s="102"/>
      <c r="X33" s="102"/>
      <c r="Y33" s="102"/>
      <c r="Z33" s="102"/>
      <c r="AA33" s="102"/>
      <c r="AB33" s="102"/>
      <c r="AC33" s="102"/>
      <c r="AD33" s="102"/>
      <c r="AE33" s="102"/>
      <c r="AF33" s="102"/>
      <c r="AG33" s="102"/>
      <c r="AH33" s="102"/>
      <c r="AI33" s="102"/>
      <c r="AJ33" s="102"/>
      <c r="AK33" s="102"/>
      <c r="AL33" s="102"/>
      <c r="AM33" s="102"/>
      <c r="AN33" s="153"/>
    </row>
    <row r="34" spans="1:40" ht="13" customHeight="1" x14ac:dyDescent="0.2">
      <c r="A34" s="140"/>
      <c r="B34" s="104"/>
      <c r="C34" s="104"/>
      <c r="D34" s="104"/>
      <c r="E34" s="104"/>
      <c r="F34" s="104"/>
      <c r="G34" s="141"/>
      <c r="H34" s="152"/>
      <c r="I34" s="102"/>
      <c r="J34" s="102"/>
      <c r="K34" s="102"/>
      <c r="L34" s="102"/>
      <c r="M34" s="102"/>
      <c r="N34" s="102"/>
      <c r="O34" s="102"/>
      <c r="P34" s="102"/>
      <c r="Q34" s="102"/>
      <c r="R34" s="102"/>
      <c r="S34" s="102"/>
      <c r="T34" s="102"/>
      <c r="U34" s="102"/>
      <c r="V34" s="102"/>
      <c r="W34" s="102"/>
      <c r="X34" s="102"/>
      <c r="Y34" s="102"/>
      <c r="Z34" s="102"/>
      <c r="AA34" s="102"/>
      <c r="AB34" s="102"/>
      <c r="AC34" s="102"/>
      <c r="AD34" s="102"/>
      <c r="AE34" s="102"/>
      <c r="AF34" s="102"/>
      <c r="AG34" s="102"/>
      <c r="AH34" s="102"/>
      <c r="AI34" s="102"/>
      <c r="AJ34" s="102"/>
      <c r="AK34" s="102"/>
      <c r="AL34" s="102"/>
      <c r="AM34" s="102"/>
      <c r="AN34" s="153"/>
    </row>
    <row r="35" spans="1:40" ht="13" customHeight="1" x14ac:dyDescent="0.2">
      <c r="A35" s="137" t="s">
        <v>41</v>
      </c>
      <c r="B35" s="138"/>
      <c r="C35" s="138"/>
      <c r="D35" s="138"/>
      <c r="E35" s="138"/>
      <c r="F35" s="138"/>
      <c r="G35" s="139"/>
      <c r="H35" s="149" t="str">
        <f>入力シート!B8</f>
        <v>東京都世田谷区玉川一丁目地内から神奈川県川崎市中原区上丸子八幡町地内まで
外１か所</v>
      </c>
      <c r="I35" s="150"/>
      <c r="J35" s="150"/>
      <c r="K35" s="150"/>
      <c r="L35" s="150"/>
      <c r="M35" s="150"/>
      <c r="N35" s="150"/>
      <c r="O35" s="150"/>
      <c r="P35" s="150"/>
      <c r="Q35" s="150"/>
      <c r="R35" s="150"/>
      <c r="S35" s="150"/>
      <c r="T35" s="150"/>
      <c r="U35" s="150"/>
      <c r="V35" s="150"/>
      <c r="W35" s="150"/>
      <c r="X35" s="150"/>
      <c r="Y35" s="150"/>
      <c r="Z35" s="150"/>
      <c r="AA35" s="150"/>
      <c r="AB35" s="150"/>
      <c r="AC35" s="150"/>
      <c r="AD35" s="150"/>
      <c r="AE35" s="150"/>
      <c r="AF35" s="150"/>
      <c r="AG35" s="150"/>
      <c r="AH35" s="150"/>
      <c r="AI35" s="150"/>
      <c r="AJ35" s="150"/>
      <c r="AK35" s="150"/>
      <c r="AL35" s="150"/>
      <c r="AM35" s="150"/>
      <c r="AN35" s="151"/>
    </row>
    <row r="36" spans="1:40" ht="13" customHeight="1" x14ac:dyDescent="0.2">
      <c r="A36" s="140"/>
      <c r="B36" s="104"/>
      <c r="C36" s="104"/>
      <c r="D36" s="104"/>
      <c r="E36" s="104"/>
      <c r="F36" s="104"/>
      <c r="G36" s="141"/>
      <c r="H36" s="152"/>
      <c r="I36" s="102"/>
      <c r="J36" s="102"/>
      <c r="K36" s="102"/>
      <c r="L36" s="102"/>
      <c r="M36" s="102"/>
      <c r="N36" s="102"/>
      <c r="O36" s="102"/>
      <c r="P36" s="102"/>
      <c r="Q36" s="102"/>
      <c r="R36" s="102"/>
      <c r="S36" s="102"/>
      <c r="T36" s="102"/>
      <c r="U36" s="102"/>
      <c r="V36" s="102"/>
      <c r="W36" s="102"/>
      <c r="X36" s="102"/>
      <c r="Y36" s="102"/>
      <c r="Z36" s="102"/>
      <c r="AA36" s="102"/>
      <c r="AB36" s="102"/>
      <c r="AC36" s="102"/>
      <c r="AD36" s="102"/>
      <c r="AE36" s="102"/>
      <c r="AF36" s="102"/>
      <c r="AG36" s="102"/>
      <c r="AH36" s="102"/>
      <c r="AI36" s="102"/>
      <c r="AJ36" s="102"/>
      <c r="AK36" s="102"/>
      <c r="AL36" s="102"/>
      <c r="AM36" s="102"/>
      <c r="AN36" s="153"/>
    </row>
    <row r="37" spans="1:40" ht="13" customHeight="1" x14ac:dyDescent="0.2">
      <c r="A37" s="142"/>
      <c r="B37" s="143"/>
      <c r="C37" s="143"/>
      <c r="D37" s="143"/>
      <c r="E37" s="143"/>
      <c r="F37" s="143"/>
      <c r="G37" s="144"/>
      <c r="H37" s="154"/>
      <c r="I37" s="155"/>
      <c r="J37" s="155"/>
      <c r="K37" s="155"/>
      <c r="L37" s="155"/>
      <c r="M37" s="155"/>
      <c r="N37" s="155"/>
      <c r="O37" s="155"/>
      <c r="P37" s="155"/>
      <c r="Q37" s="155"/>
      <c r="R37" s="155"/>
      <c r="S37" s="155"/>
      <c r="T37" s="155"/>
      <c r="U37" s="155"/>
      <c r="V37" s="155"/>
      <c r="W37" s="155"/>
      <c r="X37" s="155"/>
      <c r="Y37" s="155"/>
      <c r="Z37" s="155"/>
      <c r="AA37" s="155"/>
      <c r="AB37" s="155"/>
      <c r="AC37" s="155"/>
      <c r="AD37" s="155"/>
      <c r="AE37" s="155"/>
      <c r="AF37" s="155"/>
      <c r="AG37" s="155"/>
      <c r="AH37" s="155"/>
      <c r="AI37" s="155"/>
      <c r="AJ37" s="155"/>
      <c r="AK37" s="155"/>
      <c r="AL37" s="155"/>
      <c r="AM37" s="155"/>
      <c r="AN37" s="156"/>
    </row>
    <row r="38" spans="1:40" ht="13" customHeight="1" x14ac:dyDescent="0.2">
      <c r="A38" s="140" t="s">
        <v>70</v>
      </c>
      <c r="B38" s="104"/>
      <c r="C38" s="104"/>
      <c r="D38" s="104"/>
      <c r="E38" s="104"/>
      <c r="F38" s="104"/>
      <c r="G38" s="141"/>
      <c r="H38" s="2"/>
      <c r="I38" s="276">
        <f>入力シート!B9</f>
        <v>60698000</v>
      </c>
      <c r="J38" s="276"/>
      <c r="K38" s="276"/>
      <c r="L38" s="276"/>
      <c r="M38" s="276"/>
      <c r="N38" s="276"/>
      <c r="O38" s="276"/>
      <c r="P38" s="276"/>
      <c r="Q38" s="276"/>
      <c r="R38" s="276"/>
      <c r="S38" s="276"/>
      <c r="T38" s="276"/>
      <c r="U38" s="276"/>
      <c r="V38" s="276"/>
      <c r="W38" s="276"/>
      <c r="X38" s="276"/>
      <c r="Y38" s="276"/>
      <c r="Z38" s="276"/>
      <c r="AA38" s="276"/>
      <c r="AB38" s="276"/>
      <c r="AC38" s="276"/>
      <c r="AD38" s="276"/>
      <c r="AE38" s="276"/>
      <c r="AF38" s="276"/>
      <c r="AG38" s="276"/>
      <c r="AH38" s="276"/>
      <c r="AI38" s="276"/>
      <c r="AJ38" s="276"/>
      <c r="AK38" s="276"/>
      <c r="AL38" s="276"/>
      <c r="AM38" s="276"/>
      <c r="AN38" s="8"/>
    </row>
    <row r="39" spans="1:40" ht="13" customHeight="1" x14ac:dyDescent="0.2">
      <c r="A39" s="140"/>
      <c r="B39" s="104"/>
      <c r="C39" s="104"/>
      <c r="D39" s="104"/>
      <c r="E39" s="104"/>
      <c r="F39" s="104"/>
      <c r="G39" s="141"/>
      <c r="H39" s="2"/>
      <c r="I39" s="185"/>
      <c r="J39" s="185"/>
      <c r="K39" s="185"/>
      <c r="L39" s="185"/>
      <c r="M39" s="185"/>
      <c r="N39" s="185"/>
      <c r="O39" s="185"/>
      <c r="P39" s="185"/>
      <c r="Q39" s="185"/>
      <c r="R39" s="185"/>
      <c r="S39" s="185"/>
      <c r="T39" s="185"/>
      <c r="U39" s="185"/>
      <c r="V39" s="185"/>
      <c r="W39" s="185"/>
      <c r="X39" s="185"/>
      <c r="Y39" s="185"/>
      <c r="Z39" s="185"/>
      <c r="AA39" s="185"/>
      <c r="AB39" s="185"/>
      <c r="AC39" s="185"/>
      <c r="AD39" s="185"/>
      <c r="AE39" s="185"/>
      <c r="AF39" s="185"/>
      <c r="AG39" s="185"/>
      <c r="AH39" s="185"/>
      <c r="AI39" s="185"/>
      <c r="AJ39" s="185"/>
      <c r="AK39" s="185"/>
      <c r="AL39" s="185"/>
      <c r="AM39" s="185"/>
      <c r="AN39" s="8"/>
    </row>
    <row r="40" spans="1:40" ht="13" customHeight="1" x14ac:dyDescent="0.2">
      <c r="A40" s="142"/>
      <c r="B40" s="143"/>
      <c r="C40" s="143"/>
      <c r="D40" s="143"/>
      <c r="E40" s="143"/>
      <c r="F40" s="143"/>
      <c r="G40" s="144"/>
      <c r="H40" s="2"/>
      <c r="I40" s="238" t="s">
        <v>120</v>
      </c>
      <c r="J40" s="238"/>
      <c r="K40" s="238"/>
      <c r="L40" s="238"/>
      <c r="M40" s="238"/>
      <c r="N40" s="238"/>
      <c r="O40" s="238"/>
      <c r="P40" s="238"/>
      <c r="Q40" s="238"/>
      <c r="R40" s="238"/>
      <c r="S40" s="238"/>
      <c r="T40" s="238"/>
      <c r="U40" s="241"/>
      <c r="V40" s="241"/>
      <c r="W40" s="241"/>
      <c r="X40" s="241"/>
      <c r="Y40" s="241"/>
      <c r="Z40" s="241"/>
      <c r="AA40" s="241"/>
      <c r="AB40" s="275">
        <f>入力シート!B10</f>
        <v>5518000</v>
      </c>
      <c r="AC40" s="275"/>
      <c r="AD40" s="275"/>
      <c r="AE40" s="275"/>
      <c r="AF40" s="275"/>
      <c r="AG40" s="275"/>
      <c r="AH40" s="275"/>
      <c r="AI40" s="275"/>
      <c r="AJ40" s="275"/>
      <c r="AK40" s="275"/>
      <c r="AL40" s="275"/>
      <c r="AM40" s="11" t="s">
        <v>71</v>
      </c>
      <c r="AN40" s="15"/>
    </row>
    <row r="41" spans="1:40" ht="13" customHeight="1" x14ac:dyDescent="0.2">
      <c r="A41" s="137" t="s">
        <v>0</v>
      </c>
      <c r="B41" s="138"/>
      <c r="C41" s="138"/>
      <c r="D41" s="138"/>
      <c r="E41" s="138"/>
      <c r="F41" s="138"/>
      <c r="G41" s="139"/>
      <c r="H41" s="21"/>
      <c r="I41" s="22"/>
      <c r="J41" s="22"/>
      <c r="K41" s="22"/>
      <c r="L41" s="22"/>
      <c r="M41" s="22"/>
      <c r="N41" s="22"/>
      <c r="O41" s="22"/>
      <c r="P41" s="22"/>
      <c r="Q41" s="22"/>
      <c r="R41" s="22"/>
      <c r="S41" s="22"/>
      <c r="T41" s="23"/>
      <c r="U41" s="161" t="s">
        <v>20</v>
      </c>
      <c r="V41" s="161"/>
      <c r="W41" s="161"/>
      <c r="X41" s="161"/>
      <c r="Y41" s="161"/>
      <c r="Z41" s="161"/>
      <c r="AA41" s="107"/>
      <c r="AB41" s="21"/>
      <c r="AC41" s="22"/>
      <c r="AD41" s="22"/>
      <c r="AE41" s="22"/>
      <c r="AF41" s="22"/>
      <c r="AG41" s="22"/>
      <c r="AH41" s="22"/>
      <c r="AI41" s="22"/>
      <c r="AJ41" s="22"/>
      <c r="AK41" s="22"/>
      <c r="AL41" s="22"/>
      <c r="AM41" s="22"/>
      <c r="AN41" s="24"/>
    </row>
    <row r="42" spans="1:40" ht="13" customHeight="1" x14ac:dyDescent="0.2">
      <c r="A42" s="140"/>
      <c r="B42" s="104"/>
      <c r="C42" s="104"/>
      <c r="D42" s="104"/>
      <c r="E42" s="104"/>
      <c r="F42" s="104"/>
      <c r="G42" s="141"/>
      <c r="H42" s="2"/>
      <c r="I42" s="1" t="s">
        <v>81</v>
      </c>
      <c r="K42" s="100">
        <f>入力シート!B15</f>
        <v>6</v>
      </c>
      <c r="L42" s="100"/>
      <c r="M42" s="277" t="s">
        <v>2</v>
      </c>
      <c r="N42" s="277">
        <f>入力シート!B16</f>
        <v>4</v>
      </c>
      <c r="O42" s="277"/>
      <c r="P42" s="277" t="s">
        <v>3</v>
      </c>
      <c r="Q42" s="277">
        <f>入力シート!B17</f>
        <v>1</v>
      </c>
      <c r="R42" s="277"/>
      <c r="S42" s="277" t="s">
        <v>4</v>
      </c>
      <c r="T42" s="14"/>
      <c r="U42" s="100"/>
      <c r="V42" s="100"/>
      <c r="W42" s="100"/>
      <c r="X42" s="100"/>
      <c r="Y42" s="100"/>
      <c r="Z42" s="100"/>
      <c r="AA42" s="114"/>
      <c r="AB42" s="2"/>
      <c r="AC42" s="277" t="s">
        <v>81</v>
      </c>
      <c r="AD42" s="277"/>
      <c r="AE42" s="277">
        <f>入力シート!B18</f>
        <v>7</v>
      </c>
      <c r="AF42" s="277"/>
      <c r="AG42" s="277" t="s">
        <v>2</v>
      </c>
      <c r="AH42" s="277">
        <f>入力シート!B19</f>
        <v>3</v>
      </c>
      <c r="AI42" s="277"/>
      <c r="AJ42" s="277" t="s">
        <v>3</v>
      </c>
      <c r="AK42" s="277">
        <f>入力シート!B20</f>
        <v>31</v>
      </c>
      <c r="AL42" s="277"/>
      <c r="AM42" s="277" t="s">
        <v>4</v>
      </c>
      <c r="AN42" s="8"/>
    </row>
    <row r="43" spans="1:40" ht="13" customHeight="1" x14ac:dyDescent="0.2">
      <c r="A43" s="176"/>
      <c r="B43" s="129"/>
      <c r="C43" s="129"/>
      <c r="D43" s="129"/>
      <c r="E43" s="129"/>
      <c r="F43" s="129"/>
      <c r="G43" s="177"/>
      <c r="H43" s="25"/>
      <c r="I43" s="3"/>
      <c r="J43" s="3"/>
      <c r="K43" s="3"/>
      <c r="L43" s="3"/>
      <c r="M43" s="278"/>
      <c r="N43" s="32"/>
      <c r="O43" s="32"/>
      <c r="P43" s="278"/>
      <c r="Q43" s="278"/>
      <c r="R43" s="278"/>
      <c r="S43" s="278"/>
      <c r="T43" s="16"/>
      <c r="U43" s="191"/>
      <c r="V43" s="191"/>
      <c r="W43" s="191"/>
      <c r="X43" s="191"/>
      <c r="Y43" s="191"/>
      <c r="Z43" s="191"/>
      <c r="AA43" s="192"/>
      <c r="AB43" s="25"/>
      <c r="AC43" s="278"/>
      <c r="AD43" s="278"/>
      <c r="AE43" s="278"/>
      <c r="AF43" s="278"/>
      <c r="AG43" s="278"/>
      <c r="AH43" s="278"/>
      <c r="AI43" s="278"/>
      <c r="AJ43" s="278"/>
      <c r="AK43" s="278"/>
      <c r="AL43" s="278"/>
      <c r="AM43" s="278"/>
      <c r="AN43" s="17"/>
    </row>
    <row r="44" spans="1:40" x14ac:dyDescent="0.2">
      <c r="A44" s="252" t="s">
        <v>72</v>
      </c>
      <c r="B44" s="253"/>
      <c r="C44" s="253"/>
      <c r="D44" s="253"/>
      <c r="E44" s="253"/>
      <c r="F44" s="253"/>
      <c r="G44" s="254"/>
      <c r="H44" s="255" t="s">
        <v>73</v>
      </c>
      <c r="I44" s="253"/>
      <c r="J44" s="253"/>
      <c r="K44" s="253"/>
      <c r="L44" s="254"/>
      <c r="M44" s="255" t="s">
        <v>74</v>
      </c>
      <c r="N44" s="253"/>
      <c r="O44" s="253"/>
      <c r="P44" s="254"/>
      <c r="Q44" s="255" t="s">
        <v>75</v>
      </c>
      <c r="R44" s="253"/>
      <c r="S44" s="253"/>
      <c r="T44" s="254"/>
      <c r="U44" s="255" t="s">
        <v>76</v>
      </c>
      <c r="V44" s="253"/>
      <c r="W44" s="253"/>
      <c r="X44" s="253"/>
      <c r="Y44" s="253"/>
      <c r="Z44" s="253"/>
      <c r="AA44" s="253"/>
      <c r="AB44" s="253"/>
      <c r="AC44" s="253"/>
      <c r="AD44" s="254"/>
      <c r="AE44" s="255" t="s">
        <v>77</v>
      </c>
      <c r="AF44" s="253"/>
      <c r="AG44" s="253"/>
      <c r="AH44" s="253"/>
      <c r="AI44" s="253"/>
      <c r="AJ44" s="253"/>
      <c r="AK44" s="253"/>
      <c r="AL44" s="253"/>
      <c r="AM44" s="253"/>
      <c r="AN44" s="279"/>
    </row>
    <row r="45" spans="1:40" x14ac:dyDescent="0.2">
      <c r="A45" s="259"/>
      <c r="B45" s="191"/>
      <c r="C45" s="191"/>
      <c r="D45" s="191"/>
      <c r="E45" s="191"/>
      <c r="F45" s="191"/>
      <c r="G45" s="192"/>
      <c r="H45" s="190"/>
      <c r="I45" s="191"/>
      <c r="J45" s="191"/>
      <c r="K45" s="191"/>
      <c r="L45" s="192"/>
      <c r="M45" s="190"/>
      <c r="N45" s="191"/>
      <c r="O45" s="191"/>
      <c r="P45" s="192"/>
      <c r="Q45" s="190"/>
      <c r="R45" s="191"/>
      <c r="S45" s="191"/>
      <c r="T45" s="192"/>
      <c r="U45" s="190"/>
      <c r="V45" s="191"/>
      <c r="W45" s="191"/>
      <c r="X45" s="191"/>
      <c r="Y45" s="191"/>
      <c r="Z45" s="191"/>
      <c r="AA45" s="191"/>
      <c r="AB45" s="191"/>
      <c r="AC45" s="191"/>
      <c r="AD45" s="192"/>
      <c r="AE45" s="190"/>
      <c r="AF45" s="191"/>
      <c r="AG45" s="191"/>
      <c r="AH45" s="191"/>
      <c r="AI45" s="191"/>
      <c r="AJ45" s="191"/>
      <c r="AK45" s="191"/>
      <c r="AL45" s="191"/>
      <c r="AM45" s="191"/>
      <c r="AN45" s="280"/>
    </row>
    <row r="46" spans="1:40" x14ac:dyDescent="0.2">
      <c r="A46" s="283" t="s">
        <v>78</v>
      </c>
      <c r="B46" s="284"/>
      <c r="C46" s="284"/>
      <c r="D46" s="284"/>
      <c r="E46" s="284"/>
      <c r="F46" s="284"/>
      <c r="G46" s="285"/>
      <c r="H46" s="288"/>
      <c r="I46" s="284"/>
      <c r="J46" s="284"/>
      <c r="K46" s="284"/>
      <c r="L46" s="285"/>
      <c r="M46" s="288" t="s">
        <v>79</v>
      </c>
      <c r="N46" s="284"/>
      <c r="O46" s="284"/>
      <c r="P46" s="285"/>
      <c r="Q46" s="288">
        <v>2</v>
      </c>
      <c r="R46" s="284"/>
      <c r="S46" s="284"/>
      <c r="T46" s="285"/>
      <c r="U46" s="289" t="s">
        <v>82</v>
      </c>
      <c r="V46" s="284"/>
      <c r="W46" s="284"/>
      <c r="X46" s="284"/>
      <c r="Y46" s="284"/>
      <c r="Z46" s="284"/>
      <c r="AA46" s="284"/>
      <c r="AB46" s="284"/>
      <c r="AC46" s="284"/>
      <c r="AD46" s="285"/>
      <c r="AE46" s="288"/>
      <c r="AF46" s="284"/>
      <c r="AG46" s="284"/>
      <c r="AH46" s="284"/>
      <c r="AI46" s="284"/>
      <c r="AJ46" s="284"/>
      <c r="AK46" s="284"/>
      <c r="AL46" s="284"/>
      <c r="AM46" s="284"/>
      <c r="AN46" s="290"/>
    </row>
    <row r="47" spans="1:40" x14ac:dyDescent="0.2">
      <c r="A47" s="286"/>
      <c r="B47" s="281"/>
      <c r="C47" s="281"/>
      <c r="D47" s="281"/>
      <c r="E47" s="281"/>
      <c r="F47" s="281"/>
      <c r="G47" s="287"/>
      <c r="H47" s="123"/>
      <c r="I47" s="281"/>
      <c r="J47" s="281"/>
      <c r="K47" s="281"/>
      <c r="L47" s="287"/>
      <c r="M47" s="123"/>
      <c r="N47" s="281"/>
      <c r="O47" s="281"/>
      <c r="P47" s="287"/>
      <c r="Q47" s="123"/>
      <c r="R47" s="281"/>
      <c r="S47" s="281"/>
      <c r="T47" s="287"/>
      <c r="U47" s="123"/>
      <c r="V47" s="281"/>
      <c r="W47" s="281"/>
      <c r="X47" s="281"/>
      <c r="Y47" s="281"/>
      <c r="Z47" s="281"/>
      <c r="AA47" s="281"/>
      <c r="AB47" s="281"/>
      <c r="AC47" s="281"/>
      <c r="AD47" s="287"/>
      <c r="AE47" s="123"/>
      <c r="AF47" s="281"/>
      <c r="AG47" s="281"/>
      <c r="AH47" s="281"/>
      <c r="AI47" s="281"/>
      <c r="AJ47" s="281"/>
      <c r="AK47" s="281"/>
      <c r="AL47" s="281"/>
      <c r="AM47" s="281"/>
      <c r="AN47" s="282"/>
    </row>
    <row r="48" spans="1:40" x14ac:dyDescent="0.2">
      <c r="A48" s="286"/>
      <c r="B48" s="281"/>
      <c r="C48" s="281"/>
      <c r="D48" s="281"/>
      <c r="E48" s="281"/>
      <c r="F48" s="281"/>
      <c r="G48" s="287"/>
      <c r="H48" s="123"/>
      <c r="I48" s="281"/>
      <c r="J48" s="281"/>
      <c r="K48" s="281"/>
      <c r="L48" s="287"/>
      <c r="M48" s="123"/>
      <c r="N48" s="281"/>
      <c r="O48" s="281"/>
      <c r="P48" s="287"/>
      <c r="Q48" s="123"/>
      <c r="R48" s="281"/>
      <c r="S48" s="281"/>
      <c r="T48" s="287"/>
      <c r="U48" s="123"/>
      <c r="V48" s="281"/>
      <c r="W48" s="281"/>
      <c r="X48" s="281"/>
      <c r="Y48" s="281"/>
      <c r="Z48" s="281"/>
      <c r="AA48" s="281"/>
      <c r="AB48" s="281"/>
      <c r="AC48" s="281"/>
      <c r="AD48" s="287"/>
      <c r="AE48" s="123"/>
      <c r="AF48" s="281"/>
      <c r="AG48" s="281"/>
      <c r="AH48" s="281"/>
      <c r="AI48" s="281"/>
      <c r="AJ48" s="281"/>
      <c r="AK48" s="281"/>
      <c r="AL48" s="281"/>
      <c r="AM48" s="281"/>
      <c r="AN48" s="282"/>
    </row>
    <row r="49" spans="1:40" x14ac:dyDescent="0.2">
      <c r="A49" s="286"/>
      <c r="B49" s="281"/>
      <c r="C49" s="281"/>
      <c r="D49" s="281"/>
      <c r="E49" s="281"/>
      <c r="F49" s="281"/>
      <c r="G49" s="287"/>
      <c r="H49" s="123"/>
      <c r="I49" s="281"/>
      <c r="J49" s="281"/>
      <c r="K49" s="281"/>
      <c r="L49" s="287"/>
      <c r="M49" s="123"/>
      <c r="N49" s="281"/>
      <c r="O49" s="281"/>
      <c r="P49" s="287"/>
      <c r="Q49" s="123"/>
      <c r="R49" s="281"/>
      <c r="S49" s="281"/>
      <c r="T49" s="287"/>
      <c r="U49" s="123"/>
      <c r="V49" s="281"/>
      <c r="W49" s="281"/>
      <c r="X49" s="281"/>
      <c r="Y49" s="281"/>
      <c r="Z49" s="281"/>
      <c r="AA49" s="281"/>
      <c r="AB49" s="281"/>
      <c r="AC49" s="281"/>
      <c r="AD49" s="287"/>
      <c r="AE49" s="123"/>
      <c r="AF49" s="281"/>
      <c r="AG49" s="281"/>
      <c r="AH49" s="281"/>
      <c r="AI49" s="281"/>
      <c r="AJ49" s="281"/>
      <c r="AK49" s="281"/>
      <c r="AL49" s="281"/>
      <c r="AM49" s="281"/>
      <c r="AN49" s="282"/>
    </row>
    <row r="50" spans="1:40" x14ac:dyDescent="0.2">
      <c r="A50" s="286"/>
      <c r="B50" s="281"/>
      <c r="C50" s="281"/>
      <c r="D50" s="281"/>
      <c r="E50" s="281"/>
      <c r="F50" s="281"/>
      <c r="G50" s="287"/>
      <c r="H50" s="123"/>
      <c r="I50" s="281"/>
      <c r="J50" s="281"/>
      <c r="K50" s="281"/>
      <c r="L50" s="287"/>
      <c r="M50" s="123"/>
      <c r="N50" s="281"/>
      <c r="O50" s="281"/>
      <c r="P50" s="287"/>
      <c r="Q50" s="123"/>
      <c r="R50" s="281"/>
      <c r="S50" s="281"/>
      <c r="T50" s="287"/>
      <c r="U50" s="123"/>
      <c r="V50" s="281"/>
      <c r="W50" s="281"/>
      <c r="X50" s="281"/>
      <c r="Y50" s="281"/>
      <c r="Z50" s="281"/>
      <c r="AA50" s="281"/>
      <c r="AB50" s="281"/>
      <c r="AC50" s="281"/>
      <c r="AD50" s="287"/>
      <c r="AE50" s="123"/>
      <c r="AF50" s="281"/>
      <c r="AG50" s="281"/>
      <c r="AH50" s="281"/>
      <c r="AI50" s="281"/>
      <c r="AJ50" s="281"/>
      <c r="AK50" s="281"/>
      <c r="AL50" s="281"/>
      <c r="AM50" s="281"/>
      <c r="AN50" s="282"/>
    </row>
    <row r="51" spans="1:40" x14ac:dyDescent="0.2">
      <c r="A51" s="286"/>
      <c r="B51" s="281"/>
      <c r="C51" s="281"/>
      <c r="D51" s="281"/>
      <c r="E51" s="281"/>
      <c r="F51" s="281"/>
      <c r="G51" s="287"/>
      <c r="H51" s="123"/>
      <c r="I51" s="281"/>
      <c r="J51" s="281"/>
      <c r="K51" s="281"/>
      <c r="L51" s="287"/>
      <c r="M51" s="123"/>
      <c r="N51" s="281"/>
      <c r="O51" s="281"/>
      <c r="P51" s="287"/>
      <c r="Q51" s="123"/>
      <c r="R51" s="281"/>
      <c r="S51" s="281"/>
      <c r="T51" s="287"/>
      <c r="U51" s="123"/>
      <c r="V51" s="281"/>
      <c r="W51" s="281"/>
      <c r="X51" s="281"/>
      <c r="Y51" s="281"/>
      <c r="Z51" s="281"/>
      <c r="AA51" s="281"/>
      <c r="AB51" s="281"/>
      <c r="AC51" s="281"/>
      <c r="AD51" s="287"/>
      <c r="AE51" s="123"/>
      <c r="AF51" s="281"/>
      <c r="AG51" s="281"/>
      <c r="AH51" s="281"/>
      <c r="AI51" s="281"/>
      <c r="AJ51" s="281"/>
      <c r="AK51" s="281"/>
      <c r="AL51" s="281"/>
      <c r="AM51" s="281"/>
      <c r="AN51" s="282"/>
    </row>
    <row r="52" spans="1:40" x14ac:dyDescent="0.2">
      <c r="A52" s="286"/>
      <c r="B52" s="281"/>
      <c r="C52" s="281"/>
      <c r="D52" s="281"/>
      <c r="E52" s="281"/>
      <c r="F52" s="281"/>
      <c r="G52" s="287"/>
      <c r="H52" s="123"/>
      <c r="I52" s="281"/>
      <c r="J52" s="281"/>
      <c r="K52" s="281"/>
      <c r="L52" s="287"/>
      <c r="M52" s="123"/>
      <c r="N52" s="281"/>
      <c r="O52" s="281"/>
      <c r="P52" s="287"/>
      <c r="Q52" s="123"/>
      <c r="R52" s="281"/>
      <c r="S52" s="281"/>
      <c r="T52" s="287"/>
      <c r="U52" s="123"/>
      <c r="V52" s="281"/>
      <c r="W52" s="281"/>
      <c r="X52" s="281"/>
      <c r="Y52" s="281"/>
      <c r="Z52" s="281"/>
      <c r="AA52" s="281"/>
      <c r="AB52" s="281"/>
      <c r="AC52" s="281"/>
      <c r="AD52" s="287"/>
      <c r="AE52" s="123"/>
      <c r="AF52" s="281"/>
      <c r="AG52" s="281"/>
      <c r="AH52" s="281"/>
      <c r="AI52" s="281"/>
      <c r="AJ52" s="281"/>
      <c r="AK52" s="281"/>
      <c r="AL52" s="281"/>
      <c r="AM52" s="281"/>
      <c r="AN52" s="282"/>
    </row>
    <row r="53" spans="1:40" ht="13" customHeight="1" x14ac:dyDescent="0.2">
      <c r="A53" s="286"/>
      <c r="B53" s="281"/>
      <c r="C53" s="281"/>
      <c r="D53" s="281"/>
      <c r="E53" s="281"/>
      <c r="F53" s="281"/>
      <c r="G53" s="287"/>
      <c r="H53" s="123"/>
      <c r="I53" s="281"/>
      <c r="J53" s="281"/>
      <c r="K53" s="281"/>
      <c r="L53" s="287"/>
      <c r="M53" s="123"/>
      <c r="N53" s="281"/>
      <c r="O53" s="281"/>
      <c r="P53" s="287"/>
      <c r="Q53" s="123"/>
      <c r="R53" s="281"/>
      <c r="S53" s="281"/>
      <c r="T53" s="287"/>
      <c r="U53" s="123"/>
      <c r="V53" s="281"/>
      <c r="W53" s="281"/>
      <c r="X53" s="281"/>
      <c r="Y53" s="281"/>
      <c r="Z53" s="281"/>
      <c r="AA53" s="281"/>
      <c r="AB53" s="281"/>
      <c r="AC53" s="281"/>
      <c r="AD53" s="287"/>
      <c r="AE53" s="123"/>
      <c r="AF53" s="281"/>
      <c r="AG53" s="281"/>
      <c r="AH53" s="281"/>
      <c r="AI53" s="281"/>
      <c r="AJ53" s="281"/>
      <c r="AK53" s="281"/>
      <c r="AL53" s="281"/>
      <c r="AM53" s="281"/>
      <c r="AN53" s="282"/>
    </row>
    <row r="54" spans="1:40" x14ac:dyDescent="0.2">
      <c r="A54" s="286"/>
      <c r="B54" s="281"/>
      <c r="C54" s="281"/>
      <c r="D54" s="281"/>
      <c r="E54" s="281"/>
      <c r="F54" s="281"/>
      <c r="G54" s="287"/>
      <c r="H54" s="123"/>
      <c r="I54" s="281"/>
      <c r="J54" s="281"/>
      <c r="K54" s="281"/>
      <c r="L54" s="287"/>
      <c r="M54" s="123"/>
      <c r="N54" s="281"/>
      <c r="O54" s="281"/>
      <c r="P54" s="287"/>
      <c r="Q54" s="123"/>
      <c r="R54" s="281"/>
      <c r="S54" s="281"/>
      <c r="T54" s="287"/>
      <c r="U54" s="123"/>
      <c r="V54" s="281"/>
      <c r="W54" s="281"/>
      <c r="X54" s="281"/>
      <c r="Y54" s="281"/>
      <c r="Z54" s="281"/>
      <c r="AA54" s="281"/>
      <c r="AB54" s="281"/>
      <c r="AC54" s="281"/>
      <c r="AD54" s="287"/>
      <c r="AE54" s="123"/>
      <c r="AF54" s="281"/>
      <c r="AG54" s="281"/>
      <c r="AH54" s="281"/>
      <c r="AI54" s="281"/>
      <c r="AJ54" s="281"/>
      <c r="AK54" s="281"/>
      <c r="AL54" s="281"/>
      <c r="AM54" s="281"/>
      <c r="AN54" s="282"/>
    </row>
    <row r="55" spans="1:40" ht="13" customHeight="1" x14ac:dyDescent="0.2">
      <c r="A55" s="286"/>
      <c r="B55" s="281"/>
      <c r="C55" s="281"/>
      <c r="D55" s="281"/>
      <c r="E55" s="281"/>
      <c r="F55" s="281"/>
      <c r="G55" s="287"/>
      <c r="H55" s="123"/>
      <c r="I55" s="281"/>
      <c r="J55" s="281"/>
      <c r="K55" s="281"/>
      <c r="L55" s="287"/>
      <c r="M55" s="123"/>
      <c r="N55" s="281"/>
      <c r="O55" s="281"/>
      <c r="P55" s="287"/>
      <c r="Q55" s="123"/>
      <c r="R55" s="281"/>
      <c r="S55" s="281"/>
      <c r="T55" s="287"/>
      <c r="U55" s="123"/>
      <c r="V55" s="281"/>
      <c r="W55" s="281"/>
      <c r="X55" s="281"/>
      <c r="Y55" s="281"/>
      <c r="Z55" s="281"/>
      <c r="AA55" s="281"/>
      <c r="AB55" s="281"/>
      <c r="AC55" s="281"/>
      <c r="AD55" s="287"/>
      <c r="AE55" s="123"/>
      <c r="AF55" s="281"/>
      <c r="AG55" s="281"/>
      <c r="AH55" s="281"/>
      <c r="AI55" s="281"/>
      <c r="AJ55" s="281"/>
      <c r="AK55" s="281"/>
      <c r="AL55" s="281"/>
      <c r="AM55" s="281"/>
      <c r="AN55" s="282"/>
    </row>
    <row r="56" spans="1:40" ht="13" customHeight="1" x14ac:dyDescent="0.2">
      <c r="A56" s="232"/>
      <c r="B56" s="100"/>
      <c r="C56" s="100"/>
      <c r="D56" s="100"/>
      <c r="E56" s="100"/>
      <c r="F56" s="100"/>
      <c r="G56" s="114"/>
      <c r="H56" s="113"/>
      <c r="I56" s="100"/>
      <c r="J56" s="100"/>
      <c r="K56" s="100"/>
      <c r="L56" s="114"/>
      <c r="M56" s="113"/>
      <c r="N56" s="100"/>
      <c r="O56" s="100"/>
      <c r="P56" s="114"/>
      <c r="Q56" s="113"/>
      <c r="R56" s="100"/>
      <c r="S56" s="100"/>
      <c r="T56" s="114"/>
      <c r="U56" s="113"/>
      <c r="V56" s="100"/>
      <c r="W56" s="100"/>
      <c r="X56" s="100"/>
      <c r="Y56" s="100"/>
      <c r="Z56" s="100"/>
      <c r="AA56" s="100"/>
      <c r="AB56" s="100"/>
      <c r="AC56" s="100"/>
      <c r="AD56" s="114"/>
      <c r="AE56" s="113"/>
      <c r="AF56" s="100"/>
      <c r="AG56" s="100"/>
      <c r="AH56" s="100"/>
      <c r="AI56" s="100"/>
      <c r="AJ56" s="100"/>
      <c r="AK56" s="100"/>
      <c r="AL56" s="100"/>
      <c r="AM56" s="100"/>
      <c r="AN56" s="163"/>
    </row>
    <row r="57" spans="1:40" x14ac:dyDescent="0.2">
      <c r="A57" s="259"/>
      <c r="B57" s="191"/>
      <c r="C57" s="191"/>
      <c r="D57" s="191"/>
      <c r="E57" s="191"/>
      <c r="F57" s="191"/>
      <c r="G57" s="192"/>
      <c r="H57" s="190"/>
      <c r="I57" s="191"/>
      <c r="J57" s="191"/>
      <c r="K57" s="191"/>
      <c r="L57" s="192"/>
      <c r="M57" s="190"/>
      <c r="N57" s="191"/>
      <c r="O57" s="191"/>
      <c r="P57" s="192"/>
      <c r="Q57" s="190"/>
      <c r="R57" s="191"/>
      <c r="S57" s="191"/>
      <c r="T57" s="192"/>
      <c r="U57" s="190"/>
      <c r="V57" s="191"/>
      <c r="W57" s="191"/>
      <c r="X57" s="191"/>
      <c r="Y57" s="191"/>
      <c r="Z57" s="191"/>
      <c r="AA57" s="191"/>
      <c r="AB57" s="191"/>
      <c r="AC57" s="191"/>
      <c r="AD57" s="192"/>
      <c r="AE57" s="190"/>
      <c r="AF57" s="191"/>
      <c r="AG57" s="191"/>
      <c r="AH57" s="191"/>
      <c r="AI57" s="191"/>
      <c r="AJ57" s="191"/>
      <c r="AK57" s="191"/>
      <c r="AL57" s="191"/>
      <c r="AM57" s="191"/>
      <c r="AN57" s="280"/>
    </row>
  </sheetData>
  <mergeCells count="83">
    <mergeCell ref="AE56:AN57"/>
    <mergeCell ref="A54:G55"/>
    <mergeCell ref="H54:L55"/>
    <mergeCell ref="M54:P55"/>
    <mergeCell ref="Q54:T55"/>
    <mergeCell ref="U54:AD55"/>
    <mergeCell ref="AE54:AN55"/>
    <mergeCell ref="A56:G57"/>
    <mergeCell ref="H56:L57"/>
    <mergeCell ref="M56:P57"/>
    <mergeCell ref="Q56:T57"/>
    <mergeCell ref="U56:AD57"/>
    <mergeCell ref="AE52:AN53"/>
    <mergeCell ref="A50:G51"/>
    <mergeCell ref="H50:L51"/>
    <mergeCell ref="M50:P51"/>
    <mergeCell ref="Q50:T51"/>
    <mergeCell ref="U50:AD51"/>
    <mergeCell ref="AE50:AN51"/>
    <mergeCell ref="A52:G53"/>
    <mergeCell ref="H52:L53"/>
    <mergeCell ref="M52:P53"/>
    <mergeCell ref="Q52:T53"/>
    <mergeCell ref="U52:AD53"/>
    <mergeCell ref="AE48:AN49"/>
    <mergeCell ref="A46:G47"/>
    <mergeCell ref="H46:L47"/>
    <mergeCell ref="M46:P47"/>
    <mergeCell ref="Q46:T47"/>
    <mergeCell ref="U46:AD47"/>
    <mergeCell ref="AE46:AN47"/>
    <mergeCell ref="A48:G49"/>
    <mergeCell ref="H48:L49"/>
    <mergeCell ref="M48:P49"/>
    <mergeCell ref="Q48:T49"/>
    <mergeCell ref="U48:AD49"/>
    <mergeCell ref="AM42:AM43"/>
    <mergeCell ref="A44:G45"/>
    <mergeCell ref="H44:L45"/>
    <mergeCell ref="M44:P45"/>
    <mergeCell ref="Q44:T45"/>
    <mergeCell ref="U44:AD45"/>
    <mergeCell ref="AE44:AN45"/>
    <mergeCell ref="AC42:AD43"/>
    <mergeCell ref="AE42:AF43"/>
    <mergeCell ref="AG42:AG43"/>
    <mergeCell ref="AH42:AI43"/>
    <mergeCell ref="AJ42:AJ43"/>
    <mergeCell ref="AK42:AL43"/>
    <mergeCell ref="A41:G43"/>
    <mergeCell ref="U41:AA43"/>
    <mergeCell ref="K42:L42"/>
    <mergeCell ref="M42:M43"/>
    <mergeCell ref="N42:O42"/>
    <mergeCell ref="P42:P43"/>
    <mergeCell ref="Q42:R43"/>
    <mergeCell ref="S42:S43"/>
    <mergeCell ref="A32:G34"/>
    <mergeCell ref="H32:AN34"/>
    <mergeCell ref="A35:G37"/>
    <mergeCell ref="H35:AN37"/>
    <mergeCell ref="A38:G40"/>
    <mergeCell ref="I40:AA40"/>
    <mergeCell ref="AB40:AL40"/>
    <mergeCell ref="I38:AM39"/>
    <mergeCell ref="S25:V25"/>
    <mergeCell ref="C26:AL26"/>
    <mergeCell ref="A29:G31"/>
    <mergeCell ref="H29:R31"/>
    <mergeCell ref="S29:AA31"/>
    <mergeCell ref="AB29:AN31"/>
    <mergeCell ref="B14:P16"/>
    <mergeCell ref="Q14:R16"/>
    <mergeCell ref="W19:X19"/>
    <mergeCell ref="Y19:AL22"/>
    <mergeCell ref="T20:V21"/>
    <mergeCell ref="W22:X22"/>
    <mergeCell ref="N7:AB7"/>
    <mergeCell ref="A10:AN11"/>
    <mergeCell ref="AB13:AC13"/>
    <mergeCell ref="AD13:AE13"/>
    <mergeCell ref="AG13:AH13"/>
    <mergeCell ref="AJ13:AK13"/>
  </mergeCells>
  <phoneticPr fontId="2"/>
  <pageMargins left="0.78740157480314965" right="0.78740157480314965" top="0.98425196850393704" bottom="0.78740157480314965" header="0.51181102362204722" footer="0.51181102362204722"/>
  <pageSetup paperSize="9" orientation="portrait" blackAndWhite="1"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4"/>
  </sheetPr>
  <dimension ref="A1:E35"/>
  <sheetViews>
    <sheetView zoomScale="110" zoomScaleNormal="110" workbookViewId="0">
      <selection activeCell="B8" sqref="B8"/>
    </sheetView>
  </sheetViews>
  <sheetFormatPr defaultRowHeight="13" x14ac:dyDescent="0.2"/>
  <cols>
    <col min="1" max="1" width="22.6328125" customWidth="1"/>
    <col min="2" max="2" width="46.453125" customWidth="1"/>
    <col min="3" max="3" width="15.6328125" customWidth="1"/>
    <col min="5" max="5" width="15.36328125" bestFit="1" customWidth="1"/>
  </cols>
  <sheetData>
    <row r="1" spans="1:5" ht="26" x14ac:dyDescent="0.2">
      <c r="A1" s="29" t="s">
        <v>24</v>
      </c>
      <c r="B1" s="29" t="s">
        <v>63</v>
      </c>
    </row>
    <row r="2" spans="1:5" x14ac:dyDescent="0.2">
      <c r="A2" t="s">
        <v>36</v>
      </c>
      <c r="B2" s="30"/>
    </row>
    <row r="3" spans="1:5" x14ac:dyDescent="0.2">
      <c r="A3" t="s">
        <v>37</v>
      </c>
      <c r="B3" s="30"/>
    </row>
    <row r="4" spans="1:5" x14ac:dyDescent="0.2">
      <c r="A4" t="s">
        <v>38</v>
      </c>
      <c r="B4" s="30"/>
    </row>
    <row r="5" spans="1:5" x14ac:dyDescent="0.2">
      <c r="A5" t="s">
        <v>39</v>
      </c>
      <c r="B5" s="34" t="s">
        <v>182</v>
      </c>
    </row>
    <row r="6" spans="1:5" ht="26" x14ac:dyDescent="0.2">
      <c r="A6" s="29" t="s">
        <v>62</v>
      </c>
      <c r="B6" s="34" t="s">
        <v>187</v>
      </c>
    </row>
    <row r="7" spans="1:5" ht="26" x14ac:dyDescent="0.2">
      <c r="A7" t="s">
        <v>40</v>
      </c>
      <c r="B7" s="34" t="s">
        <v>197</v>
      </c>
      <c r="D7" s="45" t="s">
        <v>123</v>
      </c>
    </row>
    <row r="8" spans="1:5" ht="39" x14ac:dyDescent="0.2">
      <c r="A8" t="s">
        <v>41</v>
      </c>
      <c r="B8" s="34" t="s">
        <v>188</v>
      </c>
      <c r="D8" s="58" t="s">
        <v>124</v>
      </c>
    </row>
    <row r="9" spans="1:5" x14ac:dyDescent="0.2">
      <c r="A9" t="s">
        <v>42</v>
      </c>
      <c r="B9" s="91">
        <v>60698000</v>
      </c>
      <c r="C9" s="45"/>
    </row>
    <row r="10" spans="1:5" x14ac:dyDescent="0.2">
      <c r="A10" t="s">
        <v>43</v>
      </c>
      <c r="B10" s="35">
        <v>5518000</v>
      </c>
      <c r="C10" s="52">
        <f>B9/11</f>
        <v>5518000</v>
      </c>
    </row>
    <row r="11" spans="1:5" x14ac:dyDescent="0.2">
      <c r="A11" t="s">
        <v>118</v>
      </c>
      <c r="B11" s="35"/>
      <c r="C11" s="53"/>
      <c r="E11" s="45"/>
    </row>
    <row r="12" spans="1:5" x14ac:dyDescent="0.2">
      <c r="A12" t="s">
        <v>43</v>
      </c>
      <c r="B12" s="35"/>
      <c r="C12" s="54">
        <f>B11/11</f>
        <v>0</v>
      </c>
      <c r="E12" s="45"/>
    </row>
    <row r="13" spans="1:5" x14ac:dyDescent="0.2">
      <c r="A13" t="s">
        <v>122</v>
      </c>
      <c r="B13" s="35"/>
      <c r="C13" s="47"/>
      <c r="E13" s="45"/>
    </row>
    <row r="14" spans="1:5" x14ac:dyDescent="0.2">
      <c r="A14" t="s">
        <v>43</v>
      </c>
      <c r="B14" s="35"/>
      <c r="C14" s="54">
        <f>B13/11</f>
        <v>0</v>
      </c>
    </row>
    <row r="15" spans="1:5" x14ac:dyDescent="0.2">
      <c r="A15" t="s">
        <v>44</v>
      </c>
      <c r="B15" s="30">
        <v>6</v>
      </c>
    </row>
    <row r="16" spans="1:5" x14ac:dyDescent="0.2">
      <c r="A16" t="s">
        <v>45</v>
      </c>
      <c r="B16" s="30">
        <v>4</v>
      </c>
    </row>
    <row r="17" spans="1:2" x14ac:dyDescent="0.2">
      <c r="A17" t="s">
        <v>46</v>
      </c>
      <c r="B17" s="30">
        <v>1</v>
      </c>
    </row>
    <row r="18" spans="1:2" x14ac:dyDescent="0.2">
      <c r="A18" t="s">
        <v>47</v>
      </c>
      <c r="B18" s="30">
        <v>7</v>
      </c>
    </row>
    <row r="19" spans="1:2" x14ac:dyDescent="0.2">
      <c r="A19" t="s">
        <v>48</v>
      </c>
      <c r="B19" s="30">
        <v>3</v>
      </c>
    </row>
    <row r="20" spans="1:2" x14ac:dyDescent="0.2">
      <c r="A20" t="s">
        <v>49</v>
      </c>
      <c r="B20" s="30">
        <v>31</v>
      </c>
    </row>
    <row r="21" spans="1:2" x14ac:dyDescent="0.2">
      <c r="A21" t="s">
        <v>50</v>
      </c>
      <c r="B21" s="30">
        <v>6</v>
      </c>
    </row>
    <row r="22" spans="1:2" x14ac:dyDescent="0.2">
      <c r="A22" t="s">
        <v>51</v>
      </c>
      <c r="B22" s="30">
        <v>4</v>
      </c>
    </row>
    <row r="23" spans="1:2" x14ac:dyDescent="0.2">
      <c r="A23" t="s">
        <v>52</v>
      </c>
      <c r="B23" s="30">
        <v>1</v>
      </c>
    </row>
    <row r="25" spans="1:2" x14ac:dyDescent="0.2">
      <c r="A25" t="s">
        <v>53</v>
      </c>
      <c r="B25" t="s">
        <v>189</v>
      </c>
    </row>
    <row r="26" spans="1:2" x14ac:dyDescent="0.2">
      <c r="A26" t="s">
        <v>54</v>
      </c>
      <c r="B26" t="s">
        <v>190</v>
      </c>
    </row>
    <row r="27" spans="1:2" x14ac:dyDescent="0.2">
      <c r="A27" t="s">
        <v>55</v>
      </c>
      <c r="B27" t="s">
        <v>191</v>
      </c>
    </row>
    <row r="28" spans="1:2" x14ac:dyDescent="0.2">
      <c r="A28" t="s">
        <v>56</v>
      </c>
      <c r="B28" t="s">
        <v>192</v>
      </c>
    </row>
    <row r="29" spans="1:2" x14ac:dyDescent="0.2">
      <c r="A29" t="s">
        <v>57</v>
      </c>
      <c r="B29" t="s">
        <v>193</v>
      </c>
    </row>
    <row r="30" spans="1:2" x14ac:dyDescent="0.2">
      <c r="A30" t="s">
        <v>58</v>
      </c>
      <c r="B30" t="s">
        <v>194</v>
      </c>
    </row>
    <row r="31" spans="1:2" x14ac:dyDescent="0.2">
      <c r="A31" t="s">
        <v>59</v>
      </c>
      <c r="B31" s="30"/>
    </row>
    <row r="32" spans="1:2" x14ac:dyDescent="0.2">
      <c r="A32" t="s">
        <v>60</v>
      </c>
      <c r="B32" s="30"/>
    </row>
    <row r="34" spans="1:2" x14ac:dyDescent="0.2">
      <c r="A34" s="86" t="s">
        <v>61</v>
      </c>
      <c r="B34" t="s">
        <v>199</v>
      </c>
    </row>
    <row r="35" spans="1:2" x14ac:dyDescent="0.2">
      <c r="A35" t="s">
        <v>177</v>
      </c>
    </row>
  </sheetData>
  <phoneticPr fontId="2"/>
  <pageMargins left="0.75" right="0.75" top="1" bottom="1" header="0.51200000000000001" footer="0.51200000000000001"/>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61"/>
  <sheetViews>
    <sheetView workbookViewId="0">
      <selection activeCell="AK38" sqref="AK38:AO38"/>
    </sheetView>
  </sheetViews>
  <sheetFormatPr defaultColWidth="9" defaultRowHeight="12" x14ac:dyDescent="0.2"/>
  <cols>
    <col min="1" max="43" width="2.08984375" style="1" customWidth="1"/>
    <col min="44" max="16384" width="9" style="1"/>
  </cols>
  <sheetData>
    <row r="1" spans="1:43" ht="13" customHeight="1" x14ac:dyDescent="0.2"/>
    <row r="2" spans="1:43" ht="13" customHeight="1" x14ac:dyDescent="0.2">
      <c r="A2" s="1" t="s">
        <v>93</v>
      </c>
    </row>
    <row r="3" spans="1:43" ht="13" customHeight="1" x14ac:dyDescent="0.2"/>
    <row r="4" spans="1:43" ht="13" customHeight="1" x14ac:dyDescent="0.2"/>
    <row r="5" spans="1:43" ht="13" customHeight="1" x14ac:dyDescent="0.2">
      <c r="A5" s="110" t="s">
        <v>94</v>
      </c>
      <c r="B5" s="111"/>
      <c r="C5" s="111"/>
      <c r="D5" s="111"/>
      <c r="E5" s="111"/>
      <c r="F5" s="111"/>
      <c r="G5" s="111"/>
      <c r="H5" s="111"/>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1"/>
      <c r="AI5" s="111"/>
      <c r="AJ5" s="111"/>
      <c r="AK5" s="111"/>
      <c r="AL5" s="111"/>
      <c r="AM5" s="111"/>
      <c r="AN5" s="111"/>
      <c r="AO5" s="111"/>
      <c r="AP5" s="111"/>
      <c r="AQ5" s="111"/>
    </row>
    <row r="6" spans="1:43" ht="27.75" customHeight="1" x14ac:dyDescent="0.2">
      <c r="A6" s="111"/>
      <c r="B6" s="111"/>
      <c r="C6" s="111"/>
      <c r="D6" s="111"/>
      <c r="E6" s="111"/>
      <c r="F6" s="111"/>
      <c r="G6" s="111"/>
      <c r="H6" s="111"/>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1"/>
      <c r="AI6" s="111"/>
      <c r="AJ6" s="111"/>
      <c r="AK6" s="111"/>
      <c r="AL6" s="111"/>
      <c r="AM6" s="111"/>
      <c r="AN6" s="111"/>
      <c r="AO6" s="111"/>
      <c r="AP6" s="111"/>
      <c r="AQ6" s="111"/>
    </row>
    <row r="7" spans="1:43" ht="13" customHeight="1" x14ac:dyDescent="0.2"/>
    <row r="8" spans="1:43" ht="13" customHeight="1" x14ac:dyDescent="0.2">
      <c r="AB8" s="105" t="s">
        <v>114</v>
      </c>
      <c r="AC8" s="105"/>
      <c r="AD8" s="112"/>
      <c r="AE8" s="112"/>
      <c r="AF8" s="1" t="s">
        <v>2</v>
      </c>
      <c r="AJ8" s="100"/>
      <c r="AK8" s="100"/>
      <c r="AL8" s="1" t="s">
        <v>3</v>
      </c>
      <c r="AM8" s="100"/>
      <c r="AN8" s="100"/>
      <c r="AO8" s="1" t="s">
        <v>4</v>
      </c>
    </row>
    <row r="9" spans="1:43" ht="13" customHeight="1" x14ac:dyDescent="0.2">
      <c r="B9" s="104" t="str">
        <f>IF(入力シート!B5="","",入力シート!B5)</f>
        <v>東　京　都　知　事</v>
      </c>
      <c r="C9" s="104"/>
      <c r="D9" s="104"/>
      <c r="E9" s="104"/>
      <c r="F9" s="104"/>
      <c r="G9" s="104"/>
      <c r="H9" s="104"/>
      <c r="I9" s="104"/>
      <c r="J9" s="104"/>
      <c r="K9" s="104"/>
      <c r="L9" s="104"/>
      <c r="M9" s="104"/>
      <c r="N9" s="104"/>
      <c r="O9" s="104"/>
      <c r="P9" s="104"/>
      <c r="Q9" s="100" t="s">
        <v>5</v>
      </c>
      <c r="R9" s="100"/>
    </row>
    <row r="10" spans="1:43" ht="13" customHeight="1" x14ac:dyDescent="0.2">
      <c r="B10" s="104"/>
      <c r="C10" s="104"/>
      <c r="D10" s="104"/>
      <c r="E10" s="104"/>
      <c r="F10" s="104"/>
      <c r="G10" s="104"/>
      <c r="H10" s="104"/>
      <c r="I10" s="104"/>
      <c r="J10" s="104"/>
      <c r="K10" s="104"/>
      <c r="L10" s="104"/>
      <c r="M10" s="104"/>
      <c r="N10" s="104"/>
      <c r="O10" s="104"/>
      <c r="P10" s="104"/>
      <c r="Q10" s="100"/>
      <c r="R10" s="100"/>
    </row>
    <row r="11" spans="1:43" ht="13" customHeight="1" x14ac:dyDescent="0.2">
      <c r="B11" s="100"/>
      <c r="C11" s="100"/>
      <c r="D11" s="100"/>
      <c r="E11" s="100"/>
      <c r="F11" s="100"/>
      <c r="G11" s="100"/>
      <c r="H11" s="100"/>
      <c r="I11" s="100"/>
      <c r="J11" s="100"/>
      <c r="K11" s="100"/>
      <c r="L11" s="100"/>
      <c r="M11" s="100"/>
      <c r="N11" s="100"/>
      <c r="O11" s="100"/>
      <c r="P11" s="100"/>
      <c r="Q11" s="105"/>
      <c r="R11" s="105"/>
    </row>
    <row r="12" spans="1:43" ht="13" customHeight="1" x14ac:dyDescent="0.2"/>
    <row r="13" spans="1:43" ht="13" customHeight="1" x14ac:dyDescent="0.2"/>
    <row r="14" spans="1:43" ht="13" customHeight="1" x14ac:dyDescent="0.2">
      <c r="S14" s="1" t="s">
        <v>115</v>
      </c>
      <c r="T14" s="106">
        <v>1</v>
      </c>
      <c r="U14" s="107"/>
      <c r="W14" s="106">
        <v>0</v>
      </c>
      <c r="X14" s="107"/>
      <c r="Z14" s="106">
        <v>2</v>
      </c>
      <c r="AA14" s="107"/>
      <c r="AB14" s="113" t="s">
        <v>83</v>
      </c>
      <c r="AC14" s="114"/>
      <c r="AD14" s="106">
        <v>0</v>
      </c>
      <c r="AE14" s="107"/>
      <c r="AJ14" s="106">
        <v>0</v>
      </c>
      <c r="AK14" s="107"/>
      <c r="AM14" s="106">
        <v>8</v>
      </c>
      <c r="AN14" s="107"/>
      <c r="AP14" s="106">
        <v>3</v>
      </c>
      <c r="AQ14" s="107"/>
    </row>
    <row r="15" spans="1:43" ht="13" customHeight="1" x14ac:dyDescent="0.2">
      <c r="T15" s="108"/>
      <c r="U15" s="109"/>
      <c r="W15" s="108"/>
      <c r="X15" s="109"/>
      <c r="Z15" s="108"/>
      <c r="AA15" s="109"/>
      <c r="AD15" s="108"/>
      <c r="AE15" s="109"/>
      <c r="AJ15" s="108"/>
      <c r="AK15" s="109"/>
      <c r="AM15" s="108"/>
      <c r="AN15" s="109"/>
      <c r="AP15" s="108"/>
      <c r="AQ15" s="109"/>
    </row>
    <row r="16" spans="1:43" ht="13" customHeight="1" x14ac:dyDescent="0.2"/>
    <row r="17" spans="1:43" ht="13" customHeight="1" x14ac:dyDescent="0.2">
      <c r="Y17" s="12"/>
      <c r="Z17" s="12"/>
      <c r="AA17" s="12"/>
      <c r="AB17" s="12"/>
      <c r="AC17" s="12"/>
      <c r="AD17" s="12"/>
      <c r="AE17" s="12"/>
      <c r="AF17" s="12"/>
      <c r="AG17" s="12"/>
      <c r="AH17" s="12"/>
      <c r="AI17" s="12"/>
      <c r="AJ17" s="12"/>
      <c r="AK17" s="12"/>
      <c r="AL17" s="12"/>
      <c r="AM17" s="12"/>
      <c r="AN17" s="12"/>
      <c r="AO17" s="12"/>
      <c r="AP17" s="12"/>
    </row>
    <row r="18" spans="1:43" ht="13" customHeight="1" x14ac:dyDescent="0.2">
      <c r="W18" s="115" t="s">
        <v>185</v>
      </c>
      <c r="X18" s="115"/>
      <c r="Y18" s="115"/>
      <c r="Z18" s="87"/>
      <c r="AA18" s="116" t="s">
        <v>80</v>
      </c>
      <c r="AB18" s="116"/>
      <c r="AC18" s="116"/>
      <c r="AD18" s="116"/>
      <c r="AE18" s="116"/>
      <c r="AF18" s="116"/>
      <c r="AG18" s="116"/>
      <c r="AH18" s="116"/>
      <c r="AI18" s="116"/>
      <c r="AJ18" s="116"/>
      <c r="AK18" s="116"/>
      <c r="AL18" s="116"/>
      <c r="AM18" s="116"/>
      <c r="AN18" s="116"/>
      <c r="AO18" s="116"/>
      <c r="AP18" s="116"/>
    </row>
    <row r="19" spans="1:43" ht="13" customHeight="1" x14ac:dyDescent="0.2">
      <c r="T19" s="105" t="s">
        <v>18</v>
      </c>
      <c r="U19" s="105"/>
      <c r="V19" s="105"/>
      <c r="Y19" s="87"/>
      <c r="Z19" s="87"/>
      <c r="AA19" s="116"/>
      <c r="AB19" s="116"/>
      <c r="AC19" s="116"/>
      <c r="AD19" s="116"/>
      <c r="AE19" s="116"/>
      <c r="AF19" s="116"/>
      <c r="AG19" s="116"/>
      <c r="AH19" s="116"/>
      <c r="AI19" s="116"/>
      <c r="AJ19" s="116"/>
      <c r="AK19" s="116"/>
      <c r="AL19" s="116"/>
      <c r="AM19" s="116"/>
      <c r="AN19" s="116"/>
      <c r="AO19" s="116"/>
      <c r="AP19" s="116"/>
    </row>
    <row r="20" spans="1:43" ht="13" customHeight="1" x14ac:dyDescent="0.2">
      <c r="T20" s="105"/>
      <c r="U20" s="105"/>
      <c r="V20" s="105"/>
      <c r="Y20" s="87"/>
      <c r="Z20" s="87"/>
      <c r="AA20" s="116"/>
      <c r="AB20" s="116"/>
      <c r="AC20" s="116"/>
      <c r="AD20" s="116"/>
      <c r="AE20" s="116"/>
      <c r="AF20" s="116"/>
      <c r="AG20" s="116"/>
      <c r="AH20" s="116"/>
      <c r="AI20" s="116"/>
      <c r="AJ20" s="116"/>
      <c r="AK20" s="116"/>
      <c r="AL20" s="116"/>
      <c r="AM20" s="116"/>
      <c r="AN20" s="116"/>
      <c r="AO20" s="116"/>
      <c r="AP20" s="116"/>
    </row>
    <row r="21" spans="1:43" ht="13" customHeight="1" x14ac:dyDescent="0.2">
      <c r="W21" s="115" t="s">
        <v>186</v>
      </c>
      <c r="X21" s="115"/>
      <c r="Y21" s="115"/>
      <c r="Z21" s="87"/>
      <c r="AA21" s="116"/>
      <c r="AB21" s="116"/>
      <c r="AC21" s="116"/>
      <c r="AD21" s="116"/>
      <c r="AE21" s="116"/>
      <c r="AF21" s="116"/>
      <c r="AG21" s="116"/>
      <c r="AH21" s="116"/>
      <c r="AI21" s="116"/>
      <c r="AJ21" s="116"/>
      <c r="AK21" s="116"/>
      <c r="AL21" s="116"/>
      <c r="AM21" s="116"/>
      <c r="AN21" s="116"/>
      <c r="AO21" s="116"/>
      <c r="AP21" s="116"/>
    </row>
    <row r="22" spans="1:43" ht="16.5" customHeight="1" x14ac:dyDescent="0.2">
      <c r="W22" s="88" t="s">
        <v>184</v>
      </c>
      <c r="X22" s="88"/>
      <c r="Y22" s="88"/>
      <c r="Z22" s="89"/>
      <c r="AA22" s="88" t="s">
        <v>183</v>
      </c>
      <c r="AB22" s="12"/>
      <c r="AC22" s="12"/>
      <c r="AD22" s="12"/>
      <c r="AE22" s="12"/>
      <c r="AF22" s="12"/>
      <c r="AG22" s="12"/>
      <c r="AH22" s="12"/>
      <c r="AI22" s="12"/>
      <c r="AJ22" s="12"/>
      <c r="AK22" s="12"/>
      <c r="AL22" s="12"/>
      <c r="AM22" s="12"/>
      <c r="AN22" s="12"/>
    </row>
    <row r="23" spans="1:43" ht="13" customHeight="1" x14ac:dyDescent="0.2">
      <c r="Y23" s="44"/>
      <c r="Z23" s="44"/>
      <c r="AA23" s="44"/>
      <c r="AB23" s="44"/>
      <c r="AC23" s="44"/>
      <c r="AD23" s="44"/>
      <c r="AE23" s="44"/>
      <c r="AF23" s="44"/>
      <c r="AG23" s="44"/>
      <c r="AH23" s="44"/>
      <c r="AI23" s="44"/>
      <c r="AJ23" s="44"/>
      <c r="AK23" s="44"/>
      <c r="AL23" s="44"/>
      <c r="AM23" s="44"/>
      <c r="AN23" s="44"/>
      <c r="AO23" s="44"/>
      <c r="AP23" s="12"/>
      <c r="AQ23" s="12"/>
    </row>
    <row r="24" spans="1:43" ht="13" customHeight="1" x14ac:dyDescent="0.2">
      <c r="Y24" s="12"/>
      <c r="Z24" s="12"/>
      <c r="AA24" s="12"/>
      <c r="AB24" s="12"/>
      <c r="AC24" s="12"/>
      <c r="AD24" s="12"/>
      <c r="AE24" s="12"/>
      <c r="AF24" s="12"/>
      <c r="AG24" s="12"/>
      <c r="AH24" s="12"/>
      <c r="AI24" s="12"/>
      <c r="AJ24" s="12"/>
      <c r="AK24" s="12"/>
      <c r="AL24" s="12"/>
      <c r="AM24" s="12"/>
      <c r="AN24" s="12"/>
      <c r="AO24" s="12"/>
    </row>
    <row r="25" spans="1:43" ht="13" customHeight="1" x14ac:dyDescent="0.2">
      <c r="A25" s="100" t="s">
        <v>95</v>
      </c>
      <c r="B25" s="100"/>
      <c r="C25" s="100"/>
      <c r="D25" s="100"/>
      <c r="E25" s="100"/>
      <c r="F25" s="100"/>
      <c r="G25" s="100"/>
      <c r="H25" s="100"/>
      <c r="I25" s="100"/>
      <c r="J25" s="100"/>
      <c r="K25" s="100"/>
      <c r="W25" s="12"/>
      <c r="X25" s="12"/>
      <c r="Y25" s="12"/>
      <c r="Z25" s="12"/>
      <c r="AA25" s="12"/>
      <c r="AB25" s="12"/>
      <c r="AC25" s="12"/>
      <c r="AD25" s="12"/>
      <c r="AE25" s="12"/>
      <c r="AF25" s="12"/>
      <c r="AG25" s="12"/>
      <c r="AH25" s="12"/>
      <c r="AI25" s="12"/>
      <c r="AJ25" s="12"/>
      <c r="AK25" s="12"/>
      <c r="AL25" s="12"/>
      <c r="AM25" s="12"/>
    </row>
    <row r="26" spans="1:43" ht="13" customHeight="1" x14ac:dyDescent="0.2"/>
    <row r="27" spans="1:43" ht="13" customHeight="1" x14ac:dyDescent="0.2"/>
    <row r="28" spans="1:43" ht="13" customHeight="1" x14ac:dyDescent="0.2"/>
    <row r="29" spans="1:43" ht="14" x14ac:dyDescent="0.2">
      <c r="B29" s="1" t="s">
        <v>119</v>
      </c>
      <c r="G29" s="103" t="e">
        <f>J47</f>
        <v>#VALUE!</v>
      </c>
      <c r="H29" s="103"/>
      <c r="I29" s="103"/>
      <c r="J29" s="103"/>
      <c r="K29" s="103"/>
      <c r="L29" s="103"/>
      <c r="M29" s="103"/>
      <c r="N29" s="103"/>
      <c r="O29" s="103"/>
      <c r="P29" s="103"/>
      <c r="Q29" s="103"/>
      <c r="R29" s="103"/>
      <c r="S29" s="46"/>
      <c r="T29" s="43" t="s">
        <v>179</v>
      </c>
      <c r="U29" s="43"/>
      <c r="V29" s="43"/>
      <c r="W29" s="43"/>
      <c r="X29" s="43"/>
      <c r="Y29" s="43"/>
      <c r="Z29" s="43"/>
      <c r="AA29" s="43"/>
      <c r="AB29" s="43"/>
      <c r="AC29" s="43"/>
      <c r="AD29" s="43"/>
      <c r="AE29" s="43"/>
      <c r="AF29" s="43"/>
      <c r="AG29" s="43"/>
      <c r="AH29" s="43"/>
      <c r="AI29" s="43"/>
      <c r="AJ29" s="43"/>
      <c r="AK29" s="93" t="e">
        <f>'請求書(変更有）'!AK47</f>
        <v>#VALUE!</v>
      </c>
      <c r="AL29" s="93"/>
      <c r="AM29" s="93"/>
      <c r="AN29" s="93"/>
      <c r="AO29" s="93"/>
      <c r="AP29" s="49"/>
      <c r="AQ29" s="43" t="s">
        <v>96</v>
      </c>
    </row>
    <row r="30" spans="1:43" x14ac:dyDescent="0.2">
      <c r="H30" s="41"/>
      <c r="I30" s="41"/>
      <c r="J30" s="41"/>
      <c r="K30" s="41"/>
      <c r="L30" s="41"/>
      <c r="M30" s="41"/>
      <c r="N30" s="41"/>
      <c r="O30" s="41"/>
      <c r="P30" s="41"/>
      <c r="Q30" s="41"/>
      <c r="AK30" s="41"/>
      <c r="AL30" s="41"/>
      <c r="AM30" s="41"/>
      <c r="AN30" s="41"/>
    </row>
    <row r="32" spans="1:43" x14ac:dyDescent="0.2">
      <c r="C32" s="1" t="s">
        <v>97</v>
      </c>
      <c r="I32" s="102" t="str">
        <f>入力シート!B6</f>
        <v>５財経二契第1624号
05-01953</v>
      </c>
      <c r="J32" s="102"/>
      <c r="K32" s="102"/>
      <c r="L32" s="102"/>
      <c r="M32" s="102"/>
      <c r="N32" s="102"/>
      <c r="O32" s="102"/>
      <c r="P32" s="102"/>
      <c r="Q32" s="102"/>
      <c r="R32" s="102"/>
      <c r="S32" s="102"/>
      <c r="T32" s="102"/>
      <c r="U32" s="102"/>
      <c r="V32" s="102"/>
      <c r="W32" s="102"/>
      <c r="X32" s="102"/>
      <c r="Y32" s="102"/>
      <c r="Z32" s="102"/>
      <c r="AA32" s="102"/>
      <c r="AB32" s="102"/>
      <c r="AC32" s="102"/>
      <c r="AD32" s="102"/>
      <c r="AE32" s="102"/>
      <c r="AF32" s="102"/>
      <c r="AG32" s="102"/>
      <c r="AH32" s="102"/>
      <c r="AI32" s="102"/>
      <c r="AJ32" s="102"/>
      <c r="AK32" s="102"/>
      <c r="AL32" s="102"/>
      <c r="AM32" s="102"/>
      <c r="AN32" s="102"/>
      <c r="AO32" s="102"/>
    </row>
    <row r="33" spans="3:43" x14ac:dyDescent="0.2">
      <c r="D33" s="1" t="s">
        <v>98</v>
      </c>
      <c r="I33" s="102"/>
      <c r="J33" s="102"/>
      <c r="K33" s="102"/>
      <c r="L33" s="102"/>
      <c r="M33" s="102"/>
      <c r="N33" s="102"/>
      <c r="O33" s="102"/>
      <c r="P33" s="102"/>
      <c r="Q33" s="102"/>
      <c r="R33" s="102"/>
      <c r="S33" s="102"/>
      <c r="T33" s="102"/>
      <c r="U33" s="102"/>
      <c r="V33" s="102"/>
      <c r="W33" s="102"/>
      <c r="X33" s="102"/>
      <c r="Y33" s="102"/>
      <c r="Z33" s="102"/>
      <c r="AA33" s="102"/>
      <c r="AB33" s="102"/>
      <c r="AC33" s="102"/>
      <c r="AD33" s="102"/>
      <c r="AE33" s="102"/>
      <c r="AF33" s="102"/>
      <c r="AG33" s="102"/>
      <c r="AH33" s="102"/>
      <c r="AI33" s="102"/>
      <c r="AJ33" s="102"/>
      <c r="AK33" s="102"/>
      <c r="AL33" s="102"/>
      <c r="AM33" s="102"/>
      <c r="AN33" s="102"/>
      <c r="AO33" s="102"/>
    </row>
    <row r="35" spans="3:43" x14ac:dyDescent="0.2">
      <c r="C35" s="1" t="s">
        <v>99</v>
      </c>
      <c r="I35" s="101" t="str">
        <f>入力シート!B7</f>
        <v>等々力大橋（仮称）整備に伴う自然環境保全対策
及びモニタリング調査委託（その８）</v>
      </c>
      <c r="J35" s="101"/>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row>
    <row r="36" spans="3:43" x14ac:dyDescent="0.2">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row>
    <row r="38" spans="3:43" x14ac:dyDescent="0.2">
      <c r="C38" s="1" t="s">
        <v>100</v>
      </c>
      <c r="J38" s="92">
        <f>入力シート!B9</f>
        <v>60698000</v>
      </c>
      <c r="K38" s="92"/>
      <c r="L38" s="92"/>
      <c r="M38" s="92"/>
      <c r="N38" s="92"/>
      <c r="O38" s="92"/>
      <c r="P38" s="92"/>
      <c r="Q38" s="92"/>
      <c r="R38" s="92"/>
      <c r="S38" s="46"/>
      <c r="T38" s="43" t="s">
        <v>179</v>
      </c>
      <c r="U38" s="43"/>
      <c r="V38" s="43"/>
      <c r="W38" s="43"/>
      <c r="X38" s="43"/>
      <c r="Y38" s="43"/>
      <c r="Z38" s="43"/>
      <c r="AA38" s="43"/>
      <c r="AB38" s="43"/>
      <c r="AC38" s="43"/>
      <c r="AD38" s="43"/>
      <c r="AE38" s="43"/>
      <c r="AF38" s="43"/>
      <c r="AG38" s="43"/>
      <c r="AH38" s="43"/>
      <c r="AI38" s="43"/>
      <c r="AJ38" s="43"/>
      <c r="AK38" s="93">
        <f>入力シート!B10</f>
        <v>5518000</v>
      </c>
      <c r="AL38" s="93"/>
      <c r="AM38" s="93"/>
      <c r="AN38" s="93"/>
      <c r="AO38" s="93"/>
      <c r="AP38" s="49"/>
      <c r="AQ38" s="43" t="s">
        <v>96</v>
      </c>
    </row>
    <row r="39" spans="3:43" x14ac:dyDescent="0.2">
      <c r="L39" s="41"/>
      <c r="M39" s="41"/>
      <c r="N39" s="41"/>
      <c r="O39" s="41"/>
      <c r="P39" s="41"/>
      <c r="Q39" s="41"/>
      <c r="AK39" s="41"/>
      <c r="AL39" s="41"/>
      <c r="AM39" s="41"/>
      <c r="AN39" s="41"/>
    </row>
    <row r="41" spans="3:43" x14ac:dyDescent="0.2">
      <c r="C41" s="1" t="s">
        <v>101</v>
      </c>
      <c r="J41" s="92" t="str">
        <f>IF(入力シート!B13="","",入力シート!B13)</f>
        <v/>
      </c>
      <c r="K41" s="92"/>
      <c r="L41" s="92"/>
      <c r="M41" s="92"/>
      <c r="N41" s="92"/>
      <c r="O41" s="92"/>
      <c r="P41" s="92"/>
      <c r="Q41" s="92"/>
      <c r="R41" s="92"/>
      <c r="S41" s="46"/>
      <c r="T41" s="43" t="s">
        <v>179</v>
      </c>
      <c r="U41" s="43"/>
      <c r="V41" s="43"/>
      <c r="W41" s="43"/>
      <c r="X41" s="43"/>
      <c r="Y41" s="43"/>
      <c r="Z41" s="43"/>
      <c r="AA41" s="43"/>
      <c r="AB41" s="43"/>
      <c r="AC41" s="43"/>
      <c r="AD41" s="43"/>
      <c r="AE41" s="43"/>
      <c r="AF41" s="43"/>
      <c r="AG41" s="43"/>
      <c r="AH41" s="43"/>
      <c r="AI41" s="43"/>
      <c r="AJ41" s="43"/>
      <c r="AK41" s="93" t="str">
        <f>IF(入力シート!B14="","",入力シート!B14)</f>
        <v/>
      </c>
      <c r="AL41" s="93"/>
      <c r="AM41" s="93"/>
      <c r="AN41" s="93"/>
      <c r="AO41" s="93"/>
      <c r="AP41" s="49"/>
      <c r="AQ41" s="43" t="s">
        <v>96</v>
      </c>
    </row>
    <row r="42" spans="3:43" x14ac:dyDescent="0.2">
      <c r="L42" s="41"/>
      <c r="M42" s="41"/>
      <c r="N42" s="41"/>
      <c r="O42" s="41"/>
      <c r="P42" s="41"/>
      <c r="Q42" s="41"/>
      <c r="AK42" s="41"/>
      <c r="AL42" s="41"/>
      <c r="AM42" s="41"/>
      <c r="AN42" s="41"/>
    </row>
    <row r="44" spans="3:43" x14ac:dyDescent="0.2">
      <c r="C44" s="1" t="s">
        <v>102</v>
      </c>
      <c r="J44" s="92">
        <f>入力シート!B11</f>
        <v>0</v>
      </c>
      <c r="K44" s="92"/>
      <c r="L44" s="92"/>
      <c r="M44" s="92"/>
      <c r="N44" s="92"/>
      <c r="O44" s="92"/>
      <c r="P44" s="92"/>
      <c r="Q44" s="92"/>
      <c r="R44" s="92"/>
      <c r="S44" s="46"/>
      <c r="T44" s="43" t="s">
        <v>179</v>
      </c>
      <c r="U44" s="43"/>
      <c r="V44" s="43"/>
      <c r="W44" s="43"/>
      <c r="X44" s="43"/>
      <c r="Y44" s="43"/>
      <c r="Z44" s="43"/>
      <c r="AA44" s="43"/>
      <c r="AB44" s="43"/>
      <c r="AC44" s="43"/>
      <c r="AD44" s="43"/>
      <c r="AE44" s="43"/>
      <c r="AF44" s="43"/>
      <c r="AG44" s="43"/>
      <c r="AH44" s="43"/>
      <c r="AI44" s="43"/>
      <c r="AJ44" s="43"/>
      <c r="AK44" s="93">
        <f>入力シート!B12</f>
        <v>0</v>
      </c>
      <c r="AL44" s="93"/>
      <c r="AM44" s="93"/>
      <c r="AN44" s="93"/>
      <c r="AO44" s="93"/>
      <c r="AP44" s="49"/>
      <c r="AQ44" s="43" t="s">
        <v>96</v>
      </c>
    </row>
    <row r="45" spans="3:43" x14ac:dyDescent="0.2">
      <c r="L45" s="41"/>
      <c r="M45" s="41"/>
      <c r="N45" s="41"/>
      <c r="O45" s="41"/>
      <c r="P45" s="41"/>
      <c r="Q45" s="41"/>
      <c r="AK45" s="41"/>
      <c r="AL45" s="41"/>
      <c r="AM45" s="41"/>
      <c r="AN45" s="41"/>
    </row>
    <row r="47" spans="3:43" x14ac:dyDescent="0.2">
      <c r="C47" s="1" t="s">
        <v>103</v>
      </c>
      <c r="J47" s="92" t="e">
        <f>J41-J44</f>
        <v>#VALUE!</v>
      </c>
      <c r="K47" s="92"/>
      <c r="L47" s="92"/>
      <c r="M47" s="92"/>
      <c r="N47" s="92"/>
      <c r="O47" s="92"/>
      <c r="P47" s="92"/>
      <c r="Q47" s="92"/>
      <c r="R47" s="92"/>
      <c r="S47" s="46"/>
      <c r="T47" s="43" t="s">
        <v>179</v>
      </c>
      <c r="U47" s="43"/>
      <c r="V47" s="43"/>
      <c r="W47" s="43"/>
      <c r="X47" s="43"/>
      <c r="Y47" s="43"/>
      <c r="Z47" s="43"/>
      <c r="AA47" s="43"/>
      <c r="AB47" s="43"/>
      <c r="AC47" s="43"/>
      <c r="AD47" s="43"/>
      <c r="AE47" s="43"/>
      <c r="AF47" s="43"/>
      <c r="AG47" s="43"/>
      <c r="AH47" s="43"/>
      <c r="AI47" s="43"/>
      <c r="AJ47" s="43"/>
      <c r="AK47" s="93" t="e">
        <f>AK41-AK44</f>
        <v>#VALUE!</v>
      </c>
      <c r="AL47" s="93"/>
      <c r="AM47" s="93"/>
      <c r="AN47" s="93"/>
      <c r="AO47" s="93"/>
      <c r="AP47" s="49"/>
      <c r="AQ47" s="43" t="s">
        <v>96</v>
      </c>
    </row>
    <row r="51" spans="1:43" x14ac:dyDescent="0.2">
      <c r="D51" s="1" t="s">
        <v>104</v>
      </c>
    </row>
    <row r="55" spans="1:43" ht="12.75" customHeight="1" x14ac:dyDescent="0.2">
      <c r="A55" s="98" t="s">
        <v>105</v>
      </c>
      <c r="B55" s="98"/>
      <c r="C55" s="98"/>
      <c r="D55" s="98"/>
      <c r="E55" s="98"/>
      <c r="F55" s="98"/>
      <c r="G55" s="98"/>
      <c r="H55" s="98"/>
      <c r="I55" s="98"/>
      <c r="J55" s="98"/>
      <c r="K55" s="98"/>
      <c r="L55" s="98"/>
      <c r="M55" s="98"/>
      <c r="N55" s="98"/>
      <c r="O55" s="98"/>
      <c r="P55" s="98"/>
      <c r="Q55" s="98"/>
      <c r="R55" s="98"/>
      <c r="S55" s="98"/>
      <c r="T55" s="98"/>
      <c r="U55" s="98"/>
      <c r="V55" s="98"/>
      <c r="W55" s="98"/>
      <c r="X55" s="98"/>
      <c r="Y55" s="98"/>
      <c r="Z55" s="98"/>
      <c r="AA55" s="98"/>
      <c r="AB55" s="98"/>
      <c r="AC55" s="98"/>
      <c r="AD55" s="98"/>
      <c r="AE55" s="98"/>
      <c r="AF55" s="98"/>
      <c r="AG55" s="98"/>
      <c r="AH55" s="98"/>
      <c r="AI55" s="98"/>
      <c r="AJ55" s="98"/>
      <c r="AK55" s="98"/>
      <c r="AL55" s="98"/>
      <c r="AM55" s="98"/>
      <c r="AN55" s="98"/>
      <c r="AO55" s="98"/>
      <c r="AP55" s="98"/>
      <c r="AQ55" s="98"/>
    </row>
    <row r="56" spans="1:43" ht="13" customHeight="1" x14ac:dyDescent="0.2">
      <c r="A56" s="98" t="s">
        <v>106</v>
      </c>
      <c r="B56" s="98"/>
      <c r="C56" s="98"/>
      <c r="D56" s="98"/>
      <c r="E56" s="98"/>
      <c r="F56" s="98"/>
      <c r="G56" s="98"/>
      <c r="H56" s="98"/>
      <c r="I56" s="98"/>
      <c r="J56" s="98"/>
      <c r="K56" s="98"/>
      <c r="L56" s="98"/>
      <c r="M56" s="98"/>
      <c r="N56" s="98"/>
      <c r="O56" s="98"/>
      <c r="P56" s="98"/>
      <c r="Q56" s="98"/>
      <c r="R56" s="98"/>
      <c r="S56" s="98"/>
      <c r="T56" s="98"/>
      <c r="U56" s="98"/>
      <c r="V56" s="98"/>
      <c r="W56" s="98"/>
      <c r="X56" s="98"/>
      <c r="Y56" s="98"/>
      <c r="Z56" s="98"/>
      <c r="AA56" s="98"/>
      <c r="AB56" s="98"/>
      <c r="AC56" s="98"/>
      <c r="AD56" s="98"/>
      <c r="AE56" s="98"/>
      <c r="AF56" s="98"/>
      <c r="AG56" s="98"/>
      <c r="AH56" s="98"/>
      <c r="AI56" s="98"/>
      <c r="AJ56" s="98"/>
      <c r="AK56" s="98"/>
      <c r="AL56" s="98"/>
      <c r="AM56" s="98"/>
      <c r="AN56" s="98"/>
      <c r="AO56" s="98"/>
      <c r="AP56" s="98"/>
      <c r="AQ56" s="98"/>
    </row>
    <row r="57" spans="1:43" ht="17.25" customHeight="1" x14ac:dyDescent="0.2">
      <c r="A57" s="98" t="s">
        <v>107</v>
      </c>
      <c r="B57" s="98"/>
      <c r="C57" s="98"/>
      <c r="D57" s="98"/>
      <c r="E57" s="98"/>
      <c r="F57" s="98"/>
      <c r="G57" s="98"/>
      <c r="H57" s="98"/>
      <c r="I57" s="98"/>
      <c r="J57" s="98"/>
      <c r="K57" s="98"/>
      <c r="L57" s="98"/>
      <c r="M57" s="98"/>
      <c r="N57" s="98"/>
      <c r="O57" s="98"/>
      <c r="P57" s="98"/>
      <c r="Q57" s="98"/>
      <c r="R57" s="98"/>
      <c r="S57" s="98"/>
      <c r="T57" s="98"/>
      <c r="U57" s="98"/>
      <c r="V57" s="98"/>
      <c r="W57" s="98"/>
      <c r="X57" s="98"/>
      <c r="Y57" s="98"/>
      <c r="Z57" s="98"/>
      <c r="AA57" s="98"/>
      <c r="AB57" s="98"/>
      <c r="AC57" s="98"/>
      <c r="AD57" s="98"/>
      <c r="AE57" s="98"/>
      <c r="AF57" s="98"/>
      <c r="AG57" s="98"/>
      <c r="AH57" s="98"/>
      <c r="AI57" s="98"/>
      <c r="AJ57" s="98"/>
      <c r="AK57" s="98"/>
      <c r="AL57" s="98"/>
      <c r="AM57" s="98"/>
      <c r="AN57" s="98"/>
      <c r="AO57" s="98"/>
      <c r="AP57" s="98"/>
      <c r="AQ57" s="98"/>
    </row>
    <row r="58" spans="1:43" ht="17.25" customHeight="1" x14ac:dyDescent="0.2">
      <c r="A58" s="98" t="s">
        <v>108</v>
      </c>
      <c r="B58" s="98"/>
      <c r="C58" s="98"/>
      <c r="D58" s="98"/>
      <c r="E58" s="98"/>
      <c r="F58" s="98"/>
      <c r="G58" s="98"/>
      <c r="H58" s="98"/>
      <c r="I58" s="98"/>
      <c r="J58" s="98"/>
      <c r="K58" s="98"/>
      <c r="L58" s="98"/>
      <c r="M58" s="98"/>
      <c r="N58" s="98"/>
      <c r="O58" s="98"/>
      <c r="P58" s="98"/>
      <c r="Q58" s="98"/>
      <c r="R58" s="98"/>
      <c r="S58" s="98"/>
      <c r="T58" s="98"/>
      <c r="U58" s="98"/>
      <c r="V58" s="98"/>
      <c r="W58" s="98"/>
      <c r="X58" s="98"/>
      <c r="Y58" s="98"/>
      <c r="Z58" s="98"/>
      <c r="AA58" s="98"/>
      <c r="AB58" s="98"/>
      <c r="AC58" s="98"/>
      <c r="AD58" s="98"/>
      <c r="AE58" s="98"/>
      <c r="AF58" s="98"/>
      <c r="AG58" s="98"/>
      <c r="AH58" s="98"/>
      <c r="AI58" s="98"/>
      <c r="AJ58" s="98"/>
      <c r="AK58" s="98"/>
      <c r="AL58" s="98"/>
      <c r="AM58" s="98"/>
      <c r="AN58" s="98"/>
      <c r="AO58" s="98"/>
      <c r="AP58" s="98"/>
      <c r="AQ58" s="98"/>
    </row>
    <row r="59" spans="1:43" ht="13" customHeight="1" x14ac:dyDescent="0.2">
      <c r="A59" s="99" t="s">
        <v>109</v>
      </c>
      <c r="B59" s="99"/>
      <c r="C59" s="99"/>
      <c r="D59" s="99"/>
      <c r="E59" s="99"/>
      <c r="F59" s="99"/>
      <c r="G59" s="99"/>
      <c r="H59" s="99"/>
      <c r="I59" s="99"/>
      <c r="J59" s="99"/>
      <c r="K59" s="99"/>
      <c r="L59" s="99"/>
      <c r="M59" s="99"/>
      <c r="N59" s="99"/>
      <c r="O59" s="99"/>
      <c r="P59" s="99"/>
      <c r="Q59" s="99"/>
      <c r="R59" s="99"/>
      <c r="S59" s="99"/>
      <c r="T59" s="99"/>
      <c r="U59" s="99"/>
      <c r="V59" s="99"/>
      <c r="W59" s="99"/>
      <c r="X59" s="99"/>
      <c r="Y59" s="99"/>
      <c r="Z59" s="99"/>
      <c r="AA59" s="99"/>
      <c r="AB59" s="99"/>
      <c r="AC59" s="99"/>
      <c r="AD59" s="99"/>
      <c r="AE59" s="99"/>
      <c r="AF59" s="99"/>
      <c r="AG59" s="99"/>
      <c r="AH59" s="99"/>
      <c r="AI59" s="99"/>
      <c r="AJ59" s="99"/>
      <c r="AK59" s="99"/>
      <c r="AL59" s="99"/>
      <c r="AM59" s="99"/>
      <c r="AN59" s="99"/>
      <c r="AO59" s="99"/>
      <c r="AP59" s="99"/>
      <c r="AQ59" s="99"/>
    </row>
    <row r="60" spans="1:43" ht="8.25" customHeight="1" x14ac:dyDescent="0.2">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row>
    <row r="61" spans="1:43" ht="23.25" customHeight="1" x14ac:dyDescent="0.2">
      <c r="A61" s="94" t="s">
        <v>110</v>
      </c>
      <c r="B61" s="94"/>
      <c r="C61" s="94"/>
      <c r="D61" s="94"/>
      <c r="E61" s="94"/>
      <c r="F61" s="94"/>
      <c r="G61" s="94"/>
      <c r="H61" s="94"/>
      <c r="I61" s="94"/>
      <c r="J61" s="94"/>
      <c r="K61" s="94"/>
      <c r="L61" s="95" t="s">
        <v>111</v>
      </c>
      <c r="M61" s="95"/>
      <c r="N61" s="95"/>
      <c r="O61" s="95"/>
      <c r="P61" s="95"/>
      <c r="Q61" s="95"/>
      <c r="R61" s="95"/>
      <c r="S61" s="95"/>
      <c r="T61" s="96" t="s">
        <v>112</v>
      </c>
      <c r="U61" s="96"/>
      <c r="V61" s="96"/>
      <c r="W61" s="96"/>
      <c r="X61" s="96"/>
      <c r="Y61" s="96"/>
      <c r="Z61" s="96"/>
      <c r="AA61" s="96"/>
      <c r="AB61" s="96"/>
      <c r="AC61" s="96"/>
      <c r="AD61" s="97" t="s">
        <v>113</v>
      </c>
      <c r="AE61" s="97"/>
      <c r="AF61" s="97"/>
      <c r="AG61" s="97"/>
      <c r="AH61" s="97"/>
      <c r="AI61" s="97"/>
      <c r="AJ61" s="97"/>
      <c r="AK61" s="97"/>
      <c r="AL61" s="97"/>
      <c r="AM61" s="97"/>
      <c r="AN61" s="97"/>
      <c r="AO61" s="97"/>
      <c r="AP61" s="97"/>
      <c r="AQ61" s="97"/>
    </row>
  </sheetData>
  <mergeCells count="41">
    <mergeCell ref="T19:V20"/>
    <mergeCell ref="AJ14:AK15"/>
    <mergeCell ref="AM14:AN15"/>
    <mergeCell ref="AP14:AQ15"/>
    <mergeCell ref="AB14:AC14"/>
    <mergeCell ref="AD14:AE15"/>
    <mergeCell ref="W18:Y18"/>
    <mergeCell ref="AA18:AP21"/>
    <mergeCell ref="W21:Y21"/>
    <mergeCell ref="A5:AQ6"/>
    <mergeCell ref="AB8:AC8"/>
    <mergeCell ref="AD8:AE8"/>
    <mergeCell ref="AJ8:AK8"/>
    <mergeCell ref="AM8:AN8"/>
    <mergeCell ref="B9:P11"/>
    <mergeCell ref="Q9:R11"/>
    <mergeCell ref="T14:U15"/>
    <mergeCell ref="W14:X15"/>
    <mergeCell ref="Z14:AA15"/>
    <mergeCell ref="A25:K25"/>
    <mergeCell ref="I35:AO35"/>
    <mergeCell ref="I32:AO33"/>
    <mergeCell ref="G29:R29"/>
    <mergeCell ref="J38:R38"/>
    <mergeCell ref="AK38:AO38"/>
    <mergeCell ref="AK29:AO29"/>
    <mergeCell ref="A61:K61"/>
    <mergeCell ref="L61:S61"/>
    <mergeCell ref="T61:AC61"/>
    <mergeCell ref="AD61:AQ61"/>
    <mergeCell ref="A55:AQ55"/>
    <mergeCell ref="A56:AQ56"/>
    <mergeCell ref="A57:AQ57"/>
    <mergeCell ref="A58:AQ58"/>
    <mergeCell ref="A59:AQ59"/>
    <mergeCell ref="J41:R41"/>
    <mergeCell ref="J44:R44"/>
    <mergeCell ref="J47:R47"/>
    <mergeCell ref="AK41:AO41"/>
    <mergeCell ref="AK44:AO44"/>
    <mergeCell ref="AK47:AO47"/>
  </mergeCells>
  <phoneticPr fontId="2"/>
  <printOptions horizontalCentered="1"/>
  <pageMargins left="0.15748031496062992" right="0.15748031496062992" top="0.98425196850393704" bottom="0.78740157480314965" header="0.51181102362204722" footer="0.51181102362204722"/>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96473-884C-42E5-BFD8-781225D2B81D}">
  <sheetPr>
    <tabColor rgb="FFFFFF00"/>
  </sheetPr>
  <dimension ref="A1:AR56"/>
  <sheetViews>
    <sheetView topLeftCell="A21" workbookViewId="0">
      <selection activeCell="AA27" sqref="AA27"/>
    </sheetView>
  </sheetViews>
  <sheetFormatPr defaultRowHeight="12" x14ac:dyDescent="0.2"/>
  <cols>
    <col min="1" max="42" width="2.08984375" style="1" customWidth="1"/>
    <col min="43" max="43" width="12.26953125" style="1" bestFit="1" customWidth="1"/>
    <col min="44" max="44" width="13.08984375" style="1" bestFit="1" customWidth="1"/>
    <col min="45" max="258" width="9" style="1"/>
    <col min="259" max="298" width="2.08984375" style="1" customWidth="1"/>
    <col min="299" max="514" width="9" style="1"/>
    <col min="515" max="554" width="2.08984375" style="1" customWidth="1"/>
    <col min="555" max="770" width="9" style="1"/>
    <col min="771" max="810" width="2.08984375" style="1" customWidth="1"/>
    <col min="811" max="1026" width="9" style="1"/>
    <col min="1027" max="1066" width="2.08984375" style="1" customWidth="1"/>
    <col min="1067" max="1282" width="9" style="1"/>
    <col min="1283" max="1322" width="2.08984375" style="1" customWidth="1"/>
    <col min="1323" max="1538" width="9" style="1"/>
    <col min="1539" max="1578" width="2.08984375" style="1" customWidth="1"/>
    <col min="1579" max="1794" width="9" style="1"/>
    <col min="1795" max="1834" width="2.08984375" style="1" customWidth="1"/>
    <col min="1835" max="2050" width="9" style="1"/>
    <col min="2051" max="2090" width="2.08984375" style="1" customWidth="1"/>
    <col min="2091" max="2306" width="9" style="1"/>
    <col min="2307" max="2346" width="2.08984375" style="1" customWidth="1"/>
    <col min="2347" max="2562" width="9" style="1"/>
    <col min="2563" max="2602" width="2.08984375" style="1" customWidth="1"/>
    <col min="2603" max="2818" width="9" style="1"/>
    <col min="2819" max="2858" width="2.08984375" style="1" customWidth="1"/>
    <col min="2859" max="3074" width="9" style="1"/>
    <col min="3075" max="3114" width="2.08984375" style="1" customWidth="1"/>
    <col min="3115" max="3330" width="9" style="1"/>
    <col min="3331" max="3370" width="2.08984375" style="1" customWidth="1"/>
    <col min="3371" max="3586" width="9" style="1"/>
    <col min="3587" max="3626" width="2.08984375" style="1" customWidth="1"/>
    <col min="3627" max="3842" width="9" style="1"/>
    <col min="3843" max="3882" width="2.08984375" style="1" customWidth="1"/>
    <col min="3883" max="4098" width="9" style="1"/>
    <col min="4099" max="4138" width="2.08984375" style="1" customWidth="1"/>
    <col min="4139" max="4354" width="9" style="1"/>
    <col min="4355" max="4394" width="2.08984375" style="1" customWidth="1"/>
    <col min="4395" max="4610" width="9" style="1"/>
    <col min="4611" max="4650" width="2.08984375" style="1" customWidth="1"/>
    <col min="4651" max="4866" width="9" style="1"/>
    <col min="4867" max="4906" width="2.08984375" style="1" customWidth="1"/>
    <col min="4907" max="5122" width="9" style="1"/>
    <col min="5123" max="5162" width="2.08984375" style="1" customWidth="1"/>
    <col min="5163" max="5378" width="9" style="1"/>
    <col min="5379" max="5418" width="2.08984375" style="1" customWidth="1"/>
    <col min="5419" max="5634" width="9" style="1"/>
    <col min="5635" max="5674" width="2.08984375" style="1" customWidth="1"/>
    <col min="5675" max="5890" width="9" style="1"/>
    <col min="5891" max="5930" width="2.08984375" style="1" customWidth="1"/>
    <col min="5931" max="6146" width="9" style="1"/>
    <col min="6147" max="6186" width="2.08984375" style="1" customWidth="1"/>
    <col min="6187" max="6402" width="9" style="1"/>
    <col min="6403" max="6442" width="2.08984375" style="1" customWidth="1"/>
    <col min="6443" max="6658" width="9" style="1"/>
    <col min="6659" max="6698" width="2.08984375" style="1" customWidth="1"/>
    <col min="6699" max="6914" width="9" style="1"/>
    <col min="6915" max="6954" width="2.08984375" style="1" customWidth="1"/>
    <col min="6955" max="7170" width="9" style="1"/>
    <col min="7171" max="7210" width="2.08984375" style="1" customWidth="1"/>
    <col min="7211" max="7426" width="9" style="1"/>
    <col min="7427" max="7466" width="2.08984375" style="1" customWidth="1"/>
    <col min="7467" max="7682" width="9" style="1"/>
    <col min="7683" max="7722" width="2.08984375" style="1" customWidth="1"/>
    <col min="7723" max="7938" width="9" style="1"/>
    <col min="7939" max="7978" width="2.08984375" style="1" customWidth="1"/>
    <col min="7979" max="8194" width="9" style="1"/>
    <col min="8195" max="8234" width="2.08984375" style="1" customWidth="1"/>
    <col min="8235" max="8450" width="9" style="1"/>
    <col min="8451" max="8490" width="2.08984375" style="1" customWidth="1"/>
    <col min="8491" max="8706" width="9" style="1"/>
    <col min="8707" max="8746" width="2.08984375" style="1" customWidth="1"/>
    <col min="8747" max="8962" width="9" style="1"/>
    <col min="8963" max="9002" width="2.08984375" style="1" customWidth="1"/>
    <col min="9003" max="9218" width="9" style="1"/>
    <col min="9219" max="9258" width="2.08984375" style="1" customWidth="1"/>
    <col min="9259" max="9474" width="9" style="1"/>
    <col min="9475" max="9514" width="2.08984375" style="1" customWidth="1"/>
    <col min="9515" max="9730" width="9" style="1"/>
    <col min="9731" max="9770" width="2.08984375" style="1" customWidth="1"/>
    <col min="9771" max="9986" width="9" style="1"/>
    <col min="9987" max="10026" width="2.08984375" style="1" customWidth="1"/>
    <col min="10027" max="10242" width="9" style="1"/>
    <col min="10243" max="10282" width="2.08984375" style="1" customWidth="1"/>
    <col min="10283" max="10498" width="9" style="1"/>
    <col min="10499" max="10538" width="2.08984375" style="1" customWidth="1"/>
    <col min="10539" max="10754" width="9" style="1"/>
    <col min="10755" max="10794" width="2.08984375" style="1" customWidth="1"/>
    <col min="10795" max="11010" width="9" style="1"/>
    <col min="11011" max="11050" width="2.08984375" style="1" customWidth="1"/>
    <col min="11051" max="11266" width="9" style="1"/>
    <col min="11267" max="11306" width="2.08984375" style="1" customWidth="1"/>
    <col min="11307" max="11522" width="9" style="1"/>
    <col min="11523" max="11562" width="2.08984375" style="1" customWidth="1"/>
    <col min="11563" max="11778" width="9" style="1"/>
    <col min="11779" max="11818" width="2.08984375" style="1" customWidth="1"/>
    <col min="11819" max="12034" width="9" style="1"/>
    <col min="12035" max="12074" width="2.08984375" style="1" customWidth="1"/>
    <col min="12075" max="12290" width="9" style="1"/>
    <col min="12291" max="12330" width="2.08984375" style="1" customWidth="1"/>
    <col min="12331" max="12546" width="9" style="1"/>
    <col min="12547" max="12586" width="2.08984375" style="1" customWidth="1"/>
    <col min="12587" max="12802" width="9" style="1"/>
    <col min="12803" max="12842" width="2.08984375" style="1" customWidth="1"/>
    <col min="12843" max="13058" width="9" style="1"/>
    <col min="13059" max="13098" width="2.08984375" style="1" customWidth="1"/>
    <col min="13099" max="13314" width="9" style="1"/>
    <col min="13315" max="13354" width="2.08984375" style="1" customWidth="1"/>
    <col min="13355" max="13570" width="9" style="1"/>
    <col min="13571" max="13610" width="2.08984375" style="1" customWidth="1"/>
    <col min="13611" max="13826" width="9" style="1"/>
    <col min="13827" max="13866" width="2.08984375" style="1" customWidth="1"/>
    <col min="13867" max="14082" width="9" style="1"/>
    <col min="14083" max="14122" width="2.08984375" style="1" customWidth="1"/>
    <col min="14123" max="14338" width="9" style="1"/>
    <col min="14339" max="14378" width="2.08984375" style="1" customWidth="1"/>
    <col min="14379" max="14594" width="9" style="1"/>
    <col min="14595" max="14634" width="2.08984375" style="1" customWidth="1"/>
    <col min="14635" max="14850" width="9" style="1"/>
    <col min="14851" max="14890" width="2.08984375" style="1" customWidth="1"/>
    <col min="14891" max="15106" width="9" style="1"/>
    <col min="15107" max="15146" width="2.08984375" style="1" customWidth="1"/>
    <col min="15147" max="15362" width="9" style="1"/>
    <col min="15363" max="15402" width="2.08984375" style="1" customWidth="1"/>
    <col min="15403" max="15618" width="9" style="1"/>
    <col min="15619" max="15658" width="2.08984375" style="1" customWidth="1"/>
    <col min="15659" max="15874" width="9" style="1"/>
    <col min="15875" max="15914" width="2.08984375" style="1" customWidth="1"/>
    <col min="15915" max="16130" width="9" style="1"/>
    <col min="16131" max="16170" width="2.08984375" style="1" customWidth="1"/>
    <col min="16171" max="16384" width="9" style="1"/>
  </cols>
  <sheetData>
    <row r="1" spans="1:42" ht="13" customHeight="1" x14ac:dyDescent="0.2"/>
    <row r="2" spans="1:42" ht="13" customHeight="1" x14ac:dyDescent="0.2">
      <c r="A2" s="1" t="s">
        <v>93</v>
      </c>
    </row>
    <row r="3" spans="1:42" ht="13" customHeight="1" x14ac:dyDescent="0.2"/>
    <row r="4" spans="1:42" ht="13" customHeight="1" x14ac:dyDescent="0.2"/>
    <row r="5" spans="1:42" ht="13" customHeight="1" x14ac:dyDescent="0.2">
      <c r="A5" s="120" t="s">
        <v>94</v>
      </c>
      <c r="B5" s="121"/>
      <c r="C5" s="121"/>
      <c r="D5" s="121"/>
      <c r="E5" s="121"/>
      <c r="F5" s="121"/>
      <c r="G5" s="121"/>
      <c r="H5" s="121"/>
      <c r="I5" s="121"/>
      <c r="J5" s="121"/>
      <c r="K5" s="121"/>
      <c r="L5" s="121"/>
      <c r="M5" s="121"/>
      <c r="N5" s="121"/>
      <c r="O5" s="121"/>
      <c r="P5" s="121"/>
      <c r="Q5" s="121"/>
      <c r="R5" s="121"/>
      <c r="S5" s="121"/>
      <c r="T5" s="121"/>
      <c r="U5" s="121"/>
      <c r="V5" s="121"/>
      <c r="W5" s="121"/>
      <c r="X5" s="121"/>
      <c r="Y5" s="121"/>
      <c r="Z5" s="121"/>
      <c r="AA5" s="121"/>
      <c r="AB5" s="121"/>
      <c r="AC5" s="121"/>
      <c r="AD5" s="121"/>
      <c r="AE5" s="121"/>
      <c r="AF5" s="121"/>
      <c r="AG5" s="121"/>
      <c r="AH5" s="121"/>
      <c r="AI5" s="121"/>
      <c r="AJ5" s="121"/>
      <c r="AK5" s="121"/>
      <c r="AL5" s="121"/>
      <c r="AM5" s="121"/>
      <c r="AN5" s="121"/>
      <c r="AO5" s="121"/>
      <c r="AP5" s="121"/>
    </row>
    <row r="6" spans="1:42" ht="13" customHeight="1" x14ac:dyDescent="0.2">
      <c r="A6" s="121"/>
      <c r="B6" s="121"/>
      <c r="C6" s="121"/>
      <c r="D6" s="121"/>
      <c r="E6" s="121"/>
      <c r="F6" s="121"/>
      <c r="G6" s="121"/>
      <c r="H6" s="121"/>
      <c r="I6" s="121"/>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21"/>
      <c r="AP6" s="121"/>
    </row>
    <row r="7" spans="1:42" ht="13" customHeight="1" x14ac:dyDescent="0.2"/>
    <row r="8" spans="1:42" ht="13" customHeight="1" x14ac:dyDescent="0.2">
      <c r="AB8" s="105" t="s">
        <v>81</v>
      </c>
      <c r="AC8" s="105"/>
      <c r="AD8" s="112"/>
      <c r="AE8" s="112"/>
      <c r="AG8" s="1" t="s">
        <v>2</v>
      </c>
      <c r="AI8" s="100"/>
      <c r="AJ8" s="100"/>
      <c r="AK8" s="1" t="s">
        <v>3</v>
      </c>
      <c r="AL8" s="100"/>
      <c r="AM8" s="100"/>
      <c r="AN8" s="100"/>
      <c r="AO8" s="1" t="s">
        <v>4</v>
      </c>
    </row>
    <row r="9" spans="1:42" ht="13" customHeight="1" x14ac:dyDescent="0.2">
      <c r="B9" s="117" t="s">
        <v>182</v>
      </c>
      <c r="C9" s="117"/>
      <c r="D9" s="117"/>
      <c r="E9" s="117"/>
      <c r="F9" s="117"/>
      <c r="G9" s="117"/>
      <c r="H9" s="117"/>
      <c r="I9" s="117"/>
      <c r="J9" s="117"/>
      <c r="K9" s="117"/>
      <c r="L9" s="117"/>
      <c r="M9" s="117"/>
      <c r="N9" s="117"/>
      <c r="O9" s="117"/>
      <c r="P9" s="117"/>
      <c r="Q9" s="118" t="s">
        <v>5</v>
      </c>
      <c r="R9" s="118"/>
    </row>
    <row r="10" spans="1:42" ht="13" customHeight="1" x14ac:dyDescent="0.2">
      <c r="B10" s="117"/>
      <c r="C10" s="117"/>
      <c r="D10" s="117"/>
      <c r="E10" s="117"/>
      <c r="F10" s="117"/>
      <c r="G10" s="117"/>
      <c r="H10" s="117"/>
      <c r="I10" s="117"/>
      <c r="J10" s="117"/>
      <c r="K10" s="117"/>
      <c r="L10" s="117"/>
      <c r="M10" s="117"/>
      <c r="N10" s="117"/>
      <c r="O10" s="117"/>
      <c r="P10" s="117"/>
      <c r="Q10" s="118"/>
      <c r="R10" s="118"/>
    </row>
    <row r="11" spans="1:42" ht="13" customHeight="1" x14ac:dyDescent="0.2">
      <c r="B11" s="118"/>
      <c r="C11" s="118"/>
      <c r="D11" s="118"/>
      <c r="E11" s="118"/>
      <c r="F11" s="118"/>
      <c r="G11" s="118"/>
      <c r="H11" s="118"/>
      <c r="I11" s="118"/>
      <c r="J11" s="118"/>
      <c r="K11" s="118"/>
      <c r="L11" s="118"/>
      <c r="M11" s="118"/>
      <c r="N11" s="118"/>
      <c r="O11" s="118"/>
      <c r="P11" s="118"/>
      <c r="Q11" s="119"/>
      <c r="R11" s="119"/>
    </row>
    <row r="12" spans="1:42" ht="13" customHeight="1" x14ac:dyDescent="0.2"/>
    <row r="13" spans="1:42" ht="13" customHeight="1" x14ac:dyDescent="0.2"/>
    <row r="14" spans="1:42" ht="13" customHeight="1" x14ac:dyDescent="0.2">
      <c r="S14" s="1" t="s">
        <v>115</v>
      </c>
      <c r="T14" s="106">
        <v>1</v>
      </c>
      <c r="U14" s="107"/>
      <c r="W14" s="106">
        <v>0</v>
      </c>
      <c r="X14" s="107"/>
      <c r="Z14" s="106">
        <v>2</v>
      </c>
      <c r="AA14" s="107"/>
      <c r="AB14" s="113" t="s">
        <v>83</v>
      </c>
      <c r="AC14" s="114"/>
      <c r="AD14" s="106">
        <v>0</v>
      </c>
      <c r="AE14" s="107"/>
      <c r="AI14" s="106">
        <v>0</v>
      </c>
      <c r="AJ14" s="107"/>
      <c r="AL14" s="106">
        <v>8</v>
      </c>
      <c r="AM14" s="107"/>
      <c r="AO14" s="106">
        <v>3</v>
      </c>
      <c r="AP14" s="107"/>
    </row>
    <row r="15" spans="1:42" ht="13" customHeight="1" x14ac:dyDescent="0.2">
      <c r="T15" s="108"/>
      <c r="U15" s="109"/>
      <c r="W15" s="108"/>
      <c r="X15" s="109"/>
      <c r="Z15" s="108"/>
      <c r="AA15" s="109"/>
      <c r="AD15" s="108"/>
      <c r="AE15" s="109"/>
      <c r="AI15" s="108"/>
      <c r="AJ15" s="109"/>
      <c r="AL15" s="108"/>
      <c r="AM15" s="109"/>
      <c r="AO15" s="108"/>
      <c r="AP15" s="109"/>
    </row>
    <row r="16" spans="1:42" ht="13" customHeight="1" x14ac:dyDescent="0.2"/>
    <row r="17" spans="1:42" ht="13" customHeight="1" x14ac:dyDescent="0.2">
      <c r="Y17" s="12"/>
      <c r="Z17" s="12"/>
      <c r="AA17" s="12"/>
      <c r="AB17" s="12"/>
      <c r="AC17" s="12"/>
      <c r="AD17" s="12"/>
      <c r="AE17" s="12"/>
      <c r="AF17" s="12"/>
      <c r="AG17" s="12"/>
      <c r="AH17" s="12"/>
      <c r="AI17" s="12"/>
      <c r="AJ17" s="12"/>
      <c r="AK17" s="12"/>
      <c r="AL17" s="12"/>
      <c r="AM17" s="12"/>
      <c r="AN17" s="12"/>
      <c r="AO17" s="12"/>
    </row>
    <row r="18" spans="1:42" ht="13" customHeight="1" x14ac:dyDescent="0.2">
      <c r="W18" s="115" t="s">
        <v>185</v>
      </c>
      <c r="X18" s="115"/>
      <c r="Y18" s="115"/>
      <c r="Z18" s="87"/>
      <c r="AA18" s="116" t="s">
        <v>80</v>
      </c>
      <c r="AB18" s="116"/>
      <c r="AC18" s="116"/>
      <c r="AD18" s="116"/>
      <c r="AE18" s="116"/>
      <c r="AF18" s="116"/>
      <c r="AG18" s="116"/>
      <c r="AH18" s="116"/>
      <c r="AI18" s="116"/>
      <c r="AJ18" s="116"/>
      <c r="AK18" s="116"/>
      <c r="AL18" s="116"/>
      <c r="AM18" s="116"/>
      <c r="AN18" s="116"/>
      <c r="AO18" s="116"/>
      <c r="AP18" s="116"/>
    </row>
    <row r="19" spans="1:42" ht="13" customHeight="1" x14ac:dyDescent="0.2">
      <c r="T19" s="105" t="s">
        <v>18</v>
      </c>
      <c r="U19" s="105"/>
      <c r="V19" s="105"/>
      <c r="Y19" s="87"/>
      <c r="Z19" s="87"/>
      <c r="AA19" s="116"/>
      <c r="AB19" s="116"/>
      <c r="AC19" s="116"/>
      <c r="AD19" s="116"/>
      <c r="AE19" s="116"/>
      <c r="AF19" s="116"/>
      <c r="AG19" s="116"/>
      <c r="AH19" s="116"/>
      <c r="AI19" s="116"/>
      <c r="AJ19" s="116"/>
      <c r="AK19" s="116"/>
      <c r="AL19" s="116"/>
      <c r="AM19" s="116"/>
      <c r="AN19" s="116"/>
      <c r="AO19" s="116"/>
      <c r="AP19" s="116"/>
    </row>
    <row r="20" spans="1:42" ht="13" customHeight="1" x14ac:dyDescent="0.2">
      <c r="T20" s="105"/>
      <c r="U20" s="105"/>
      <c r="V20" s="105"/>
      <c r="Y20" s="87"/>
      <c r="Z20" s="87"/>
      <c r="AA20" s="116"/>
      <c r="AB20" s="116"/>
      <c r="AC20" s="116"/>
      <c r="AD20" s="116"/>
      <c r="AE20" s="116"/>
      <c r="AF20" s="116"/>
      <c r="AG20" s="116"/>
      <c r="AH20" s="116"/>
      <c r="AI20" s="116"/>
      <c r="AJ20" s="116"/>
      <c r="AK20" s="116"/>
      <c r="AL20" s="116"/>
      <c r="AM20" s="116"/>
      <c r="AN20" s="116"/>
      <c r="AO20" s="116"/>
      <c r="AP20" s="116"/>
    </row>
    <row r="21" spans="1:42" ht="13" customHeight="1" x14ac:dyDescent="0.2">
      <c r="W21" s="115" t="s">
        <v>186</v>
      </c>
      <c r="X21" s="115"/>
      <c r="Y21" s="115"/>
      <c r="Z21" s="87"/>
      <c r="AA21" s="116"/>
      <c r="AB21" s="116"/>
      <c r="AC21" s="116"/>
      <c r="AD21" s="116"/>
      <c r="AE21" s="116"/>
      <c r="AF21" s="116"/>
      <c r="AG21" s="116"/>
      <c r="AH21" s="116"/>
      <c r="AI21" s="116"/>
      <c r="AJ21" s="116"/>
      <c r="AK21" s="116"/>
      <c r="AL21" s="116"/>
      <c r="AM21" s="116"/>
      <c r="AN21" s="116"/>
      <c r="AO21" s="116"/>
      <c r="AP21" s="116"/>
    </row>
    <row r="22" spans="1:42" ht="16.5" customHeight="1" x14ac:dyDescent="0.2">
      <c r="W22" s="88" t="s">
        <v>184</v>
      </c>
      <c r="X22" s="88"/>
      <c r="Y22" s="88"/>
      <c r="Z22" s="89"/>
      <c r="AA22" s="88" t="s">
        <v>183</v>
      </c>
      <c r="AB22" s="12"/>
      <c r="AC22" s="12"/>
      <c r="AD22" s="12"/>
      <c r="AE22" s="12"/>
      <c r="AF22" s="12"/>
      <c r="AG22" s="12"/>
      <c r="AH22" s="12"/>
      <c r="AI22" s="12"/>
      <c r="AJ22" s="12"/>
      <c r="AK22" s="12"/>
      <c r="AL22" s="12"/>
      <c r="AM22" s="12"/>
      <c r="AN22" s="12"/>
    </row>
    <row r="23" spans="1:42" ht="13" customHeight="1" x14ac:dyDescent="0.2">
      <c r="Y23" s="12"/>
      <c r="Z23" s="12"/>
      <c r="AA23" s="12"/>
      <c r="AB23" s="12"/>
      <c r="AC23" s="12"/>
      <c r="AD23" s="12"/>
      <c r="AE23" s="12"/>
      <c r="AF23" s="12"/>
      <c r="AG23" s="12"/>
      <c r="AH23" s="12"/>
      <c r="AI23" s="12"/>
      <c r="AJ23" s="12"/>
      <c r="AK23" s="12"/>
      <c r="AL23" s="12"/>
      <c r="AM23" s="12"/>
      <c r="AN23" s="12"/>
    </row>
    <row r="24" spans="1:42" ht="13" customHeight="1" x14ac:dyDescent="0.2">
      <c r="Y24" s="12"/>
      <c r="Z24" s="12"/>
      <c r="AA24" s="12"/>
      <c r="AB24" s="12"/>
      <c r="AC24" s="12"/>
      <c r="AD24" s="12"/>
      <c r="AE24" s="12"/>
      <c r="AF24" s="12"/>
      <c r="AG24" s="12"/>
      <c r="AH24" s="12"/>
      <c r="AI24" s="12"/>
      <c r="AJ24" s="12"/>
      <c r="AK24" s="12"/>
      <c r="AL24" s="12"/>
      <c r="AM24" s="12"/>
      <c r="AN24" s="12"/>
    </row>
    <row r="25" spans="1:42" ht="13" customHeight="1" x14ac:dyDescent="0.2">
      <c r="A25" s="100" t="s">
        <v>95</v>
      </c>
      <c r="B25" s="100"/>
      <c r="C25" s="100"/>
      <c r="D25" s="100"/>
      <c r="E25" s="100"/>
      <c r="F25" s="100"/>
      <c r="G25" s="100"/>
      <c r="H25" s="100"/>
      <c r="I25" s="100"/>
      <c r="J25" s="100"/>
      <c r="K25" s="100"/>
      <c r="W25" s="12"/>
      <c r="X25" s="12"/>
      <c r="Y25" s="12"/>
      <c r="Z25" s="12"/>
      <c r="AA25" s="12"/>
      <c r="AB25" s="12"/>
      <c r="AC25" s="12"/>
      <c r="AD25" s="12"/>
      <c r="AE25" s="12"/>
      <c r="AF25" s="12"/>
      <c r="AG25" s="12"/>
      <c r="AH25" s="12"/>
      <c r="AI25" s="12"/>
      <c r="AJ25" s="12"/>
      <c r="AK25" s="12"/>
      <c r="AL25" s="12"/>
    </row>
    <row r="26" spans="1:42" ht="13" customHeight="1" x14ac:dyDescent="0.2"/>
    <row r="27" spans="1:42" ht="13" customHeight="1" x14ac:dyDescent="0.2"/>
    <row r="28" spans="1:42" ht="13" customHeight="1" x14ac:dyDescent="0.2"/>
    <row r="29" spans="1:42" ht="14" x14ac:dyDescent="0.2">
      <c r="B29" s="90" t="s">
        <v>119</v>
      </c>
      <c r="F29" s="103">
        <f>J44</f>
        <v>60698000</v>
      </c>
      <c r="G29" s="103"/>
      <c r="H29" s="103"/>
      <c r="I29" s="103"/>
      <c r="J29" s="103"/>
      <c r="K29" s="103"/>
      <c r="L29" s="103"/>
      <c r="M29" s="103"/>
      <c r="N29" s="103"/>
      <c r="O29" s="103"/>
      <c r="P29" s="103"/>
      <c r="Q29" s="103"/>
      <c r="R29" s="103"/>
      <c r="S29" s="103"/>
      <c r="T29" s="43" t="s">
        <v>181</v>
      </c>
      <c r="U29" s="43"/>
      <c r="V29" s="43"/>
      <c r="W29" s="43"/>
      <c r="X29" s="43"/>
      <c r="Y29" s="43"/>
      <c r="Z29" s="43"/>
      <c r="AA29" s="43"/>
      <c r="AB29" s="43"/>
      <c r="AC29" s="43"/>
      <c r="AD29" s="43"/>
      <c r="AE29" s="43"/>
      <c r="AF29" s="43"/>
      <c r="AG29" s="43"/>
      <c r="AH29" s="43"/>
      <c r="AI29" s="43"/>
      <c r="AJ29" s="93">
        <f>AJ44</f>
        <v>5518000</v>
      </c>
      <c r="AK29" s="93"/>
      <c r="AL29" s="93"/>
      <c r="AM29" s="93"/>
      <c r="AN29" s="93"/>
      <c r="AO29" s="48"/>
      <c r="AP29" s="43" t="s">
        <v>96</v>
      </c>
    </row>
    <row r="30" spans="1:42" x14ac:dyDescent="0.2">
      <c r="H30" s="41"/>
      <c r="I30" s="41"/>
      <c r="J30" s="41"/>
      <c r="K30" s="41"/>
      <c r="L30" s="41"/>
      <c r="M30" s="41"/>
      <c r="N30" s="41"/>
      <c r="O30" s="41"/>
      <c r="P30" s="41"/>
      <c r="Q30" s="41"/>
      <c r="AJ30" s="41"/>
      <c r="AK30" s="41"/>
      <c r="AL30" s="41"/>
      <c r="AM30" s="41"/>
    </row>
    <row r="32" spans="1:42" ht="13.5" customHeight="1" x14ac:dyDescent="0.2">
      <c r="C32" s="1" t="s">
        <v>97</v>
      </c>
      <c r="I32" s="122" t="str">
        <f>入力シート!B6</f>
        <v>５財経二契第1624号
05-01953</v>
      </c>
      <c r="J32" s="122"/>
      <c r="K32" s="122"/>
      <c r="L32" s="122"/>
      <c r="M32" s="122"/>
      <c r="N32" s="122"/>
      <c r="O32" s="122"/>
      <c r="P32" s="122"/>
      <c r="Q32" s="122"/>
      <c r="R32" s="122"/>
      <c r="S32" s="122"/>
      <c r="T32" s="122"/>
      <c r="U32" s="122"/>
      <c r="V32" s="122"/>
      <c r="W32" s="122"/>
      <c r="X32" s="122"/>
      <c r="Y32" s="122"/>
      <c r="Z32" s="122"/>
      <c r="AA32" s="122"/>
      <c r="AB32" s="122"/>
      <c r="AC32" s="122"/>
      <c r="AD32" s="122"/>
      <c r="AE32" s="122"/>
      <c r="AF32" s="122"/>
      <c r="AG32" s="122"/>
      <c r="AH32" s="122"/>
      <c r="AI32" s="122"/>
      <c r="AJ32" s="122"/>
      <c r="AK32" s="122"/>
      <c r="AL32" s="122"/>
      <c r="AM32" s="122"/>
      <c r="AN32" s="122"/>
    </row>
    <row r="33" spans="3:44" x14ac:dyDescent="0.2">
      <c r="D33" s="1" t="s">
        <v>98</v>
      </c>
      <c r="I33" s="122"/>
      <c r="J33" s="122"/>
      <c r="K33" s="122"/>
      <c r="L33" s="122"/>
      <c r="M33" s="122"/>
      <c r="N33" s="122"/>
      <c r="O33" s="122"/>
      <c r="P33" s="122"/>
      <c r="Q33" s="122"/>
      <c r="R33" s="122"/>
      <c r="S33" s="122"/>
      <c r="T33" s="122"/>
      <c r="U33" s="122"/>
      <c r="V33" s="122"/>
      <c r="W33" s="122"/>
      <c r="X33" s="122"/>
      <c r="Y33" s="122"/>
      <c r="Z33" s="122"/>
      <c r="AA33" s="122"/>
      <c r="AB33" s="122"/>
      <c r="AC33" s="122"/>
      <c r="AD33" s="122"/>
      <c r="AE33" s="122"/>
      <c r="AF33" s="122"/>
      <c r="AG33" s="122"/>
      <c r="AH33" s="122"/>
      <c r="AI33" s="122"/>
      <c r="AJ33" s="122"/>
      <c r="AK33" s="122"/>
      <c r="AL33" s="122"/>
      <c r="AM33" s="122"/>
      <c r="AN33" s="122"/>
    </row>
    <row r="35" spans="3:44" ht="13.5" customHeight="1" x14ac:dyDescent="0.2">
      <c r="C35" s="1" t="s">
        <v>99</v>
      </c>
      <c r="I35" s="115" t="str">
        <f>入力シート!B7</f>
        <v>等々力大橋（仮称）整備に伴う自然環境保全対策
及びモニタリング調査委託（その８）</v>
      </c>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row>
    <row r="36" spans="3:44" x14ac:dyDescent="0.2">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row>
    <row r="38" spans="3:44" ht="13.5" customHeight="1" x14ac:dyDescent="0.2">
      <c r="C38" s="1" t="s">
        <v>100</v>
      </c>
      <c r="I38" s="92">
        <f>入力シート!B9</f>
        <v>60698000</v>
      </c>
      <c r="J38" s="92"/>
      <c r="K38" s="92"/>
      <c r="L38" s="92"/>
      <c r="M38" s="92"/>
      <c r="N38" s="92"/>
      <c r="O38" s="92"/>
      <c r="P38" s="92"/>
      <c r="Q38" s="92"/>
      <c r="R38" s="92"/>
      <c r="S38" s="46"/>
      <c r="T38" s="43" t="s">
        <v>180</v>
      </c>
      <c r="U38" s="43"/>
      <c r="V38" s="43"/>
      <c r="W38" s="43"/>
      <c r="X38" s="43"/>
      <c r="Y38" s="43"/>
      <c r="Z38" s="43"/>
      <c r="AA38" s="43"/>
      <c r="AB38" s="43"/>
      <c r="AC38" s="43"/>
      <c r="AD38" s="43"/>
      <c r="AE38" s="43"/>
      <c r="AF38" s="43"/>
      <c r="AG38" s="43"/>
      <c r="AH38" s="43"/>
      <c r="AI38" s="43"/>
      <c r="AJ38" s="93">
        <f>入力シート!B10</f>
        <v>5518000</v>
      </c>
      <c r="AK38" s="93"/>
      <c r="AL38" s="93"/>
      <c r="AM38" s="93"/>
      <c r="AN38" s="93"/>
      <c r="AO38" s="48"/>
      <c r="AP38" s="43" t="s">
        <v>96</v>
      </c>
      <c r="AQ38" s="50"/>
      <c r="AR38" s="50"/>
    </row>
    <row r="39" spans="3:44" x14ac:dyDescent="0.2">
      <c r="L39" s="41"/>
      <c r="M39" s="41"/>
      <c r="N39" s="41"/>
      <c r="O39" s="41"/>
      <c r="P39" s="41"/>
      <c r="Q39" s="41"/>
      <c r="AJ39" s="41"/>
      <c r="AK39" s="41"/>
      <c r="AL39" s="41"/>
      <c r="AM39" s="41"/>
    </row>
    <row r="41" spans="3:44" ht="13.5" customHeight="1" x14ac:dyDescent="0.2">
      <c r="C41" s="1" t="s">
        <v>116</v>
      </c>
      <c r="J41" s="92">
        <f>入力シート!B11</f>
        <v>0</v>
      </c>
      <c r="K41" s="92"/>
      <c r="L41" s="92"/>
      <c r="M41" s="92"/>
      <c r="N41" s="92"/>
      <c r="O41" s="92"/>
      <c r="P41" s="92"/>
      <c r="Q41" s="92"/>
      <c r="R41" s="92"/>
      <c r="S41" s="46"/>
      <c r="T41" s="43" t="s">
        <v>178</v>
      </c>
      <c r="U41" s="43"/>
      <c r="V41" s="43"/>
      <c r="W41" s="43"/>
      <c r="X41" s="43"/>
      <c r="Y41" s="43"/>
      <c r="Z41" s="43"/>
      <c r="AA41" s="43"/>
      <c r="AB41" s="43"/>
      <c r="AC41" s="43"/>
      <c r="AD41" s="43"/>
      <c r="AE41" s="43"/>
      <c r="AF41" s="43"/>
      <c r="AG41" s="43"/>
      <c r="AH41" s="43"/>
      <c r="AI41" s="43"/>
      <c r="AJ41" s="93">
        <f>入力シート!B12</f>
        <v>0</v>
      </c>
      <c r="AK41" s="93"/>
      <c r="AL41" s="93"/>
      <c r="AM41" s="93"/>
      <c r="AN41" s="93"/>
      <c r="AO41" s="48"/>
      <c r="AP41" s="43" t="s">
        <v>96</v>
      </c>
      <c r="AQ41" s="50"/>
      <c r="AR41" s="51"/>
    </row>
    <row r="42" spans="3:44" x14ac:dyDescent="0.2">
      <c r="L42" s="41"/>
      <c r="M42" s="41"/>
      <c r="N42" s="41"/>
      <c r="O42" s="41"/>
      <c r="P42" s="41"/>
      <c r="Q42" s="41"/>
      <c r="AJ42" s="41"/>
      <c r="AK42" s="41"/>
      <c r="AL42" s="41"/>
      <c r="AM42" s="41"/>
    </row>
    <row r="44" spans="3:44" ht="13.5" customHeight="1" x14ac:dyDescent="0.2">
      <c r="C44" s="1" t="s">
        <v>117</v>
      </c>
      <c r="J44" s="92">
        <f>I38-J41</f>
        <v>60698000</v>
      </c>
      <c r="K44" s="92"/>
      <c r="L44" s="92"/>
      <c r="M44" s="92"/>
      <c r="N44" s="92"/>
      <c r="O44" s="92"/>
      <c r="P44" s="92"/>
      <c r="Q44" s="92"/>
      <c r="R44" s="92"/>
      <c r="S44" s="46"/>
      <c r="T44" s="43" t="s">
        <v>178</v>
      </c>
      <c r="U44" s="43"/>
      <c r="V44" s="43"/>
      <c r="W44" s="43"/>
      <c r="X44" s="43"/>
      <c r="Y44" s="43"/>
      <c r="Z44" s="43"/>
      <c r="AA44" s="43"/>
      <c r="AB44" s="43"/>
      <c r="AC44" s="43"/>
      <c r="AD44" s="43"/>
      <c r="AE44" s="43"/>
      <c r="AF44" s="43"/>
      <c r="AG44" s="43"/>
      <c r="AH44" s="43"/>
      <c r="AI44" s="43"/>
      <c r="AJ44" s="93">
        <f>AJ38-AJ41</f>
        <v>5518000</v>
      </c>
      <c r="AK44" s="93"/>
      <c r="AL44" s="93"/>
      <c r="AM44" s="93"/>
      <c r="AN44" s="93"/>
      <c r="AO44" s="48"/>
      <c r="AP44" s="43" t="s">
        <v>96</v>
      </c>
      <c r="AR44" s="51"/>
    </row>
    <row r="52" spans="1:42" ht="12.75" customHeight="1" x14ac:dyDescent="0.2">
      <c r="A52" s="98" t="s">
        <v>105</v>
      </c>
      <c r="B52" s="98"/>
      <c r="C52" s="98"/>
      <c r="D52" s="98"/>
      <c r="E52" s="98"/>
      <c r="F52" s="98"/>
      <c r="G52" s="98"/>
      <c r="H52" s="98"/>
      <c r="I52" s="98"/>
      <c r="J52" s="98"/>
      <c r="K52" s="98"/>
      <c r="L52" s="98"/>
      <c r="M52" s="98"/>
      <c r="N52" s="98"/>
      <c r="O52" s="98"/>
      <c r="P52" s="98"/>
      <c r="Q52" s="98"/>
      <c r="R52" s="98"/>
      <c r="S52" s="98"/>
      <c r="T52" s="98"/>
      <c r="U52" s="98"/>
      <c r="V52" s="98"/>
      <c r="W52" s="98"/>
      <c r="X52" s="98"/>
      <c r="Y52" s="98"/>
      <c r="Z52" s="98"/>
      <c r="AA52" s="98"/>
      <c r="AB52" s="98"/>
      <c r="AC52" s="98"/>
      <c r="AD52" s="98"/>
      <c r="AE52" s="98"/>
      <c r="AF52" s="98"/>
      <c r="AG52" s="98"/>
      <c r="AH52" s="98"/>
      <c r="AI52" s="98"/>
      <c r="AJ52" s="98"/>
      <c r="AK52" s="98"/>
      <c r="AL52" s="98"/>
      <c r="AM52" s="98"/>
      <c r="AN52" s="98"/>
      <c r="AO52" s="98"/>
      <c r="AP52" s="98"/>
    </row>
    <row r="53" spans="1:42" ht="17.25" customHeight="1" x14ac:dyDescent="0.2">
      <c r="A53" s="98" t="s">
        <v>108</v>
      </c>
      <c r="B53" s="98"/>
      <c r="C53" s="98"/>
      <c r="D53" s="98"/>
      <c r="E53" s="98"/>
      <c r="F53" s="98"/>
      <c r="G53" s="98"/>
      <c r="H53" s="98"/>
      <c r="I53" s="98"/>
      <c r="J53" s="98"/>
      <c r="K53" s="98"/>
      <c r="L53" s="98"/>
      <c r="M53" s="98"/>
      <c r="N53" s="98"/>
      <c r="O53" s="98"/>
      <c r="P53" s="98"/>
      <c r="Q53" s="98"/>
      <c r="R53" s="98"/>
      <c r="S53" s="98"/>
      <c r="T53" s="98"/>
      <c r="U53" s="98"/>
      <c r="V53" s="98"/>
      <c r="W53" s="98"/>
      <c r="X53" s="98"/>
      <c r="Y53" s="98"/>
      <c r="Z53" s="98"/>
      <c r="AA53" s="98"/>
      <c r="AB53" s="98"/>
      <c r="AC53" s="98"/>
      <c r="AD53" s="98"/>
      <c r="AE53" s="98"/>
      <c r="AF53" s="98"/>
      <c r="AG53" s="98"/>
      <c r="AH53" s="98"/>
      <c r="AI53" s="98"/>
      <c r="AJ53" s="98"/>
      <c r="AK53" s="98"/>
      <c r="AL53" s="98"/>
      <c r="AM53" s="98"/>
      <c r="AN53" s="98"/>
      <c r="AO53" s="98"/>
      <c r="AP53" s="98"/>
    </row>
    <row r="54" spans="1:42" ht="13" customHeight="1" x14ac:dyDescent="0.2">
      <c r="A54" s="99" t="s">
        <v>176</v>
      </c>
      <c r="B54" s="99"/>
      <c r="C54" s="99"/>
      <c r="D54" s="99"/>
      <c r="E54" s="99"/>
      <c r="F54" s="99"/>
      <c r="G54" s="99"/>
      <c r="H54" s="99"/>
      <c r="I54" s="99"/>
      <c r="J54" s="99"/>
      <c r="K54" s="99"/>
      <c r="L54" s="99"/>
      <c r="M54" s="99"/>
      <c r="N54" s="99"/>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row>
    <row r="55" spans="1:42" ht="8.25" customHeight="1" x14ac:dyDescent="0.2">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row>
    <row r="56" spans="1:42" ht="23.25" customHeight="1" x14ac:dyDescent="0.2">
      <c r="A56" s="94" t="s">
        <v>110</v>
      </c>
      <c r="B56" s="94"/>
      <c r="C56" s="94"/>
      <c r="D56" s="94"/>
      <c r="E56" s="94"/>
      <c r="F56" s="94"/>
      <c r="G56" s="94"/>
      <c r="H56" s="94"/>
      <c r="I56" s="94"/>
      <c r="J56" s="94"/>
      <c r="K56" s="94"/>
      <c r="L56" s="95" t="s">
        <v>111</v>
      </c>
      <c r="M56" s="95"/>
      <c r="N56" s="95"/>
      <c r="O56" s="95"/>
      <c r="P56" s="95"/>
      <c r="Q56" s="95"/>
      <c r="R56" s="95"/>
      <c r="S56" s="95"/>
      <c r="T56" s="96" t="s">
        <v>112</v>
      </c>
      <c r="U56" s="96"/>
      <c r="V56" s="96"/>
      <c r="W56" s="96"/>
      <c r="X56" s="96"/>
      <c r="Y56" s="96"/>
      <c r="Z56" s="96"/>
      <c r="AA56" s="96"/>
      <c r="AB56" s="96"/>
      <c r="AC56" s="96"/>
      <c r="AD56" s="97" t="s">
        <v>113</v>
      </c>
      <c r="AE56" s="97"/>
      <c r="AF56" s="97"/>
      <c r="AG56" s="97"/>
      <c r="AH56" s="97"/>
      <c r="AI56" s="97"/>
      <c r="AJ56" s="97"/>
      <c r="AK56" s="97"/>
      <c r="AL56" s="97"/>
      <c r="AM56" s="97"/>
      <c r="AN56" s="97"/>
      <c r="AO56" s="97"/>
      <c r="AP56" s="97"/>
    </row>
  </sheetData>
  <mergeCells count="37">
    <mergeCell ref="A56:K56"/>
    <mergeCell ref="L56:S56"/>
    <mergeCell ref="T56:AC56"/>
    <mergeCell ref="AD56:AP56"/>
    <mergeCell ref="I32:AN33"/>
    <mergeCell ref="A52:AP52"/>
    <mergeCell ref="A53:AP53"/>
    <mergeCell ref="J41:R41"/>
    <mergeCell ref="J44:R44"/>
    <mergeCell ref="AJ38:AN38"/>
    <mergeCell ref="AJ41:AN41"/>
    <mergeCell ref="AJ44:AN44"/>
    <mergeCell ref="A54:AP54"/>
    <mergeCell ref="I38:R38"/>
    <mergeCell ref="I35:AP35"/>
    <mergeCell ref="B9:P11"/>
    <mergeCell ref="Q9:R11"/>
    <mergeCell ref="A5:AP6"/>
    <mergeCell ref="AB8:AC8"/>
    <mergeCell ref="AD8:AE8"/>
    <mergeCell ref="AI8:AJ8"/>
    <mergeCell ref="AL8:AN8"/>
    <mergeCell ref="F29:S29"/>
    <mergeCell ref="AI14:AJ15"/>
    <mergeCell ref="A25:K25"/>
    <mergeCell ref="AA18:AP21"/>
    <mergeCell ref="W18:Y18"/>
    <mergeCell ref="W21:Y21"/>
    <mergeCell ref="AJ29:AN29"/>
    <mergeCell ref="AO14:AP15"/>
    <mergeCell ref="T19:V20"/>
    <mergeCell ref="T14:U15"/>
    <mergeCell ref="W14:X15"/>
    <mergeCell ref="AL14:AM15"/>
    <mergeCell ref="Z14:AA15"/>
    <mergeCell ref="AB14:AC14"/>
    <mergeCell ref="AD14:AE15"/>
  </mergeCells>
  <phoneticPr fontId="2"/>
  <printOptions horizontalCentered="1"/>
  <pageMargins left="0.39370078740157483" right="0.39370078740157483" top="0.98425196850393704" bottom="0.78740157480314965" header="0.51181102362204722" footer="0.51181102362204722"/>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1E3D2-9BF8-438B-A3A7-EED329F1A1CF}">
  <sheetPr>
    <tabColor rgb="FFFFFF00"/>
  </sheetPr>
  <dimension ref="A1:AN72"/>
  <sheetViews>
    <sheetView topLeftCell="A17" workbookViewId="0">
      <selection activeCell="H30" sqref="H30:AN33"/>
    </sheetView>
  </sheetViews>
  <sheetFormatPr defaultRowHeight="12" x14ac:dyDescent="0.2"/>
  <cols>
    <col min="1" max="40" width="2.08984375" style="1" customWidth="1"/>
    <col min="41" max="256" width="9" style="1"/>
    <col min="257" max="296" width="2.08984375" style="1" customWidth="1"/>
    <col min="297" max="512" width="9" style="1"/>
    <col min="513" max="552" width="2.08984375" style="1" customWidth="1"/>
    <col min="553" max="768" width="9" style="1"/>
    <col min="769" max="808" width="2.08984375" style="1" customWidth="1"/>
    <col min="809" max="1024" width="9" style="1"/>
    <col min="1025" max="1064" width="2.08984375" style="1" customWidth="1"/>
    <col min="1065" max="1280" width="9" style="1"/>
    <col min="1281" max="1320" width="2.08984375" style="1" customWidth="1"/>
    <col min="1321" max="1536" width="9" style="1"/>
    <col min="1537" max="1576" width="2.08984375" style="1" customWidth="1"/>
    <col min="1577" max="1792" width="9" style="1"/>
    <col min="1793" max="1832" width="2.08984375" style="1" customWidth="1"/>
    <col min="1833" max="2048" width="9" style="1"/>
    <col min="2049" max="2088" width="2.08984375" style="1" customWidth="1"/>
    <col min="2089" max="2304" width="9" style="1"/>
    <col min="2305" max="2344" width="2.08984375" style="1" customWidth="1"/>
    <col min="2345" max="2560" width="9" style="1"/>
    <col min="2561" max="2600" width="2.08984375" style="1" customWidth="1"/>
    <col min="2601" max="2816" width="9" style="1"/>
    <col min="2817" max="2856" width="2.08984375" style="1" customWidth="1"/>
    <col min="2857" max="3072" width="9" style="1"/>
    <col min="3073" max="3112" width="2.08984375" style="1" customWidth="1"/>
    <col min="3113" max="3328" width="9" style="1"/>
    <col min="3329" max="3368" width="2.08984375" style="1" customWidth="1"/>
    <col min="3369" max="3584" width="9" style="1"/>
    <col min="3585" max="3624" width="2.08984375" style="1" customWidth="1"/>
    <col min="3625" max="3840" width="9" style="1"/>
    <col min="3841" max="3880" width="2.08984375" style="1" customWidth="1"/>
    <col min="3881" max="4096" width="9" style="1"/>
    <col min="4097" max="4136" width="2.08984375" style="1" customWidth="1"/>
    <col min="4137" max="4352" width="9" style="1"/>
    <col min="4353" max="4392" width="2.08984375" style="1" customWidth="1"/>
    <col min="4393" max="4608" width="9" style="1"/>
    <col min="4609" max="4648" width="2.08984375" style="1" customWidth="1"/>
    <col min="4649" max="4864" width="9" style="1"/>
    <col min="4865" max="4904" width="2.08984375" style="1" customWidth="1"/>
    <col min="4905" max="5120" width="9" style="1"/>
    <col min="5121" max="5160" width="2.08984375" style="1" customWidth="1"/>
    <col min="5161" max="5376" width="9" style="1"/>
    <col min="5377" max="5416" width="2.08984375" style="1" customWidth="1"/>
    <col min="5417" max="5632" width="9" style="1"/>
    <col min="5633" max="5672" width="2.08984375" style="1" customWidth="1"/>
    <col min="5673" max="5888" width="9" style="1"/>
    <col min="5889" max="5928" width="2.08984375" style="1" customWidth="1"/>
    <col min="5929" max="6144" width="9" style="1"/>
    <col min="6145" max="6184" width="2.08984375" style="1" customWidth="1"/>
    <col min="6185" max="6400" width="9" style="1"/>
    <col min="6401" max="6440" width="2.08984375" style="1" customWidth="1"/>
    <col min="6441" max="6656" width="9" style="1"/>
    <col min="6657" max="6696" width="2.08984375" style="1" customWidth="1"/>
    <col min="6697" max="6912" width="9" style="1"/>
    <col min="6913" max="6952" width="2.08984375" style="1" customWidth="1"/>
    <col min="6953" max="7168" width="9" style="1"/>
    <col min="7169" max="7208" width="2.08984375" style="1" customWidth="1"/>
    <col min="7209" max="7424" width="9" style="1"/>
    <col min="7425" max="7464" width="2.08984375" style="1" customWidth="1"/>
    <col min="7465" max="7680" width="9" style="1"/>
    <col min="7681" max="7720" width="2.08984375" style="1" customWidth="1"/>
    <col min="7721" max="7936" width="9" style="1"/>
    <col min="7937" max="7976" width="2.08984375" style="1" customWidth="1"/>
    <col min="7977" max="8192" width="9" style="1"/>
    <col min="8193" max="8232" width="2.08984375" style="1" customWidth="1"/>
    <col min="8233" max="8448" width="9" style="1"/>
    <col min="8449" max="8488" width="2.08984375" style="1" customWidth="1"/>
    <col min="8489" max="8704" width="9" style="1"/>
    <col min="8705" max="8744" width="2.08984375" style="1" customWidth="1"/>
    <col min="8745" max="8960" width="9" style="1"/>
    <col min="8961" max="9000" width="2.08984375" style="1" customWidth="1"/>
    <col min="9001" max="9216" width="9" style="1"/>
    <col min="9217" max="9256" width="2.08984375" style="1" customWidth="1"/>
    <col min="9257" max="9472" width="9" style="1"/>
    <col min="9473" max="9512" width="2.08984375" style="1" customWidth="1"/>
    <col min="9513" max="9728" width="9" style="1"/>
    <col min="9729" max="9768" width="2.08984375" style="1" customWidth="1"/>
    <col min="9769" max="9984" width="9" style="1"/>
    <col min="9985" max="10024" width="2.08984375" style="1" customWidth="1"/>
    <col min="10025" max="10240" width="9" style="1"/>
    <col min="10241" max="10280" width="2.08984375" style="1" customWidth="1"/>
    <col min="10281" max="10496" width="9" style="1"/>
    <col min="10497" max="10536" width="2.08984375" style="1" customWidth="1"/>
    <col min="10537" max="10752" width="9" style="1"/>
    <col min="10753" max="10792" width="2.08984375" style="1" customWidth="1"/>
    <col min="10793" max="11008" width="9" style="1"/>
    <col min="11009" max="11048" width="2.08984375" style="1" customWidth="1"/>
    <col min="11049" max="11264" width="9" style="1"/>
    <col min="11265" max="11304" width="2.08984375" style="1" customWidth="1"/>
    <col min="11305" max="11520" width="9" style="1"/>
    <col min="11521" max="11560" width="2.08984375" style="1" customWidth="1"/>
    <col min="11561" max="11776" width="9" style="1"/>
    <col min="11777" max="11816" width="2.08984375" style="1" customWidth="1"/>
    <col min="11817" max="12032" width="9" style="1"/>
    <col min="12033" max="12072" width="2.08984375" style="1" customWidth="1"/>
    <col min="12073" max="12288" width="9" style="1"/>
    <col min="12289" max="12328" width="2.08984375" style="1" customWidth="1"/>
    <col min="12329" max="12544" width="9" style="1"/>
    <col min="12545" max="12584" width="2.08984375" style="1" customWidth="1"/>
    <col min="12585" max="12800" width="9" style="1"/>
    <col min="12801" max="12840" width="2.08984375" style="1" customWidth="1"/>
    <col min="12841" max="13056" width="9" style="1"/>
    <col min="13057" max="13096" width="2.08984375" style="1" customWidth="1"/>
    <col min="13097" max="13312" width="9" style="1"/>
    <col min="13313" max="13352" width="2.08984375" style="1" customWidth="1"/>
    <col min="13353" max="13568" width="9" style="1"/>
    <col min="13569" max="13608" width="2.08984375" style="1" customWidth="1"/>
    <col min="13609" max="13824" width="9" style="1"/>
    <col min="13825" max="13864" width="2.08984375" style="1" customWidth="1"/>
    <col min="13865" max="14080" width="9" style="1"/>
    <col min="14081" max="14120" width="2.08984375" style="1" customWidth="1"/>
    <col min="14121" max="14336" width="9" style="1"/>
    <col min="14337" max="14376" width="2.08984375" style="1" customWidth="1"/>
    <col min="14377" max="14592" width="9" style="1"/>
    <col min="14593" max="14632" width="2.08984375" style="1" customWidth="1"/>
    <col min="14633" max="14848" width="9" style="1"/>
    <col min="14849" max="14888" width="2.08984375" style="1" customWidth="1"/>
    <col min="14889" max="15104" width="9" style="1"/>
    <col min="15105" max="15144" width="2.08984375" style="1" customWidth="1"/>
    <col min="15145" max="15360" width="9" style="1"/>
    <col min="15361" max="15400" width="2.08984375" style="1" customWidth="1"/>
    <col min="15401" max="15616" width="9" style="1"/>
    <col min="15617" max="15656" width="2.08984375" style="1" customWidth="1"/>
    <col min="15657" max="15872" width="9" style="1"/>
    <col min="15873" max="15912" width="2.08984375" style="1" customWidth="1"/>
    <col min="15913" max="16128" width="9" style="1"/>
    <col min="16129" max="16168" width="2.08984375" style="1" customWidth="1"/>
    <col min="16169" max="16384" width="9" style="1"/>
  </cols>
  <sheetData>
    <row r="1" spans="1:40" ht="13" customHeight="1" x14ac:dyDescent="0.2">
      <c r="R1" s="36"/>
      <c r="S1" s="37"/>
      <c r="T1" s="37"/>
      <c r="U1" s="37"/>
      <c r="V1" s="37"/>
      <c r="W1" s="37"/>
      <c r="X1" s="37"/>
      <c r="Y1" s="37"/>
      <c r="Z1" s="37"/>
      <c r="AA1" s="37"/>
      <c r="AB1" s="37"/>
      <c r="AC1" s="37"/>
      <c r="AD1" s="37"/>
      <c r="AE1" s="37"/>
      <c r="AF1" s="37"/>
      <c r="AG1" s="37"/>
      <c r="AH1" s="37"/>
      <c r="AI1" s="37"/>
      <c r="AJ1" s="37"/>
      <c r="AK1" s="37"/>
      <c r="AL1" s="37"/>
      <c r="AM1" s="37"/>
      <c r="AN1" s="38"/>
    </row>
    <row r="2" spans="1:40" ht="13" customHeight="1" x14ac:dyDescent="0.2">
      <c r="A2" s="123" t="s">
        <v>137</v>
      </c>
      <c r="B2" s="124"/>
      <c r="C2" s="124"/>
      <c r="D2" s="125"/>
      <c r="R2" s="39"/>
      <c r="AN2" s="69"/>
    </row>
    <row r="3" spans="1:40" ht="13" customHeight="1" x14ac:dyDescent="0.2">
      <c r="R3" s="39"/>
      <c r="AN3" s="69"/>
    </row>
    <row r="4" spans="1:40" ht="13" customHeight="1" x14ac:dyDescent="0.2">
      <c r="R4" s="39"/>
      <c r="AN4" s="69"/>
    </row>
    <row r="5" spans="1:40" ht="13" customHeight="1" x14ac:dyDescent="0.2">
      <c r="R5" s="39"/>
      <c r="AN5" s="69"/>
    </row>
    <row r="6" spans="1:40" ht="13" customHeight="1" x14ac:dyDescent="0.2">
      <c r="A6" s="126"/>
      <c r="B6" s="127"/>
      <c r="C6" s="127"/>
      <c r="D6" s="127"/>
      <c r="E6" s="127"/>
      <c r="F6" s="104"/>
      <c r="G6" s="104"/>
      <c r="H6" s="104"/>
      <c r="I6" s="104"/>
      <c r="J6" s="104"/>
      <c r="K6" s="104"/>
      <c r="L6" s="104"/>
      <c r="M6" s="104"/>
      <c r="N6" s="104"/>
      <c r="O6" s="104"/>
      <c r="P6" s="104"/>
      <c r="R6" s="39"/>
      <c r="AN6" s="69"/>
    </row>
    <row r="7" spans="1:40" ht="13" customHeight="1" x14ac:dyDescent="0.2">
      <c r="A7" s="128"/>
      <c r="B7" s="128"/>
      <c r="C7" s="128"/>
      <c r="D7" s="128"/>
      <c r="E7" s="128"/>
      <c r="F7" s="129"/>
      <c r="G7" s="129"/>
      <c r="H7" s="129"/>
      <c r="I7" s="129"/>
      <c r="J7" s="129"/>
      <c r="K7" s="129"/>
      <c r="L7" s="129"/>
      <c r="M7" s="129"/>
      <c r="N7" s="129"/>
      <c r="O7" s="129"/>
      <c r="P7" s="129"/>
      <c r="Q7" s="3"/>
      <c r="R7" s="40"/>
      <c r="S7" s="3"/>
      <c r="T7" s="3"/>
      <c r="U7" s="3"/>
      <c r="V7" s="3"/>
      <c r="W7" s="3"/>
      <c r="X7" s="3"/>
      <c r="Y7" s="3"/>
      <c r="Z7" s="3"/>
      <c r="AA7" s="3"/>
      <c r="AB7" s="3"/>
      <c r="AC7" s="3"/>
      <c r="AD7" s="3"/>
      <c r="AE7" s="3"/>
      <c r="AF7" s="3"/>
      <c r="AG7" s="3"/>
      <c r="AH7" s="3"/>
      <c r="AI7" s="3"/>
      <c r="AJ7" s="3"/>
      <c r="AK7" s="3"/>
      <c r="AL7" s="3"/>
      <c r="AM7" s="3"/>
      <c r="AN7" s="68"/>
    </row>
    <row r="8" spans="1:40" ht="13" customHeight="1" x14ac:dyDescent="0.2">
      <c r="A8" s="4"/>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6"/>
    </row>
    <row r="9" spans="1:40" ht="13" customHeight="1" x14ac:dyDescent="0.2">
      <c r="A9" s="130" t="s">
        <v>138</v>
      </c>
      <c r="B9" s="131"/>
      <c r="C9" s="131"/>
      <c r="D9" s="131"/>
      <c r="E9" s="131"/>
      <c r="F9" s="131"/>
      <c r="G9" s="131"/>
      <c r="H9" s="131"/>
      <c r="I9" s="131"/>
      <c r="J9" s="131"/>
      <c r="K9" s="131"/>
      <c r="L9" s="131"/>
      <c r="M9" s="131"/>
      <c r="N9" s="131"/>
      <c r="O9" s="131"/>
      <c r="P9" s="131"/>
      <c r="Q9" s="131"/>
      <c r="R9" s="131"/>
      <c r="S9" s="131"/>
      <c r="T9" s="131"/>
      <c r="U9" s="131"/>
      <c r="V9" s="131"/>
      <c r="W9" s="131"/>
      <c r="X9" s="131"/>
      <c r="Y9" s="131"/>
      <c r="Z9" s="131"/>
      <c r="AA9" s="131"/>
      <c r="AB9" s="131"/>
      <c r="AC9" s="131"/>
      <c r="AD9" s="131"/>
      <c r="AE9" s="131"/>
      <c r="AF9" s="131"/>
      <c r="AG9" s="131"/>
      <c r="AH9" s="131"/>
      <c r="AI9" s="131"/>
      <c r="AJ9" s="131"/>
      <c r="AK9" s="131"/>
      <c r="AL9" s="131"/>
      <c r="AM9" s="131"/>
      <c r="AN9" s="132"/>
    </row>
    <row r="10" spans="1:40" ht="13" customHeight="1" x14ac:dyDescent="0.2">
      <c r="A10" s="133"/>
      <c r="B10" s="131"/>
      <c r="C10" s="131"/>
      <c r="D10" s="131"/>
      <c r="E10" s="131"/>
      <c r="F10" s="131"/>
      <c r="G10" s="131"/>
      <c r="H10" s="131"/>
      <c r="I10" s="131"/>
      <c r="J10" s="131"/>
      <c r="K10" s="131"/>
      <c r="L10" s="131"/>
      <c r="M10" s="131"/>
      <c r="N10" s="131"/>
      <c r="O10" s="131"/>
      <c r="P10" s="131"/>
      <c r="Q10" s="131"/>
      <c r="R10" s="131"/>
      <c r="S10" s="131"/>
      <c r="T10" s="131"/>
      <c r="U10" s="131"/>
      <c r="V10" s="131"/>
      <c r="W10" s="131"/>
      <c r="X10" s="131"/>
      <c r="Y10" s="131"/>
      <c r="Z10" s="131"/>
      <c r="AA10" s="131"/>
      <c r="AB10" s="131"/>
      <c r="AC10" s="131"/>
      <c r="AD10" s="131"/>
      <c r="AE10" s="131"/>
      <c r="AF10" s="131"/>
      <c r="AG10" s="131"/>
      <c r="AH10" s="131"/>
      <c r="AI10" s="131"/>
      <c r="AJ10" s="131"/>
      <c r="AK10" s="131"/>
      <c r="AL10" s="131"/>
      <c r="AM10" s="131"/>
      <c r="AN10" s="132"/>
    </row>
    <row r="11" spans="1:40" ht="13" customHeight="1" x14ac:dyDescent="0.2">
      <c r="A11" s="7"/>
      <c r="AN11" s="8"/>
    </row>
    <row r="12" spans="1:40" ht="13" customHeight="1" x14ac:dyDescent="0.2">
      <c r="A12" s="7"/>
      <c r="AB12" s="105" t="s">
        <v>155</v>
      </c>
      <c r="AC12" s="105"/>
      <c r="AD12" s="112">
        <v>7</v>
      </c>
      <c r="AE12" s="112"/>
      <c r="AF12" s="1" t="s">
        <v>2</v>
      </c>
      <c r="AG12" s="100">
        <v>3</v>
      </c>
      <c r="AH12" s="100"/>
      <c r="AI12" s="1" t="s">
        <v>3</v>
      </c>
      <c r="AJ12" s="100">
        <v>31</v>
      </c>
      <c r="AK12" s="100"/>
      <c r="AL12" s="1" t="s">
        <v>4</v>
      </c>
      <c r="AN12" s="8"/>
    </row>
    <row r="13" spans="1:40" ht="13" customHeight="1" x14ac:dyDescent="0.2">
      <c r="A13" s="7"/>
      <c r="B13" s="104" t="str">
        <f>IF(入力シート!B5="","",入力シート!B5)</f>
        <v>東　京　都　知　事</v>
      </c>
      <c r="C13" s="104"/>
      <c r="D13" s="104"/>
      <c r="E13" s="104"/>
      <c r="F13" s="104"/>
      <c r="G13" s="104"/>
      <c r="H13" s="104"/>
      <c r="I13" s="104"/>
      <c r="J13" s="104"/>
      <c r="K13" s="104"/>
      <c r="L13" s="104"/>
      <c r="M13" s="104"/>
      <c r="N13" s="104"/>
      <c r="O13" s="104"/>
      <c r="P13" s="104"/>
      <c r="Q13" s="100" t="s">
        <v>5</v>
      </c>
      <c r="R13" s="100"/>
      <c r="AN13" s="8"/>
    </row>
    <row r="14" spans="1:40" ht="13" customHeight="1" x14ac:dyDescent="0.2">
      <c r="A14" s="7"/>
      <c r="B14" s="104"/>
      <c r="C14" s="104"/>
      <c r="D14" s="104"/>
      <c r="E14" s="104"/>
      <c r="F14" s="104"/>
      <c r="G14" s="104"/>
      <c r="H14" s="104"/>
      <c r="I14" s="104"/>
      <c r="J14" s="104"/>
      <c r="K14" s="104"/>
      <c r="L14" s="104"/>
      <c r="M14" s="104"/>
      <c r="N14" s="104"/>
      <c r="O14" s="104"/>
      <c r="P14" s="104"/>
      <c r="Q14" s="100"/>
      <c r="R14" s="100"/>
      <c r="AN14" s="8"/>
    </row>
    <row r="15" spans="1:40" ht="13" customHeight="1" x14ac:dyDescent="0.2">
      <c r="A15" s="7"/>
      <c r="B15" s="134"/>
      <c r="C15" s="134"/>
      <c r="D15" s="134"/>
      <c r="E15" s="134"/>
      <c r="F15" s="134"/>
      <c r="G15" s="134"/>
      <c r="H15" s="134"/>
      <c r="I15" s="134"/>
      <c r="J15" s="134"/>
      <c r="K15" s="134"/>
      <c r="L15" s="134"/>
      <c r="M15" s="134"/>
      <c r="N15" s="134"/>
      <c r="O15" s="134"/>
      <c r="P15" s="134"/>
      <c r="Q15" s="135"/>
      <c r="R15" s="135"/>
      <c r="AN15" s="8"/>
    </row>
    <row r="16" spans="1:40" ht="13" customHeight="1" x14ac:dyDescent="0.2">
      <c r="A16" s="7"/>
      <c r="B16" s="33"/>
      <c r="C16" s="33"/>
      <c r="D16" s="33"/>
      <c r="E16" s="33"/>
      <c r="F16" s="33"/>
      <c r="G16" s="33"/>
      <c r="H16" s="33"/>
      <c r="I16" s="33"/>
      <c r="J16" s="33"/>
      <c r="K16" s="33"/>
      <c r="L16" s="33"/>
      <c r="M16" s="33"/>
      <c r="N16" s="33"/>
      <c r="O16" s="33"/>
      <c r="P16" s="33"/>
      <c r="Q16" s="33"/>
      <c r="R16" s="33"/>
      <c r="AN16" s="8"/>
    </row>
    <row r="17" spans="1:40" ht="13" customHeight="1" x14ac:dyDescent="0.2">
      <c r="A17" s="7"/>
      <c r="Y17" s="122" t="s">
        <v>156</v>
      </c>
      <c r="Z17" s="122"/>
      <c r="AA17" s="122"/>
      <c r="AB17" s="122"/>
      <c r="AC17" s="122"/>
      <c r="AD17" s="122"/>
      <c r="AE17" s="122"/>
      <c r="AF17" s="122"/>
      <c r="AG17" s="122"/>
      <c r="AH17" s="122"/>
      <c r="AI17" s="122"/>
      <c r="AJ17" s="122"/>
      <c r="AK17" s="122"/>
      <c r="AL17" s="122"/>
      <c r="AM17" s="122"/>
      <c r="AN17" s="8"/>
    </row>
    <row r="18" spans="1:40" ht="13" customHeight="1" x14ac:dyDescent="0.2">
      <c r="A18" s="7"/>
      <c r="W18" s="105" t="s">
        <v>6</v>
      </c>
      <c r="X18" s="105"/>
      <c r="Y18" s="122"/>
      <c r="Z18" s="122"/>
      <c r="AA18" s="122"/>
      <c r="AB18" s="122"/>
      <c r="AC18" s="122"/>
      <c r="AD18" s="122"/>
      <c r="AE18" s="122"/>
      <c r="AF18" s="122"/>
      <c r="AG18" s="122"/>
      <c r="AH18" s="122"/>
      <c r="AI18" s="122"/>
      <c r="AJ18" s="122"/>
      <c r="AK18" s="122"/>
      <c r="AL18" s="122"/>
      <c r="AM18" s="122"/>
      <c r="AN18" s="8"/>
    </row>
    <row r="19" spans="1:40" ht="13" customHeight="1" x14ac:dyDescent="0.2">
      <c r="A19" s="7"/>
      <c r="T19" s="136"/>
      <c r="U19" s="136"/>
      <c r="V19" s="136"/>
      <c r="Y19" s="122"/>
      <c r="Z19" s="122"/>
      <c r="AA19" s="122"/>
      <c r="AB19" s="122"/>
      <c r="AC19" s="122"/>
      <c r="AD19" s="122"/>
      <c r="AE19" s="122"/>
      <c r="AF19" s="122"/>
      <c r="AG19" s="122"/>
      <c r="AH19" s="122"/>
      <c r="AI19" s="122"/>
      <c r="AJ19" s="122"/>
      <c r="AK19" s="122"/>
      <c r="AL19" s="122"/>
      <c r="AM19" s="122"/>
      <c r="AN19" s="8"/>
    </row>
    <row r="20" spans="1:40" ht="13" customHeight="1" x14ac:dyDescent="0.2">
      <c r="A20" s="7"/>
      <c r="T20" s="136"/>
      <c r="U20" s="136"/>
      <c r="V20" s="136"/>
      <c r="Y20" s="122" t="s">
        <v>157</v>
      </c>
      <c r="Z20" s="122"/>
      <c r="AA20" s="122"/>
      <c r="AB20" s="122"/>
      <c r="AC20" s="122"/>
      <c r="AD20" s="122"/>
      <c r="AE20" s="122"/>
      <c r="AF20" s="122"/>
      <c r="AG20" s="122"/>
      <c r="AH20" s="122"/>
      <c r="AI20" s="122"/>
      <c r="AJ20" s="122"/>
      <c r="AK20" s="122"/>
      <c r="AL20" s="122"/>
      <c r="AN20" s="8"/>
    </row>
    <row r="21" spans="1:40" ht="13" customHeight="1" x14ac:dyDescent="0.2">
      <c r="A21" s="7"/>
      <c r="W21" s="105" t="s">
        <v>7</v>
      </c>
      <c r="X21" s="105"/>
      <c r="Y21" s="122"/>
      <c r="Z21" s="122"/>
      <c r="AA21" s="122"/>
      <c r="AB21" s="122"/>
      <c r="AC21" s="122"/>
      <c r="AD21" s="122"/>
      <c r="AE21" s="122"/>
      <c r="AF21" s="122"/>
      <c r="AG21" s="122"/>
      <c r="AH21" s="122"/>
      <c r="AI21" s="122"/>
      <c r="AJ21" s="122"/>
      <c r="AK21" s="122"/>
      <c r="AL21" s="122"/>
      <c r="AN21" s="8"/>
    </row>
    <row r="22" spans="1:40" ht="13" customHeight="1" x14ac:dyDescent="0.2">
      <c r="A22" s="7"/>
      <c r="Y22" s="122"/>
      <c r="Z22" s="122"/>
      <c r="AA22" s="122"/>
      <c r="AB22" s="122"/>
      <c r="AC22" s="122"/>
      <c r="AD22" s="122"/>
      <c r="AE22" s="122"/>
      <c r="AF22" s="122"/>
      <c r="AG22" s="122"/>
      <c r="AH22" s="122"/>
      <c r="AI22" s="122"/>
      <c r="AJ22" s="122"/>
      <c r="AK22" s="122"/>
      <c r="AL22" s="122"/>
      <c r="AN22" s="8"/>
    </row>
    <row r="23" spans="1:40" ht="13" customHeight="1" x14ac:dyDescent="0.2">
      <c r="A23" s="7"/>
      <c r="Y23" s="12"/>
      <c r="Z23" s="12"/>
      <c r="AA23" s="12"/>
      <c r="AB23" s="12"/>
      <c r="AC23" s="12"/>
      <c r="AD23" s="12"/>
      <c r="AE23" s="12"/>
      <c r="AF23" s="12"/>
      <c r="AG23" s="12"/>
      <c r="AH23" s="12"/>
      <c r="AI23" s="12"/>
      <c r="AJ23" s="12"/>
      <c r="AK23" s="12"/>
      <c r="AL23" s="12"/>
      <c r="AN23" s="8"/>
    </row>
    <row r="24" spans="1:40" ht="13" customHeight="1" x14ac:dyDescent="0.2">
      <c r="A24" s="7"/>
      <c r="C24" s="148" t="s">
        <v>139</v>
      </c>
      <c r="D24" s="148"/>
      <c r="E24" s="148"/>
      <c r="F24" s="148"/>
      <c r="G24" s="148"/>
      <c r="H24" s="148"/>
      <c r="I24" s="148"/>
      <c r="J24" s="148"/>
      <c r="K24" s="148"/>
      <c r="L24" s="148"/>
      <c r="M24" s="148"/>
      <c r="N24" s="148"/>
      <c r="O24" s="148"/>
      <c r="P24" s="148"/>
      <c r="Q24" s="148"/>
      <c r="R24" s="148"/>
      <c r="S24" s="148"/>
      <c r="T24" s="148"/>
      <c r="U24" s="148"/>
      <c r="V24" s="148"/>
      <c r="W24" s="148"/>
      <c r="X24" s="148"/>
      <c r="Y24" s="148"/>
      <c r="Z24" s="148"/>
      <c r="AA24" s="148"/>
      <c r="AB24" s="148"/>
      <c r="AC24" s="148"/>
      <c r="AD24" s="148"/>
      <c r="AE24" s="148"/>
      <c r="AF24" s="148"/>
      <c r="AG24" s="148"/>
      <c r="AH24" s="148"/>
      <c r="AI24" s="148"/>
      <c r="AJ24" s="148"/>
      <c r="AK24" s="148"/>
      <c r="AL24" s="148"/>
      <c r="AN24" s="8"/>
    </row>
    <row r="25" spans="1:40" ht="13" customHeight="1" x14ac:dyDescent="0.2">
      <c r="A25" s="7"/>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N25" s="8"/>
    </row>
    <row r="26" spans="1:40" ht="9.75" customHeight="1" x14ac:dyDescent="0.2">
      <c r="A26" s="137" t="s">
        <v>140</v>
      </c>
      <c r="B26" s="138"/>
      <c r="C26" s="138"/>
      <c r="D26" s="138"/>
      <c r="E26" s="138"/>
      <c r="F26" s="138"/>
      <c r="G26" s="139"/>
      <c r="H26" s="149" t="str">
        <f>入力シート!B6</f>
        <v>５財経二契第1624号
05-01953</v>
      </c>
      <c r="I26" s="150"/>
      <c r="J26" s="150"/>
      <c r="K26" s="150"/>
      <c r="L26" s="150"/>
      <c r="M26" s="150"/>
      <c r="N26" s="150"/>
      <c r="O26" s="150"/>
      <c r="P26" s="150"/>
      <c r="Q26" s="150"/>
      <c r="R26" s="150"/>
      <c r="S26" s="150"/>
      <c r="T26" s="150"/>
      <c r="U26" s="150"/>
      <c r="V26" s="150"/>
      <c r="W26" s="150"/>
      <c r="X26" s="150"/>
      <c r="Y26" s="150"/>
      <c r="Z26" s="150"/>
      <c r="AA26" s="150"/>
      <c r="AB26" s="150"/>
      <c r="AC26" s="150"/>
      <c r="AD26" s="150"/>
      <c r="AE26" s="150"/>
      <c r="AF26" s="150"/>
      <c r="AG26" s="150"/>
      <c r="AH26" s="150"/>
      <c r="AI26" s="150"/>
      <c r="AJ26" s="150"/>
      <c r="AK26" s="150"/>
      <c r="AL26" s="150"/>
      <c r="AM26" s="150"/>
      <c r="AN26" s="151"/>
    </row>
    <row r="27" spans="1:40" ht="9.75" customHeight="1" x14ac:dyDescent="0.2">
      <c r="A27" s="140"/>
      <c r="B27" s="104"/>
      <c r="C27" s="104"/>
      <c r="D27" s="104"/>
      <c r="E27" s="104"/>
      <c r="F27" s="104"/>
      <c r="G27" s="141"/>
      <c r="H27" s="152"/>
      <c r="I27" s="102"/>
      <c r="J27" s="102"/>
      <c r="K27" s="102"/>
      <c r="L27" s="102"/>
      <c r="M27" s="102"/>
      <c r="N27" s="102"/>
      <c r="O27" s="102"/>
      <c r="P27" s="102"/>
      <c r="Q27" s="102"/>
      <c r="R27" s="102"/>
      <c r="S27" s="102"/>
      <c r="T27" s="102"/>
      <c r="U27" s="102"/>
      <c r="V27" s="102"/>
      <c r="W27" s="102"/>
      <c r="X27" s="102"/>
      <c r="Y27" s="102"/>
      <c r="Z27" s="102"/>
      <c r="AA27" s="102"/>
      <c r="AB27" s="102"/>
      <c r="AC27" s="102"/>
      <c r="AD27" s="102"/>
      <c r="AE27" s="102"/>
      <c r="AF27" s="102"/>
      <c r="AG27" s="102"/>
      <c r="AH27" s="102"/>
      <c r="AI27" s="102"/>
      <c r="AJ27" s="102"/>
      <c r="AK27" s="102"/>
      <c r="AL27" s="102"/>
      <c r="AM27" s="102"/>
      <c r="AN27" s="153"/>
    </row>
    <row r="28" spans="1:40" ht="9.75" customHeight="1" x14ac:dyDescent="0.2">
      <c r="A28" s="140"/>
      <c r="B28" s="104"/>
      <c r="C28" s="104"/>
      <c r="D28" s="104"/>
      <c r="E28" s="104"/>
      <c r="F28" s="104"/>
      <c r="G28" s="141"/>
      <c r="H28" s="152"/>
      <c r="I28" s="102"/>
      <c r="J28" s="102"/>
      <c r="K28" s="102"/>
      <c r="L28" s="102"/>
      <c r="M28" s="102"/>
      <c r="N28" s="102"/>
      <c r="O28" s="102"/>
      <c r="P28" s="102"/>
      <c r="Q28" s="102"/>
      <c r="R28" s="102"/>
      <c r="S28" s="102"/>
      <c r="T28" s="102"/>
      <c r="U28" s="102"/>
      <c r="V28" s="102"/>
      <c r="W28" s="102"/>
      <c r="X28" s="102"/>
      <c r="Y28" s="102"/>
      <c r="Z28" s="102"/>
      <c r="AA28" s="102"/>
      <c r="AB28" s="102"/>
      <c r="AC28" s="102"/>
      <c r="AD28" s="102"/>
      <c r="AE28" s="102"/>
      <c r="AF28" s="102"/>
      <c r="AG28" s="102"/>
      <c r="AH28" s="102"/>
      <c r="AI28" s="102"/>
      <c r="AJ28" s="102"/>
      <c r="AK28" s="102"/>
      <c r="AL28" s="102"/>
      <c r="AM28" s="102"/>
      <c r="AN28" s="153"/>
    </row>
    <row r="29" spans="1:40" ht="9.75" customHeight="1" x14ac:dyDescent="0.2">
      <c r="A29" s="142"/>
      <c r="B29" s="143"/>
      <c r="C29" s="143"/>
      <c r="D29" s="143"/>
      <c r="E29" s="143"/>
      <c r="F29" s="143"/>
      <c r="G29" s="144"/>
      <c r="H29" s="154"/>
      <c r="I29" s="155"/>
      <c r="J29" s="155"/>
      <c r="K29" s="155"/>
      <c r="L29" s="155"/>
      <c r="M29" s="155"/>
      <c r="N29" s="155"/>
      <c r="O29" s="155"/>
      <c r="P29" s="155"/>
      <c r="Q29" s="155"/>
      <c r="R29" s="155"/>
      <c r="S29" s="155"/>
      <c r="T29" s="155"/>
      <c r="U29" s="155"/>
      <c r="V29" s="155"/>
      <c r="W29" s="155"/>
      <c r="X29" s="155"/>
      <c r="Y29" s="155"/>
      <c r="Z29" s="155"/>
      <c r="AA29" s="155"/>
      <c r="AB29" s="155"/>
      <c r="AC29" s="155"/>
      <c r="AD29" s="155"/>
      <c r="AE29" s="155"/>
      <c r="AF29" s="155"/>
      <c r="AG29" s="155"/>
      <c r="AH29" s="155"/>
      <c r="AI29" s="155"/>
      <c r="AJ29" s="155"/>
      <c r="AK29" s="155"/>
      <c r="AL29" s="155"/>
      <c r="AM29" s="155"/>
      <c r="AN29" s="156"/>
    </row>
    <row r="30" spans="1:40" ht="9.75" customHeight="1" x14ac:dyDescent="0.2">
      <c r="A30" s="137" t="s">
        <v>141</v>
      </c>
      <c r="B30" s="138"/>
      <c r="C30" s="138"/>
      <c r="D30" s="138"/>
      <c r="E30" s="138"/>
      <c r="F30" s="138"/>
      <c r="G30" s="139"/>
      <c r="H30" s="149" t="str">
        <f>入力シート!B7</f>
        <v>等々力大橋（仮称）整備に伴う自然環境保全対策
及びモニタリング調査委託（その８）</v>
      </c>
      <c r="I30" s="150"/>
      <c r="J30" s="150"/>
      <c r="K30" s="150"/>
      <c r="L30" s="150"/>
      <c r="M30" s="150"/>
      <c r="N30" s="150"/>
      <c r="O30" s="150"/>
      <c r="P30" s="150"/>
      <c r="Q30" s="150"/>
      <c r="R30" s="150"/>
      <c r="S30" s="150"/>
      <c r="T30" s="150"/>
      <c r="U30" s="150"/>
      <c r="V30" s="150"/>
      <c r="W30" s="150"/>
      <c r="X30" s="150"/>
      <c r="Y30" s="150"/>
      <c r="Z30" s="150"/>
      <c r="AA30" s="150"/>
      <c r="AB30" s="150"/>
      <c r="AC30" s="150"/>
      <c r="AD30" s="150"/>
      <c r="AE30" s="150"/>
      <c r="AF30" s="150"/>
      <c r="AG30" s="150"/>
      <c r="AH30" s="150"/>
      <c r="AI30" s="150"/>
      <c r="AJ30" s="150"/>
      <c r="AK30" s="150"/>
      <c r="AL30" s="150"/>
      <c r="AM30" s="150"/>
      <c r="AN30" s="151"/>
    </row>
    <row r="31" spans="1:40" ht="9.75" customHeight="1" x14ac:dyDescent="0.2">
      <c r="A31" s="140"/>
      <c r="B31" s="104"/>
      <c r="C31" s="104"/>
      <c r="D31" s="104"/>
      <c r="E31" s="104"/>
      <c r="F31" s="104"/>
      <c r="G31" s="141"/>
      <c r="H31" s="152"/>
      <c r="I31" s="102"/>
      <c r="J31" s="102"/>
      <c r="K31" s="102"/>
      <c r="L31" s="102"/>
      <c r="M31" s="102"/>
      <c r="N31" s="102"/>
      <c r="O31" s="102"/>
      <c r="P31" s="102"/>
      <c r="Q31" s="102"/>
      <c r="R31" s="102"/>
      <c r="S31" s="102"/>
      <c r="T31" s="102"/>
      <c r="U31" s="102"/>
      <c r="V31" s="102"/>
      <c r="W31" s="102"/>
      <c r="X31" s="102"/>
      <c r="Y31" s="102"/>
      <c r="Z31" s="102"/>
      <c r="AA31" s="102"/>
      <c r="AB31" s="102"/>
      <c r="AC31" s="102"/>
      <c r="AD31" s="102"/>
      <c r="AE31" s="102"/>
      <c r="AF31" s="102"/>
      <c r="AG31" s="102"/>
      <c r="AH31" s="102"/>
      <c r="AI31" s="102"/>
      <c r="AJ31" s="102"/>
      <c r="AK31" s="102"/>
      <c r="AL31" s="102"/>
      <c r="AM31" s="102"/>
      <c r="AN31" s="153"/>
    </row>
    <row r="32" spans="1:40" ht="9.75" customHeight="1" x14ac:dyDescent="0.2">
      <c r="A32" s="140"/>
      <c r="B32" s="104"/>
      <c r="C32" s="104"/>
      <c r="D32" s="104"/>
      <c r="E32" s="104"/>
      <c r="F32" s="104"/>
      <c r="G32" s="141"/>
      <c r="H32" s="152"/>
      <c r="I32" s="102"/>
      <c r="J32" s="102"/>
      <c r="K32" s="102"/>
      <c r="L32" s="102"/>
      <c r="M32" s="102"/>
      <c r="N32" s="102"/>
      <c r="O32" s="102"/>
      <c r="P32" s="102"/>
      <c r="Q32" s="102"/>
      <c r="R32" s="102"/>
      <c r="S32" s="102"/>
      <c r="T32" s="102"/>
      <c r="U32" s="102"/>
      <c r="V32" s="102"/>
      <c r="W32" s="102"/>
      <c r="X32" s="102"/>
      <c r="Y32" s="102"/>
      <c r="Z32" s="102"/>
      <c r="AA32" s="102"/>
      <c r="AB32" s="102"/>
      <c r="AC32" s="102"/>
      <c r="AD32" s="102"/>
      <c r="AE32" s="102"/>
      <c r="AF32" s="102"/>
      <c r="AG32" s="102"/>
      <c r="AH32" s="102"/>
      <c r="AI32" s="102"/>
      <c r="AJ32" s="102"/>
      <c r="AK32" s="102"/>
      <c r="AL32" s="102"/>
      <c r="AM32" s="102"/>
      <c r="AN32" s="153"/>
    </row>
    <row r="33" spans="1:40" ht="9.75" customHeight="1" x14ac:dyDescent="0.2">
      <c r="A33" s="142"/>
      <c r="B33" s="143"/>
      <c r="C33" s="143"/>
      <c r="D33" s="143"/>
      <c r="E33" s="143"/>
      <c r="F33" s="143"/>
      <c r="G33" s="144"/>
      <c r="H33" s="154"/>
      <c r="I33" s="155"/>
      <c r="J33" s="155"/>
      <c r="K33" s="155"/>
      <c r="L33" s="155"/>
      <c r="M33" s="155"/>
      <c r="N33" s="155"/>
      <c r="O33" s="155"/>
      <c r="P33" s="155"/>
      <c r="Q33" s="155"/>
      <c r="R33" s="155"/>
      <c r="S33" s="155"/>
      <c r="T33" s="155"/>
      <c r="U33" s="155"/>
      <c r="V33" s="155"/>
      <c r="W33" s="155"/>
      <c r="X33" s="155"/>
      <c r="Y33" s="155"/>
      <c r="Z33" s="155"/>
      <c r="AA33" s="155"/>
      <c r="AB33" s="155"/>
      <c r="AC33" s="155"/>
      <c r="AD33" s="155"/>
      <c r="AE33" s="155"/>
      <c r="AF33" s="155"/>
      <c r="AG33" s="155"/>
      <c r="AH33" s="155"/>
      <c r="AI33" s="155"/>
      <c r="AJ33" s="155"/>
      <c r="AK33" s="155"/>
      <c r="AL33" s="155"/>
      <c r="AM33" s="155"/>
      <c r="AN33" s="156"/>
    </row>
    <row r="34" spans="1:40" ht="9.75" customHeight="1" x14ac:dyDescent="0.2">
      <c r="A34" s="137" t="s">
        <v>29</v>
      </c>
      <c r="B34" s="138"/>
      <c r="C34" s="138"/>
      <c r="D34" s="138"/>
      <c r="E34" s="138"/>
      <c r="F34" s="138"/>
      <c r="G34" s="139"/>
      <c r="H34" s="21"/>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4"/>
    </row>
    <row r="35" spans="1:40" ht="9.75" customHeight="1" x14ac:dyDescent="0.2">
      <c r="A35" s="140"/>
      <c r="B35" s="104"/>
      <c r="C35" s="104"/>
      <c r="D35" s="104"/>
      <c r="E35" s="104"/>
      <c r="F35" s="104"/>
      <c r="G35" s="141"/>
      <c r="H35" s="2"/>
      <c r="I35" s="100"/>
      <c r="J35" s="100"/>
      <c r="K35" s="145">
        <f>入力シート!B9</f>
        <v>60698000</v>
      </c>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c r="AI35" s="145"/>
      <c r="AJ35" s="145"/>
      <c r="AK35" s="145"/>
      <c r="AL35" s="145"/>
      <c r="AM35" s="145"/>
      <c r="AN35" s="8"/>
    </row>
    <row r="36" spans="1:40" ht="9.75" customHeight="1" x14ac:dyDescent="0.2">
      <c r="A36" s="140"/>
      <c r="B36" s="104"/>
      <c r="C36" s="104"/>
      <c r="D36" s="104"/>
      <c r="E36" s="104"/>
      <c r="F36" s="104"/>
      <c r="G36" s="141"/>
      <c r="H36" s="72"/>
      <c r="I36" s="100"/>
      <c r="J36" s="100"/>
      <c r="K36" s="145"/>
      <c r="L36" s="145"/>
      <c r="M36" s="145"/>
      <c r="N36" s="145"/>
      <c r="O36" s="145"/>
      <c r="P36" s="145"/>
      <c r="Q36" s="145"/>
      <c r="R36" s="145"/>
      <c r="S36" s="145"/>
      <c r="T36" s="145"/>
      <c r="U36" s="145"/>
      <c r="V36" s="145"/>
      <c r="W36" s="145"/>
      <c r="X36" s="145"/>
      <c r="Y36" s="145"/>
      <c r="Z36" s="145"/>
      <c r="AA36" s="145"/>
      <c r="AB36" s="145"/>
      <c r="AC36" s="145"/>
      <c r="AD36" s="145"/>
      <c r="AE36" s="145"/>
      <c r="AF36" s="145"/>
      <c r="AG36" s="145"/>
      <c r="AH36" s="145"/>
      <c r="AI36" s="145"/>
      <c r="AJ36" s="145"/>
      <c r="AK36" s="145"/>
      <c r="AL36" s="145"/>
      <c r="AM36" s="145"/>
      <c r="AN36" s="8"/>
    </row>
    <row r="37" spans="1:40" ht="14.25" customHeight="1" x14ac:dyDescent="0.2">
      <c r="A37" s="142"/>
      <c r="B37" s="143"/>
      <c r="C37" s="143"/>
      <c r="D37" s="143"/>
      <c r="E37" s="143"/>
      <c r="F37" s="143"/>
      <c r="G37" s="144"/>
      <c r="H37" s="2"/>
      <c r="I37" s="146"/>
      <c r="J37" s="146"/>
      <c r="K37" s="146"/>
      <c r="L37" s="146"/>
      <c r="M37" s="146"/>
      <c r="N37" s="146"/>
      <c r="O37" s="146"/>
      <c r="P37" s="146"/>
      <c r="Q37" s="146"/>
      <c r="R37" s="146"/>
      <c r="S37" s="146"/>
      <c r="T37" s="146"/>
      <c r="U37" s="146"/>
      <c r="V37" s="146"/>
      <c r="W37" s="146"/>
      <c r="X37" s="146"/>
      <c r="Y37" s="146"/>
      <c r="Z37" s="146"/>
      <c r="AA37" s="146"/>
      <c r="AB37" s="147"/>
      <c r="AC37" s="147"/>
      <c r="AD37" s="147"/>
      <c r="AE37" s="147"/>
      <c r="AF37" s="147"/>
      <c r="AG37" s="147"/>
      <c r="AH37" s="147"/>
      <c r="AI37" s="147"/>
      <c r="AJ37" s="147"/>
      <c r="AK37" s="147"/>
      <c r="AL37" s="147"/>
      <c r="AN37" s="8"/>
    </row>
    <row r="38" spans="1:40" ht="9.75" customHeight="1" x14ac:dyDescent="0.2">
      <c r="A38" s="137" t="s">
        <v>142</v>
      </c>
      <c r="B38" s="138"/>
      <c r="C38" s="138"/>
      <c r="D38" s="138"/>
      <c r="E38" s="138"/>
      <c r="F38" s="138"/>
      <c r="G38" s="139"/>
      <c r="H38" s="21"/>
      <c r="I38" s="22"/>
      <c r="J38" s="22"/>
      <c r="K38" s="22"/>
      <c r="L38" s="22"/>
      <c r="M38" s="22"/>
      <c r="N38" s="22"/>
      <c r="O38" s="22"/>
      <c r="P38" s="22"/>
      <c r="Q38" s="22"/>
      <c r="R38" s="22"/>
      <c r="S38" s="22"/>
      <c r="T38" s="22"/>
      <c r="U38" s="157"/>
      <c r="V38" s="158"/>
      <c r="W38" s="158"/>
      <c r="X38" s="158"/>
      <c r="Y38" s="158"/>
      <c r="Z38" s="158"/>
      <c r="AA38" s="158"/>
      <c r="AB38" s="161"/>
      <c r="AC38" s="161"/>
      <c r="AD38" s="161"/>
      <c r="AE38" s="161"/>
      <c r="AF38" s="161"/>
      <c r="AG38" s="161"/>
      <c r="AH38" s="161"/>
      <c r="AI38" s="161"/>
      <c r="AJ38" s="161"/>
      <c r="AK38" s="161"/>
      <c r="AL38" s="161"/>
      <c r="AM38" s="161"/>
      <c r="AN38" s="162"/>
    </row>
    <row r="39" spans="1:40" ht="9.75" customHeight="1" x14ac:dyDescent="0.2">
      <c r="A39" s="140"/>
      <c r="B39" s="104"/>
      <c r="C39" s="104"/>
      <c r="D39" s="104"/>
      <c r="E39" s="104"/>
      <c r="F39" s="104"/>
      <c r="G39" s="141"/>
      <c r="H39" s="2"/>
      <c r="I39" s="105" t="s">
        <v>155</v>
      </c>
      <c r="J39" s="105"/>
      <c r="K39" s="100">
        <f>入力シート!B15</f>
        <v>6</v>
      </c>
      <c r="L39" s="100"/>
      <c r="M39" s="100" t="s">
        <v>2</v>
      </c>
      <c r="N39" s="100">
        <f>入力シート!B16</f>
        <v>4</v>
      </c>
      <c r="O39" s="100"/>
      <c r="P39" s="100" t="s">
        <v>3</v>
      </c>
      <c r="Q39" s="100">
        <f>入力シート!B17</f>
        <v>1</v>
      </c>
      <c r="R39" s="100"/>
      <c r="S39" s="100" t="s">
        <v>4</v>
      </c>
      <c r="U39" s="159"/>
      <c r="V39" s="159"/>
      <c r="W39" s="159"/>
      <c r="X39" s="159"/>
      <c r="Y39" s="159"/>
      <c r="Z39" s="159"/>
      <c r="AA39" s="159"/>
      <c r="AB39" s="100"/>
      <c r="AC39" s="100"/>
      <c r="AD39" s="100"/>
      <c r="AE39" s="100"/>
      <c r="AF39" s="100"/>
      <c r="AG39" s="100"/>
      <c r="AH39" s="100"/>
      <c r="AI39" s="100"/>
      <c r="AJ39" s="100"/>
      <c r="AK39" s="100"/>
      <c r="AL39" s="100"/>
      <c r="AM39" s="100"/>
      <c r="AN39" s="163"/>
    </row>
    <row r="40" spans="1:40" ht="9.75" customHeight="1" x14ac:dyDescent="0.2">
      <c r="A40" s="140"/>
      <c r="B40" s="104"/>
      <c r="C40" s="104"/>
      <c r="D40" s="104"/>
      <c r="E40" s="104"/>
      <c r="F40" s="104"/>
      <c r="G40" s="141"/>
      <c r="H40" s="2"/>
      <c r="I40" s="105"/>
      <c r="J40" s="105"/>
      <c r="K40" s="100"/>
      <c r="L40" s="100"/>
      <c r="M40" s="100"/>
      <c r="N40" s="100"/>
      <c r="O40" s="100"/>
      <c r="P40" s="100"/>
      <c r="Q40" s="100"/>
      <c r="R40" s="100"/>
      <c r="S40" s="100"/>
      <c r="U40" s="159"/>
      <c r="V40" s="159"/>
      <c r="W40" s="159"/>
      <c r="X40" s="159"/>
      <c r="Y40" s="159"/>
      <c r="Z40" s="159"/>
      <c r="AA40" s="159"/>
      <c r="AB40" s="100"/>
      <c r="AC40" s="100"/>
      <c r="AD40" s="100"/>
      <c r="AE40" s="100"/>
      <c r="AF40" s="100"/>
      <c r="AG40" s="100"/>
      <c r="AH40" s="100"/>
      <c r="AI40" s="100"/>
      <c r="AJ40" s="100"/>
      <c r="AK40" s="100"/>
      <c r="AL40" s="100"/>
      <c r="AM40" s="100"/>
      <c r="AN40" s="163"/>
    </row>
    <row r="41" spans="1:40" ht="9.75" customHeight="1" x14ac:dyDescent="0.2">
      <c r="A41" s="142"/>
      <c r="B41" s="143"/>
      <c r="C41" s="143"/>
      <c r="D41" s="143"/>
      <c r="E41" s="143"/>
      <c r="F41" s="143"/>
      <c r="G41" s="144"/>
      <c r="H41" s="2"/>
      <c r="U41" s="160"/>
      <c r="V41" s="160"/>
      <c r="W41" s="160"/>
      <c r="X41" s="160"/>
      <c r="Y41" s="160"/>
      <c r="Z41" s="160"/>
      <c r="AA41" s="160"/>
      <c r="AB41" s="100"/>
      <c r="AC41" s="100"/>
      <c r="AD41" s="100"/>
      <c r="AE41" s="100"/>
      <c r="AF41" s="100"/>
      <c r="AG41" s="100"/>
      <c r="AH41" s="100"/>
      <c r="AI41" s="100"/>
      <c r="AJ41" s="100"/>
      <c r="AK41" s="100"/>
      <c r="AL41" s="100"/>
      <c r="AM41" s="100"/>
      <c r="AN41" s="163"/>
    </row>
    <row r="42" spans="1:40" ht="9.75" customHeight="1" x14ac:dyDescent="0.2">
      <c r="A42" s="137" t="s">
        <v>143</v>
      </c>
      <c r="B42" s="138"/>
      <c r="C42" s="138"/>
      <c r="D42" s="138"/>
      <c r="E42" s="138"/>
      <c r="F42" s="138"/>
      <c r="G42" s="139"/>
      <c r="H42" s="76"/>
      <c r="I42" s="61"/>
      <c r="J42" s="61"/>
      <c r="K42" s="61"/>
      <c r="L42" s="61"/>
      <c r="M42" s="61"/>
      <c r="N42" s="61"/>
      <c r="O42" s="61"/>
      <c r="P42" s="61"/>
      <c r="Q42" s="61"/>
      <c r="R42" s="61"/>
      <c r="S42" s="61"/>
      <c r="T42" s="61"/>
      <c r="U42" s="61"/>
      <c r="V42" s="61"/>
      <c r="W42" s="61"/>
      <c r="X42" s="61"/>
      <c r="Y42" s="61"/>
      <c r="Z42" s="61"/>
      <c r="AA42" s="61"/>
      <c r="AB42" s="61"/>
      <c r="AC42" s="61"/>
      <c r="AD42" s="61"/>
      <c r="AE42" s="61"/>
      <c r="AF42" s="61"/>
      <c r="AG42" s="61"/>
      <c r="AH42" s="61"/>
      <c r="AI42" s="61"/>
      <c r="AJ42" s="61"/>
      <c r="AK42" s="61"/>
      <c r="AL42" s="61"/>
      <c r="AM42" s="61"/>
      <c r="AN42" s="60"/>
    </row>
    <row r="43" spans="1:40" ht="9.75" customHeight="1" x14ac:dyDescent="0.2">
      <c r="A43" s="140"/>
      <c r="B43" s="104"/>
      <c r="C43" s="104"/>
      <c r="D43" s="104"/>
      <c r="E43" s="104"/>
      <c r="F43" s="104"/>
      <c r="G43" s="141"/>
      <c r="H43" s="18"/>
      <c r="I43" s="115" t="s">
        <v>81</v>
      </c>
      <c r="J43" s="115"/>
      <c r="K43" s="100">
        <f>入力シート!B18</f>
        <v>7</v>
      </c>
      <c r="L43" s="100"/>
      <c r="M43" s="100" t="s">
        <v>2</v>
      </c>
      <c r="N43" s="100">
        <f>入力シート!B19</f>
        <v>3</v>
      </c>
      <c r="O43" s="100"/>
      <c r="P43" s="100" t="s">
        <v>3</v>
      </c>
      <c r="Q43" s="100">
        <f>入力シート!B20</f>
        <v>31</v>
      </c>
      <c r="R43" s="100"/>
      <c r="S43" s="100" t="s">
        <v>4</v>
      </c>
      <c r="T43" s="12"/>
      <c r="U43" s="12"/>
      <c r="V43" s="12"/>
      <c r="W43" s="12"/>
      <c r="X43" s="12"/>
      <c r="Y43" s="12"/>
      <c r="Z43" s="12"/>
      <c r="AA43" s="12"/>
      <c r="AB43" s="12"/>
      <c r="AC43" s="12"/>
      <c r="AD43" s="12"/>
      <c r="AE43" s="12"/>
      <c r="AF43" s="12"/>
      <c r="AG43" s="12"/>
      <c r="AH43" s="12"/>
      <c r="AI43" s="12"/>
      <c r="AJ43" s="12"/>
      <c r="AK43" s="12"/>
      <c r="AL43" s="12"/>
      <c r="AM43" s="12"/>
      <c r="AN43" s="19"/>
    </row>
    <row r="44" spans="1:40" ht="9.75" customHeight="1" x14ac:dyDescent="0.2">
      <c r="A44" s="140"/>
      <c r="B44" s="104"/>
      <c r="C44" s="104"/>
      <c r="D44" s="104"/>
      <c r="E44" s="104"/>
      <c r="F44" s="104"/>
      <c r="G44" s="141"/>
      <c r="H44" s="18"/>
      <c r="I44" s="115"/>
      <c r="J44" s="115"/>
      <c r="K44" s="100"/>
      <c r="L44" s="100"/>
      <c r="M44" s="100"/>
      <c r="N44" s="100"/>
      <c r="O44" s="100"/>
      <c r="P44" s="100"/>
      <c r="Q44" s="100"/>
      <c r="R44" s="100"/>
      <c r="S44" s="100"/>
      <c r="T44" s="12"/>
      <c r="U44" s="12"/>
      <c r="V44" s="12"/>
      <c r="W44" s="12"/>
      <c r="X44" s="12"/>
      <c r="Y44" s="12"/>
      <c r="Z44" s="12"/>
      <c r="AA44" s="12"/>
      <c r="AB44" s="12"/>
      <c r="AC44" s="12"/>
      <c r="AD44" s="12"/>
      <c r="AE44" s="12"/>
      <c r="AF44" s="12"/>
      <c r="AG44" s="12"/>
      <c r="AH44" s="12"/>
      <c r="AI44" s="12"/>
      <c r="AJ44" s="12"/>
      <c r="AK44" s="12"/>
      <c r="AL44" s="12"/>
      <c r="AM44" s="12"/>
      <c r="AN44" s="19"/>
    </row>
    <row r="45" spans="1:40" ht="9.75" customHeight="1" x14ac:dyDescent="0.2">
      <c r="A45" s="142"/>
      <c r="B45" s="143"/>
      <c r="C45" s="143"/>
      <c r="D45" s="143"/>
      <c r="E45" s="143"/>
      <c r="F45" s="143"/>
      <c r="G45" s="144"/>
      <c r="H45" s="77"/>
      <c r="I45" s="78"/>
      <c r="J45" s="78"/>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9"/>
    </row>
    <row r="46" spans="1:40" ht="9.75" customHeight="1" x14ac:dyDescent="0.2">
      <c r="A46" s="137" t="s">
        <v>144</v>
      </c>
      <c r="B46" s="138"/>
      <c r="C46" s="138"/>
      <c r="D46" s="138"/>
      <c r="E46" s="138"/>
      <c r="F46" s="138"/>
      <c r="G46" s="139"/>
      <c r="H46" s="168" t="s">
        <v>196</v>
      </c>
      <c r="I46" s="169"/>
      <c r="J46" s="169"/>
      <c r="K46" s="169"/>
      <c r="L46" s="169"/>
      <c r="M46" s="169"/>
      <c r="N46" s="169"/>
      <c r="O46" s="169"/>
      <c r="P46" s="169"/>
      <c r="Q46" s="169"/>
      <c r="R46" s="169"/>
      <c r="S46" s="169"/>
      <c r="T46" s="169"/>
      <c r="U46" s="169"/>
      <c r="V46" s="169"/>
      <c r="W46" s="169"/>
      <c r="X46" s="169"/>
      <c r="Y46" s="169"/>
      <c r="Z46" s="169"/>
      <c r="AA46" s="169"/>
      <c r="AB46" s="169"/>
      <c r="AC46" s="169"/>
      <c r="AD46" s="169"/>
      <c r="AE46" s="169"/>
      <c r="AF46" s="169"/>
      <c r="AG46" s="169"/>
      <c r="AH46" s="169"/>
      <c r="AI46" s="169"/>
      <c r="AJ46" s="169"/>
      <c r="AK46" s="169"/>
      <c r="AL46" s="169"/>
      <c r="AM46" s="169"/>
      <c r="AN46" s="170"/>
    </row>
    <row r="47" spans="1:40" ht="9.75" customHeight="1" x14ac:dyDescent="0.2">
      <c r="A47" s="140"/>
      <c r="B47" s="104"/>
      <c r="C47" s="104"/>
      <c r="D47" s="104"/>
      <c r="E47" s="104"/>
      <c r="F47" s="104"/>
      <c r="G47" s="141"/>
      <c r="H47" s="171"/>
      <c r="I47" s="101"/>
      <c r="J47" s="101"/>
      <c r="K47" s="101"/>
      <c r="L47" s="101"/>
      <c r="M47" s="101"/>
      <c r="N47" s="101"/>
      <c r="O47" s="101"/>
      <c r="P47" s="101"/>
      <c r="Q47" s="101"/>
      <c r="R47" s="101"/>
      <c r="S47" s="101"/>
      <c r="T47" s="101"/>
      <c r="U47" s="101"/>
      <c r="V47" s="101"/>
      <c r="W47" s="101"/>
      <c r="X47" s="101"/>
      <c r="Y47" s="101"/>
      <c r="Z47" s="101"/>
      <c r="AA47" s="101"/>
      <c r="AB47" s="101"/>
      <c r="AC47" s="101"/>
      <c r="AD47" s="101"/>
      <c r="AE47" s="101"/>
      <c r="AF47" s="101"/>
      <c r="AG47" s="101"/>
      <c r="AH47" s="101"/>
      <c r="AI47" s="101"/>
      <c r="AJ47" s="101"/>
      <c r="AK47" s="101"/>
      <c r="AL47" s="101"/>
      <c r="AM47" s="101"/>
      <c r="AN47" s="172"/>
    </row>
    <row r="48" spans="1:40" ht="9.75" customHeight="1" x14ac:dyDescent="0.2">
      <c r="A48" s="140"/>
      <c r="B48" s="104"/>
      <c r="C48" s="104"/>
      <c r="D48" s="104"/>
      <c r="E48" s="104"/>
      <c r="F48" s="104"/>
      <c r="G48" s="141"/>
      <c r="H48" s="171"/>
      <c r="I48" s="101"/>
      <c r="J48" s="101"/>
      <c r="K48" s="101"/>
      <c r="L48" s="101"/>
      <c r="M48" s="101"/>
      <c r="N48" s="101"/>
      <c r="O48" s="101"/>
      <c r="P48" s="101"/>
      <c r="Q48" s="101"/>
      <c r="R48" s="101"/>
      <c r="S48" s="101"/>
      <c r="T48" s="101"/>
      <c r="U48" s="101"/>
      <c r="V48" s="101"/>
      <c r="W48" s="101"/>
      <c r="X48" s="101"/>
      <c r="Y48" s="101"/>
      <c r="Z48" s="101"/>
      <c r="AA48" s="101"/>
      <c r="AB48" s="101"/>
      <c r="AC48" s="101"/>
      <c r="AD48" s="101"/>
      <c r="AE48" s="101"/>
      <c r="AF48" s="101"/>
      <c r="AG48" s="101"/>
      <c r="AH48" s="101"/>
      <c r="AI48" s="101"/>
      <c r="AJ48" s="101"/>
      <c r="AK48" s="101"/>
      <c r="AL48" s="101"/>
      <c r="AM48" s="101"/>
      <c r="AN48" s="172"/>
    </row>
    <row r="49" spans="1:40" ht="9.75" customHeight="1" x14ac:dyDescent="0.2">
      <c r="A49" s="142"/>
      <c r="B49" s="143"/>
      <c r="C49" s="143"/>
      <c r="D49" s="143"/>
      <c r="E49" s="143"/>
      <c r="F49" s="143"/>
      <c r="G49" s="144"/>
      <c r="H49" s="173"/>
      <c r="I49" s="1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5"/>
    </row>
    <row r="50" spans="1:40" ht="9.75" customHeight="1" x14ac:dyDescent="0.2">
      <c r="A50" s="137" t="s">
        <v>145</v>
      </c>
      <c r="B50" s="138"/>
      <c r="C50" s="138"/>
      <c r="D50" s="138"/>
      <c r="E50" s="138"/>
      <c r="F50" s="138"/>
      <c r="G50" s="139"/>
      <c r="H50" s="164"/>
      <c r="I50" s="138"/>
      <c r="J50" s="138"/>
      <c r="K50" s="138"/>
      <c r="L50" s="138"/>
      <c r="M50" s="138"/>
      <c r="N50" s="138"/>
      <c r="O50" s="138"/>
      <c r="P50" s="138"/>
      <c r="Q50" s="138"/>
      <c r="R50" s="138"/>
      <c r="S50" s="138"/>
      <c r="T50" s="138"/>
      <c r="U50" s="138"/>
      <c r="V50" s="138"/>
      <c r="W50" s="138"/>
      <c r="X50" s="138"/>
      <c r="Y50" s="138"/>
      <c r="Z50" s="138"/>
      <c r="AA50" s="138"/>
      <c r="AB50" s="138"/>
      <c r="AC50" s="138"/>
      <c r="AD50" s="138"/>
      <c r="AE50" s="138"/>
      <c r="AF50" s="138"/>
      <c r="AG50" s="138"/>
      <c r="AH50" s="138"/>
      <c r="AI50" s="138"/>
      <c r="AJ50" s="138"/>
      <c r="AK50" s="138"/>
      <c r="AL50" s="138"/>
      <c r="AM50" s="138"/>
      <c r="AN50" s="178"/>
    </row>
    <row r="51" spans="1:40" ht="9.75" customHeight="1" x14ac:dyDescent="0.2">
      <c r="A51" s="140"/>
      <c r="B51" s="104"/>
      <c r="C51" s="104"/>
      <c r="D51" s="104"/>
      <c r="E51" s="104"/>
      <c r="F51" s="104"/>
      <c r="G51" s="141"/>
      <c r="H51" s="165"/>
      <c r="I51" s="104"/>
      <c r="J51" s="104"/>
      <c r="K51" s="104"/>
      <c r="L51" s="104"/>
      <c r="M51" s="104"/>
      <c r="N51" s="104"/>
      <c r="O51" s="104"/>
      <c r="P51" s="104"/>
      <c r="Q51" s="104"/>
      <c r="R51" s="104"/>
      <c r="S51" s="104"/>
      <c r="T51" s="104"/>
      <c r="U51" s="104"/>
      <c r="V51" s="104"/>
      <c r="W51" s="104"/>
      <c r="X51" s="104"/>
      <c r="Y51" s="104"/>
      <c r="Z51" s="104"/>
      <c r="AA51" s="104"/>
      <c r="AB51" s="104"/>
      <c r="AC51" s="104"/>
      <c r="AD51" s="104"/>
      <c r="AE51" s="104"/>
      <c r="AF51" s="104"/>
      <c r="AG51" s="104"/>
      <c r="AH51" s="104"/>
      <c r="AI51" s="104"/>
      <c r="AJ51" s="104"/>
      <c r="AK51" s="104"/>
      <c r="AL51" s="104"/>
      <c r="AM51" s="104"/>
      <c r="AN51" s="179"/>
    </row>
    <row r="52" spans="1:40" ht="9.75" customHeight="1" x14ac:dyDescent="0.2">
      <c r="A52" s="140"/>
      <c r="B52" s="104"/>
      <c r="C52" s="104"/>
      <c r="D52" s="104"/>
      <c r="E52" s="104"/>
      <c r="F52" s="104"/>
      <c r="G52" s="141"/>
      <c r="H52" s="165"/>
      <c r="I52" s="104"/>
      <c r="J52" s="104"/>
      <c r="K52" s="104"/>
      <c r="L52" s="104"/>
      <c r="M52" s="104"/>
      <c r="N52" s="104"/>
      <c r="O52" s="104"/>
      <c r="P52" s="104"/>
      <c r="Q52" s="104"/>
      <c r="R52" s="104"/>
      <c r="S52" s="104"/>
      <c r="T52" s="104"/>
      <c r="U52" s="104"/>
      <c r="V52" s="104"/>
      <c r="W52" s="104"/>
      <c r="X52" s="104"/>
      <c r="Y52" s="104"/>
      <c r="Z52" s="104"/>
      <c r="AA52" s="104"/>
      <c r="AB52" s="104"/>
      <c r="AC52" s="104"/>
      <c r="AD52" s="104"/>
      <c r="AE52" s="104"/>
      <c r="AF52" s="104"/>
      <c r="AG52" s="104"/>
      <c r="AH52" s="104"/>
      <c r="AI52" s="104"/>
      <c r="AJ52" s="104"/>
      <c r="AK52" s="104"/>
      <c r="AL52" s="104"/>
      <c r="AM52" s="104"/>
      <c r="AN52" s="179"/>
    </row>
    <row r="53" spans="1:40" ht="9.75" customHeight="1" x14ac:dyDescent="0.2">
      <c r="A53" s="176"/>
      <c r="B53" s="129"/>
      <c r="C53" s="129"/>
      <c r="D53" s="129"/>
      <c r="E53" s="129"/>
      <c r="F53" s="129"/>
      <c r="G53" s="177"/>
      <c r="H53" s="180"/>
      <c r="I53" s="129"/>
      <c r="J53" s="129"/>
      <c r="K53" s="129"/>
      <c r="L53" s="129"/>
      <c r="M53" s="129"/>
      <c r="N53" s="129"/>
      <c r="O53" s="129"/>
      <c r="P53" s="129"/>
      <c r="Q53" s="129"/>
      <c r="R53" s="129"/>
      <c r="S53" s="129"/>
      <c r="T53" s="129"/>
      <c r="U53" s="129"/>
      <c r="V53" s="129"/>
      <c r="W53" s="129"/>
      <c r="X53" s="129"/>
      <c r="Y53" s="129"/>
      <c r="Z53" s="129"/>
      <c r="AA53" s="129"/>
      <c r="AB53" s="129"/>
      <c r="AC53" s="129"/>
      <c r="AD53" s="129"/>
      <c r="AE53" s="129"/>
      <c r="AF53" s="129"/>
      <c r="AG53" s="129"/>
      <c r="AH53" s="129"/>
      <c r="AI53" s="129"/>
      <c r="AJ53" s="129"/>
      <c r="AK53" s="129"/>
      <c r="AL53" s="129"/>
      <c r="AM53" s="129"/>
      <c r="AN53" s="181"/>
    </row>
    <row r="54" spans="1:40" ht="12.75" customHeight="1" x14ac:dyDescent="0.2">
      <c r="A54" s="70"/>
      <c r="B54" s="70"/>
      <c r="C54" s="70"/>
      <c r="D54" s="70"/>
      <c r="E54" s="70"/>
      <c r="F54" s="70"/>
      <c r="G54" s="70"/>
      <c r="U54" s="71"/>
      <c r="V54" s="71"/>
      <c r="W54" s="71"/>
      <c r="X54" s="71"/>
      <c r="Y54" s="71"/>
      <c r="Z54" s="71"/>
      <c r="AA54" s="71"/>
      <c r="AB54" s="73"/>
      <c r="AC54" s="73"/>
      <c r="AD54" s="73"/>
      <c r="AE54" s="73"/>
      <c r="AF54" s="73"/>
      <c r="AG54" s="73"/>
      <c r="AH54" s="73"/>
      <c r="AI54" s="73"/>
      <c r="AJ54" s="73"/>
      <c r="AK54" s="73"/>
      <c r="AL54" s="73"/>
      <c r="AM54" s="73"/>
      <c r="AN54" s="73"/>
    </row>
    <row r="55" spans="1:40" ht="9.75" customHeight="1" x14ac:dyDescent="0.2">
      <c r="A55" s="164" t="s">
        <v>30</v>
      </c>
      <c r="B55" s="138"/>
      <c r="C55" s="138"/>
      <c r="D55" s="138"/>
      <c r="E55" s="138"/>
      <c r="F55" s="138"/>
      <c r="G55" s="139"/>
      <c r="H55" s="21"/>
      <c r="I55" s="22"/>
      <c r="J55" s="22"/>
      <c r="K55" s="22"/>
      <c r="L55" s="22"/>
      <c r="M55" s="22"/>
      <c r="N55" s="22"/>
      <c r="O55" s="22"/>
      <c r="P55" s="22"/>
      <c r="Q55" s="22"/>
      <c r="R55" s="22"/>
      <c r="S55" s="22"/>
      <c r="T55" s="22"/>
      <c r="U55" s="164" t="s">
        <v>146</v>
      </c>
      <c r="V55" s="138"/>
      <c r="W55" s="138"/>
      <c r="X55" s="138"/>
      <c r="Y55" s="138"/>
      <c r="Z55" s="138"/>
      <c r="AA55" s="139"/>
      <c r="AB55" s="106"/>
      <c r="AC55" s="161"/>
      <c r="AD55" s="161"/>
      <c r="AE55" s="161"/>
      <c r="AF55" s="161"/>
      <c r="AG55" s="161"/>
      <c r="AH55" s="161"/>
      <c r="AI55" s="161"/>
      <c r="AJ55" s="161"/>
      <c r="AK55" s="161"/>
      <c r="AL55" s="161"/>
      <c r="AM55" s="161"/>
      <c r="AN55" s="107"/>
    </row>
    <row r="56" spans="1:40" ht="9.75" customHeight="1" x14ac:dyDescent="0.2">
      <c r="A56" s="165"/>
      <c r="B56" s="104"/>
      <c r="C56" s="104"/>
      <c r="D56" s="104"/>
      <c r="E56" s="104"/>
      <c r="F56" s="104"/>
      <c r="G56" s="141"/>
      <c r="H56" s="2"/>
      <c r="I56" s="100"/>
      <c r="J56" s="100"/>
      <c r="K56" s="100"/>
      <c r="L56" s="100"/>
      <c r="M56" s="100" t="s">
        <v>2</v>
      </c>
      <c r="N56" s="100"/>
      <c r="O56" s="100"/>
      <c r="P56" s="100" t="s">
        <v>3</v>
      </c>
      <c r="Q56" s="100"/>
      <c r="R56" s="100"/>
      <c r="S56" s="100" t="s">
        <v>4</v>
      </c>
      <c r="U56" s="165"/>
      <c r="V56" s="104"/>
      <c r="W56" s="104"/>
      <c r="X56" s="104"/>
      <c r="Y56" s="104"/>
      <c r="Z56" s="104"/>
      <c r="AA56" s="141"/>
      <c r="AB56" s="113"/>
      <c r="AC56" s="100"/>
      <c r="AD56" s="100"/>
      <c r="AE56" s="100"/>
      <c r="AF56" s="100"/>
      <c r="AG56" s="100"/>
      <c r="AH56" s="100"/>
      <c r="AI56" s="100"/>
      <c r="AJ56" s="100"/>
      <c r="AK56" s="100"/>
      <c r="AL56" s="100"/>
      <c r="AM56" s="100"/>
      <c r="AN56" s="114"/>
    </row>
    <row r="57" spans="1:40" ht="9.75" customHeight="1" x14ac:dyDescent="0.2">
      <c r="A57" s="165"/>
      <c r="B57" s="104"/>
      <c r="C57" s="104"/>
      <c r="D57" s="104"/>
      <c r="E57" s="104"/>
      <c r="F57" s="104"/>
      <c r="G57" s="141"/>
      <c r="H57" s="2"/>
      <c r="I57" s="100"/>
      <c r="J57" s="100"/>
      <c r="K57" s="100"/>
      <c r="L57" s="100"/>
      <c r="M57" s="100"/>
      <c r="N57" s="100"/>
      <c r="O57" s="100"/>
      <c r="P57" s="100"/>
      <c r="Q57" s="100"/>
      <c r="R57" s="100"/>
      <c r="S57" s="100"/>
      <c r="U57" s="165"/>
      <c r="V57" s="104"/>
      <c r="W57" s="104"/>
      <c r="X57" s="104"/>
      <c r="Y57" s="104"/>
      <c r="Z57" s="104"/>
      <c r="AA57" s="141"/>
      <c r="AB57" s="113"/>
      <c r="AC57" s="100"/>
      <c r="AD57" s="100"/>
      <c r="AE57" s="100"/>
      <c r="AF57" s="100"/>
      <c r="AG57" s="100"/>
      <c r="AH57" s="100"/>
      <c r="AI57" s="100"/>
      <c r="AJ57" s="100"/>
      <c r="AK57" s="100"/>
      <c r="AL57" s="100"/>
      <c r="AM57" s="100"/>
      <c r="AN57" s="114"/>
    </row>
    <row r="58" spans="1:40" ht="9.75" customHeight="1" x14ac:dyDescent="0.2">
      <c r="A58" s="166"/>
      <c r="B58" s="143"/>
      <c r="C58" s="143"/>
      <c r="D58" s="143"/>
      <c r="E58" s="143"/>
      <c r="F58" s="143"/>
      <c r="G58" s="144"/>
      <c r="H58" s="26"/>
      <c r="I58" s="11"/>
      <c r="J58" s="11"/>
      <c r="K58" s="11"/>
      <c r="L58" s="11"/>
      <c r="M58" s="11"/>
      <c r="N58" s="11"/>
      <c r="O58" s="11"/>
      <c r="P58" s="11"/>
      <c r="Q58" s="11"/>
      <c r="R58" s="11"/>
      <c r="S58" s="11"/>
      <c r="T58" s="11"/>
      <c r="U58" s="166"/>
      <c r="V58" s="143"/>
      <c r="W58" s="143"/>
      <c r="X58" s="143"/>
      <c r="Y58" s="143"/>
      <c r="Z58" s="143"/>
      <c r="AA58" s="144"/>
      <c r="AB58" s="108"/>
      <c r="AC58" s="167"/>
      <c r="AD58" s="167"/>
      <c r="AE58" s="167"/>
      <c r="AF58" s="167"/>
      <c r="AG58" s="167"/>
      <c r="AH58" s="167"/>
      <c r="AI58" s="167"/>
      <c r="AJ58" s="167"/>
      <c r="AK58" s="167"/>
      <c r="AL58" s="167"/>
      <c r="AM58" s="167"/>
      <c r="AN58" s="109"/>
    </row>
    <row r="59" spans="1:40" ht="9.75" customHeight="1" x14ac:dyDescent="0.2">
      <c r="A59" s="164" t="s">
        <v>32</v>
      </c>
      <c r="B59" s="138"/>
      <c r="C59" s="138"/>
      <c r="D59" s="138"/>
      <c r="E59" s="138"/>
      <c r="F59" s="138"/>
      <c r="G59" s="139"/>
      <c r="H59" s="21"/>
      <c r="I59" s="22"/>
      <c r="J59" s="22"/>
      <c r="K59" s="22"/>
      <c r="L59" s="22"/>
      <c r="M59" s="22"/>
      <c r="N59" s="22"/>
      <c r="O59" s="22"/>
      <c r="P59" s="22"/>
      <c r="Q59" s="22"/>
      <c r="R59" s="22"/>
      <c r="S59" s="22"/>
      <c r="T59" s="22" t="s">
        <v>147</v>
      </c>
      <c r="U59" s="164" t="s">
        <v>148</v>
      </c>
      <c r="V59" s="138"/>
      <c r="W59" s="138"/>
      <c r="X59" s="138"/>
      <c r="Y59" s="138"/>
      <c r="Z59" s="138"/>
      <c r="AA59" s="139"/>
      <c r="AB59" s="106"/>
      <c r="AC59" s="161"/>
      <c r="AD59" s="161"/>
      <c r="AE59" s="161"/>
      <c r="AF59" s="161"/>
      <c r="AG59" s="161"/>
      <c r="AH59" s="161"/>
      <c r="AI59" s="161"/>
      <c r="AJ59" s="161"/>
      <c r="AK59" s="161"/>
      <c r="AL59" s="161"/>
      <c r="AM59" s="161"/>
      <c r="AN59" s="107"/>
    </row>
    <row r="60" spans="1:40" ht="9.75" customHeight="1" x14ac:dyDescent="0.2">
      <c r="A60" s="165"/>
      <c r="B60" s="104"/>
      <c r="C60" s="104"/>
      <c r="D60" s="104"/>
      <c r="E60" s="104"/>
      <c r="F60" s="104"/>
      <c r="G60" s="141"/>
      <c r="H60" s="2"/>
      <c r="I60" s="100"/>
      <c r="J60" s="100"/>
      <c r="K60" s="100"/>
      <c r="L60" s="100"/>
      <c r="M60" s="100" t="s">
        <v>2</v>
      </c>
      <c r="N60" s="100"/>
      <c r="O60" s="100"/>
      <c r="P60" s="100" t="s">
        <v>3</v>
      </c>
      <c r="Q60" s="100"/>
      <c r="R60" s="100"/>
      <c r="S60" s="100" t="s">
        <v>4</v>
      </c>
      <c r="U60" s="165"/>
      <c r="V60" s="104"/>
      <c r="W60" s="104"/>
      <c r="X60" s="104"/>
      <c r="Y60" s="104"/>
      <c r="Z60" s="104"/>
      <c r="AA60" s="141"/>
      <c r="AB60" s="113"/>
      <c r="AC60" s="100"/>
      <c r="AD60" s="100"/>
      <c r="AE60" s="100"/>
      <c r="AF60" s="100"/>
      <c r="AG60" s="100"/>
      <c r="AH60" s="100"/>
      <c r="AI60" s="100"/>
      <c r="AJ60" s="100"/>
      <c r="AK60" s="100"/>
      <c r="AL60" s="100"/>
      <c r="AM60" s="100"/>
      <c r="AN60" s="114"/>
    </row>
    <row r="61" spans="1:40" ht="9.75" customHeight="1" x14ac:dyDescent="0.2">
      <c r="A61" s="165"/>
      <c r="B61" s="104"/>
      <c r="C61" s="104"/>
      <c r="D61" s="104"/>
      <c r="E61" s="104"/>
      <c r="F61" s="104"/>
      <c r="G61" s="141"/>
      <c r="H61" s="2"/>
      <c r="I61" s="100"/>
      <c r="J61" s="100"/>
      <c r="K61" s="100"/>
      <c r="L61" s="100"/>
      <c r="M61" s="100"/>
      <c r="N61" s="100"/>
      <c r="O61" s="100"/>
      <c r="P61" s="100"/>
      <c r="Q61" s="100"/>
      <c r="R61" s="100"/>
      <c r="S61" s="100"/>
      <c r="U61" s="165"/>
      <c r="V61" s="104"/>
      <c r="W61" s="104"/>
      <c r="X61" s="104"/>
      <c r="Y61" s="104"/>
      <c r="Z61" s="104"/>
      <c r="AA61" s="141"/>
      <c r="AB61" s="113"/>
      <c r="AC61" s="100"/>
      <c r="AD61" s="100"/>
      <c r="AE61" s="100"/>
      <c r="AF61" s="100"/>
      <c r="AG61" s="100"/>
      <c r="AH61" s="100"/>
      <c r="AI61" s="100"/>
      <c r="AJ61" s="100"/>
      <c r="AK61" s="100"/>
      <c r="AL61" s="100"/>
      <c r="AM61" s="100"/>
      <c r="AN61" s="114"/>
    </row>
    <row r="62" spans="1:40" ht="9.75" customHeight="1" x14ac:dyDescent="0.2">
      <c r="A62" s="166"/>
      <c r="B62" s="143"/>
      <c r="C62" s="143"/>
      <c r="D62" s="143"/>
      <c r="E62" s="143"/>
      <c r="F62" s="143"/>
      <c r="G62" s="144"/>
      <c r="H62" s="26"/>
      <c r="I62" s="11"/>
      <c r="J62" s="11"/>
      <c r="K62" s="11"/>
      <c r="L62" s="11"/>
      <c r="M62" s="11"/>
      <c r="N62" s="11"/>
      <c r="O62" s="11"/>
      <c r="P62" s="11"/>
      <c r="Q62" s="11"/>
      <c r="R62" s="11"/>
      <c r="S62" s="11"/>
      <c r="T62" s="11"/>
      <c r="U62" s="166"/>
      <c r="V62" s="143"/>
      <c r="W62" s="143"/>
      <c r="X62" s="143"/>
      <c r="Y62" s="143"/>
      <c r="Z62" s="143"/>
      <c r="AA62" s="144"/>
      <c r="AB62" s="108"/>
      <c r="AC62" s="167"/>
      <c r="AD62" s="167"/>
      <c r="AE62" s="167"/>
      <c r="AF62" s="167"/>
      <c r="AG62" s="167"/>
      <c r="AH62" s="167"/>
      <c r="AI62" s="167"/>
      <c r="AJ62" s="167"/>
      <c r="AK62" s="167"/>
      <c r="AL62" s="167"/>
      <c r="AM62" s="167"/>
      <c r="AN62" s="109"/>
    </row>
    <row r="63" spans="1:40" ht="9.75" customHeight="1" x14ac:dyDescent="0.2">
      <c r="A63" s="138"/>
      <c r="B63" s="138"/>
      <c r="C63" s="138"/>
      <c r="D63" s="138"/>
      <c r="E63" s="138"/>
      <c r="F63" s="138"/>
      <c r="G63" s="138"/>
      <c r="H63" s="22"/>
      <c r="I63" s="22"/>
      <c r="J63" s="22"/>
      <c r="K63" s="22"/>
      <c r="L63" s="22"/>
      <c r="M63" s="22"/>
      <c r="N63" s="22"/>
      <c r="O63" s="22"/>
      <c r="P63" s="22"/>
      <c r="Q63" s="22"/>
      <c r="R63" s="22"/>
      <c r="S63" s="22"/>
      <c r="T63" s="23"/>
      <c r="U63" s="164" t="s">
        <v>149</v>
      </c>
      <c r="V63" s="138"/>
      <c r="W63" s="138"/>
      <c r="X63" s="138"/>
      <c r="Y63" s="138"/>
      <c r="Z63" s="138"/>
      <c r="AA63" s="139"/>
      <c r="AB63" s="106"/>
      <c r="AC63" s="161"/>
      <c r="AD63" s="161"/>
      <c r="AE63" s="161"/>
      <c r="AF63" s="161"/>
      <c r="AG63" s="161"/>
      <c r="AH63" s="161"/>
      <c r="AI63" s="161"/>
      <c r="AJ63" s="161"/>
      <c r="AK63" s="161"/>
      <c r="AL63" s="161"/>
      <c r="AM63" s="161"/>
      <c r="AN63" s="107"/>
    </row>
    <row r="64" spans="1:40" ht="9.75" customHeight="1" x14ac:dyDescent="0.2">
      <c r="A64" s="104"/>
      <c r="B64" s="104"/>
      <c r="C64" s="104"/>
      <c r="D64" s="104"/>
      <c r="E64" s="104"/>
      <c r="F64" s="104"/>
      <c r="G64" s="104"/>
      <c r="I64" s="100"/>
      <c r="J64" s="100"/>
      <c r="K64" s="100"/>
      <c r="L64" s="100"/>
      <c r="M64" s="100"/>
      <c r="N64" s="100"/>
      <c r="O64" s="100"/>
      <c r="P64" s="100"/>
      <c r="Q64" s="100"/>
      <c r="R64" s="100"/>
      <c r="S64" s="100"/>
      <c r="T64" s="14"/>
      <c r="U64" s="165"/>
      <c r="V64" s="104"/>
      <c r="W64" s="104"/>
      <c r="X64" s="104"/>
      <c r="Y64" s="104"/>
      <c r="Z64" s="104"/>
      <c r="AA64" s="141"/>
      <c r="AB64" s="113"/>
      <c r="AC64" s="100"/>
      <c r="AD64" s="100"/>
      <c r="AE64" s="100"/>
      <c r="AF64" s="100"/>
      <c r="AG64" s="100"/>
      <c r="AH64" s="100"/>
      <c r="AI64" s="100"/>
      <c r="AJ64" s="100"/>
      <c r="AK64" s="100"/>
      <c r="AL64" s="100"/>
      <c r="AM64" s="100"/>
      <c r="AN64" s="114"/>
    </row>
    <row r="65" spans="1:40" ht="9.75" customHeight="1" x14ac:dyDescent="0.2">
      <c r="A65" s="104"/>
      <c r="B65" s="104"/>
      <c r="C65" s="104"/>
      <c r="D65" s="104"/>
      <c r="E65" s="104"/>
      <c r="F65" s="104"/>
      <c r="G65" s="104"/>
      <c r="I65" s="100"/>
      <c r="J65" s="100"/>
      <c r="K65" s="100"/>
      <c r="L65" s="100"/>
      <c r="M65" s="100"/>
      <c r="N65" s="100"/>
      <c r="O65" s="100"/>
      <c r="P65" s="100"/>
      <c r="Q65" s="100"/>
      <c r="R65" s="100"/>
      <c r="S65" s="100"/>
      <c r="T65" s="14"/>
      <c r="U65" s="165"/>
      <c r="V65" s="104"/>
      <c r="W65" s="104"/>
      <c r="X65" s="104"/>
      <c r="Y65" s="104"/>
      <c r="Z65" s="104"/>
      <c r="AA65" s="141"/>
      <c r="AB65" s="113"/>
      <c r="AC65" s="100"/>
      <c r="AD65" s="100"/>
      <c r="AE65" s="100"/>
      <c r="AF65" s="100"/>
      <c r="AG65" s="100"/>
      <c r="AH65" s="100"/>
      <c r="AI65" s="100"/>
      <c r="AJ65" s="100"/>
      <c r="AK65" s="100"/>
      <c r="AL65" s="100"/>
      <c r="AM65" s="100"/>
      <c r="AN65" s="114"/>
    </row>
    <row r="66" spans="1:40" ht="9.75" customHeight="1" x14ac:dyDescent="0.2">
      <c r="A66" s="104"/>
      <c r="B66" s="104"/>
      <c r="C66" s="104"/>
      <c r="D66" s="104"/>
      <c r="E66" s="104"/>
      <c r="F66" s="104"/>
      <c r="G66" s="104"/>
      <c r="T66" s="14"/>
      <c r="U66" s="166"/>
      <c r="V66" s="143"/>
      <c r="W66" s="143"/>
      <c r="X66" s="143"/>
      <c r="Y66" s="143"/>
      <c r="Z66" s="143"/>
      <c r="AA66" s="144"/>
      <c r="AB66" s="108"/>
      <c r="AC66" s="167"/>
      <c r="AD66" s="167"/>
      <c r="AE66" s="167"/>
      <c r="AF66" s="167"/>
      <c r="AG66" s="167"/>
      <c r="AH66" s="167"/>
      <c r="AI66" s="167"/>
      <c r="AJ66" s="167"/>
      <c r="AK66" s="167"/>
      <c r="AL66" s="167"/>
      <c r="AM66" s="167"/>
      <c r="AN66" s="109"/>
    </row>
    <row r="67" spans="1:40" ht="13" customHeight="1" x14ac:dyDescent="0.2"/>
    <row r="68" spans="1:40" ht="13" customHeight="1" x14ac:dyDescent="0.2">
      <c r="A68" s="164" t="s">
        <v>150</v>
      </c>
      <c r="B68" s="138"/>
      <c r="C68" s="138"/>
      <c r="D68" s="138"/>
      <c r="E68" s="138"/>
      <c r="F68" s="138"/>
      <c r="G68" s="139"/>
      <c r="H68" s="164"/>
      <c r="I68" s="138"/>
      <c r="J68" s="138"/>
      <c r="K68" s="138"/>
      <c r="L68" s="138"/>
      <c r="M68" s="138"/>
      <c r="N68" s="138"/>
      <c r="O68" s="138"/>
      <c r="P68" s="138"/>
      <c r="Q68" s="138"/>
      <c r="R68" s="138"/>
      <c r="S68" s="138"/>
      <c r="T68" s="138"/>
      <c r="U68" s="138"/>
      <c r="V68" s="138"/>
      <c r="W68" s="138"/>
      <c r="X68" s="138"/>
      <c r="Y68" s="139"/>
      <c r="Z68" s="164" t="s">
        <v>151</v>
      </c>
      <c r="AA68" s="138"/>
      <c r="AB68" s="138"/>
      <c r="AC68" s="138"/>
      <c r="AD68" s="183"/>
      <c r="AE68" s="164"/>
      <c r="AF68" s="138"/>
      <c r="AG68" s="138"/>
      <c r="AH68" s="138"/>
      <c r="AI68" s="138"/>
      <c r="AJ68" s="138"/>
      <c r="AK68" s="138"/>
      <c r="AL68" s="138"/>
      <c r="AM68" s="164"/>
      <c r="AN68" s="139"/>
    </row>
    <row r="69" spans="1:40" ht="13" customHeight="1" x14ac:dyDescent="0.2">
      <c r="A69" s="166"/>
      <c r="B69" s="143"/>
      <c r="C69" s="143"/>
      <c r="D69" s="143"/>
      <c r="E69" s="143"/>
      <c r="F69" s="143"/>
      <c r="G69" s="144"/>
      <c r="H69" s="166"/>
      <c r="I69" s="143"/>
      <c r="J69" s="143"/>
      <c r="K69" s="143"/>
      <c r="L69" s="143"/>
      <c r="M69" s="143"/>
      <c r="N69" s="143"/>
      <c r="O69" s="143"/>
      <c r="P69" s="143"/>
      <c r="Q69" s="143"/>
      <c r="R69" s="143"/>
      <c r="S69" s="143"/>
      <c r="T69" s="143"/>
      <c r="U69" s="143"/>
      <c r="V69" s="143"/>
      <c r="W69" s="143"/>
      <c r="X69" s="143"/>
      <c r="Y69" s="144"/>
      <c r="Z69" s="166"/>
      <c r="AA69" s="143"/>
      <c r="AB69" s="143"/>
      <c r="AC69" s="143"/>
      <c r="AD69" s="184"/>
      <c r="AE69" s="166"/>
      <c r="AF69" s="143"/>
      <c r="AG69" s="143"/>
      <c r="AH69" s="143"/>
      <c r="AI69" s="143"/>
      <c r="AJ69" s="143"/>
      <c r="AK69" s="143"/>
      <c r="AL69" s="143"/>
      <c r="AM69" s="166"/>
      <c r="AN69" s="144"/>
    </row>
    <row r="70" spans="1:40" ht="13" customHeight="1" x14ac:dyDescent="0.2">
      <c r="A70" s="74" t="s">
        <v>152</v>
      </c>
      <c r="B70" s="74">
        <v>1</v>
      </c>
      <c r="C70" s="182" t="s">
        <v>153</v>
      </c>
      <c r="D70" s="182"/>
      <c r="E70" s="182"/>
      <c r="F70" s="182"/>
      <c r="G70" s="182"/>
      <c r="H70" s="182"/>
      <c r="I70" s="182"/>
      <c r="J70" s="182"/>
      <c r="K70" s="182"/>
      <c r="L70" s="182"/>
      <c r="M70" s="182"/>
      <c r="N70" s="182"/>
      <c r="O70" s="182"/>
      <c r="P70" s="182"/>
      <c r="Q70" s="182"/>
      <c r="R70" s="182"/>
      <c r="S70" s="182"/>
      <c r="T70" s="182"/>
      <c r="U70" s="182"/>
      <c r="V70" s="182"/>
      <c r="W70" s="182"/>
      <c r="X70" s="182"/>
      <c r="Y70" s="182"/>
      <c r="Z70" s="182"/>
      <c r="AA70" s="182"/>
      <c r="AB70" s="182"/>
      <c r="AC70" s="182"/>
      <c r="AD70" s="182"/>
      <c r="AE70" s="182"/>
      <c r="AF70" s="182"/>
      <c r="AG70" s="182"/>
      <c r="AH70" s="182"/>
      <c r="AI70" s="182"/>
      <c r="AJ70" s="182"/>
      <c r="AK70" s="182"/>
      <c r="AL70" s="182"/>
      <c r="AM70" s="182"/>
      <c r="AN70" s="182"/>
    </row>
    <row r="71" spans="1:40" ht="13" customHeight="1" x14ac:dyDescent="0.2">
      <c r="A71" s="75"/>
      <c r="C71" s="122"/>
      <c r="D71" s="122"/>
      <c r="E71" s="122"/>
      <c r="F71" s="122"/>
      <c r="G71" s="122"/>
      <c r="H71" s="122"/>
      <c r="I71" s="122"/>
      <c r="J71" s="122"/>
      <c r="K71" s="122"/>
      <c r="L71" s="122"/>
      <c r="M71" s="122"/>
      <c r="N71" s="122"/>
      <c r="O71" s="122"/>
      <c r="P71" s="122"/>
      <c r="Q71" s="122"/>
      <c r="R71" s="122"/>
      <c r="S71" s="122"/>
      <c r="T71" s="122"/>
      <c r="U71" s="122"/>
      <c r="V71" s="122"/>
      <c r="W71" s="122"/>
      <c r="X71" s="122"/>
      <c r="Y71" s="122"/>
      <c r="Z71" s="122"/>
      <c r="AA71" s="122"/>
      <c r="AB71" s="122"/>
      <c r="AC71" s="122"/>
      <c r="AD71" s="122"/>
      <c r="AE71" s="122"/>
      <c r="AF71" s="122"/>
      <c r="AG71" s="122"/>
      <c r="AH71" s="122"/>
      <c r="AI71" s="122"/>
      <c r="AJ71" s="122"/>
      <c r="AK71" s="122"/>
      <c r="AL71" s="122"/>
      <c r="AM71" s="122"/>
      <c r="AN71" s="122"/>
    </row>
    <row r="72" spans="1:40" x14ac:dyDescent="0.2">
      <c r="A72" s="75"/>
      <c r="B72" s="1">
        <v>2</v>
      </c>
      <c r="C72" s="105" t="s">
        <v>154</v>
      </c>
      <c r="D72" s="105"/>
      <c r="E72" s="105"/>
      <c r="F72" s="105"/>
      <c r="G72" s="105"/>
      <c r="H72" s="105"/>
      <c r="I72" s="105"/>
      <c r="J72" s="105"/>
      <c r="K72" s="105"/>
      <c r="L72" s="105"/>
      <c r="M72" s="105"/>
      <c r="N72" s="105"/>
      <c r="O72" s="105"/>
      <c r="P72" s="105"/>
      <c r="Q72" s="105"/>
      <c r="R72" s="105"/>
      <c r="S72" s="105"/>
      <c r="T72" s="105"/>
      <c r="U72" s="105"/>
      <c r="V72" s="105"/>
      <c r="W72" s="105"/>
      <c r="X72" s="105"/>
      <c r="Y72" s="105"/>
      <c r="Z72" s="105"/>
      <c r="AA72" s="105"/>
      <c r="AB72" s="105"/>
      <c r="AC72" s="105"/>
      <c r="AD72" s="105"/>
      <c r="AE72" s="105"/>
      <c r="AF72" s="105"/>
      <c r="AG72" s="105"/>
      <c r="AH72" s="105"/>
      <c r="AI72" s="105"/>
      <c r="AJ72" s="105"/>
      <c r="AK72" s="105"/>
      <c r="AL72" s="105"/>
      <c r="AM72" s="105"/>
      <c r="AN72" s="105"/>
    </row>
  </sheetData>
  <mergeCells count="87">
    <mergeCell ref="C70:AN71"/>
    <mergeCell ref="C72:AN72"/>
    <mergeCell ref="I43:J44"/>
    <mergeCell ref="K43:L44"/>
    <mergeCell ref="M43:M44"/>
    <mergeCell ref="N43:O44"/>
    <mergeCell ref="P43:P44"/>
    <mergeCell ref="Q43:R44"/>
    <mergeCell ref="P64:P65"/>
    <mergeCell ref="Q64:R65"/>
    <mergeCell ref="S64:S65"/>
    <mergeCell ref="A68:G69"/>
    <mergeCell ref="H68:Y69"/>
    <mergeCell ref="Z68:AD69"/>
    <mergeCell ref="A63:G66"/>
    <mergeCell ref="U63:AA66"/>
    <mergeCell ref="AB63:AL66"/>
    <mergeCell ref="AE68:AL69"/>
    <mergeCell ref="AM68:AN69"/>
    <mergeCell ref="K56:L57"/>
    <mergeCell ref="AM63:AN66"/>
    <mergeCell ref="S60:S61"/>
    <mergeCell ref="M56:M57"/>
    <mergeCell ref="N56:O57"/>
    <mergeCell ref="P56:P57"/>
    <mergeCell ref="Q56:R57"/>
    <mergeCell ref="S56:S57"/>
    <mergeCell ref="I64:J65"/>
    <mergeCell ref="K64:L65"/>
    <mergeCell ref="M64:M65"/>
    <mergeCell ref="N64:O65"/>
    <mergeCell ref="Q60:R61"/>
    <mergeCell ref="A59:G62"/>
    <mergeCell ref="U59:AA62"/>
    <mergeCell ref="AB59:AL62"/>
    <mergeCell ref="AM59:AN62"/>
    <mergeCell ref="I60:J61"/>
    <mergeCell ref="K60:L61"/>
    <mergeCell ref="M60:M61"/>
    <mergeCell ref="N60:O61"/>
    <mergeCell ref="P60:P61"/>
    <mergeCell ref="A42:G45"/>
    <mergeCell ref="A46:G49"/>
    <mergeCell ref="H46:AN49"/>
    <mergeCell ref="A50:G53"/>
    <mergeCell ref="H50:AN53"/>
    <mergeCell ref="S43:S44"/>
    <mergeCell ref="A55:G58"/>
    <mergeCell ref="U55:AA58"/>
    <mergeCell ref="AB55:AL58"/>
    <mergeCell ref="AM55:AN58"/>
    <mergeCell ref="I56:J57"/>
    <mergeCell ref="A38:G41"/>
    <mergeCell ref="U38:AA41"/>
    <mergeCell ref="AB38:AN41"/>
    <mergeCell ref="I39:J40"/>
    <mergeCell ref="K39:L40"/>
    <mergeCell ref="M39:M40"/>
    <mergeCell ref="N39:O40"/>
    <mergeCell ref="P39:P40"/>
    <mergeCell ref="Q39:R40"/>
    <mergeCell ref="S39:S40"/>
    <mergeCell ref="C24:AL24"/>
    <mergeCell ref="A26:G29"/>
    <mergeCell ref="H26:AN29"/>
    <mergeCell ref="A30:G33"/>
    <mergeCell ref="H30:AN33"/>
    <mergeCell ref="A34:G37"/>
    <mergeCell ref="I35:J36"/>
    <mergeCell ref="K35:AM36"/>
    <mergeCell ref="I37:AA37"/>
    <mergeCell ref="AB37:AL37"/>
    <mergeCell ref="B13:P15"/>
    <mergeCell ref="Q13:R15"/>
    <mergeCell ref="Y17:AM19"/>
    <mergeCell ref="W18:X18"/>
    <mergeCell ref="T19:V20"/>
    <mergeCell ref="Y20:AL22"/>
    <mergeCell ref="W21:X21"/>
    <mergeCell ref="A2:D2"/>
    <mergeCell ref="A6:E7"/>
    <mergeCell ref="F6:P7"/>
    <mergeCell ref="A9:AN10"/>
    <mergeCell ref="AB12:AC12"/>
    <mergeCell ref="AD12:AE12"/>
    <mergeCell ref="AG12:AH12"/>
    <mergeCell ref="AJ12:AK12"/>
  </mergeCells>
  <phoneticPr fontId="2"/>
  <pageMargins left="0.78740157480314965" right="0.78740157480314965" top="0.98425196850393704" bottom="0.78740157480314965" header="0.51181102362204722" footer="0.51181102362204722"/>
  <pageSetup paperSize="9" scale="96" orientation="portrait" blackAndWhite="1" horizont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A147D-E0AE-4ABE-AF51-D1408619D10D}">
  <sheetPr>
    <tabColor rgb="FFFFFF00"/>
  </sheetPr>
  <dimension ref="A1:AO72"/>
  <sheetViews>
    <sheetView topLeftCell="C1" zoomScaleNormal="100" workbookViewId="0">
      <selection activeCell="R1" sqref="R1:AN7"/>
    </sheetView>
  </sheetViews>
  <sheetFormatPr defaultRowHeight="12" x14ac:dyDescent="0.2"/>
  <cols>
    <col min="1" max="40" width="2.08984375" style="1" customWidth="1"/>
    <col min="41" max="256" width="9" style="1"/>
    <col min="257" max="296" width="2.08984375" style="1" customWidth="1"/>
    <col min="297" max="512" width="9" style="1"/>
    <col min="513" max="552" width="2.08984375" style="1" customWidth="1"/>
    <col min="553" max="768" width="9" style="1"/>
    <col min="769" max="808" width="2.08984375" style="1" customWidth="1"/>
    <col min="809" max="1024" width="9" style="1"/>
    <col min="1025" max="1064" width="2.08984375" style="1" customWidth="1"/>
    <col min="1065" max="1280" width="9" style="1"/>
    <col min="1281" max="1320" width="2.08984375" style="1" customWidth="1"/>
    <col min="1321" max="1536" width="9" style="1"/>
    <col min="1537" max="1576" width="2.08984375" style="1" customWidth="1"/>
    <col min="1577" max="1792" width="9" style="1"/>
    <col min="1793" max="1832" width="2.08984375" style="1" customWidth="1"/>
    <col min="1833" max="2048" width="9" style="1"/>
    <col min="2049" max="2088" width="2.08984375" style="1" customWidth="1"/>
    <col min="2089" max="2304" width="9" style="1"/>
    <col min="2305" max="2344" width="2.08984375" style="1" customWidth="1"/>
    <col min="2345" max="2560" width="9" style="1"/>
    <col min="2561" max="2600" width="2.08984375" style="1" customWidth="1"/>
    <col min="2601" max="2816" width="9" style="1"/>
    <col min="2817" max="2856" width="2.08984375" style="1" customWidth="1"/>
    <col min="2857" max="3072" width="9" style="1"/>
    <col min="3073" max="3112" width="2.08984375" style="1" customWidth="1"/>
    <col min="3113" max="3328" width="9" style="1"/>
    <col min="3329" max="3368" width="2.08984375" style="1" customWidth="1"/>
    <col min="3369" max="3584" width="9" style="1"/>
    <col min="3585" max="3624" width="2.08984375" style="1" customWidth="1"/>
    <col min="3625" max="3840" width="9" style="1"/>
    <col min="3841" max="3880" width="2.08984375" style="1" customWidth="1"/>
    <col min="3881" max="4096" width="9" style="1"/>
    <col min="4097" max="4136" width="2.08984375" style="1" customWidth="1"/>
    <col min="4137" max="4352" width="9" style="1"/>
    <col min="4353" max="4392" width="2.08984375" style="1" customWidth="1"/>
    <col min="4393" max="4608" width="9" style="1"/>
    <col min="4609" max="4648" width="2.08984375" style="1" customWidth="1"/>
    <col min="4649" max="4864" width="9" style="1"/>
    <col min="4865" max="4904" width="2.08984375" style="1" customWidth="1"/>
    <col min="4905" max="5120" width="9" style="1"/>
    <col min="5121" max="5160" width="2.08984375" style="1" customWidth="1"/>
    <col min="5161" max="5376" width="9" style="1"/>
    <col min="5377" max="5416" width="2.08984375" style="1" customWidth="1"/>
    <col min="5417" max="5632" width="9" style="1"/>
    <col min="5633" max="5672" width="2.08984375" style="1" customWidth="1"/>
    <col min="5673" max="5888" width="9" style="1"/>
    <col min="5889" max="5928" width="2.08984375" style="1" customWidth="1"/>
    <col min="5929" max="6144" width="9" style="1"/>
    <col min="6145" max="6184" width="2.08984375" style="1" customWidth="1"/>
    <col min="6185" max="6400" width="9" style="1"/>
    <col min="6401" max="6440" width="2.08984375" style="1" customWidth="1"/>
    <col min="6441" max="6656" width="9" style="1"/>
    <col min="6657" max="6696" width="2.08984375" style="1" customWidth="1"/>
    <col min="6697" max="6912" width="9" style="1"/>
    <col min="6913" max="6952" width="2.08984375" style="1" customWidth="1"/>
    <col min="6953" max="7168" width="9" style="1"/>
    <col min="7169" max="7208" width="2.08984375" style="1" customWidth="1"/>
    <col min="7209" max="7424" width="9" style="1"/>
    <col min="7425" max="7464" width="2.08984375" style="1" customWidth="1"/>
    <col min="7465" max="7680" width="9" style="1"/>
    <col min="7681" max="7720" width="2.08984375" style="1" customWidth="1"/>
    <col min="7721" max="7936" width="9" style="1"/>
    <col min="7937" max="7976" width="2.08984375" style="1" customWidth="1"/>
    <col min="7977" max="8192" width="9" style="1"/>
    <col min="8193" max="8232" width="2.08984375" style="1" customWidth="1"/>
    <col min="8233" max="8448" width="9" style="1"/>
    <col min="8449" max="8488" width="2.08984375" style="1" customWidth="1"/>
    <col min="8489" max="8704" width="9" style="1"/>
    <col min="8705" max="8744" width="2.08984375" style="1" customWidth="1"/>
    <col min="8745" max="8960" width="9" style="1"/>
    <col min="8961" max="9000" width="2.08984375" style="1" customWidth="1"/>
    <col min="9001" max="9216" width="9" style="1"/>
    <col min="9217" max="9256" width="2.08984375" style="1" customWidth="1"/>
    <col min="9257" max="9472" width="9" style="1"/>
    <col min="9473" max="9512" width="2.08984375" style="1" customWidth="1"/>
    <col min="9513" max="9728" width="9" style="1"/>
    <col min="9729" max="9768" width="2.08984375" style="1" customWidth="1"/>
    <col min="9769" max="9984" width="9" style="1"/>
    <col min="9985" max="10024" width="2.08984375" style="1" customWidth="1"/>
    <col min="10025" max="10240" width="9" style="1"/>
    <col min="10241" max="10280" width="2.08984375" style="1" customWidth="1"/>
    <col min="10281" max="10496" width="9" style="1"/>
    <col min="10497" max="10536" width="2.08984375" style="1" customWidth="1"/>
    <col min="10537" max="10752" width="9" style="1"/>
    <col min="10753" max="10792" width="2.08984375" style="1" customWidth="1"/>
    <col min="10793" max="11008" width="9" style="1"/>
    <col min="11009" max="11048" width="2.08984375" style="1" customWidth="1"/>
    <col min="11049" max="11264" width="9" style="1"/>
    <col min="11265" max="11304" width="2.08984375" style="1" customWidth="1"/>
    <col min="11305" max="11520" width="9" style="1"/>
    <col min="11521" max="11560" width="2.08984375" style="1" customWidth="1"/>
    <col min="11561" max="11776" width="9" style="1"/>
    <col min="11777" max="11816" width="2.08984375" style="1" customWidth="1"/>
    <col min="11817" max="12032" width="9" style="1"/>
    <col min="12033" max="12072" width="2.08984375" style="1" customWidth="1"/>
    <col min="12073" max="12288" width="9" style="1"/>
    <col min="12289" max="12328" width="2.08984375" style="1" customWidth="1"/>
    <col min="12329" max="12544" width="9" style="1"/>
    <col min="12545" max="12584" width="2.08984375" style="1" customWidth="1"/>
    <col min="12585" max="12800" width="9" style="1"/>
    <col min="12801" max="12840" width="2.08984375" style="1" customWidth="1"/>
    <col min="12841" max="13056" width="9" style="1"/>
    <col min="13057" max="13096" width="2.08984375" style="1" customWidth="1"/>
    <col min="13097" max="13312" width="9" style="1"/>
    <col min="13313" max="13352" width="2.08984375" style="1" customWidth="1"/>
    <col min="13353" max="13568" width="9" style="1"/>
    <col min="13569" max="13608" width="2.08984375" style="1" customWidth="1"/>
    <col min="13609" max="13824" width="9" style="1"/>
    <col min="13825" max="13864" width="2.08984375" style="1" customWidth="1"/>
    <col min="13865" max="14080" width="9" style="1"/>
    <col min="14081" max="14120" width="2.08984375" style="1" customWidth="1"/>
    <col min="14121" max="14336" width="9" style="1"/>
    <col min="14337" max="14376" width="2.08984375" style="1" customWidth="1"/>
    <col min="14377" max="14592" width="9" style="1"/>
    <col min="14593" max="14632" width="2.08984375" style="1" customWidth="1"/>
    <col min="14633" max="14848" width="9" style="1"/>
    <col min="14849" max="14888" width="2.08984375" style="1" customWidth="1"/>
    <col min="14889" max="15104" width="9" style="1"/>
    <col min="15105" max="15144" width="2.08984375" style="1" customWidth="1"/>
    <col min="15145" max="15360" width="9" style="1"/>
    <col min="15361" max="15400" width="2.08984375" style="1" customWidth="1"/>
    <col min="15401" max="15616" width="9" style="1"/>
    <col min="15617" max="15656" width="2.08984375" style="1" customWidth="1"/>
    <col min="15657" max="15872" width="9" style="1"/>
    <col min="15873" max="15912" width="2.08984375" style="1" customWidth="1"/>
    <col min="15913" max="16128" width="9" style="1"/>
    <col min="16129" max="16168" width="2.08984375" style="1" customWidth="1"/>
    <col min="16169" max="16384" width="9" style="1"/>
  </cols>
  <sheetData>
    <row r="1" spans="1:41" ht="13" customHeight="1" x14ac:dyDescent="0.2">
      <c r="R1" s="36"/>
      <c r="S1" s="37"/>
      <c r="T1" s="37"/>
      <c r="U1" s="37"/>
      <c r="V1" s="37"/>
      <c r="W1" s="37"/>
      <c r="X1" s="37"/>
      <c r="Y1" s="37"/>
      <c r="Z1" s="37"/>
      <c r="AA1" s="37"/>
      <c r="AB1" s="37"/>
      <c r="AC1" s="37"/>
      <c r="AD1" s="37"/>
      <c r="AE1" s="37"/>
      <c r="AF1" s="37"/>
      <c r="AG1" s="37"/>
      <c r="AH1" s="37"/>
      <c r="AI1" s="37"/>
      <c r="AJ1" s="37"/>
      <c r="AK1" s="37"/>
      <c r="AL1" s="37"/>
      <c r="AM1" s="37"/>
      <c r="AN1" s="38"/>
    </row>
    <row r="2" spans="1:41" ht="13" customHeight="1" x14ac:dyDescent="0.2">
      <c r="A2" s="123" t="s">
        <v>137</v>
      </c>
      <c r="B2" s="124"/>
      <c r="C2" s="124"/>
      <c r="D2" s="125"/>
      <c r="R2" s="39"/>
      <c r="AN2" s="69"/>
    </row>
    <row r="3" spans="1:41" ht="13" customHeight="1" x14ac:dyDescent="0.2">
      <c r="R3" s="39"/>
      <c r="AN3" s="69"/>
    </row>
    <row r="4" spans="1:41" ht="13" customHeight="1" x14ac:dyDescent="0.2">
      <c r="R4" s="39"/>
      <c r="AN4" s="69"/>
    </row>
    <row r="5" spans="1:41" ht="13" customHeight="1" x14ac:dyDescent="0.2">
      <c r="R5" s="39"/>
      <c r="AN5" s="69"/>
    </row>
    <row r="6" spans="1:41" ht="13" customHeight="1" x14ac:dyDescent="0.2">
      <c r="A6" s="126"/>
      <c r="B6" s="127"/>
      <c r="C6" s="127"/>
      <c r="D6" s="127"/>
      <c r="E6" s="127"/>
      <c r="F6" s="104"/>
      <c r="G6" s="104"/>
      <c r="H6" s="104"/>
      <c r="I6" s="104"/>
      <c r="J6" s="104"/>
      <c r="K6" s="104"/>
      <c r="L6" s="104"/>
      <c r="M6" s="104"/>
      <c r="N6" s="104"/>
      <c r="O6" s="104"/>
      <c r="P6" s="104"/>
      <c r="R6" s="39"/>
      <c r="AN6" s="69"/>
    </row>
    <row r="7" spans="1:41" ht="13" customHeight="1" x14ac:dyDescent="0.2">
      <c r="A7" s="128"/>
      <c r="B7" s="128"/>
      <c r="C7" s="128"/>
      <c r="D7" s="128"/>
      <c r="E7" s="128"/>
      <c r="F7" s="129"/>
      <c r="G7" s="129"/>
      <c r="H7" s="129"/>
      <c r="I7" s="129"/>
      <c r="J7" s="129"/>
      <c r="K7" s="129"/>
      <c r="L7" s="129"/>
      <c r="M7" s="129"/>
      <c r="N7" s="129"/>
      <c r="O7" s="129"/>
      <c r="P7" s="129"/>
      <c r="Q7" s="3"/>
      <c r="R7" s="40"/>
      <c r="S7" s="3"/>
      <c r="T7" s="3"/>
      <c r="U7" s="3"/>
      <c r="V7" s="3"/>
      <c r="W7" s="3"/>
      <c r="X7" s="3"/>
      <c r="Y7" s="3"/>
      <c r="Z7" s="3"/>
      <c r="AA7" s="3"/>
      <c r="AB7" s="3"/>
      <c r="AC7" s="3"/>
      <c r="AD7" s="3"/>
      <c r="AE7" s="3"/>
      <c r="AF7" s="3"/>
      <c r="AG7" s="3"/>
      <c r="AH7" s="3"/>
      <c r="AI7" s="3"/>
      <c r="AJ7" s="3"/>
      <c r="AK7" s="3"/>
      <c r="AL7" s="3"/>
      <c r="AM7" s="3"/>
      <c r="AN7" s="68"/>
    </row>
    <row r="8" spans="1:41" ht="13" customHeight="1" x14ac:dyDescent="0.2">
      <c r="A8" s="4"/>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6"/>
    </row>
    <row r="9" spans="1:41" ht="13" customHeight="1" x14ac:dyDescent="0.2">
      <c r="A9" s="130" t="s">
        <v>138</v>
      </c>
      <c r="B9" s="131"/>
      <c r="C9" s="131"/>
      <c r="D9" s="131"/>
      <c r="E9" s="131"/>
      <c r="F9" s="131"/>
      <c r="G9" s="131"/>
      <c r="H9" s="131"/>
      <c r="I9" s="131"/>
      <c r="J9" s="131"/>
      <c r="K9" s="131"/>
      <c r="L9" s="131"/>
      <c r="M9" s="131"/>
      <c r="N9" s="131"/>
      <c r="O9" s="131"/>
      <c r="P9" s="131"/>
      <c r="Q9" s="131"/>
      <c r="R9" s="131"/>
      <c r="S9" s="131"/>
      <c r="T9" s="131"/>
      <c r="U9" s="131"/>
      <c r="V9" s="131"/>
      <c r="W9" s="131"/>
      <c r="X9" s="131"/>
      <c r="Y9" s="131"/>
      <c r="Z9" s="131"/>
      <c r="AA9" s="131"/>
      <c r="AB9" s="131"/>
      <c r="AC9" s="131"/>
      <c r="AD9" s="131"/>
      <c r="AE9" s="131"/>
      <c r="AF9" s="131"/>
      <c r="AG9" s="131"/>
      <c r="AH9" s="131"/>
      <c r="AI9" s="131"/>
      <c r="AJ9" s="131"/>
      <c r="AK9" s="131"/>
      <c r="AL9" s="131"/>
      <c r="AM9" s="131"/>
      <c r="AN9" s="132"/>
    </row>
    <row r="10" spans="1:41" ht="13" customHeight="1" x14ac:dyDescent="0.2">
      <c r="A10" s="133"/>
      <c r="B10" s="131"/>
      <c r="C10" s="131"/>
      <c r="D10" s="131"/>
      <c r="E10" s="131"/>
      <c r="F10" s="131"/>
      <c r="G10" s="131"/>
      <c r="H10" s="131"/>
      <c r="I10" s="131"/>
      <c r="J10" s="131"/>
      <c r="K10" s="131"/>
      <c r="L10" s="131"/>
      <c r="M10" s="131"/>
      <c r="N10" s="131"/>
      <c r="O10" s="131"/>
      <c r="P10" s="131"/>
      <c r="Q10" s="131"/>
      <c r="R10" s="131"/>
      <c r="S10" s="131"/>
      <c r="T10" s="131"/>
      <c r="U10" s="131"/>
      <c r="V10" s="131"/>
      <c r="W10" s="131"/>
      <c r="X10" s="131"/>
      <c r="Y10" s="131"/>
      <c r="Z10" s="131"/>
      <c r="AA10" s="131"/>
      <c r="AB10" s="131"/>
      <c r="AC10" s="131"/>
      <c r="AD10" s="131"/>
      <c r="AE10" s="131"/>
      <c r="AF10" s="131"/>
      <c r="AG10" s="131"/>
      <c r="AH10" s="131"/>
      <c r="AI10" s="131"/>
      <c r="AJ10" s="131"/>
      <c r="AK10" s="131"/>
      <c r="AL10" s="131"/>
      <c r="AM10" s="131"/>
      <c r="AN10" s="132"/>
    </row>
    <row r="11" spans="1:41" ht="13" customHeight="1" x14ac:dyDescent="0.2">
      <c r="A11" s="7"/>
      <c r="AN11" s="8"/>
    </row>
    <row r="12" spans="1:41" ht="13" customHeight="1" x14ac:dyDescent="0.2">
      <c r="A12" s="7"/>
      <c r="AB12" s="105" t="s">
        <v>155</v>
      </c>
      <c r="AC12" s="105"/>
      <c r="AD12" s="112"/>
      <c r="AE12" s="112"/>
      <c r="AF12" s="1" t="s">
        <v>2</v>
      </c>
      <c r="AG12" s="100"/>
      <c r="AH12" s="100"/>
      <c r="AI12" s="1" t="s">
        <v>3</v>
      </c>
      <c r="AJ12" s="100"/>
      <c r="AK12" s="100"/>
      <c r="AL12" s="1" t="s">
        <v>4</v>
      </c>
      <c r="AN12" s="8"/>
      <c r="AO12" s="85" t="s">
        <v>173</v>
      </c>
    </row>
    <row r="13" spans="1:41" ht="13" customHeight="1" x14ac:dyDescent="0.2">
      <c r="A13" s="7"/>
      <c r="B13" s="122" t="str">
        <f>IF(入力シート!B5="","",入力シート!B5)</f>
        <v>東　京　都　知　事</v>
      </c>
      <c r="C13" s="122"/>
      <c r="D13" s="122"/>
      <c r="E13" s="122"/>
      <c r="F13" s="122"/>
      <c r="G13" s="122"/>
      <c r="H13" s="122"/>
      <c r="I13" s="122"/>
      <c r="J13" s="122"/>
      <c r="K13" s="122"/>
      <c r="L13" s="122"/>
      <c r="M13" s="122"/>
      <c r="N13" s="122"/>
      <c r="O13" s="122"/>
      <c r="P13" s="122"/>
      <c r="Q13" s="100" t="s">
        <v>5</v>
      </c>
      <c r="R13" s="100"/>
      <c r="AN13" s="8"/>
    </row>
    <row r="14" spans="1:41" ht="13" customHeight="1" x14ac:dyDescent="0.2">
      <c r="A14" s="7"/>
      <c r="B14" s="122"/>
      <c r="C14" s="122"/>
      <c r="D14" s="122"/>
      <c r="E14" s="122"/>
      <c r="F14" s="122"/>
      <c r="G14" s="122"/>
      <c r="H14" s="122"/>
      <c r="I14" s="122"/>
      <c r="J14" s="122"/>
      <c r="K14" s="122"/>
      <c r="L14" s="122"/>
      <c r="M14" s="122"/>
      <c r="N14" s="122"/>
      <c r="O14" s="122"/>
      <c r="P14" s="122"/>
      <c r="Q14" s="100"/>
      <c r="R14" s="100"/>
      <c r="AN14" s="8"/>
    </row>
    <row r="15" spans="1:41" ht="13" customHeight="1" x14ac:dyDescent="0.2">
      <c r="A15" s="7"/>
      <c r="B15" s="135"/>
      <c r="C15" s="135"/>
      <c r="D15" s="135"/>
      <c r="E15" s="135"/>
      <c r="F15" s="135"/>
      <c r="G15" s="135"/>
      <c r="H15" s="135"/>
      <c r="I15" s="135"/>
      <c r="J15" s="135"/>
      <c r="K15" s="135"/>
      <c r="L15" s="135"/>
      <c r="M15" s="135"/>
      <c r="N15" s="135"/>
      <c r="O15" s="135"/>
      <c r="P15" s="135"/>
      <c r="Q15" s="135"/>
      <c r="R15" s="135"/>
      <c r="AN15" s="8"/>
    </row>
    <row r="16" spans="1:41" ht="13" customHeight="1" x14ac:dyDescent="0.2">
      <c r="A16" s="7"/>
      <c r="B16" s="33"/>
      <c r="C16" s="33"/>
      <c r="D16" s="33"/>
      <c r="E16" s="33"/>
      <c r="F16" s="33"/>
      <c r="G16" s="33"/>
      <c r="H16" s="33"/>
      <c r="I16" s="33"/>
      <c r="J16" s="33"/>
      <c r="K16" s="33"/>
      <c r="L16" s="33"/>
      <c r="M16" s="33"/>
      <c r="N16" s="33"/>
      <c r="O16" s="33"/>
      <c r="P16" s="33"/>
      <c r="Q16" s="33"/>
      <c r="R16" s="33"/>
      <c r="AN16" s="8"/>
    </row>
    <row r="17" spans="1:40" ht="13" customHeight="1" x14ac:dyDescent="0.2">
      <c r="A17" s="7"/>
      <c r="Y17" s="122" t="s">
        <v>156</v>
      </c>
      <c r="Z17" s="122"/>
      <c r="AA17" s="122"/>
      <c r="AB17" s="122"/>
      <c r="AC17" s="122"/>
      <c r="AD17" s="122"/>
      <c r="AE17" s="122"/>
      <c r="AF17" s="122"/>
      <c r="AG17" s="122"/>
      <c r="AH17" s="122"/>
      <c r="AI17" s="122"/>
      <c r="AJ17" s="122"/>
      <c r="AK17" s="122"/>
      <c r="AL17" s="122"/>
      <c r="AM17" s="122"/>
      <c r="AN17" s="8"/>
    </row>
    <row r="18" spans="1:40" ht="13" customHeight="1" x14ac:dyDescent="0.2">
      <c r="A18" s="7"/>
      <c r="W18" s="105" t="s">
        <v>6</v>
      </c>
      <c r="X18" s="105"/>
      <c r="Y18" s="122"/>
      <c r="Z18" s="122"/>
      <c r="AA18" s="122"/>
      <c r="AB18" s="122"/>
      <c r="AC18" s="122"/>
      <c r="AD18" s="122"/>
      <c r="AE18" s="122"/>
      <c r="AF18" s="122"/>
      <c r="AG18" s="122"/>
      <c r="AH18" s="122"/>
      <c r="AI18" s="122"/>
      <c r="AJ18" s="122"/>
      <c r="AK18" s="122"/>
      <c r="AL18" s="122"/>
      <c r="AM18" s="122"/>
      <c r="AN18" s="8"/>
    </row>
    <row r="19" spans="1:40" ht="13" customHeight="1" x14ac:dyDescent="0.2">
      <c r="A19" s="7"/>
      <c r="T19" s="136"/>
      <c r="U19" s="136"/>
      <c r="V19" s="136"/>
      <c r="Y19" s="122"/>
      <c r="Z19" s="122"/>
      <c r="AA19" s="122"/>
      <c r="AB19" s="122"/>
      <c r="AC19" s="122"/>
      <c r="AD19" s="122"/>
      <c r="AE19" s="122"/>
      <c r="AF19" s="122"/>
      <c r="AG19" s="122"/>
      <c r="AH19" s="122"/>
      <c r="AI19" s="122"/>
      <c r="AJ19" s="122"/>
      <c r="AK19" s="122"/>
      <c r="AL19" s="122"/>
      <c r="AM19" s="122"/>
      <c r="AN19" s="8"/>
    </row>
    <row r="20" spans="1:40" ht="13" customHeight="1" x14ac:dyDescent="0.2">
      <c r="A20" s="7"/>
      <c r="T20" s="136"/>
      <c r="U20" s="136"/>
      <c r="V20" s="136"/>
      <c r="Y20" s="122" t="s">
        <v>157</v>
      </c>
      <c r="Z20" s="122"/>
      <c r="AA20" s="122"/>
      <c r="AB20" s="122"/>
      <c r="AC20" s="122"/>
      <c r="AD20" s="122"/>
      <c r="AE20" s="122"/>
      <c r="AF20" s="122"/>
      <c r="AG20" s="122"/>
      <c r="AH20" s="122"/>
      <c r="AI20" s="122"/>
      <c r="AJ20" s="122"/>
      <c r="AK20" s="122"/>
      <c r="AL20" s="122"/>
      <c r="AN20" s="8"/>
    </row>
    <row r="21" spans="1:40" ht="13" customHeight="1" x14ac:dyDescent="0.2">
      <c r="A21" s="7"/>
      <c r="W21" s="105" t="s">
        <v>7</v>
      </c>
      <c r="X21" s="105"/>
      <c r="Y21" s="122"/>
      <c r="Z21" s="122"/>
      <c r="AA21" s="122"/>
      <c r="AB21" s="122"/>
      <c r="AC21" s="122"/>
      <c r="AD21" s="122"/>
      <c r="AE21" s="122"/>
      <c r="AF21" s="122"/>
      <c r="AG21" s="122"/>
      <c r="AH21" s="122"/>
      <c r="AI21" s="122"/>
      <c r="AJ21" s="122"/>
      <c r="AK21" s="122"/>
      <c r="AL21" s="122"/>
      <c r="AN21" s="8"/>
    </row>
    <row r="22" spans="1:40" ht="13" customHeight="1" x14ac:dyDescent="0.2">
      <c r="A22" s="7"/>
      <c r="Y22" s="122"/>
      <c r="Z22" s="122"/>
      <c r="AA22" s="122"/>
      <c r="AB22" s="122"/>
      <c r="AC22" s="122"/>
      <c r="AD22" s="122"/>
      <c r="AE22" s="122"/>
      <c r="AF22" s="122"/>
      <c r="AG22" s="122"/>
      <c r="AH22" s="122"/>
      <c r="AI22" s="122"/>
      <c r="AJ22" s="122"/>
      <c r="AK22" s="122"/>
      <c r="AL22" s="122"/>
      <c r="AN22" s="8"/>
    </row>
    <row r="23" spans="1:40" ht="13" customHeight="1" x14ac:dyDescent="0.2">
      <c r="A23" s="7"/>
      <c r="Y23" s="12"/>
      <c r="Z23" s="12"/>
      <c r="AA23" s="12"/>
      <c r="AB23" s="12"/>
      <c r="AC23" s="12"/>
      <c r="AD23" s="12"/>
      <c r="AE23" s="12"/>
      <c r="AF23" s="12"/>
      <c r="AG23" s="12"/>
      <c r="AH23" s="12"/>
      <c r="AI23" s="12"/>
      <c r="AJ23" s="12"/>
      <c r="AK23" s="12"/>
      <c r="AL23" s="12"/>
      <c r="AN23" s="8"/>
    </row>
    <row r="24" spans="1:40" ht="13" customHeight="1" x14ac:dyDescent="0.2">
      <c r="A24" s="7"/>
      <c r="C24" s="148" t="s">
        <v>139</v>
      </c>
      <c r="D24" s="148"/>
      <c r="E24" s="148"/>
      <c r="F24" s="148"/>
      <c r="G24" s="148"/>
      <c r="H24" s="148"/>
      <c r="I24" s="148"/>
      <c r="J24" s="148"/>
      <c r="K24" s="148"/>
      <c r="L24" s="148"/>
      <c r="M24" s="148"/>
      <c r="N24" s="148"/>
      <c r="O24" s="148"/>
      <c r="P24" s="148"/>
      <c r="Q24" s="148"/>
      <c r="R24" s="148"/>
      <c r="S24" s="148"/>
      <c r="T24" s="148"/>
      <c r="U24" s="148"/>
      <c r="V24" s="148"/>
      <c r="W24" s="148"/>
      <c r="X24" s="148"/>
      <c r="Y24" s="148"/>
      <c r="Z24" s="148"/>
      <c r="AA24" s="148"/>
      <c r="AB24" s="148"/>
      <c r="AC24" s="148"/>
      <c r="AD24" s="148"/>
      <c r="AE24" s="148"/>
      <c r="AF24" s="148"/>
      <c r="AG24" s="148"/>
      <c r="AH24" s="148"/>
      <c r="AI24" s="148"/>
      <c r="AJ24" s="148"/>
      <c r="AK24" s="148"/>
      <c r="AL24" s="148"/>
      <c r="AN24" s="8"/>
    </row>
    <row r="25" spans="1:40" ht="13" customHeight="1" x14ac:dyDescent="0.2">
      <c r="A25" s="7"/>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N25" s="8"/>
    </row>
    <row r="26" spans="1:40" ht="9.75" customHeight="1" x14ac:dyDescent="0.2">
      <c r="A26" s="137" t="s">
        <v>140</v>
      </c>
      <c r="B26" s="138"/>
      <c r="C26" s="138"/>
      <c r="D26" s="138"/>
      <c r="E26" s="138"/>
      <c r="F26" s="138"/>
      <c r="G26" s="139"/>
      <c r="H26" s="149" t="str">
        <f>入力シート!B6</f>
        <v>５財経二契第1624号
05-01953</v>
      </c>
      <c r="I26" s="150"/>
      <c r="J26" s="150"/>
      <c r="K26" s="150"/>
      <c r="L26" s="150"/>
      <c r="M26" s="150"/>
      <c r="N26" s="150"/>
      <c r="O26" s="150"/>
      <c r="P26" s="150"/>
      <c r="Q26" s="150"/>
      <c r="R26" s="150"/>
      <c r="S26" s="150"/>
      <c r="T26" s="150"/>
      <c r="U26" s="150"/>
      <c r="V26" s="150"/>
      <c r="W26" s="150"/>
      <c r="X26" s="150"/>
      <c r="Y26" s="150"/>
      <c r="Z26" s="150"/>
      <c r="AA26" s="150"/>
      <c r="AB26" s="150"/>
      <c r="AC26" s="150"/>
      <c r="AD26" s="150"/>
      <c r="AE26" s="150"/>
      <c r="AF26" s="150"/>
      <c r="AG26" s="150"/>
      <c r="AH26" s="150"/>
      <c r="AI26" s="150"/>
      <c r="AJ26" s="150"/>
      <c r="AK26" s="150"/>
      <c r="AL26" s="150"/>
      <c r="AM26" s="150"/>
      <c r="AN26" s="151"/>
    </row>
    <row r="27" spans="1:40" ht="9.75" customHeight="1" x14ac:dyDescent="0.2">
      <c r="A27" s="140"/>
      <c r="B27" s="104"/>
      <c r="C27" s="104"/>
      <c r="D27" s="104"/>
      <c r="E27" s="104"/>
      <c r="F27" s="104"/>
      <c r="G27" s="141"/>
      <c r="H27" s="152"/>
      <c r="I27" s="102"/>
      <c r="J27" s="102"/>
      <c r="K27" s="102"/>
      <c r="L27" s="102"/>
      <c r="M27" s="102"/>
      <c r="N27" s="102"/>
      <c r="O27" s="102"/>
      <c r="P27" s="102"/>
      <c r="Q27" s="102"/>
      <c r="R27" s="102"/>
      <c r="S27" s="102"/>
      <c r="T27" s="102"/>
      <c r="U27" s="102"/>
      <c r="V27" s="102"/>
      <c r="W27" s="102"/>
      <c r="X27" s="102"/>
      <c r="Y27" s="102"/>
      <c r="Z27" s="102"/>
      <c r="AA27" s="102"/>
      <c r="AB27" s="102"/>
      <c r="AC27" s="102"/>
      <c r="AD27" s="102"/>
      <c r="AE27" s="102"/>
      <c r="AF27" s="102"/>
      <c r="AG27" s="102"/>
      <c r="AH27" s="102"/>
      <c r="AI27" s="102"/>
      <c r="AJ27" s="102"/>
      <c r="AK27" s="102"/>
      <c r="AL27" s="102"/>
      <c r="AM27" s="102"/>
      <c r="AN27" s="153"/>
    </row>
    <row r="28" spans="1:40" ht="9.75" customHeight="1" x14ac:dyDescent="0.2">
      <c r="A28" s="140"/>
      <c r="B28" s="104"/>
      <c r="C28" s="104"/>
      <c r="D28" s="104"/>
      <c r="E28" s="104"/>
      <c r="F28" s="104"/>
      <c r="G28" s="141"/>
      <c r="H28" s="152"/>
      <c r="I28" s="102"/>
      <c r="J28" s="102"/>
      <c r="K28" s="102"/>
      <c r="L28" s="102"/>
      <c r="M28" s="102"/>
      <c r="N28" s="102"/>
      <c r="O28" s="102"/>
      <c r="P28" s="102"/>
      <c r="Q28" s="102"/>
      <c r="R28" s="102"/>
      <c r="S28" s="102"/>
      <c r="T28" s="102"/>
      <c r="U28" s="102"/>
      <c r="V28" s="102"/>
      <c r="W28" s="102"/>
      <c r="X28" s="102"/>
      <c r="Y28" s="102"/>
      <c r="Z28" s="102"/>
      <c r="AA28" s="102"/>
      <c r="AB28" s="102"/>
      <c r="AC28" s="102"/>
      <c r="AD28" s="102"/>
      <c r="AE28" s="102"/>
      <c r="AF28" s="102"/>
      <c r="AG28" s="102"/>
      <c r="AH28" s="102"/>
      <c r="AI28" s="102"/>
      <c r="AJ28" s="102"/>
      <c r="AK28" s="102"/>
      <c r="AL28" s="102"/>
      <c r="AM28" s="102"/>
      <c r="AN28" s="153"/>
    </row>
    <row r="29" spans="1:40" ht="9.75" customHeight="1" x14ac:dyDescent="0.2">
      <c r="A29" s="142"/>
      <c r="B29" s="143"/>
      <c r="C29" s="143"/>
      <c r="D29" s="143"/>
      <c r="E29" s="143"/>
      <c r="F29" s="143"/>
      <c r="G29" s="144"/>
      <c r="H29" s="154"/>
      <c r="I29" s="155"/>
      <c r="J29" s="155"/>
      <c r="K29" s="155"/>
      <c r="L29" s="155"/>
      <c r="M29" s="155"/>
      <c r="N29" s="155"/>
      <c r="O29" s="155"/>
      <c r="P29" s="155"/>
      <c r="Q29" s="155"/>
      <c r="R29" s="155"/>
      <c r="S29" s="155"/>
      <c r="T29" s="155"/>
      <c r="U29" s="155"/>
      <c r="V29" s="155"/>
      <c r="W29" s="155"/>
      <c r="X29" s="155"/>
      <c r="Y29" s="155"/>
      <c r="Z29" s="155"/>
      <c r="AA29" s="155"/>
      <c r="AB29" s="155"/>
      <c r="AC29" s="155"/>
      <c r="AD29" s="155"/>
      <c r="AE29" s="155"/>
      <c r="AF29" s="155"/>
      <c r="AG29" s="155"/>
      <c r="AH29" s="155"/>
      <c r="AI29" s="155"/>
      <c r="AJ29" s="155"/>
      <c r="AK29" s="155"/>
      <c r="AL29" s="155"/>
      <c r="AM29" s="155"/>
      <c r="AN29" s="156"/>
    </row>
    <row r="30" spans="1:40" ht="9.75" customHeight="1" x14ac:dyDescent="0.2">
      <c r="A30" s="137" t="s">
        <v>141</v>
      </c>
      <c r="B30" s="138"/>
      <c r="C30" s="138"/>
      <c r="D30" s="138"/>
      <c r="E30" s="138"/>
      <c r="F30" s="138"/>
      <c r="G30" s="139"/>
      <c r="H30" s="168" t="str">
        <f>入力シート!B7</f>
        <v>等々力大橋（仮称）整備に伴う自然環境保全対策
及びモニタリング調査委託（その８）</v>
      </c>
      <c r="I30" s="169"/>
      <c r="J30" s="169"/>
      <c r="K30" s="169"/>
      <c r="L30" s="169"/>
      <c r="M30" s="169"/>
      <c r="N30" s="169"/>
      <c r="O30" s="169"/>
      <c r="P30" s="169"/>
      <c r="Q30" s="169"/>
      <c r="R30" s="169"/>
      <c r="S30" s="169"/>
      <c r="T30" s="169"/>
      <c r="U30" s="169"/>
      <c r="V30" s="169"/>
      <c r="W30" s="169"/>
      <c r="X30" s="169"/>
      <c r="Y30" s="169"/>
      <c r="Z30" s="169"/>
      <c r="AA30" s="169"/>
      <c r="AB30" s="169"/>
      <c r="AC30" s="169"/>
      <c r="AD30" s="169"/>
      <c r="AE30" s="169"/>
      <c r="AF30" s="169"/>
      <c r="AG30" s="169"/>
      <c r="AH30" s="169"/>
      <c r="AI30" s="169"/>
      <c r="AJ30" s="169"/>
      <c r="AK30" s="169"/>
      <c r="AL30" s="169"/>
      <c r="AM30" s="169"/>
      <c r="AN30" s="170"/>
    </row>
    <row r="31" spans="1:40" ht="9.75" customHeight="1" x14ac:dyDescent="0.2">
      <c r="A31" s="140"/>
      <c r="B31" s="104"/>
      <c r="C31" s="104"/>
      <c r="D31" s="104"/>
      <c r="E31" s="104"/>
      <c r="F31" s="104"/>
      <c r="G31" s="141"/>
      <c r="H31" s="171"/>
      <c r="I31" s="101"/>
      <c r="J31" s="101"/>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72"/>
    </row>
    <row r="32" spans="1:40" ht="9.75" customHeight="1" x14ac:dyDescent="0.2">
      <c r="A32" s="140"/>
      <c r="B32" s="104"/>
      <c r="C32" s="104"/>
      <c r="D32" s="104"/>
      <c r="E32" s="104"/>
      <c r="F32" s="104"/>
      <c r="G32" s="141"/>
      <c r="H32" s="17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72"/>
    </row>
    <row r="33" spans="1:41" ht="9.75" customHeight="1" x14ac:dyDescent="0.2">
      <c r="A33" s="142"/>
      <c r="B33" s="143"/>
      <c r="C33" s="143"/>
      <c r="D33" s="143"/>
      <c r="E33" s="143"/>
      <c r="F33" s="143"/>
      <c r="G33" s="144"/>
      <c r="H33" s="173"/>
      <c r="I33" s="174"/>
      <c r="J33" s="174"/>
      <c r="K33" s="174"/>
      <c r="L33" s="174"/>
      <c r="M33" s="174"/>
      <c r="N33" s="174"/>
      <c r="O33" s="174"/>
      <c r="P33" s="174"/>
      <c r="Q33" s="174"/>
      <c r="R33" s="174"/>
      <c r="S33" s="174"/>
      <c r="T33" s="174"/>
      <c r="U33" s="174"/>
      <c r="V33" s="174"/>
      <c r="W33" s="174"/>
      <c r="X33" s="174"/>
      <c r="Y33" s="174"/>
      <c r="Z33" s="174"/>
      <c r="AA33" s="174"/>
      <c r="AB33" s="174"/>
      <c r="AC33" s="174"/>
      <c r="AD33" s="174"/>
      <c r="AE33" s="174"/>
      <c r="AF33" s="174"/>
      <c r="AG33" s="174"/>
      <c r="AH33" s="174"/>
      <c r="AI33" s="174"/>
      <c r="AJ33" s="174"/>
      <c r="AK33" s="174"/>
      <c r="AL33" s="174"/>
      <c r="AM33" s="174"/>
      <c r="AN33" s="175"/>
    </row>
    <row r="34" spans="1:41" ht="9.75" customHeight="1" x14ac:dyDescent="0.2">
      <c r="A34" s="137" t="s">
        <v>29</v>
      </c>
      <c r="B34" s="138"/>
      <c r="C34" s="138"/>
      <c r="D34" s="138"/>
      <c r="E34" s="138"/>
      <c r="F34" s="138"/>
      <c r="G34" s="139"/>
      <c r="H34" s="21"/>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4"/>
    </row>
    <row r="35" spans="1:41" ht="9.75" customHeight="1" x14ac:dyDescent="0.2">
      <c r="A35" s="140"/>
      <c r="B35" s="104"/>
      <c r="C35" s="104"/>
      <c r="D35" s="104"/>
      <c r="E35" s="104"/>
      <c r="F35" s="104"/>
      <c r="G35" s="141"/>
      <c r="H35" s="2"/>
      <c r="I35" s="100"/>
      <c r="J35" s="100"/>
      <c r="K35" s="185">
        <f>入力シート!B9</f>
        <v>60698000</v>
      </c>
      <c r="L35" s="185"/>
      <c r="M35" s="185"/>
      <c r="N35" s="185"/>
      <c r="O35" s="185"/>
      <c r="P35" s="185"/>
      <c r="Q35" s="185"/>
      <c r="R35" s="185"/>
      <c r="S35" s="185"/>
      <c r="T35" s="185"/>
      <c r="U35" s="185"/>
      <c r="V35" s="185"/>
      <c r="W35" s="185"/>
      <c r="X35" s="185"/>
      <c r="Y35" s="185"/>
      <c r="Z35" s="185"/>
      <c r="AA35" s="185"/>
      <c r="AB35" s="185"/>
      <c r="AC35" s="185"/>
      <c r="AD35" s="185"/>
      <c r="AE35" s="185"/>
      <c r="AF35" s="185"/>
      <c r="AG35" s="185"/>
      <c r="AH35" s="185"/>
      <c r="AI35" s="185"/>
      <c r="AJ35" s="185"/>
      <c r="AK35" s="185"/>
      <c r="AL35" s="185"/>
      <c r="AM35" s="185"/>
      <c r="AN35" s="8"/>
    </row>
    <row r="36" spans="1:41" ht="9.75" customHeight="1" x14ac:dyDescent="0.2">
      <c r="A36" s="140"/>
      <c r="B36" s="104"/>
      <c r="C36" s="104"/>
      <c r="D36" s="104"/>
      <c r="E36" s="104"/>
      <c r="F36" s="104"/>
      <c r="G36" s="141"/>
      <c r="H36" s="72"/>
      <c r="I36" s="100"/>
      <c r="J36" s="100"/>
      <c r="K36" s="185"/>
      <c r="L36" s="185"/>
      <c r="M36" s="185"/>
      <c r="N36" s="185"/>
      <c r="O36" s="185"/>
      <c r="P36" s="185"/>
      <c r="Q36" s="185"/>
      <c r="R36" s="185"/>
      <c r="S36" s="185"/>
      <c r="T36" s="185"/>
      <c r="U36" s="185"/>
      <c r="V36" s="185"/>
      <c r="W36" s="185"/>
      <c r="X36" s="185"/>
      <c r="Y36" s="185"/>
      <c r="Z36" s="185"/>
      <c r="AA36" s="185"/>
      <c r="AB36" s="185"/>
      <c r="AC36" s="185"/>
      <c r="AD36" s="185"/>
      <c r="AE36" s="185"/>
      <c r="AF36" s="185"/>
      <c r="AG36" s="185"/>
      <c r="AH36" s="185"/>
      <c r="AI36" s="185"/>
      <c r="AJ36" s="185"/>
      <c r="AK36" s="185"/>
      <c r="AL36" s="185"/>
      <c r="AM36" s="185"/>
      <c r="AN36" s="8"/>
    </row>
    <row r="37" spans="1:41" ht="14.25" customHeight="1" x14ac:dyDescent="0.2">
      <c r="A37" s="142"/>
      <c r="B37" s="143"/>
      <c r="C37" s="143"/>
      <c r="D37" s="143"/>
      <c r="E37" s="143"/>
      <c r="F37" s="143"/>
      <c r="G37" s="144"/>
      <c r="H37" s="2"/>
      <c r="I37" s="146"/>
      <c r="J37" s="146"/>
      <c r="K37" s="146"/>
      <c r="L37" s="146"/>
      <c r="M37" s="146"/>
      <c r="N37" s="146"/>
      <c r="O37" s="146"/>
      <c r="P37" s="146"/>
      <c r="Q37" s="146"/>
      <c r="R37" s="146"/>
      <c r="S37" s="146"/>
      <c r="T37" s="146"/>
      <c r="U37" s="146"/>
      <c r="V37" s="146"/>
      <c r="W37" s="146"/>
      <c r="X37" s="146"/>
      <c r="Y37" s="146"/>
      <c r="Z37" s="146"/>
      <c r="AA37" s="146"/>
      <c r="AB37" s="147"/>
      <c r="AC37" s="147"/>
      <c r="AD37" s="147"/>
      <c r="AE37" s="147"/>
      <c r="AF37" s="147"/>
      <c r="AG37" s="147"/>
      <c r="AH37" s="147"/>
      <c r="AI37" s="147"/>
      <c r="AJ37" s="147"/>
      <c r="AK37" s="147"/>
      <c r="AL37" s="147"/>
      <c r="AN37" s="8"/>
      <c r="AO37" s="85" t="s">
        <v>175</v>
      </c>
    </row>
    <row r="38" spans="1:41" ht="9.75" customHeight="1" x14ac:dyDescent="0.2">
      <c r="A38" s="137" t="s">
        <v>142</v>
      </c>
      <c r="B38" s="138"/>
      <c r="C38" s="138"/>
      <c r="D38" s="138"/>
      <c r="E38" s="138"/>
      <c r="F38" s="138"/>
      <c r="G38" s="139"/>
      <c r="H38" s="21"/>
      <c r="I38" s="22"/>
      <c r="J38" s="22"/>
      <c r="K38" s="22"/>
      <c r="L38" s="22"/>
      <c r="M38" s="22"/>
      <c r="N38" s="22"/>
      <c r="O38" s="22"/>
      <c r="P38" s="22"/>
      <c r="Q38" s="22"/>
      <c r="R38" s="22"/>
      <c r="S38" s="22"/>
      <c r="T38" s="22"/>
      <c r="U38" s="157"/>
      <c r="V38" s="158"/>
      <c r="W38" s="158"/>
      <c r="X38" s="158"/>
      <c r="Y38" s="158"/>
      <c r="Z38" s="158"/>
      <c r="AA38" s="158"/>
      <c r="AB38" s="161"/>
      <c r="AC38" s="161"/>
      <c r="AD38" s="161"/>
      <c r="AE38" s="161"/>
      <c r="AF38" s="161"/>
      <c r="AG38" s="161"/>
      <c r="AH38" s="161"/>
      <c r="AI38" s="161"/>
      <c r="AJ38" s="161"/>
      <c r="AK38" s="161"/>
      <c r="AL38" s="161"/>
      <c r="AM38" s="161"/>
      <c r="AN38" s="162"/>
    </row>
    <row r="39" spans="1:41" ht="9.75" customHeight="1" x14ac:dyDescent="0.2">
      <c r="A39" s="140"/>
      <c r="B39" s="104"/>
      <c r="C39" s="104"/>
      <c r="D39" s="104"/>
      <c r="E39" s="104"/>
      <c r="F39" s="104"/>
      <c r="G39" s="141"/>
      <c r="H39" s="2"/>
      <c r="I39" s="100" t="s">
        <v>155</v>
      </c>
      <c r="J39" s="100"/>
      <c r="K39" s="100">
        <f>入力シート!B15</f>
        <v>6</v>
      </c>
      <c r="L39" s="100"/>
      <c r="M39" s="100" t="s">
        <v>2</v>
      </c>
      <c r="N39" s="100">
        <f>入力シート!B16</f>
        <v>4</v>
      </c>
      <c r="O39" s="100"/>
      <c r="P39" s="100" t="s">
        <v>3</v>
      </c>
      <c r="Q39" s="100">
        <f>入力シート!B17</f>
        <v>1</v>
      </c>
      <c r="R39" s="100"/>
      <c r="S39" s="100" t="s">
        <v>4</v>
      </c>
      <c r="U39" s="159"/>
      <c r="V39" s="159"/>
      <c r="W39" s="159"/>
      <c r="X39" s="159"/>
      <c r="Y39" s="159"/>
      <c r="Z39" s="159"/>
      <c r="AA39" s="159"/>
      <c r="AB39" s="100"/>
      <c r="AC39" s="100"/>
      <c r="AD39" s="100"/>
      <c r="AE39" s="100"/>
      <c r="AF39" s="100"/>
      <c r="AG39" s="100"/>
      <c r="AH39" s="100"/>
      <c r="AI39" s="100"/>
      <c r="AJ39" s="100"/>
      <c r="AK39" s="100"/>
      <c r="AL39" s="100"/>
      <c r="AM39" s="100"/>
      <c r="AN39" s="163"/>
    </row>
    <row r="40" spans="1:41" ht="9.75" customHeight="1" x14ac:dyDescent="0.2">
      <c r="A40" s="140"/>
      <c r="B40" s="104"/>
      <c r="C40" s="104"/>
      <c r="D40" s="104"/>
      <c r="E40" s="104"/>
      <c r="F40" s="104"/>
      <c r="G40" s="141"/>
      <c r="H40" s="2"/>
      <c r="I40" s="100"/>
      <c r="J40" s="100"/>
      <c r="K40" s="100"/>
      <c r="L40" s="100"/>
      <c r="M40" s="100"/>
      <c r="N40" s="100"/>
      <c r="O40" s="100"/>
      <c r="P40" s="100"/>
      <c r="Q40" s="100"/>
      <c r="R40" s="100"/>
      <c r="S40" s="100"/>
      <c r="U40" s="159"/>
      <c r="V40" s="159"/>
      <c r="W40" s="159"/>
      <c r="X40" s="159"/>
      <c r="Y40" s="159"/>
      <c r="Z40" s="159"/>
      <c r="AA40" s="159"/>
      <c r="AB40" s="100"/>
      <c r="AC40" s="100"/>
      <c r="AD40" s="100"/>
      <c r="AE40" s="100"/>
      <c r="AF40" s="100"/>
      <c r="AG40" s="100"/>
      <c r="AH40" s="100"/>
      <c r="AI40" s="100"/>
      <c r="AJ40" s="100"/>
      <c r="AK40" s="100"/>
      <c r="AL40" s="100"/>
      <c r="AM40" s="100"/>
      <c r="AN40" s="163"/>
    </row>
    <row r="41" spans="1:41" ht="9.75" customHeight="1" x14ac:dyDescent="0.2">
      <c r="A41" s="142"/>
      <c r="B41" s="143"/>
      <c r="C41" s="143"/>
      <c r="D41" s="143"/>
      <c r="E41" s="143"/>
      <c r="F41" s="143"/>
      <c r="G41" s="144"/>
      <c r="H41" s="2"/>
      <c r="U41" s="160"/>
      <c r="V41" s="160"/>
      <c r="W41" s="160"/>
      <c r="X41" s="160"/>
      <c r="Y41" s="160"/>
      <c r="Z41" s="160"/>
      <c r="AA41" s="160"/>
      <c r="AB41" s="100"/>
      <c r="AC41" s="100"/>
      <c r="AD41" s="100"/>
      <c r="AE41" s="100"/>
      <c r="AF41" s="100"/>
      <c r="AG41" s="100"/>
      <c r="AH41" s="100"/>
      <c r="AI41" s="100"/>
      <c r="AJ41" s="100"/>
      <c r="AK41" s="100"/>
      <c r="AL41" s="100"/>
      <c r="AM41" s="100"/>
      <c r="AN41" s="163"/>
    </row>
    <row r="42" spans="1:41" ht="9.75" customHeight="1" x14ac:dyDescent="0.2">
      <c r="A42" s="137" t="s">
        <v>143</v>
      </c>
      <c r="B42" s="138"/>
      <c r="C42" s="138"/>
      <c r="D42" s="138"/>
      <c r="E42" s="138"/>
      <c r="F42" s="138"/>
      <c r="G42" s="139"/>
      <c r="H42" s="76"/>
      <c r="I42" s="61"/>
      <c r="J42" s="61"/>
      <c r="K42" s="61"/>
      <c r="L42" s="61"/>
      <c r="M42" s="61"/>
      <c r="N42" s="61"/>
      <c r="O42" s="61"/>
      <c r="P42" s="61"/>
      <c r="Q42" s="61"/>
      <c r="R42" s="61"/>
      <c r="S42" s="61"/>
      <c r="T42" s="61"/>
      <c r="U42" s="61"/>
      <c r="V42" s="61"/>
      <c r="W42" s="61"/>
      <c r="X42" s="61"/>
      <c r="Y42" s="61"/>
      <c r="Z42" s="61"/>
      <c r="AA42" s="61"/>
      <c r="AB42" s="61"/>
      <c r="AC42" s="61"/>
      <c r="AD42" s="61"/>
      <c r="AE42" s="61"/>
      <c r="AF42" s="61"/>
      <c r="AG42" s="61"/>
      <c r="AH42" s="61"/>
      <c r="AI42" s="61"/>
      <c r="AJ42" s="61"/>
      <c r="AK42" s="61"/>
      <c r="AL42" s="61"/>
      <c r="AM42" s="61"/>
      <c r="AN42" s="60"/>
    </row>
    <row r="43" spans="1:41" ht="9.75" customHeight="1" x14ac:dyDescent="0.2">
      <c r="A43" s="140"/>
      <c r="B43" s="104"/>
      <c r="C43" s="104"/>
      <c r="D43" s="104"/>
      <c r="E43" s="104"/>
      <c r="F43" s="104"/>
      <c r="G43" s="141"/>
      <c r="H43" s="18"/>
      <c r="I43" s="100" t="s">
        <v>81</v>
      </c>
      <c r="J43" s="100"/>
      <c r="K43" s="100">
        <f>入力シート!B18</f>
        <v>7</v>
      </c>
      <c r="L43" s="100"/>
      <c r="M43" s="100" t="s">
        <v>2</v>
      </c>
      <c r="N43" s="100">
        <f>入力シート!B19</f>
        <v>3</v>
      </c>
      <c r="O43" s="100"/>
      <c r="P43" s="100" t="s">
        <v>3</v>
      </c>
      <c r="Q43" s="100">
        <f>入力シート!B20</f>
        <v>31</v>
      </c>
      <c r="R43" s="100"/>
      <c r="S43" s="100" t="s">
        <v>4</v>
      </c>
      <c r="T43" s="12"/>
      <c r="U43" s="12"/>
      <c r="V43" s="12"/>
      <c r="W43" s="12"/>
      <c r="X43" s="12"/>
      <c r="Y43" s="12"/>
      <c r="Z43" s="12"/>
      <c r="AA43" s="12"/>
      <c r="AB43" s="12"/>
      <c r="AC43" s="12"/>
      <c r="AD43" s="12"/>
      <c r="AE43" s="12"/>
      <c r="AF43" s="12"/>
      <c r="AG43" s="12"/>
      <c r="AH43" s="12"/>
      <c r="AI43" s="12"/>
      <c r="AJ43" s="12"/>
      <c r="AK43" s="12"/>
      <c r="AL43" s="12"/>
      <c r="AM43" s="12"/>
      <c r="AN43" s="19"/>
    </row>
    <row r="44" spans="1:41" ht="9.75" customHeight="1" x14ac:dyDescent="0.2">
      <c r="A44" s="140"/>
      <c r="B44" s="104"/>
      <c r="C44" s="104"/>
      <c r="D44" s="104"/>
      <c r="E44" s="104"/>
      <c r="F44" s="104"/>
      <c r="G44" s="141"/>
      <c r="H44" s="18"/>
      <c r="I44" s="100"/>
      <c r="J44" s="100"/>
      <c r="K44" s="100"/>
      <c r="L44" s="100"/>
      <c r="M44" s="100"/>
      <c r="N44" s="100"/>
      <c r="O44" s="100"/>
      <c r="P44" s="100"/>
      <c r="Q44" s="100"/>
      <c r="R44" s="100"/>
      <c r="S44" s="100"/>
      <c r="T44" s="12"/>
      <c r="U44" s="12"/>
      <c r="V44" s="12"/>
      <c r="W44" s="12"/>
      <c r="X44" s="12"/>
      <c r="Y44" s="12"/>
      <c r="Z44" s="12"/>
      <c r="AA44" s="12"/>
      <c r="AB44" s="12"/>
      <c r="AC44" s="12"/>
      <c r="AD44" s="12"/>
      <c r="AE44" s="12"/>
      <c r="AF44" s="12"/>
      <c r="AG44" s="12"/>
      <c r="AH44" s="12"/>
      <c r="AI44" s="12"/>
      <c r="AJ44" s="12"/>
      <c r="AK44" s="12"/>
      <c r="AL44" s="12"/>
      <c r="AM44" s="12"/>
      <c r="AN44" s="19"/>
    </row>
    <row r="45" spans="1:41" ht="9.75" customHeight="1" x14ac:dyDescent="0.2">
      <c r="A45" s="142"/>
      <c r="B45" s="143"/>
      <c r="C45" s="143"/>
      <c r="D45" s="143"/>
      <c r="E45" s="143"/>
      <c r="F45" s="143"/>
      <c r="G45" s="144"/>
      <c r="H45" s="77"/>
      <c r="I45" s="78"/>
      <c r="J45" s="78"/>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9"/>
    </row>
    <row r="46" spans="1:41" ht="9.75" customHeight="1" x14ac:dyDescent="0.2">
      <c r="A46" s="137" t="s">
        <v>144</v>
      </c>
      <c r="B46" s="138"/>
      <c r="C46" s="138"/>
      <c r="D46" s="138"/>
      <c r="E46" s="138"/>
      <c r="F46" s="138"/>
      <c r="G46" s="139"/>
      <c r="H46" s="168" t="s">
        <v>158</v>
      </c>
      <c r="I46" s="169"/>
      <c r="J46" s="169"/>
      <c r="K46" s="169"/>
      <c r="L46" s="169"/>
      <c r="M46" s="169"/>
      <c r="N46" s="169"/>
      <c r="O46" s="169"/>
      <c r="P46" s="169"/>
      <c r="Q46" s="169"/>
      <c r="R46" s="169"/>
      <c r="S46" s="169"/>
      <c r="T46" s="169"/>
      <c r="U46" s="169"/>
      <c r="V46" s="169"/>
      <c r="W46" s="169"/>
      <c r="X46" s="169"/>
      <c r="Y46" s="169"/>
      <c r="Z46" s="169"/>
      <c r="AA46" s="169"/>
      <c r="AB46" s="169"/>
      <c r="AC46" s="169"/>
      <c r="AD46" s="169"/>
      <c r="AE46" s="169"/>
      <c r="AF46" s="169"/>
      <c r="AG46" s="169"/>
      <c r="AH46" s="169"/>
      <c r="AI46" s="169"/>
      <c r="AJ46" s="169"/>
      <c r="AK46" s="169"/>
      <c r="AL46" s="169"/>
      <c r="AM46" s="169"/>
      <c r="AN46" s="170"/>
    </row>
    <row r="47" spans="1:41" ht="9.75" customHeight="1" x14ac:dyDescent="0.2">
      <c r="A47" s="140"/>
      <c r="B47" s="104"/>
      <c r="C47" s="104"/>
      <c r="D47" s="104"/>
      <c r="E47" s="104"/>
      <c r="F47" s="104"/>
      <c r="G47" s="141"/>
      <c r="H47" s="171"/>
      <c r="I47" s="101"/>
      <c r="J47" s="101"/>
      <c r="K47" s="101"/>
      <c r="L47" s="101"/>
      <c r="M47" s="101"/>
      <c r="N47" s="101"/>
      <c r="O47" s="101"/>
      <c r="P47" s="101"/>
      <c r="Q47" s="101"/>
      <c r="R47" s="101"/>
      <c r="S47" s="101"/>
      <c r="T47" s="101"/>
      <c r="U47" s="101"/>
      <c r="V47" s="101"/>
      <c r="W47" s="101"/>
      <c r="X47" s="101"/>
      <c r="Y47" s="101"/>
      <c r="Z47" s="101"/>
      <c r="AA47" s="101"/>
      <c r="AB47" s="101"/>
      <c r="AC47" s="101"/>
      <c r="AD47" s="101"/>
      <c r="AE47" s="101"/>
      <c r="AF47" s="101"/>
      <c r="AG47" s="101"/>
      <c r="AH47" s="101"/>
      <c r="AI47" s="101"/>
      <c r="AJ47" s="101"/>
      <c r="AK47" s="101"/>
      <c r="AL47" s="101"/>
      <c r="AM47" s="101"/>
      <c r="AN47" s="172"/>
    </row>
    <row r="48" spans="1:41" ht="9.75" customHeight="1" x14ac:dyDescent="0.2">
      <c r="A48" s="140"/>
      <c r="B48" s="104"/>
      <c r="C48" s="104"/>
      <c r="D48" s="104"/>
      <c r="E48" s="104"/>
      <c r="F48" s="104"/>
      <c r="G48" s="141"/>
      <c r="H48" s="171"/>
      <c r="I48" s="101"/>
      <c r="J48" s="101"/>
      <c r="K48" s="101"/>
      <c r="L48" s="101"/>
      <c r="M48" s="101"/>
      <c r="N48" s="101"/>
      <c r="O48" s="101"/>
      <c r="P48" s="101"/>
      <c r="Q48" s="101"/>
      <c r="R48" s="101"/>
      <c r="S48" s="101"/>
      <c r="T48" s="101"/>
      <c r="U48" s="101"/>
      <c r="V48" s="101"/>
      <c r="W48" s="101"/>
      <c r="X48" s="101"/>
      <c r="Y48" s="101"/>
      <c r="Z48" s="101"/>
      <c r="AA48" s="101"/>
      <c r="AB48" s="101"/>
      <c r="AC48" s="101"/>
      <c r="AD48" s="101"/>
      <c r="AE48" s="101"/>
      <c r="AF48" s="101"/>
      <c r="AG48" s="101"/>
      <c r="AH48" s="101"/>
      <c r="AI48" s="101"/>
      <c r="AJ48" s="101"/>
      <c r="AK48" s="101"/>
      <c r="AL48" s="101"/>
      <c r="AM48" s="101"/>
      <c r="AN48" s="172"/>
    </row>
    <row r="49" spans="1:41" ht="9.75" customHeight="1" x14ac:dyDescent="0.2">
      <c r="A49" s="142"/>
      <c r="B49" s="143"/>
      <c r="C49" s="143"/>
      <c r="D49" s="143"/>
      <c r="E49" s="143"/>
      <c r="F49" s="143"/>
      <c r="G49" s="144"/>
      <c r="H49" s="173"/>
      <c r="I49" s="1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5"/>
    </row>
    <row r="50" spans="1:41" ht="9.75" customHeight="1" x14ac:dyDescent="0.2">
      <c r="A50" s="137" t="s">
        <v>145</v>
      </c>
      <c r="B50" s="138"/>
      <c r="C50" s="138"/>
      <c r="D50" s="138"/>
      <c r="E50" s="138"/>
      <c r="F50" s="138"/>
      <c r="G50" s="139"/>
      <c r="H50" s="149" t="s">
        <v>172</v>
      </c>
      <c r="I50" s="150"/>
      <c r="J50" s="150"/>
      <c r="K50" s="150"/>
      <c r="L50" s="150"/>
      <c r="M50" s="150"/>
      <c r="N50" s="150"/>
      <c r="O50" s="150"/>
      <c r="P50" s="150"/>
      <c r="Q50" s="150"/>
      <c r="R50" s="150"/>
      <c r="S50" s="150"/>
      <c r="T50" s="150"/>
      <c r="U50" s="150"/>
      <c r="V50" s="150"/>
      <c r="W50" s="150"/>
      <c r="X50" s="150"/>
      <c r="Y50" s="150"/>
      <c r="Z50" s="150"/>
      <c r="AA50" s="150"/>
      <c r="AB50" s="150"/>
      <c r="AC50" s="150"/>
      <c r="AD50" s="150"/>
      <c r="AE50" s="150"/>
      <c r="AF50" s="150"/>
      <c r="AG50" s="150"/>
      <c r="AH50" s="150"/>
      <c r="AI50" s="150"/>
      <c r="AJ50" s="150"/>
      <c r="AK50" s="150"/>
      <c r="AL50" s="150"/>
      <c r="AM50" s="150"/>
      <c r="AN50" s="151"/>
    </row>
    <row r="51" spans="1:41" ht="9.75" customHeight="1" x14ac:dyDescent="0.2">
      <c r="A51" s="140"/>
      <c r="B51" s="104"/>
      <c r="C51" s="104"/>
      <c r="D51" s="104"/>
      <c r="E51" s="104"/>
      <c r="F51" s="104"/>
      <c r="G51" s="141"/>
      <c r="H51" s="152"/>
      <c r="I51" s="102"/>
      <c r="J51" s="102"/>
      <c r="K51" s="102"/>
      <c r="L51" s="102"/>
      <c r="M51" s="102"/>
      <c r="N51" s="102"/>
      <c r="O51" s="102"/>
      <c r="P51" s="102"/>
      <c r="Q51" s="102"/>
      <c r="R51" s="102"/>
      <c r="S51" s="102"/>
      <c r="T51" s="102"/>
      <c r="U51" s="102"/>
      <c r="V51" s="102"/>
      <c r="W51" s="102"/>
      <c r="X51" s="102"/>
      <c r="Y51" s="102"/>
      <c r="Z51" s="102"/>
      <c r="AA51" s="102"/>
      <c r="AB51" s="102"/>
      <c r="AC51" s="102"/>
      <c r="AD51" s="102"/>
      <c r="AE51" s="102"/>
      <c r="AF51" s="102"/>
      <c r="AG51" s="102"/>
      <c r="AH51" s="102"/>
      <c r="AI51" s="102"/>
      <c r="AJ51" s="102"/>
      <c r="AK51" s="102"/>
      <c r="AL51" s="102"/>
      <c r="AM51" s="102"/>
      <c r="AN51" s="153"/>
      <c r="AO51" s="85" t="s">
        <v>174</v>
      </c>
    </row>
    <row r="52" spans="1:41" ht="9.75" customHeight="1" x14ac:dyDescent="0.2">
      <c r="A52" s="140"/>
      <c r="B52" s="104"/>
      <c r="C52" s="104"/>
      <c r="D52" s="104"/>
      <c r="E52" s="104"/>
      <c r="F52" s="104"/>
      <c r="G52" s="141"/>
      <c r="H52" s="152"/>
      <c r="I52" s="102"/>
      <c r="J52" s="102"/>
      <c r="K52" s="102"/>
      <c r="L52" s="102"/>
      <c r="M52" s="102"/>
      <c r="N52" s="102"/>
      <c r="O52" s="102"/>
      <c r="P52" s="102"/>
      <c r="Q52" s="102"/>
      <c r="R52" s="102"/>
      <c r="S52" s="102"/>
      <c r="T52" s="102"/>
      <c r="U52" s="102"/>
      <c r="V52" s="102"/>
      <c r="W52" s="102"/>
      <c r="X52" s="102"/>
      <c r="Y52" s="102"/>
      <c r="Z52" s="102"/>
      <c r="AA52" s="102"/>
      <c r="AB52" s="102"/>
      <c r="AC52" s="102"/>
      <c r="AD52" s="102"/>
      <c r="AE52" s="102"/>
      <c r="AF52" s="102"/>
      <c r="AG52" s="102"/>
      <c r="AH52" s="102"/>
      <c r="AI52" s="102"/>
      <c r="AJ52" s="102"/>
      <c r="AK52" s="102"/>
      <c r="AL52" s="102"/>
      <c r="AM52" s="102"/>
      <c r="AN52" s="153"/>
    </row>
    <row r="53" spans="1:41" ht="9.75" customHeight="1" x14ac:dyDescent="0.2">
      <c r="A53" s="176"/>
      <c r="B53" s="129"/>
      <c r="C53" s="129"/>
      <c r="D53" s="129"/>
      <c r="E53" s="129"/>
      <c r="F53" s="129"/>
      <c r="G53" s="177"/>
      <c r="H53" s="186"/>
      <c r="I53" s="187"/>
      <c r="J53" s="187"/>
      <c r="K53" s="187"/>
      <c r="L53" s="187"/>
      <c r="M53" s="187"/>
      <c r="N53" s="187"/>
      <c r="O53" s="187"/>
      <c r="P53" s="187"/>
      <c r="Q53" s="187"/>
      <c r="R53" s="187"/>
      <c r="S53" s="187"/>
      <c r="T53" s="187"/>
      <c r="U53" s="187"/>
      <c r="V53" s="187"/>
      <c r="W53" s="187"/>
      <c r="X53" s="187"/>
      <c r="Y53" s="187"/>
      <c r="Z53" s="187"/>
      <c r="AA53" s="187"/>
      <c r="AB53" s="187"/>
      <c r="AC53" s="187"/>
      <c r="AD53" s="187"/>
      <c r="AE53" s="187"/>
      <c r="AF53" s="187"/>
      <c r="AG53" s="187"/>
      <c r="AH53" s="187"/>
      <c r="AI53" s="187"/>
      <c r="AJ53" s="187"/>
      <c r="AK53" s="187"/>
      <c r="AL53" s="187"/>
      <c r="AM53" s="187"/>
      <c r="AN53" s="188"/>
    </row>
    <row r="54" spans="1:41" ht="12.75" customHeight="1" x14ac:dyDescent="0.2">
      <c r="A54" s="70"/>
      <c r="B54" s="70"/>
      <c r="C54" s="70"/>
      <c r="D54" s="70"/>
      <c r="E54" s="70"/>
      <c r="F54" s="70"/>
      <c r="G54" s="70"/>
      <c r="U54" s="71"/>
      <c r="V54" s="71"/>
      <c r="W54" s="71"/>
      <c r="X54" s="71"/>
      <c r="Y54" s="71"/>
      <c r="Z54" s="71"/>
      <c r="AA54" s="71"/>
      <c r="AB54" s="73"/>
      <c r="AC54" s="73"/>
      <c r="AD54" s="73"/>
      <c r="AE54" s="73"/>
      <c r="AF54" s="73"/>
      <c r="AG54" s="73"/>
      <c r="AH54" s="73"/>
      <c r="AI54" s="73"/>
      <c r="AJ54" s="73"/>
      <c r="AK54" s="73"/>
      <c r="AL54" s="73"/>
      <c r="AM54" s="73"/>
      <c r="AN54" s="73"/>
    </row>
    <row r="55" spans="1:41" ht="9.75" customHeight="1" x14ac:dyDescent="0.2">
      <c r="A55" s="164" t="s">
        <v>30</v>
      </c>
      <c r="B55" s="138"/>
      <c r="C55" s="138"/>
      <c r="D55" s="138"/>
      <c r="E55" s="138"/>
      <c r="F55" s="138"/>
      <c r="G55" s="139"/>
      <c r="H55" s="21"/>
      <c r="I55" s="22"/>
      <c r="J55" s="22"/>
      <c r="K55" s="22"/>
      <c r="L55" s="22"/>
      <c r="M55" s="22"/>
      <c r="N55" s="22"/>
      <c r="O55" s="22"/>
      <c r="P55" s="22"/>
      <c r="Q55" s="22"/>
      <c r="R55" s="22"/>
      <c r="S55" s="22"/>
      <c r="T55" s="22"/>
      <c r="U55" s="164" t="s">
        <v>146</v>
      </c>
      <c r="V55" s="138"/>
      <c r="W55" s="138"/>
      <c r="X55" s="138"/>
      <c r="Y55" s="138"/>
      <c r="Z55" s="138"/>
      <c r="AA55" s="139"/>
      <c r="AB55" s="106"/>
      <c r="AC55" s="161"/>
      <c r="AD55" s="161"/>
      <c r="AE55" s="161"/>
      <c r="AF55" s="161"/>
      <c r="AG55" s="161"/>
      <c r="AH55" s="161"/>
      <c r="AI55" s="161"/>
      <c r="AJ55" s="161"/>
      <c r="AK55" s="161"/>
      <c r="AL55" s="161"/>
      <c r="AM55" s="161"/>
      <c r="AN55" s="107"/>
    </row>
    <row r="56" spans="1:41" ht="9.75" customHeight="1" x14ac:dyDescent="0.2">
      <c r="A56" s="165"/>
      <c r="B56" s="104"/>
      <c r="C56" s="104"/>
      <c r="D56" s="104"/>
      <c r="E56" s="104"/>
      <c r="F56" s="104"/>
      <c r="G56" s="141"/>
      <c r="H56" s="2"/>
      <c r="I56" s="100"/>
      <c r="J56" s="100"/>
      <c r="K56" s="100"/>
      <c r="L56" s="100"/>
      <c r="M56" s="100" t="s">
        <v>2</v>
      </c>
      <c r="N56" s="100"/>
      <c r="O56" s="100"/>
      <c r="P56" s="100" t="s">
        <v>3</v>
      </c>
      <c r="Q56" s="100"/>
      <c r="R56" s="100"/>
      <c r="S56" s="100" t="s">
        <v>4</v>
      </c>
      <c r="U56" s="165"/>
      <c r="V56" s="104"/>
      <c r="W56" s="104"/>
      <c r="X56" s="104"/>
      <c r="Y56" s="104"/>
      <c r="Z56" s="104"/>
      <c r="AA56" s="141"/>
      <c r="AB56" s="113"/>
      <c r="AC56" s="100"/>
      <c r="AD56" s="100"/>
      <c r="AE56" s="100"/>
      <c r="AF56" s="100"/>
      <c r="AG56" s="100"/>
      <c r="AH56" s="100"/>
      <c r="AI56" s="100"/>
      <c r="AJ56" s="100"/>
      <c r="AK56" s="100"/>
      <c r="AL56" s="100"/>
      <c r="AM56" s="100"/>
      <c r="AN56" s="114"/>
    </row>
    <row r="57" spans="1:41" ht="9.75" customHeight="1" x14ac:dyDescent="0.2">
      <c r="A57" s="165"/>
      <c r="B57" s="104"/>
      <c r="C57" s="104"/>
      <c r="D57" s="104"/>
      <c r="E57" s="104"/>
      <c r="F57" s="104"/>
      <c r="G57" s="141"/>
      <c r="H57" s="2"/>
      <c r="I57" s="100"/>
      <c r="J57" s="100"/>
      <c r="K57" s="100"/>
      <c r="L57" s="100"/>
      <c r="M57" s="100"/>
      <c r="N57" s="100"/>
      <c r="O57" s="100"/>
      <c r="P57" s="100"/>
      <c r="Q57" s="100"/>
      <c r="R57" s="100"/>
      <c r="S57" s="100"/>
      <c r="U57" s="165"/>
      <c r="V57" s="104"/>
      <c r="W57" s="104"/>
      <c r="X57" s="104"/>
      <c r="Y57" s="104"/>
      <c r="Z57" s="104"/>
      <c r="AA57" s="141"/>
      <c r="AB57" s="113"/>
      <c r="AC57" s="100"/>
      <c r="AD57" s="100"/>
      <c r="AE57" s="100"/>
      <c r="AF57" s="100"/>
      <c r="AG57" s="100"/>
      <c r="AH57" s="100"/>
      <c r="AI57" s="100"/>
      <c r="AJ57" s="100"/>
      <c r="AK57" s="100"/>
      <c r="AL57" s="100"/>
      <c r="AM57" s="100"/>
      <c r="AN57" s="114"/>
    </row>
    <row r="58" spans="1:41" ht="9.75" customHeight="1" x14ac:dyDescent="0.2">
      <c r="A58" s="166"/>
      <c r="B58" s="143"/>
      <c r="C58" s="143"/>
      <c r="D58" s="143"/>
      <c r="E58" s="143"/>
      <c r="F58" s="143"/>
      <c r="G58" s="144"/>
      <c r="H58" s="26"/>
      <c r="I58" s="11"/>
      <c r="J58" s="11"/>
      <c r="K58" s="11"/>
      <c r="L58" s="11"/>
      <c r="M58" s="11"/>
      <c r="N58" s="11"/>
      <c r="O58" s="11"/>
      <c r="P58" s="11"/>
      <c r="Q58" s="11"/>
      <c r="R58" s="11"/>
      <c r="S58" s="11"/>
      <c r="T58" s="11"/>
      <c r="U58" s="166"/>
      <c r="V58" s="143"/>
      <c r="W58" s="143"/>
      <c r="X58" s="143"/>
      <c r="Y58" s="143"/>
      <c r="Z58" s="143"/>
      <c r="AA58" s="144"/>
      <c r="AB58" s="108"/>
      <c r="AC58" s="167"/>
      <c r="AD58" s="167"/>
      <c r="AE58" s="167"/>
      <c r="AF58" s="167"/>
      <c r="AG58" s="167"/>
      <c r="AH58" s="167"/>
      <c r="AI58" s="167"/>
      <c r="AJ58" s="167"/>
      <c r="AK58" s="167"/>
      <c r="AL58" s="167"/>
      <c r="AM58" s="167"/>
      <c r="AN58" s="109"/>
    </row>
    <row r="59" spans="1:41" ht="9.75" customHeight="1" x14ac:dyDescent="0.2">
      <c r="A59" s="164" t="s">
        <v>32</v>
      </c>
      <c r="B59" s="138"/>
      <c r="C59" s="138"/>
      <c r="D59" s="138"/>
      <c r="E59" s="138"/>
      <c r="F59" s="138"/>
      <c r="G59" s="139"/>
      <c r="H59" s="21"/>
      <c r="I59" s="22"/>
      <c r="J59" s="22"/>
      <c r="K59" s="22"/>
      <c r="L59" s="22"/>
      <c r="M59" s="22"/>
      <c r="N59" s="22"/>
      <c r="O59" s="22"/>
      <c r="P59" s="22"/>
      <c r="Q59" s="22"/>
      <c r="R59" s="22"/>
      <c r="S59" s="22"/>
      <c r="T59" s="22" t="s">
        <v>147</v>
      </c>
      <c r="U59" s="164" t="s">
        <v>148</v>
      </c>
      <c r="V59" s="138"/>
      <c r="W59" s="138"/>
      <c r="X59" s="138"/>
      <c r="Y59" s="138"/>
      <c r="Z59" s="138"/>
      <c r="AA59" s="139"/>
      <c r="AB59" s="106"/>
      <c r="AC59" s="161"/>
      <c r="AD59" s="161"/>
      <c r="AE59" s="161"/>
      <c r="AF59" s="161"/>
      <c r="AG59" s="161"/>
      <c r="AH59" s="161"/>
      <c r="AI59" s="161"/>
      <c r="AJ59" s="161"/>
      <c r="AK59" s="161"/>
      <c r="AL59" s="161"/>
      <c r="AM59" s="161"/>
      <c r="AN59" s="107"/>
    </row>
    <row r="60" spans="1:41" ht="9.75" customHeight="1" x14ac:dyDescent="0.2">
      <c r="A60" s="165"/>
      <c r="B60" s="104"/>
      <c r="C60" s="104"/>
      <c r="D60" s="104"/>
      <c r="E60" s="104"/>
      <c r="F60" s="104"/>
      <c r="G60" s="141"/>
      <c r="H60" s="2"/>
      <c r="I60" s="100"/>
      <c r="J60" s="100"/>
      <c r="K60" s="100"/>
      <c r="L60" s="100"/>
      <c r="M60" s="100" t="s">
        <v>2</v>
      </c>
      <c r="N60" s="100"/>
      <c r="O60" s="100"/>
      <c r="P60" s="100" t="s">
        <v>3</v>
      </c>
      <c r="Q60" s="100"/>
      <c r="R60" s="100"/>
      <c r="S60" s="100" t="s">
        <v>4</v>
      </c>
      <c r="U60" s="165"/>
      <c r="V60" s="104"/>
      <c r="W60" s="104"/>
      <c r="X60" s="104"/>
      <c r="Y60" s="104"/>
      <c r="Z60" s="104"/>
      <c r="AA60" s="141"/>
      <c r="AB60" s="113"/>
      <c r="AC60" s="100"/>
      <c r="AD60" s="100"/>
      <c r="AE60" s="100"/>
      <c r="AF60" s="100"/>
      <c r="AG60" s="100"/>
      <c r="AH60" s="100"/>
      <c r="AI60" s="100"/>
      <c r="AJ60" s="100"/>
      <c r="AK60" s="100"/>
      <c r="AL60" s="100"/>
      <c r="AM60" s="100"/>
      <c r="AN60" s="114"/>
    </row>
    <row r="61" spans="1:41" ht="9.75" customHeight="1" x14ac:dyDescent="0.2">
      <c r="A61" s="165"/>
      <c r="B61" s="104"/>
      <c r="C61" s="104"/>
      <c r="D61" s="104"/>
      <c r="E61" s="104"/>
      <c r="F61" s="104"/>
      <c r="G61" s="141"/>
      <c r="H61" s="2"/>
      <c r="I61" s="100"/>
      <c r="J61" s="100"/>
      <c r="K61" s="100"/>
      <c r="L61" s="100"/>
      <c r="M61" s="100"/>
      <c r="N61" s="100"/>
      <c r="O61" s="100"/>
      <c r="P61" s="100"/>
      <c r="Q61" s="100"/>
      <c r="R61" s="100"/>
      <c r="S61" s="100"/>
      <c r="U61" s="165"/>
      <c r="V61" s="104"/>
      <c r="W61" s="104"/>
      <c r="X61" s="104"/>
      <c r="Y61" s="104"/>
      <c r="Z61" s="104"/>
      <c r="AA61" s="141"/>
      <c r="AB61" s="113"/>
      <c r="AC61" s="100"/>
      <c r="AD61" s="100"/>
      <c r="AE61" s="100"/>
      <c r="AF61" s="100"/>
      <c r="AG61" s="100"/>
      <c r="AH61" s="100"/>
      <c r="AI61" s="100"/>
      <c r="AJ61" s="100"/>
      <c r="AK61" s="100"/>
      <c r="AL61" s="100"/>
      <c r="AM61" s="100"/>
      <c r="AN61" s="114"/>
    </row>
    <row r="62" spans="1:41" ht="9.75" customHeight="1" x14ac:dyDescent="0.2">
      <c r="A62" s="166"/>
      <c r="B62" s="143"/>
      <c r="C62" s="143"/>
      <c r="D62" s="143"/>
      <c r="E62" s="143"/>
      <c r="F62" s="143"/>
      <c r="G62" s="144"/>
      <c r="H62" s="26"/>
      <c r="I62" s="11"/>
      <c r="J62" s="11"/>
      <c r="K62" s="11"/>
      <c r="L62" s="11"/>
      <c r="M62" s="11"/>
      <c r="N62" s="11"/>
      <c r="O62" s="11"/>
      <c r="P62" s="11"/>
      <c r="Q62" s="11"/>
      <c r="R62" s="11"/>
      <c r="S62" s="11"/>
      <c r="T62" s="11"/>
      <c r="U62" s="166"/>
      <c r="V62" s="143"/>
      <c r="W62" s="143"/>
      <c r="X62" s="143"/>
      <c r="Y62" s="143"/>
      <c r="Z62" s="143"/>
      <c r="AA62" s="144"/>
      <c r="AB62" s="108"/>
      <c r="AC62" s="167"/>
      <c r="AD62" s="167"/>
      <c r="AE62" s="167"/>
      <c r="AF62" s="167"/>
      <c r="AG62" s="167"/>
      <c r="AH62" s="167"/>
      <c r="AI62" s="167"/>
      <c r="AJ62" s="167"/>
      <c r="AK62" s="167"/>
      <c r="AL62" s="167"/>
      <c r="AM62" s="167"/>
      <c r="AN62" s="109"/>
    </row>
    <row r="63" spans="1:41" ht="9.75" customHeight="1" x14ac:dyDescent="0.2">
      <c r="A63" s="138"/>
      <c r="B63" s="138"/>
      <c r="C63" s="138"/>
      <c r="D63" s="138"/>
      <c r="E63" s="138"/>
      <c r="F63" s="138"/>
      <c r="G63" s="138"/>
      <c r="H63" s="22"/>
      <c r="I63" s="22"/>
      <c r="J63" s="22"/>
      <c r="K63" s="22"/>
      <c r="L63" s="22"/>
      <c r="M63" s="22"/>
      <c r="N63" s="22"/>
      <c r="O63" s="22"/>
      <c r="P63" s="22"/>
      <c r="Q63" s="22"/>
      <c r="R63" s="22"/>
      <c r="S63" s="22"/>
      <c r="T63" s="23"/>
      <c r="U63" s="164" t="s">
        <v>149</v>
      </c>
      <c r="V63" s="138"/>
      <c r="W63" s="138"/>
      <c r="X63" s="138"/>
      <c r="Y63" s="138"/>
      <c r="Z63" s="138"/>
      <c r="AA63" s="139"/>
      <c r="AB63" s="106"/>
      <c r="AC63" s="161"/>
      <c r="AD63" s="161"/>
      <c r="AE63" s="161"/>
      <c r="AF63" s="161"/>
      <c r="AG63" s="161"/>
      <c r="AH63" s="161"/>
      <c r="AI63" s="161"/>
      <c r="AJ63" s="161"/>
      <c r="AK63" s="161"/>
      <c r="AL63" s="161"/>
      <c r="AM63" s="161"/>
      <c r="AN63" s="107"/>
    </row>
    <row r="64" spans="1:41" ht="9.75" customHeight="1" x14ac:dyDescent="0.2">
      <c r="A64" s="104"/>
      <c r="B64" s="104"/>
      <c r="C64" s="104"/>
      <c r="D64" s="104"/>
      <c r="E64" s="104"/>
      <c r="F64" s="104"/>
      <c r="G64" s="104"/>
      <c r="I64" s="100"/>
      <c r="J64" s="100"/>
      <c r="K64" s="100"/>
      <c r="L64" s="100"/>
      <c r="M64" s="100"/>
      <c r="N64" s="100"/>
      <c r="O64" s="100"/>
      <c r="P64" s="100"/>
      <c r="Q64" s="100"/>
      <c r="R64" s="100"/>
      <c r="S64" s="100"/>
      <c r="T64" s="14"/>
      <c r="U64" s="165"/>
      <c r="V64" s="104"/>
      <c r="W64" s="104"/>
      <c r="X64" s="104"/>
      <c r="Y64" s="104"/>
      <c r="Z64" s="104"/>
      <c r="AA64" s="141"/>
      <c r="AB64" s="113"/>
      <c r="AC64" s="100"/>
      <c r="AD64" s="100"/>
      <c r="AE64" s="100"/>
      <c r="AF64" s="100"/>
      <c r="AG64" s="100"/>
      <c r="AH64" s="100"/>
      <c r="AI64" s="100"/>
      <c r="AJ64" s="100"/>
      <c r="AK64" s="100"/>
      <c r="AL64" s="100"/>
      <c r="AM64" s="100"/>
      <c r="AN64" s="114"/>
    </row>
    <row r="65" spans="1:40" ht="9.75" customHeight="1" x14ac:dyDescent="0.2">
      <c r="A65" s="104"/>
      <c r="B65" s="104"/>
      <c r="C65" s="104"/>
      <c r="D65" s="104"/>
      <c r="E65" s="104"/>
      <c r="F65" s="104"/>
      <c r="G65" s="104"/>
      <c r="I65" s="100"/>
      <c r="J65" s="100"/>
      <c r="K65" s="100"/>
      <c r="L65" s="100"/>
      <c r="M65" s="100"/>
      <c r="N65" s="100"/>
      <c r="O65" s="100"/>
      <c r="P65" s="100"/>
      <c r="Q65" s="100"/>
      <c r="R65" s="100"/>
      <c r="S65" s="100"/>
      <c r="T65" s="14"/>
      <c r="U65" s="165"/>
      <c r="V65" s="104"/>
      <c r="W65" s="104"/>
      <c r="X65" s="104"/>
      <c r="Y65" s="104"/>
      <c r="Z65" s="104"/>
      <c r="AA65" s="141"/>
      <c r="AB65" s="113"/>
      <c r="AC65" s="100"/>
      <c r="AD65" s="100"/>
      <c r="AE65" s="100"/>
      <c r="AF65" s="100"/>
      <c r="AG65" s="100"/>
      <c r="AH65" s="100"/>
      <c r="AI65" s="100"/>
      <c r="AJ65" s="100"/>
      <c r="AK65" s="100"/>
      <c r="AL65" s="100"/>
      <c r="AM65" s="100"/>
      <c r="AN65" s="114"/>
    </row>
    <row r="66" spans="1:40" ht="9.75" customHeight="1" x14ac:dyDescent="0.2">
      <c r="A66" s="104"/>
      <c r="B66" s="104"/>
      <c r="C66" s="104"/>
      <c r="D66" s="104"/>
      <c r="E66" s="104"/>
      <c r="F66" s="104"/>
      <c r="G66" s="104"/>
      <c r="T66" s="14"/>
      <c r="U66" s="166"/>
      <c r="V66" s="143"/>
      <c r="W66" s="143"/>
      <c r="X66" s="143"/>
      <c r="Y66" s="143"/>
      <c r="Z66" s="143"/>
      <c r="AA66" s="144"/>
      <c r="AB66" s="108"/>
      <c r="AC66" s="167"/>
      <c r="AD66" s="167"/>
      <c r="AE66" s="167"/>
      <c r="AF66" s="167"/>
      <c r="AG66" s="167"/>
      <c r="AH66" s="167"/>
      <c r="AI66" s="167"/>
      <c r="AJ66" s="167"/>
      <c r="AK66" s="167"/>
      <c r="AL66" s="167"/>
      <c r="AM66" s="167"/>
      <c r="AN66" s="109"/>
    </row>
    <row r="67" spans="1:40" ht="13" customHeight="1" x14ac:dyDescent="0.2"/>
    <row r="68" spans="1:40" ht="13" customHeight="1" x14ac:dyDescent="0.2">
      <c r="A68" s="164" t="s">
        <v>150</v>
      </c>
      <c r="B68" s="138"/>
      <c r="C68" s="138"/>
      <c r="D68" s="138"/>
      <c r="E68" s="138"/>
      <c r="F68" s="138"/>
      <c r="G68" s="139"/>
      <c r="H68" s="164"/>
      <c r="I68" s="138"/>
      <c r="J68" s="138"/>
      <c r="K68" s="138"/>
      <c r="L68" s="138"/>
      <c r="M68" s="138"/>
      <c r="N68" s="138"/>
      <c r="O68" s="138"/>
      <c r="P68" s="138"/>
      <c r="Q68" s="138"/>
      <c r="R68" s="138"/>
      <c r="S68" s="138"/>
      <c r="T68" s="138"/>
      <c r="U68" s="138"/>
      <c r="V68" s="138"/>
      <c r="W68" s="138"/>
      <c r="X68" s="138"/>
      <c r="Y68" s="139"/>
      <c r="Z68" s="164" t="s">
        <v>151</v>
      </c>
      <c r="AA68" s="138"/>
      <c r="AB68" s="138"/>
      <c r="AC68" s="138"/>
      <c r="AD68" s="183"/>
      <c r="AE68" s="164"/>
      <c r="AF68" s="138"/>
      <c r="AG68" s="138"/>
      <c r="AH68" s="138"/>
      <c r="AI68" s="138"/>
      <c r="AJ68" s="138"/>
      <c r="AK68" s="138"/>
      <c r="AL68" s="138"/>
      <c r="AM68" s="164"/>
      <c r="AN68" s="139"/>
    </row>
    <row r="69" spans="1:40" ht="13" customHeight="1" x14ac:dyDescent="0.2">
      <c r="A69" s="166"/>
      <c r="B69" s="143"/>
      <c r="C69" s="143"/>
      <c r="D69" s="143"/>
      <c r="E69" s="143"/>
      <c r="F69" s="143"/>
      <c r="G69" s="144"/>
      <c r="H69" s="166"/>
      <c r="I69" s="143"/>
      <c r="J69" s="143"/>
      <c r="K69" s="143"/>
      <c r="L69" s="143"/>
      <c r="M69" s="143"/>
      <c r="N69" s="143"/>
      <c r="O69" s="143"/>
      <c r="P69" s="143"/>
      <c r="Q69" s="143"/>
      <c r="R69" s="143"/>
      <c r="S69" s="143"/>
      <c r="T69" s="143"/>
      <c r="U69" s="143"/>
      <c r="V69" s="143"/>
      <c r="W69" s="143"/>
      <c r="X69" s="143"/>
      <c r="Y69" s="144"/>
      <c r="Z69" s="166"/>
      <c r="AA69" s="143"/>
      <c r="AB69" s="143"/>
      <c r="AC69" s="143"/>
      <c r="AD69" s="184"/>
      <c r="AE69" s="166"/>
      <c r="AF69" s="143"/>
      <c r="AG69" s="143"/>
      <c r="AH69" s="143"/>
      <c r="AI69" s="143"/>
      <c r="AJ69" s="143"/>
      <c r="AK69" s="143"/>
      <c r="AL69" s="143"/>
      <c r="AM69" s="166"/>
      <c r="AN69" s="144"/>
    </row>
    <row r="70" spans="1:40" ht="13" customHeight="1" x14ac:dyDescent="0.2">
      <c r="A70" s="74" t="s">
        <v>152</v>
      </c>
      <c r="B70" s="74">
        <v>1</v>
      </c>
      <c r="C70" s="182" t="s">
        <v>153</v>
      </c>
      <c r="D70" s="182"/>
      <c r="E70" s="182"/>
      <c r="F70" s="182"/>
      <c r="G70" s="182"/>
      <c r="H70" s="182"/>
      <c r="I70" s="182"/>
      <c r="J70" s="182"/>
      <c r="K70" s="182"/>
      <c r="L70" s="182"/>
      <c r="M70" s="182"/>
      <c r="N70" s="182"/>
      <c r="O70" s="182"/>
      <c r="P70" s="182"/>
      <c r="Q70" s="182"/>
      <c r="R70" s="182"/>
      <c r="S70" s="182"/>
      <c r="T70" s="182"/>
      <c r="U70" s="182"/>
      <c r="V70" s="182"/>
      <c r="W70" s="182"/>
      <c r="X70" s="182"/>
      <c r="Y70" s="182"/>
      <c r="Z70" s="182"/>
      <c r="AA70" s="182"/>
      <c r="AB70" s="182"/>
      <c r="AC70" s="182"/>
      <c r="AD70" s="182"/>
      <c r="AE70" s="182"/>
      <c r="AF70" s="182"/>
      <c r="AG70" s="182"/>
      <c r="AH70" s="182"/>
      <c r="AI70" s="182"/>
      <c r="AJ70" s="182"/>
      <c r="AK70" s="182"/>
      <c r="AL70" s="182"/>
      <c r="AM70" s="182"/>
      <c r="AN70" s="182"/>
    </row>
    <row r="71" spans="1:40" ht="13" customHeight="1" x14ac:dyDescent="0.2">
      <c r="A71" s="75"/>
      <c r="C71" s="122"/>
      <c r="D71" s="122"/>
      <c r="E71" s="122"/>
      <c r="F71" s="122"/>
      <c r="G71" s="122"/>
      <c r="H71" s="122"/>
      <c r="I71" s="122"/>
      <c r="J71" s="122"/>
      <c r="K71" s="122"/>
      <c r="L71" s="122"/>
      <c r="M71" s="122"/>
      <c r="N71" s="122"/>
      <c r="O71" s="122"/>
      <c r="P71" s="122"/>
      <c r="Q71" s="122"/>
      <c r="R71" s="122"/>
      <c r="S71" s="122"/>
      <c r="T71" s="122"/>
      <c r="U71" s="122"/>
      <c r="V71" s="122"/>
      <c r="W71" s="122"/>
      <c r="X71" s="122"/>
      <c r="Y71" s="122"/>
      <c r="Z71" s="122"/>
      <c r="AA71" s="122"/>
      <c r="AB71" s="122"/>
      <c r="AC71" s="122"/>
      <c r="AD71" s="122"/>
      <c r="AE71" s="122"/>
      <c r="AF71" s="122"/>
      <c r="AG71" s="122"/>
      <c r="AH71" s="122"/>
      <c r="AI71" s="122"/>
      <c r="AJ71" s="122"/>
      <c r="AK71" s="122"/>
      <c r="AL71" s="122"/>
      <c r="AM71" s="122"/>
      <c r="AN71" s="122"/>
    </row>
    <row r="72" spans="1:40" x14ac:dyDescent="0.2">
      <c r="A72" s="75"/>
      <c r="B72" s="1">
        <v>2</v>
      </c>
      <c r="C72" s="105" t="s">
        <v>154</v>
      </c>
      <c r="D72" s="105"/>
      <c r="E72" s="105"/>
      <c r="F72" s="105"/>
      <c r="G72" s="105"/>
      <c r="H72" s="105"/>
      <c r="I72" s="105"/>
      <c r="J72" s="105"/>
      <c r="K72" s="105"/>
      <c r="L72" s="105"/>
      <c r="M72" s="105"/>
      <c r="N72" s="105"/>
      <c r="O72" s="105"/>
      <c r="P72" s="105"/>
      <c r="Q72" s="105"/>
      <c r="R72" s="105"/>
      <c r="S72" s="105"/>
      <c r="T72" s="105"/>
      <c r="U72" s="105"/>
      <c r="V72" s="105"/>
      <c r="W72" s="105"/>
      <c r="X72" s="105"/>
      <c r="Y72" s="105"/>
      <c r="Z72" s="105"/>
      <c r="AA72" s="105"/>
      <c r="AB72" s="105"/>
      <c r="AC72" s="105"/>
      <c r="AD72" s="105"/>
      <c r="AE72" s="105"/>
      <c r="AF72" s="105"/>
      <c r="AG72" s="105"/>
      <c r="AH72" s="105"/>
      <c r="AI72" s="105"/>
      <c r="AJ72" s="105"/>
      <c r="AK72" s="105"/>
      <c r="AL72" s="105"/>
      <c r="AM72" s="105"/>
      <c r="AN72" s="105"/>
    </row>
  </sheetData>
  <mergeCells count="87">
    <mergeCell ref="AE68:AL69"/>
    <mergeCell ref="AM68:AN69"/>
    <mergeCell ref="C70:AN71"/>
    <mergeCell ref="C72:AN72"/>
    <mergeCell ref="P64:P65"/>
    <mergeCell ref="Q64:R65"/>
    <mergeCell ref="S64:S65"/>
    <mergeCell ref="A68:G69"/>
    <mergeCell ref="H68:Y69"/>
    <mergeCell ref="Z68:AD69"/>
    <mergeCell ref="AM63:AN66"/>
    <mergeCell ref="Q60:R61"/>
    <mergeCell ref="S60:S61"/>
    <mergeCell ref="A63:G66"/>
    <mergeCell ref="U63:AA66"/>
    <mergeCell ref="AB63:AL66"/>
    <mergeCell ref="I64:J65"/>
    <mergeCell ref="K64:L65"/>
    <mergeCell ref="M64:M65"/>
    <mergeCell ref="N64:O65"/>
    <mergeCell ref="S56:S57"/>
    <mergeCell ref="A59:G62"/>
    <mergeCell ref="U59:AA62"/>
    <mergeCell ref="AB59:AL62"/>
    <mergeCell ref="AM59:AN62"/>
    <mergeCell ref="I60:J61"/>
    <mergeCell ref="K60:L61"/>
    <mergeCell ref="M60:M61"/>
    <mergeCell ref="N60:O61"/>
    <mergeCell ref="P60:P61"/>
    <mergeCell ref="A55:G58"/>
    <mergeCell ref="U55:AA58"/>
    <mergeCell ref="AB55:AL58"/>
    <mergeCell ref="AM55:AN58"/>
    <mergeCell ref="I56:J57"/>
    <mergeCell ref="K56:L57"/>
    <mergeCell ref="M56:M57"/>
    <mergeCell ref="N56:O57"/>
    <mergeCell ref="P56:P57"/>
    <mergeCell ref="Q56:R57"/>
    <mergeCell ref="Q43:R44"/>
    <mergeCell ref="S43:S44"/>
    <mergeCell ref="A46:G49"/>
    <mergeCell ref="H46:AN49"/>
    <mergeCell ref="A50:G53"/>
    <mergeCell ref="H50:AN53"/>
    <mergeCell ref="A42:G45"/>
    <mergeCell ref="I43:J44"/>
    <mergeCell ref="K43:L44"/>
    <mergeCell ref="M43:M44"/>
    <mergeCell ref="N43:O44"/>
    <mergeCell ref="P43:P44"/>
    <mergeCell ref="A38:G41"/>
    <mergeCell ref="U38:AA41"/>
    <mergeCell ref="AB38:AN41"/>
    <mergeCell ref="I39:J40"/>
    <mergeCell ref="K39:L40"/>
    <mergeCell ref="M39:M40"/>
    <mergeCell ref="N39:O40"/>
    <mergeCell ref="P39:P40"/>
    <mergeCell ref="Q39:R40"/>
    <mergeCell ref="S39:S40"/>
    <mergeCell ref="C24:AL24"/>
    <mergeCell ref="A26:G29"/>
    <mergeCell ref="H26:AN29"/>
    <mergeCell ref="A30:G33"/>
    <mergeCell ref="H30:AN33"/>
    <mergeCell ref="A34:G37"/>
    <mergeCell ref="I35:J36"/>
    <mergeCell ref="K35:AM36"/>
    <mergeCell ref="I37:AA37"/>
    <mergeCell ref="AB37:AL37"/>
    <mergeCell ref="B13:P15"/>
    <mergeCell ref="Q13:R15"/>
    <mergeCell ref="Y17:AM19"/>
    <mergeCell ref="W18:X18"/>
    <mergeCell ref="T19:V20"/>
    <mergeCell ref="Y20:AL22"/>
    <mergeCell ref="W21:X21"/>
    <mergeCell ref="A2:D2"/>
    <mergeCell ref="A6:E7"/>
    <mergeCell ref="F6:P7"/>
    <mergeCell ref="A9:AN10"/>
    <mergeCell ref="AB12:AC12"/>
    <mergeCell ref="AD12:AE12"/>
    <mergeCell ref="AG12:AH12"/>
    <mergeCell ref="AJ12:AK12"/>
  </mergeCells>
  <phoneticPr fontId="2"/>
  <pageMargins left="0.78740157480314965" right="0.78740157480314965" top="0.98425196850393704" bottom="0.78740157480314965" header="0.51181102362204722" footer="0.51181102362204722"/>
  <pageSetup paperSize="9" scale="96" orientation="portrait" blackAndWhite="1" horizont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58"/>
  <sheetViews>
    <sheetView workbookViewId="0">
      <selection activeCell="AQ17" sqref="AQ17"/>
    </sheetView>
  </sheetViews>
  <sheetFormatPr defaultColWidth="9" defaultRowHeight="12" x14ac:dyDescent="0.2"/>
  <cols>
    <col min="1" max="40" width="2.08984375" style="1" customWidth="1"/>
    <col min="41" max="16384" width="9" style="1"/>
  </cols>
  <sheetData>
    <row r="1" spans="1:40" ht="13" customHeight="1" x14ac:dyDescent="0.2">
      <c r="R1" s="36"/>
      <c r="S1" s="37"/>
      <c r="T1" s="37"/>
      <c r="U1" s="37"/>
      <c r="V1" s="37"/>
      <c r="W1" s="37"/>
      <c r="X1" s="37"/>
      <c r="Y1" s="37"/>
      <c r="Z1" s="37"/>
      <c r="AA1" s="37"/>
      <c r="AB1" s="37"/>
      <c r="AC1" s="37"/>
      <c r="AD1" s="37"/>
      <c r="AE1" s="37"/>
      <c r="AF1" s="37"/>
      <c r="AG1" s="37"/>
      <c r="AH1" s="37"/>
      <c r="AI1" s="37"/>
      <c r="AJ1" s="37"/>
      <c r="AK1" s="37"/>
      <c r="AL1" s="37"/>
      <c r="AM1" s="37"/>
      <c r="AN1" s="38"/>
    </row>
    <row r="2" spans="1:40" ht="13" customHeight="1" x14ac:dyDescent="0.2">
      <c r="A2" s="123" t="s">
        <v>34</v>
      </c>
      <c r="B2" s="124"/>
      <c r="C2" s="124"/>
      <c r="D2" s="125"/>
      <c r="R2" s="39"/>
      <c r="Z2" s="201" t="s">
        <v>84</v>
      </c>
      <c r="AA2" s="201"/>
      <c r="AB2" s="201"/>
      <c r="AC2" s="201"/>
      <c r="AD2" s="201"/>
      <c r="AE2" s="201"/>
      <c r="AF2" s="201"/>
      <c r="AG2" s="201"/>
      <c r="AH2" s="201"/>
      <c r="AI2" s="201"/>
      <c r="AJ2" s="201"/>
      <c r="AK2" s="201"/>
      <c r="AL2" s="201"/>
      <c r="AM2" s="201"/>
      <c r="AN2" s="201"/>
    </row>
    <row r="3" spans="1:40" ht="13" customHeight="1" x14ac:dyDescent="0.2">
      <c r="R3" s="39"/>
      <c r="Z3" s="201" t="s">
        <v>85</v>
      </c>
      <c r="AA3" s="202"/>
      <c r="AB3" s="202"/>
      <c r="AC3" s="202"/>
      <c r="AD3" s="202"/>
      <c r="AE3" s="201" t="s">
        <v>86</v>
      </c>
      <c r="AF3" s="201"/>
      <c r="AG3" s="201"/>
      <c r="AH3" s="201"/>
      <c r="AI3" s="201"/>
      <c r="AJ3" s="201" t="s">
        <v>35</v>
      </c>
      <c r="AK3" s="203"/>
      <c r="AL3" s="203"/>
      <c r="AM3" s="203"/>
      <c r="AN3" s="203"/>
    </row>
    <row r="4" spans="1:40" ht="13" customHeight="1" x14ac:dyDescent="0.2">
      <c r="R4" s="39"/>
      <c r="Z4" s="201"/>
      <c r="AA4" s="201"/>
      <c r="AB4" s="201"/>
      <c r="AC4" s="201"/>
      <c r="AD4" s="201"/>
      <c r="AE4" s="201"/>
      <c r="AF4" s="201"/>
      <c r="AG4" s="201"/>
      <c r="AH4" s="201"/>
      <c r="AI4" s="201"/>
      <c r="AJ4" s="201"/>
      <c r="AK4" s="201"/>
      <c r="AL4" s="201"/>
      <c r="AM4" s="201"/>
      <c r="AN4" s="201"/>
    </row>
    <row r="5" spans="1:40" ht="13" customHeight="1" x14ac:dyDescent="0.2">
      <c r="R5" s="39"/>
      <c r="Z5" s="201"/>
      <c r="AA5" s="201"/>
      <c r="AB5" s="201"/>
      <c r="AC5" s="201"/>
      <c r="AD5" s="201"/>
      <c r="AE5" s="201"/>
      <c r="AF5" s="201"/>
      <c r="AG5" s="201"/>
      <c r="AH5" s="201"/>
      <c r="AI5" s="201"/>
      <c r="AJ5" s="201"/>
      <c r="AK5" s="201"/>
      <c r="AL5" s="201"/>
      <c r="AM5" s="201"/>
      <c r="AN5" s="201"/>
    </row>
    <row r="6" spans="1:40" ht="13" customHeight="1" x14ac:dyDescent="0.2">
      <c r="A6" s="204" t="s">
        <v>24</v>
      </c>
      <c r="B6" s="205"/>
      <c r="C6" s="205"/>
      <c r="D6" s="205"/>
      <c r="E6" s="206"/>
      <c r="F6" s="164"/>
      <c r="G6" s="196"/>
      <c r="H6" s="196"/>
      <c r="I6" s="196"/>
      <c r="J6" s="196"/>
      <c r="K6" s="196"/>
      <c r="L6" s="196"/>
      <c r="M6" s="196"/>
      <c r="N6" s="196"/>
      <c r="O6" s="196"/>
      <c r="P6" s="197"/>
      <c r="Q6" s="2"/>
      <c r="R6" s="39"/>
      <c r="Z6" s="201"/>
      <c r="AA6" s="201"/>
      <c r="AB6" s="201"/>
      <c r="AC6" s="201"/>
      <c r="AD6" s="201"/>
      <c r="AE6" s="201"/>
      <c r="AF6" s="201"/>
      <c r="AG6" s="201"/>
      <c r="AH6" s="201"/>
      <c r="AI6" s="201"/>
      <c r="AJ6" s="201"/>
      <c r="AK6" s="201"/>
      <c r="AL6" s="201"/>
      <c r="AM6" s="201"/>
      <c r="AN6" s="201"/>
    </row>
    <row r="7" spans="1:40" ht="13" customHeight="1" x14ac:dyDescent="0.2">
      <c r="A7" s="207"/>
      <c r="B7" s="208"/>
      <c r="C7" s="208"/>
      <c r="D7" s="208"/>
      <c r="E7" s="209"/>
      <c r="F7" s="198"/>
      <c r="G7" s="199"/>
      <c r="H7" s="199"/>
      <c r="I7" s="199"/>
      <c r="J7" s="199"/>
      <c r="K7" s="199"/>
      <c r="L7" s="199"/>
      <c r="M7" s="199"/>
      <c r="N7" s="199"/>
      <c r="O7" s="199"/>
      <c r="P7" s="200"/>
      <c r="Q7" s="25"/>
      <c r="R7" s="40"/>
      <c r="S7" s="3"/>
      <c r="T7" s="3"/>
      <c r="U7" s="3"/>
      <c r="V7" s="3"/>
      <c r="W7" s="3"/>
      <c r="X7" s="3"/>
      <c r="Y7" s="3"/>
      <c r="Z7" s="201"/>
      <c r="AA7" s="201"/>
      <c r="AB7" s="201"/>
      <c r="AC7" s="201"/>
      <c r="AD7" s="201"/>
      <c r="AE7" s="201"/>
      <c r="AF7" s="201"/>
      <c r="AG7" s="201"/>
      <c r="AH7" s="201"/>
      <c r="AI7" s="201"/>
      <c r="AJ7" s="201"/>
      <c r="AK7" s="201"/>
      <c r="AL7" s="201"/>
      <c r="AM7" s="201"/>
      <c r="AN7" s="201"/>
    </row>
    <row r="8" spans="1:40" ht="13" customHeight="1" x14ac:dyDescent="0.2">
      <c r="A8" s="4"/>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6"/>
    </row>
    <row r="9" spans="1:40" ht="13" customHeight="1" x14ac:dyDescent="0.2">
      <c r="A9" s="130" t="s">
        <v>25</v>
      </c>
      <c r="B9" s="131"/>
      <c r="C9" s="131"/>
      <c r="D9" s="131"/>
      <c r="E9" s="131"/>
      <c r="F9" s="131"/>
      <c r="G9" s="131"/>
      <c r="H9" s="131"/>
      <c r="I9" s="131"/>
      <c r="J9" s="131"/>
      <c r="K9" s="131"/>
      <c r="L9" s="131"/>
      <c r="M9" s="131"/>
      <c r="N9" s="131"/>
      <c r="O9" s="131"/>
      <c r="P9" s="131"/>
      <c r="Q9" s="131"/>
      <c r="R9" s="131"/>
      <c r="S9" s="131"/>
      <c r="T9" s="131"/>
      <c r="U9" s="131"/>
      <c r="V9" s="131"/>
      <c r="W9" s="131"/>
      <c r="X9" s="131"/>
      <c r="Y9" s="131"/>
      <c r="Z9" s="131"/>
      <c r="AA9" s="131"/>
      <c r="AB9" s="131"/>
      <c r="AC9" s="131"/>
      <c r="AD9" s="131"/>
      <c r="AE9" s="131"/>
      <c r="AF9" s="131"/>
      <c r="AG9" s="131"/>
      <c r="AH9" s="131"/>
      <c r="AI9" s="131"/>
      <c r="AJ9" s="131"/>
      <c r="AK9" s="131"/>
      <c r="AL9" s="131"/>
      <c r="AM9" s="131"/>
      <c r="AN9" s="132"/>
    </row>
    <row r="10" spans="1:40" ht="13" customHeight="1" x14ac:dyDescent="0.2">
      <c r="A10" s="133"/>
      <c r="B10" s="131"/>
      <c r="C10" s="131"/>
      <c r="D10" s="131"/>
      <c r="E10" s="131"/>
      <c r="F10" s="131"/>
      <c r="G10" s="131"/>
      <c r="H10" s="131"/>
      <c r="I10" s="131"/>
      <c r="J10" s="131"/>
      <c r="K10" s="131"/>
      <c r="L10" s="131"/>
      <c r="M10" s="131"/>
      <c r="N10" s="131"/>
      <c r="O10" s="131"/>
      <c r="P10" s="131"/>
      <c r="Q10" s="131"/>
      <c r="R10" s="131"/>
      <c r="S10" s="131"/>
      <c r="T10" s="131"/>
      <c r="U10" s="131"/>
      <c r="V10" s="131"/>
      <c r="W10" s="131"/>
      <c r="X10" s="131"/>
      <c r="Y10" s="131"/>
      <c r="Z10" s="131"/>
      <c r="AA10" s="131"/>
      <c r="AB10" s="131"/>
      <c r="AC10" s="131"/>
      <c r="AD10" s="131"/>
      <c r="AE10" s="131"/>
      <c r="AF10" s="131"/>
      <c r="AG10" s="131"/>
      <c r="AH10" s="131"/>
      <c r="AI10" s="131"/>
      <c r="AJ10" s="131"/>
      <c r="AK10" s="131"/>
      <c r="AL10" s="131"/>
      <c r="AM10" s="131"/>
      <c r="AN10" s="132"/>
    </row>
    <row r="11" spans="1:40" ht="13" customHeight="1" x14ac:dyDescent="0.2">
      <c r="A11" s="7"/>
      <c r="AN11" s="8"/>
    </row>
    <row r="12" spans="1:40" ht="13" customHeight="1" x14ac:dyDescent="0.2">
      <c r="A12" s="7"/>
      <c r="AB12" s="105" t="s">
        <v>81</v>
      </c>
      <c r="AC12" s="105"/>
      <c r="AD12" s="195"/>
      <c r="AE12" s="195"/>
      <c r="AF12" s="1" t="s">
        <v>2</v>
      </c>
      <c r="AG12" s="105"/>
      <c r="AH12" s="105"/>
      <c r="AI12" s="1" t="s">
        <v>3</v>
      </c>
      <c r="AJ12" s="105"/>
      <c r="AK12" s="105"/>
      <c r="AL12" s="1" t="s">
        <v>4</v>
      </c>
      <c r="AN12" s="8"/>
    </row>
    <row r="13" spans="1:40" ht="13" customHeight="1" x14ac:dyDescent="0.2">
      <c r="A13" s="7"/>
      <c r="B13" s="104" t="str">
        <f>IF(入力シート!B5="","",入力シート!B5)</f>
        <v>東　京　都　知　事</v>
      </c>
      <c r="C13" s="104"/>
      <c r="D13" s="104"/>
      <c r="E13" s="104"/>
      <c r="F13" s="104"/>
      <c r="G13" s="104"/>
      <c r="H13" s="104"/>
      <c r="I13" s="104"/>
      <c r="J13" s="104"/>
      <c r="K13" s="104"/>
      <c r="L13" s="104"/>
      <c r="M13" s="104"/>
      <c r="N13" s="104"/>
      <c r="O13" s="104"/>
      <c r="P13" s="104"/>
      <c r="Q13" s="100" t="s">
        <v>5</v>
      </c>
      <c r="R13" s="100"/>
      <c r="AN13" s="8"/>
    </row>
    <row r="14" spans="1:40" ht="13" customHeight="1" x14ac:dyDescent="0.2">
      <c r="A14" s="7"/>
      <c r="B14" s="104"/>
      <c r="C14" s="104"/>
      <c r="D14" s="104"/>
      <c r="E14" s="104"/>
      <c r="F14" s="104"/>
      <c r="G14" s="104"/>
      <c r="H14" s="104"/>
      <c r="I14" s="104"/>
      <c r="J14" s="104"/>
      <c r="K14" s="104"/>
      <c r="L14" s="104"/>
      <c r="M14" s="104"/>
      <c r="N14" s="104"/>
      <c r="O14" s="104"/>
      <c r="P14" s="104"/>
      <c r="Q14" s="100"/>
      <c r="R14" s="100"/>
      <c r="AN14" s="8"/>
    </row>
    <row r="15" spans="1:40" ht="13" customHeight="1" x14ac:dyDescent="0.2">
      <c r="A15" s="7"/>
      <c r="B15" s="100"/>
      <c r="C15" s="100"/>
      <c r="D15" s="100"/>
      <c r="E15" s="100"/>
      <c r="F15" s="100"/>
      <c r="G15" s="100"/>
      <c r="H15" s="100"/>
      <c r="I15" s="100"/>
      <c r="J15" s="100"/>
      <c r="K15" s="100"/>
      <c r="L15" s="100"/>
      <c r="M15" s="100"/>
      <c r="N15" s="100"/>
      <c r="O15" s="100"/>
      <c r="P15" s="100"/>
      <c r="Q15" s="105"/>
      <c r="R15" s="105"/>
      <c r="AN15" s="8"/>
    </row>
    <row r="16" spans="1:40" ht="13" customHeight="1" x14ac:dyDescent="0.2">
      <c r="A16" s="7"/>
      <c r="AN16" s="8"/>
    </row>
    <row r="17" spans="1:40" ht="13" customHeight="1" x14ac:dyDescent="0.2">
      <c r="A17" s="7"/>
      <c r="AN17" s="8"/>
    </row>
    <row r="18" spans="1:40" ht="13" customHeight="1" x14ac:dyDescent="0.2">
      <c r="A18" s="7"/>
      <c r="AN18" s="8"/>
    </row>
    <row r="19" spans="1:40" ht="13" customHeight="1" x14ac:dyDescent="0.2">
      <c r="A19" s="7"/>
      <c r="Y19" s="12"/>
      <c r="Z19" s="12"/>
      <c r="AA19" s="12"/>
      <c r="AB19" s="12"/>
      <c r="AC19" s="12"/>
      <c r="AD19" s="12"/>
      <c r="AE19" s="12"/>
      <c r="AF19" s="12"/>
      <c r="AG19" s="12"/>
      <c r="AH19" s="12"/>
      <c r="AI19" s="12"/>
      <c r="AJ19" s="12"/>
      <c r="AK19" s="12"/>
      <c r="AL19" s="12"/>
      <c r="AM19" s="12"/>
      <c r="AN19" s="8"/>
    </row>
    <row r="20" spans="1:40" ht="13" customHeight="1" x14ac:dyDescent="0.2">
      <c r="A20" s="7"/>
      <c r="W20" s="105" t="s">
        <v>6</v>
      </c>
      <c r="X20" s="105"/>
      <c r="Y20" s="189" t="s">
        <v>80</v>
      </c>
      <c r="Z20" s="189"/>
      <c r="AA20" s="189"/>
      <c r="AB20" s="189"/>
      <c r="AC20" s="189"/>
      <c r="AD20" s="189"/>
      <c r="AE20" s="189"/>
      <c r="AF20" s="189"/>
      <c r="AG20" s="189"/>
      <c r="AH20" s="189"/>
      <c r="AI20" s="189"/>
      <c r="AJ20" s="189"/>
      <c r="AK20" s="189"/>
      <c r="AL20" s="189"/>
      <c r="AM20" s="12"/>
      <c r="AN20" s="8"/>
    </row>
    <row r="21" spans="1:40" ht="13" customHeight="1" x14ac:dyDescent="0.2">
      <c r="A21" s="7"/>
      <c r="T21" s="105" t="s">
        <v>18</v>
      </c>
      <c r="U21" s="105"/>
      <c r="V21" s="105"/>
      <c r="Y21" s="189"/>
      <c r="Z21" s="189"/>
      <c r="AA21" s="189"/>
      <c r="AB21" s="189"/>
      <c r="AC21" s="189"/>
      <c r="AD21" s="189"/>
      <c r="AE21" s="189"/>
      <c r="AF21" s="189"/>
      <c r="AG21" s="189"/>
      <c r="AH21" s="189"/>
      <c r="AI21" s="189"/>
      <c r="AJ21" s="189"/>
      <c r="AK21" s="189"/>
      <c r="AL21" s="189"/>
      <c r="AM21" s="12"/>
      <c r="AN21" s="8"/>
    </row>
    <row r="22" spans="1:40" ht="13" customHeight="1" x14ac:dyDescent="0.2">
      <c r="A22" s="7"/>
      <c r="T22" s="105"/>
      <c r="U22" s="105"/>
      <c r="V22" s="105"/>
      <c r="Y22" s="189"/>
      <c r="Z22" s="189"/>
      <c r="AA22" s="189"/>
      <c r="AB22" s="189"/>
      <c r="AC22" s="189"/>
      <c r="AD22" s="189"/>
      <c r="AE22" s="189"/>
      <c r="AF22" s="189"/>
      <c r="AG22" s="189"/>
      <c r="AH22" s="189"/>
      <c r="AI22" s="189"/>
      <c r="AJ22" s="189"/>
      <c r="AK22" s="189"/>
      <c r="AL22" s="189"/>
      <c r="AN22" s="8"/>
    </row>
    <row r="23" spans="1:40" ht="13" customHeight="1" x14ac:dyDescent="0.2">
      <c r="A23" s="7"/>
      <c r="W23" s="105" t="s">
        <v>7</v>
      </c>
      <c r="X23" s="105"/>
      <c r="Y23" s="189"/>
      <c r="Z23" s="189"/>
      <c r="AA23" s="189"/>
      <c r="AB23" s="189"/>
      <c r="AC23" s="189"/>
      <c r="AD23" s="189"/>
      <c r="AE23" s="189"/>
      <c r="AF23" s="189"/>
      <c r="AG23" s="189"/>
      <c r="AH23" s="189"/>
      <c r="AI23" s="189"/>
      <c r="AJ23" s="189"/>
      <c r="AK23" s="189"/>
      <c r="AL23" s="189"/>
      <c r="AN23" s="8"/>
    </row>
    <row r="24" spans="1:40" ht="13" customHeight="1" x14ac:dyDescent="0.2">
      <c r="A24" s="7"/>
      <c r="Y24" s="12"/>
      <c r="Z24" s="12"/>
      <c r="AA24" s="12"/>
      <c r="AB24" s="12"/>
      <c r="AC24" s="12"/>
      <c r="AD24" s="12"/>
      <c r="AE24" s="12"/>
      <c r="AF24" s="12"/>
      <c r="AG24" s="12"/>
      <c r="AH24" s="12"/>
      <c r="AI24" s="12"/>
      <c r="AJ24" s="12"/>
      <c r="AK24" s="12"/>
      <c r="AL24" s="12"/>
      <c r="AN24" s="8"/>
    </row>
    <row r="25" spans="1:40" ht="13" customHeight="1" x14ac:dyDescent="0.2">
      <c r="A25" s="7"/>
      <c r="Y25" s="12"/>
      <c r="Z25" s="12"/>
      <c r="AA25" s="12"/>
      <c r="AB25" s="12"/>
      <c r="AC25" s="12"/>
      <c r="AD25" s="12"/>
      <c r="AE25" s="12"/>
      <c r="AF25" s="12"/>
      <c r="AG25" s="12"/>
      <c r="AH25" s="12"/>
      <c r="AI25" s="12"/>
      <c r="AJ25" s="12"/>
      <c r="AK25" s="12"/>
      <c r="AL25" s="12"/>
      <c r="AN25" s="8"/>
    </row>
    <row r="26" spans="1:40" ht="13" customHeight="1" x14ac:dyDescent="0.2">
      <c r="A26" s="7"/>
      <c r="C26" s="148" t="s">
        <v>26</v>
      </c>
      <c r="D26" s="148"/>
      <c r="E26" s="148"/>
      <c r="F26" s="148"/>
      <c r="G26" s="148"/>
      <c r="H26" s="148"/>
      <c r="I26" s="148"/>
      <c r="J26" s="148"/>
      <c r="K26" s="148"/>
      <c r="L26" s="148"/>
      <c r="M26" s="148"/>
      <c r="N26" s="148"/>
      <c r="O26" s="148"/>
      <c r="P26" s="148"/>
      <c r="Q26" s="148"/>
      <c r="R26" s="148"/>
      <c r="S26" s="148"/>
      <c r="T26" s="148"/>
      <c r="U26" s="148"/>
      <c r="V26" s="148"/>
      <c r="W26" s="148"/>
      <c r="X26" s="148"/>
      <c r="Y26" s="148"/>
      <c r="Z26" s="148"/>
      <c r="AA26" s="148"/>
      <c r="AB26" s="148"/>
      <c r="AC26" s="148"/>
      <c r="AD26" s="148"/>
      <c r="AE26" s="148"/>
      <c r="AF26" s="148"/>
      <c r="AG26" s="148"/>
      <c r="AH26" s="148"/>
      <c r="AI26" s="148"/>
      <c r="AJ26" s="148"/>
      <c r="AK26" s="148"/>
      <c r="AL26" s="148"/>
      <c r="AN26" s="8"/>
    </row>
    <row r="27" spans="1:40" ht="13" customHeight="1" x14ac:dyDescent="0.2">
      <c r="A27" s="7"/>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N27" s="8"/>
    </row>
    <row r="28" spans="1:40" ht="13" customHeight="1" x14ac:dyDescent="0.2">
      <c r="A28" s="137" t="s">
        <v>27</v>
      </c>
      <c r="B28" s="138"/>
      <c r="C28" s="138"/>
      <c r="D28" s="138"/>
      <c r="E28" s="138"/>
      <c r="F28" s="138"/>
      <c r="G28" s="139"/>
      <c r="H28" s="149" t="str">
        <f>入力シート!B6</f>
        <v>５財経二契第1624号
05-01953</v>
      </c>
      <c r="I28" s="150"/>
      <c r="J28" s="150"/>
      <c r="K28" s="150"/>
      <c r="L28" s="150"/>
      <c r="M28" s="150"/>
      <c r="N28" s="150"/>
      <c r="O28" s="150"/>
      <c r="P28" s="150"/>
      <c r="Q28" s="150"/>
      <c r="R28" s="150"/>
      <c r="S28" s="150"/>
      <c r="T28" s="150"/>
      <c r="U28" s="150"/>
      <c r="V28" s="150"/>
      <c r="W28" s="150"/>
      <c r="X28" s="150"/>
      <c r="Y28" s="150"/>
      <c r="Z28" s="150"/>
      <c r="AA28" s="150"/>
      <c r="AB28" s="150"/>
      <c r="AC28" s="150"/>
      <c r="AD28" s="150"/>
      <c r="AE28" s="150"/>
      <c r="AF28" s="150"/>
      <c r="AG28" s="150"/>
      <c r="AH28" s="150"/>
      <c r="AI28" s="150"/>
      <c r="AJ28" s="150"/>
      <c r="AK28" s="150"/>
      <c r="AL28" s="150"/>
      <c r="AM28" s="150"/>
      <c r="AN28" s="151"/>
    </row>
    <row r="29" spans="1:40" ht="13" customHeight="1" x14ac:dyDescent="0.2">
      <c r="A29" s="140"/>
      <c r="B29" s="104"/>
      <c r="C29" s="104"/>
      <c r="D29" s="104"/>
      <c r="E29" s="104"/>
      <c r="F29" s="104"/>
      <c r="G29" s="141"/>
      <c r="H29" s="152"/>
      <c r="I29" s="102"/>
      <c r="J29" s="102"/>
      <c r="K29" s="102"/>
      <c r="L29" s="102"/>
      <c r="M29" s="102"/>
      <c r="N29" s="102"/>
      <c r="O29" s="102"/>
      <c r="P29" s="102"/>
      <c r="Q29" s="102"/>
      <c r="R29" s="102"/>
      <c r="S29" s="102"/>
      <c r="T29" s="102"/>
      <c r="U29" s="102"/>
      <c r="V29" s="102"/>
      <c r="W29" s="102"/>
      <c r="X29" s="102"/>
      <c r="Y29" s="102"/>
      <c r="Z29" s="102"/>
      <c r="AA29" s="102"/>
      <c r="AB29" s="102"/>
      <c r="AC29" s="102"/>
      <c r="AD29" s="102"/>
      <c r="AE29" s="102"/>
      <c r="AF29" s="102"/>
      <c r="AG29" s="102"/>
      <c r="AH29" s="102"/>
      <c r="AI29" s="102"/>
      <c r="AJ29" s="102"/>
      <c r="AK29" s="102"/>
      <c r="AL29" s="102"/>
      <c r="AM29" s="102"/>
      <c r="AN29" s="153"/>
    </row>
    <row r="30" spans="1:40" ht="13" customHeight="1" x14ac:dyDescent="0.2">
      <c r="A30" s="140"/>
      <c r="B30" s="104"/>
      <c r="C30" s="104"/>
      <c r="D30" s="104"/>
      <c r="E30" s="104"/>
      <c r="F30" s="104"/>
      <c r="G30" s="141"/>
      <c r="H30" s="152"/>
      <c r="I30" s="102"/>
      <c r="J30" s="102"/>
      <c r="K30" s="102"/>
      <c r="L30" s="102"/>
      <c r="M30" s="102"/>
      <c r="N30" s="102"/>
      <c r="O30" s="102"/>
      <c r="P30" s="102"/>
      <c r="Q30" s="102"/>
      <c r="R30" s="102"/>
      <c r="S30" s="102"/>
      <c r="T30" s="102"/>
      <c r="U30" s="102"/>
      <c r="V30" s="102"/>
      <c r="W30" s="102"/>
      <c r="X30" s="102"/>
      <c r="Y30" s="102"/>
      <c r="Z30" s="102"/>
      <c r="AA30" s="102"/>
      <c r="AB30" s="102"/>
      <c r="AC30" s="102"/>
      <c r="AD30" s="102"/>
      <c r="AE30" s="102"/>
      <c r="AF30" s="102"/>
      <c r="AG30" s="102"/>
      <c r="AH30" s="102"/>
      <c r="AI30" s="102"/>
      <c r="AJ30" s="102"/>
      <c r="AK30" s="102"/>
      <c r="AL30" s="102"/>
      <c r="AM30" s="102"/>
      <c r="AN30" s="153"/>
    </row>
    <row r="31" spans="1:40" ht="13" customHeight="1" x14ac:dyDescent="0.2">
      <c r="A31" s="142"/>
      <c r="B31" s="143"/>
      <c r="C31" s="143"/>
      <c r="D31" s="143"/>
      <c r="E31" s="143"/>
      <c r="F31" s="143"/>
      <c r="G31" s="144"/>
      <c r="H31" s="154"/>
      <c r="I31" s="155"/>
      <c r="J31" s="155"/>
      <c r="K31" s="155"/>
      <c r="L31" s="155"/>
      <c r="M31" s="155"/>
      <c r="N31" s="155"/>
      <c r="O31" s="155"/>
      <c r="P31" s="155"/>
      <c r="Q31" s="155"/>
      <c r="R31" s="155"/>
      <c r="S31" s="155"/>
      <c r="T31" s="155"/>
      <c r="U31" s="155"/>
      <c r="V31" s="155"/>
      <c r="W31" s="155"/>
      <c r="X31" s="155"/>
      <c r="Y31" s="155"/>
      <c r="Z31" s="155"/>
      <c r="AA31" s="155"/>
      <c r="AB31" s="155"/>
      <c r="AC31" s="155"/>
      <c r="AD31" s="155"/>
      <c r="AE31" s="155"/>
      <c r="AF31" s="155"/>
      <c r="AG31" s="155"/>
      <c r="AH31" s="155"/>
      <c r="AI31" s="155"/>
      <c r="AJ31" s="155"/>
      <c r="AK31" s="155"/>
      <c r="AL31" s="155"/>
      <c r="AM31" s="155"/>
      <c r="AN31" s="156"/>
    </row>
    <row r="32" spans="1:40" ht="13" customHeight="1" x14ac:dyDescent="0.2">
      <c r="A32" s="137" t="s">
        <v>22</v>
      </c>
      <c r="B32" s="138"/>
      <c r="C32" s="138"/>
      <c r="D32" s="138"/>
      <c r="E32" s="138"/>
      <c r="F32" s="138"/>
      <c r="G32" s="139"/>
      <c r="H32" s="168" t="str">
        <f>入力シート!B7</f>
        <v>等々力大橋（仮称）整備に伴う自然環境保全対策
及びモニタリング調査委託（その８）</v>
      </c>
      <c r="I32" s="169"/>
      <c r="J32" s="169"/>
      <c r="K32" s="169"/>
      <c r="L32" s="169"/>
      <c r="M32" s="169"/>
      <c r="N32" s="169"/>
      <c r="O32" s="169"/>
      <c r="P32" s="169"/>
      <c r="Q32" s="169"/>
      <c r="R32" s="169"/>
      <c r="S32" s="169"/>
      <c r="T32" s="169"/>
      <c r="U32" s="169"/>
      <c r="V32" s="169"/>
      <c r="W32" s="169"/>
      <c r="X32" s="169"/>
      <c r="Y32" s="169"/>
      <c r="Z32" s="169"/>
      <c r="AA32" s="169"/>
      <c r="AB32" s="169"/>
      <c r="AC32" s="169"/>
      <c r="AD32" s="169"/>
      <c r="AE32" s="169"/>
      <c r="AF32" s="169"/>
      <c r="AG32" s="169"/>
      <c r="AH32" s="169"/>
      <c r="AI32" s="169"/>
      <c r="AJ32" s="169"/>
      <c r="AK32" s="169"/>
      <c r="AL32" s="169"/>
      <c r="AM32" s="169"/>
      <c r="AN32" s="170"/>
    </row>
    <row r="33" spans="1:40" ht="13" customHeight="1" x14ac:dyDescent="0.2">
      <c r="A33" s="140"/>
      <c r="B33" s="104"/>
      <c r="C33" s="104"/>
      <c r="D33" s="104"/>
      <c r="E33" s="104"/>
      <c r="F33" s="104"/>
      <c r="G33" s="141"/>
      <c r="H33" s="17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72"/>
    </row>
    <row r="34" spans="1:40" ht="13" customHeight="1" x14ac:dyDescent="0.2">
      <c r="A34" s="140"/>
      <c r="B34" s="104"/>
      <c r="C34" s="104"/>
      <c r="D34" s="104"/>
      <c r="E34" s="104"/>
      <c r="F34" s="104"/>
      <c r="G34" s="141"/>
      <c r="H34" s="17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72"/>
    </row>
    <row r="35" spans="1:40" ht="13" customHeight="1" x14ac:dyDescent="0.2">
      <c r="A35" s="142"/>
      <c r="B35" s="143"/>
      <c r="C35" s="143"/>
      <c r="D35" s="143"/>
      <c r="E35" s="143"/>
      <c r="F35" s="143"/>
      <c r="G35" s="144"/>
      <c r="H35" s="173"/>
      <c r="I35" s="17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175"/>
    </row>
    <row r="36" spans="1:40" ht="13" customHeight="1" x14ac:dyDescent="0.2">
      <c r="A36" s="137" t="s">
        <v>28</v>
      </c>
      <c r="B36" s="138"/>
      <c r="C36" s="138"/>
      <c r="D36" s="138"/>
      <c r="E36" s="138"/>
      <c r="F36" s="138"/>
      <c r="G36" s="139"/>
      <c r="H36" s="149" t="str">
        <f>入力シート!B8</f>
        <v>東京都世田谷区玉川一丁目地内から神奈川県川崎市中原区上丸子八幡町地内まで
外１か所</v>
      </c>
      <c r="I36" s="150"/>
      <c r="J36" s="150"/>
      <c r="K36" s="150"/>
      <c r="L36" s="150"/>
      <c r="M36" s="150"/>
      <c r="N36" s="150"/>
      <c r="O36" s="150"/>
      <c r="P36" s="150"/>
      <c r="Q36" s="150"/>
      <c r="R36" s="150"/>
      <c r="S36" s="150"/>
      <c r="T36" s="150"/>
      <c r="U36" s="150"/>
      <c r="V36" s="150"/>
      <c r="W36" s="150"/>
      <c r="X36" s="150"/>
      <c r="Y36" s="150"/>
      <c r="Z36" s="150"/>
      <c r="AA36" s="150"/>
      <c r="AB36" s="150"/>
      <c r="AC36" s="150"/>
      <c r="AD36" s="150"/>
      <c r="AE36" s="150"/>
      <c r="AF36" s="150"/>
      <c r="AG36" s="150"/>
      <c r="AH36" s="150"/>
      <c r="AI36" s="150"/>
      <c r="AJ36" s="150"/>
      <c r="AK36" s="150"/>
      <c r="AL36" s="150"/>
      <c r="AM36" s="150"/>
      <c r="AN36" s="151"/>
    </row>
    <row r="37" spans="1:40" ht="13" customHeight="1" x14ac:dyDescent="0.2">
      <c r="A37" s="140"/>
      <c r="B37" s="104"/>
      <c r="C37" s="104"/>
      <c r="D37" s="104"/>
      <c r="E37" s="104"/>
      <c r="F37" s="104"/>
      <c r="G37" s="141"/>
      <c r="H37" s="152"/>
      <c r="I37" s="102"/>
      <c r="J37" s="102"/>
      <c r="K37" s="102"/>
      <c r="L37" s="102"/>
      <c r="M37" s="102"/>
      <c r="N37" s="102"/>
      <c r="O37" s="102"/>
      <c r="P37" s="102"/>
      <c r="Q37" s="102"/>
      <c r="R37" s="102"/>
      <c r="S37" s="102"/>
      <c r="T37" s="102"/>
      <c r="U37" s="102"/>
      <c r="V37" s="102"/>
      <c r="W37" s="102"/>
      <c r="X37" s="102"/>
      <c r="Y37" s="102"/>
      <c r="Z37" s="102"/>
      <c r="AA37" s="102"/>
      <c r="AB37" s="102"/>
      <c r="AC37" s="102"/>
      <c r="AD37" s="102"/>
      <c r="AE37" s="102"/>
      <c r="AF37" s="102"/>
      <c r="AG37" s="102"/>
      <c r="AH37" s="102"/>
      <c r="AI37" s="102"/>
      <c r="AJ37" s="102"/>
      <c r="AK37" s="102"/>
      <c r="AL37" s="102"/>
      <c r="AM37" s="102"/>
      <c r="AN37" s="153"/>
    </row>
    <row r="38" spans="1:40" ht="13" customHeight="1" x14ac:dyDescent="0.2">
      <c r="A38" s="140"/>
      <c r="B38" s="104"/>
      <c r="C38" s="104"/>
      <c r="D38" s="104"/>
      <c r="E38" s="104"/>
      <c r="F38" s="104"/>
      <c r="G38" s="141"/>
      <c r="H38" s="152"/>
      <c r="I38" s="102"/>
      <c r="J38" s="102"/>
      <c r="K38" s="102"/>
      <c r="L38" s="102"/>
      <c r="M38" s="102"/>
      <c r="N38" s="102"/>
      <c r="O38" s="102"/>
      <c r="P38" s="102"/>
      <c r="Q38" s="102"/>
      <c r="R38" s="102"/>
      <c r="S38" s="102"/>
      <c r="T38" s="102"/>
      <c r="U38" s="102"/>
      <c r="V38" s="102"/>
      <c r="W38" s="102"/>
      <c r="X38" s="102"/>
      <c r="Y38" s="102"/>
      <c r="Z38" s="102"/>
      <c r="AA38" s="102"/>
      <c r="AB38" s="102"/>
      <c r="AC38" s="102"/>
      <c r="AD38" s="102"/>
      <c r="AE38" s="102"/>
      <c r="AF38" s="102"/>
      <c r="AG38" s="102"/>
      <c r="AH38" s="102"/>
      <c r="AI38" s="102"/>
      <c r="AJ38" s="102"/>
      <c r="AK38" s="102"/>
      <c r="AL38" s="102"/>
      <c r="AM38" s="102"/>
      <c r="AN38" s="153"/>
    </row>
    <row r="39" spans="1:40" ht="13" customHeight="1" x14ac:dyDescent="0.2">
      <c r="A39" s="142"/>
      <c r="B39" s="143"/>
      <c r="C39" s="143"/>
      <c r="D39" s="143"/>
      <c r="E39" s="143"/>
      <c r="F39" s="143"/>
      <c r="G39" s="144"/>
      <c r="H39" s="154"/>
      <c r="I39" s="155"/>
      <c r="J39" s="155"/>
      <c r="K39" s="155"/>
      <c r="L39" s="155"/>
      <c r="M39" s="155"/>
      <c r="N39" s="155"/>
      <c r="O39" s="155"/>
      <c r="P39" s="155"/>
      <c r="Q39" s="155"/>
      <c r="R39" s="155"/>
      <c r="S39" s="155"/>
      <c r="T39" s="155"/>
      <c r="U39" s="155"/>
      <c r="V39" s="155"/>
      <c r="W39" s="155"/>
      <c r="X39" s="155"/>
      <c r="Y39" s="155"/>
      <c r="Z39" s="155"/>
      <c r="AA39" s="155"/>
      <c r="AB39" s="155"/>
      <c r="AC39" s="155"/>
      <c r="AD39" s="155"/>
      <c r="AE39" s="155"/>
      <c r="AF39" s="155"/>
      <c r="AG39" s="155"/>
      <c r="AH39" s="155"/>
      <c r="AI39" s="155"/>
      <c r="AJ39" s="155"/>
      <c r="AK39" s="155"/>
      <c r="AL39" s="155"/>
      <c r="AM39" s="155"/>
      <c r="AN39" s="156"/>
    </row>
    <row r="40" spans="1:40" ht="13" customHeight="1" x14ac:dyDescent="0.2">
      <c r="A40" s="137" t="s">
        <v>29</v>
      </c>
      <c r="B40" s="138"/>
      <c r="C40" s="138"/>
      <c r="D40" s="138"/>
      <c r="E40" s="138"/>
      <c r="F40" s="138"/>
      <c r="G40" s="139"/>
      <c r="H40" s="21"/>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4"/>
    </row>
    <row r="41" spans="1:40" ht="13" customHeight="1" x14ac:dyDescent="0.2">
      <c r="A41" s="140"/>
      <c r="B41" s="104"/>
      <c r="C41" s="104"/>
      <c r="D41" s="104"/>
      <c r="E41" s="104"/>
      <c r="F41" s="104"/>
      <c r="G41" s="141"/>
      <c r="H41" s="2"/>
      <c r="J41" s="100" t="s">
        <v>121</v>
      </c>
      <c r="K41" s="193">
        <f>入力シート!B9</f>
        <v>60698000</v>
      </c>
      <c r="L41" s="193"/>
      <c r="M41" s="193"/>
      <c r="N41" s="193"/>
      <c r="O41" s="193"/>
      <c r="P41" s="193"/>
      <c r="Q41" s="193"/>
      <c r="R41" s="193"/>
      <c r="S41" s="193"/>
      <c r="T41" s="193"/>
      <c r="U41" s="193"/>
      <c r="V41" s="193"/>
      <c r="W41" s="193"/>
      <c r="X41" s="193"/>
      <c r="Y41" s="193"/>
      <c r="Z41" s="193"/>
      <c r="AA41" s="193"/>
      <c r="AB41" s="193"/>
      <c r="AC41" s="193"/>
      <c r="AD41" s="193"/>
      <c r="AE41" s="193"/>
      <c r="AF41" s="193"/>
      <c r="AG41" s="193"/>
      <c r="AH41" s="193"/>
      <c r="AI41" s="193"/>
      <c r="AJ41" s="193"/>
      <c r="AK41" s="193"/>
      <c r="AL41" s="193"/>
      <c r="AM41" s="193"/>
      <c r="AN41" s="8"/>
    </row>
    <row r="42" spans="1:40" ht="13" customHeight="1" x14ac:dyDescent="0.2">
      <c r="A42" s="140"/>
      <c r="B42" s="104"/>
      <c r="C42" s="104"/>
      <c r="D42" s="104"/>
      <c r="E42" s="104"/>
      <c r="F42" s="104"/>
      <c r="G42" s="141"/>
      <c r="H42" s="2"/>
      <c r="J42" s="100"/>
      <c r="K42" s="193"/>
      <c r="L42" s="193"/>
      <c r="M42" s="193"/>
      <c r="N42" s="193"/>
      <c r="O42" s="193"/>
      <c r="P42" s="193"/>
      <c r="Q42" s="193"/>
      <c r="R42" s="193"/>
      <c r="S42" s="193"/>
      <c r="T42" s="193"/>
      <c r="U42" s="193"/>
      <c r="V42" s="193"/>
      <c r="W42" s="193"/>
      <c r="X42" s="193"/>
      <c r="Y42" s="193"/>
      <c r="Z42" s="193"/>
      <c r="AA42" s="193"/>
      <c r="AB42" s="193"/>
      <c r="AC42" s="193"/>
      <c r="AD42" s="193"/>
      <c r="AE42" s="193"/>
      <c r="AF42" s="193"/>
      <c r="AG42" s="193"/>
      <c r="AH42" s="193"/>
      <c r="AI42" s="193"/>
      <c r="AJ42" s="193"/>
      <c r="AK42" s="193"/>
      <c r="AL42" s="193"/>
      <c r="AM42" s="193"/>
      <c r="AN42" s="8"/>
    </row>
    <row r="43" spans="1:40" ht="13" customHeight="1" x14ac:dyDescent="0.2">
      <c r="A43" s="142"/>
      <c r="B43" s="143"/>
      <c r="C43" s="143"/>
      <c r="D43" s="143"/>
      <c r="E43" s="143"/>
      <c r="F43" s="143"/>
      <c r="G43" s="144"/>
      <c r="H43" s="2"/>
      <c r="I43" s="194" t="s">
        <v>120</v>
      </c>
      <c r="J43" s="194"/>
      <c r="K43" s="194"/>
      <c r="L43" s="194"/>
      <c r="M43" s="194"/>
      <c r="N43" s="194"/>
      <c r="O43" s="194"/>
      <c r="P43" s="194"/>
      <c r="Q43" s="194"/>
      <c r="R43" s="194"/>
      <c r="S43" s="194"/>
      <c r="T43" s="194"/>
      <c r="U43" s="194"/>
      <c r="V43" s="194"/>
      <c r="W43" s="194"/>
      <c r="X43" s="194"/>
      <c r="Y43" s="194"/>
      <c r="Z43" s="194"/>
      <c r="AA43" s="194"/>
      <c r="AB43" s="147">
        <f>入力シート!B10</f>
        <v>5518000</v>
      </c>
      <c r="AC43" s="147"/>
      <c r="AD43" s="147"/>
      <c r="AE43" s="147"/>
      <c r="AF43" s="147"/>
      <c r="AG43" s="147"/>
      <c r="AH43" s="147"/>
      <c r="AI43" s="147"/>
      <c r="AJ43" s="147"/>
      <c r="AK43" s="147"/>
      <c r="AL43" s="147"/>
      <c r="AM43" s="1" t="s">
        <v>19</v>
      </c>
      <c r="AN43" s="8"/>
    </row>
    <row r="44" spans="1:40" ht="13" customHeight="1" x14ac:dyDescent="0.2">
      <c r="A44" s="137" t="s">
        <v>0</v>
      </c>
      <c r="B44" s="138"/>
      <c r="C44" s="138"/>
      <c r="D44" s="138"/>
      <c r="E44" s="138"/>
      <c r="F44" s="138"/>
      <c r="G44" s="139"/>
      <c r="H44" s="21"/>
      <c r="I44" s="22"/>
      <c r="J44" s="22"/>
      <c r="K44" s="22"/>
      <c r="L44" s="22"/>
      <c r="M44" s="22"/>
      <c r="N44" s="22"/>
      <c r="O44" s="22"/>
      <c r="P44" s="22"/>
      <c r="Q44" s="22"/>
      <c r="R44" s="22"/>
      <c r="S44" s="22"/>
      <c r="T44" s="22"/>
      <c r="U44" s="106" t="s">
        <v>20</v>
      </c>
      <c r="V44" s="161"/>
      <c r="W44" s="161"/>
      <c r="X44" s="161"/>
      <c r="Y44" s="161"/>
      <c r="Z44" s="161"/>
      <c r="AA44" s="107"/>
      <c r="AB44" s="21"/>
      <c r="AC44" s="22"/>
      <c r="AD44" s="22"/>
      <c r="AE44" s="22"/>
      <c r="AF44" s="22"/>
      <c r="AG44" s="22"/>
      <c r="AH44" s="22"/>
      <c r="AI44" s="22"/>
      <c r="AJ44" s="22"/>
      <c r="AK44" s="22"/>
      <c r="AL44" s="22"/>
      <c r="AM44" s="22"/>
      <c r="AN44" s="24"/>
    </row>
    <row r="45" spans="1:40" ht="13" customHeight="1" x14ac:dyDescent="0.2">
      <c r="A45" s="140"/>
      <c r="B45" s="104"/>
      <c r="C45" s="104"/>
      <c r="D45" s="104"/>
      <c r="E45" s="104"/>
      <c r="F45" s="104"/>
      <c r="G45" s="141"/>
      <c r="H45" s="2"/>
      <c r="I45" s="100" t="s">
        <v>81</v>
      </c>
      <c r="J45" s="100"/>
      <c r="K45" s="100">
        <f>入力シート!B15</f>
        <v>6</v>
      </c>
      <c r="L45" s="100"/>
      <c r="M45" s="100" t="s">
        <v>2</v>
      </c>
      <c r="N45" s="100">
        <f>入力シート!B16</f>
        <v>4</v>
      </c>
      <c r="O45" s="100"/>
      <c r="P45" s="100" t="s">
        <v>3</v>
      </c>
      <c r="Q45" s="100">
        <f>入力シート!B17</f>
        <v>1</v>
      </c>
      <c r="R45" s="100"/>
      <c r="S45" s="100" t="s">
        <v>4</v>
      </c>
      <c r="U45" s="113"/>
      <c r="V45" s="100"/>
      <c r="W45" s="100"/>
      <c r="X45" s="100"/>
      <c r="Y45" s="100"/>
      <c r="Z45" s="100"/>
      <c r="AA45" s="114"/>
      <c r="AB45" s="2"/>
      <c r="AC45" s="100" t="s">
        <v>81</v>
      </c>
      <c r="AD45" s="100"/>
      <c r="AE45" s="100">
        <f>入力シート!B18</f>
        <v>7</v>
      </c>
      <c r="AF45" s="100"/>
      <c r="AG45" s="100" t="s">
        <v>2</v>
      </c>
      <c r="AH45" s="100">
        <f>入力シート!B19</f>
        <v>3</v>
      </c>
      <c r="AI45" s="100"/>
      <c r="AJ45" s="100" t="s">
        <v>3</v>
      </c>
      <c r="AK45" s="100">
        <f>入力シート!B20</f>
        <v>31</v>
      </c>
      <c r="AL45" s="100"/>
      <c r="AM45" s="100" t="s">
        <v>4</v>
      </c>
      <c r="AN45" s="8"/>
    </row>
    <row r="46" spans="1:40" ht="13" customHeight="1" x14ac:dyDescent="0.2">
      <c r="A46" s="140"/>
      <c r="B46" s="104"/>
      <c r="C46" s="104"/>
      <c r="D46" s="104"/>
      <c r="E46" s="104"/>
      <c r="F46" s="104"/>
      <c r="G46" s="141"/>
      <c r="H46" s="2"/>
      <c r="I46" s="100"/>
      <c r="J46" s="100"/>
      <c r="K46" s="100"/>
      <c r="L46" s="100"/>
      <c r="M46" s="100"/>
      <c r="N46" s="100"/>
      <c r="O46" s="100"/>
      <c r="P46" s="100"/>
      <c r="Q46" s="100"/>
      <c r="R46" s="100"/>
      <c r="S46" s="100"/>
      <c r="U46" s="113"/>
      <c r="V46" s="100"/>
      <c r="W46" s="100"/>
      <c r="X46" s="100"/>
      <c r="Y46" s="100"/>
      <c r="Z46" s="100"/>
      <c r="AA46" s="114"/>
      <c r="AB46" s="2"/>
      <c r="AC46" s="100"/>
      <c r="AD46" s="100"/>
      <c r="AE46" s="100"/>
      <c r="AF46" s="100"/>
      <c r="AG46" s="100"/>
      <c r="AH46" s="100"/>
      <c r="AI46" s="100"/>
      <c r="AJ46" s="100"/>
      <c r="AK46" s="100"/>
      <c r="AL46" s="100"/>
      <c r="AM46" s="100"/>
      <c r="AN46" s="8"/>
    </row>
    <row r="47" spans="1:40" ht="13" customHeight="1" x14ac:dyDescent="0.2">
      <c r="A47" s="176"/>
      <c r="B47" s="129"/>
      <c r="C47" s="129"/>
      <c r="D47" s="129"/>
      <c r="E47" s="129"/>
      <c r="F47" s="129"/>
      <c r="G47" s="177"/>
      <c r="H47" s="25"/>
      <c r="I47" s="3"/>
      <c r="J47" s="3"/>
      <c r="K47" s="3"/>
      <c r="L47" s="3"/>
      <c r="M47" s="3"/>
      <c r="N47" s="3"/>
      <c r="O47" s="3"/>
      <c r="P47" s="3"/>
      <c r="Q47" s="3"/>
      <c r="R47" s="3"/>
      <c r="S47" s="3"/>
      <c r="T47" s="3"/>
      <c r="U47" s="190"/>
      <c r="V47" s="191"/>
      <c r="W47" s="191"/>
      <c r="X47" s="191"/>
      <c r="Y47" s="191"/>
      <c r="Z47" s="191"/>
      <c r="AA47" s="192"/>
      <c r="AB47" s="25"/>
      <c r="AC47" s="3"/>
      <c r="AD47" s="3"/>
      <c r="AE47" s="3"/>
      <c r="AF47" s="3"/>
      <c r="AG47" s="3"/>
      <c r="AH47" s="3"/>
      <c r="AI47" s="3"/>
      <c r="AJ47" s="3"/>
      <c r="AK47" s="3"/>
      <c r="AL47" s="3"/>
      <c r="AM47" s="3"/>
      <c r="AN47" s="17"/>
    </row>
    <row r="48" spans="1:40" ht="13" customHeight="1" x14ac:dyDescent="0.2">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row>
    <row r="49" spans="1:40" ht="13" customHeight="1" x14ac:dyDescent="0.2">
      <c r="A49" s="164" t="s">
        <v>30</v>
      </c>
      <c r="B49" s="138"/>
      <c r="C49" s="138"/>
      <c r="D49" s="138"/>
      <c r="E49" s="138"/>
      <c r="F49" s="138"/>
      <c r="G49" s="139"/>
      <c r="H49" s="21"/>
      <c r="I49" s="22"/>
      <c r="J49" s="22"/>
      <c r="K49" s="22"/>
      <c r="L49" s="22"/>
      <c r="M49" s="22"/>
      <c r="N49" s="22"/>
      <c r="O49" s="22"/>
      <c r="P49" s="22"/>
      <c r="Q49" s="22"/>
      <c r="R49" s="22"/>
      <c r="S49" s="22"/>
      <c r="T49" s="22"/>
      <c r="U49" s="164" t="s">
        <v>31</v>
      </c>
      <c r="V49" s="138"/>
      <c r="W49" s="138"/>
      <c r="X49" s="138"/>
      <c r="Y49" s="138"/>
      <c r="Z49" s="138"/>
      <c r="AA49" s="139"/>
      <c r="AB49" s="106"/>
      <c r="AC49" s="161"/>
      <c r="AD49" s="161"/>
      <c r="AE49" s="161"/>
      <c r="AF49" s="161"/>
      <c r="AG49" s="161"/>
      <c r="AH49" s="161"/>
      <c r="AI49" s="161"/>
      <c r="AJ49" s="161"/>
      <c r="AK49" s="161"/>
      <c r="AL49" s="161"/>
      <c r="AM49" s="161"/>
      <c r="AN49" s="107"/>
    </row>
    <row r="50" spans="1:40" ht="13" customHeight="1" x14ac:dyDescent="0.2">
      <c r="A50" s="165"/>
      <c r="B50" s="104"/>
      <c r="C50" s="104"/>
      <c r="D50" s="104"/>
      <c r="E50" s="104"/>
      <c r="F50" s="104"/>
      <c r="G50" s="141"/>
      <c r="H50" s="2"/>
      <c r="I50" s="100" t="s">
        <v>81</v>
      </c>
      <c r="J50" s="100"/>
      <c r="K50" s="100"/>
      <c r="L50" s="100"/>
      <c r="M50" s="100" t="s">
        <v>2</v>
      </c>
      <c r="N50" s="100"/>
      <c r="O50" s="100"/>
      <c r="P50" s="100" t="s">
        <v>3</v>
      </c>
      <c r="Q50" s="100"/>
      <c r="R50" s="100"/>
      <c r="S50" s="100" t="s">
        <v>4</v>
      </c>
      <c r="U50" s="165"/>
      <c r="V50" s="104"/>
      <c r="W50" s="104"/>
      <c r="X50" s="104"/>
      <c r="Y50" s="104"/>
      <c r="Z50" s="104"/>
      <c r="AA50" s="141"/>
      <c r="AB50" s="113"/>
      <c r="AC50" s="100"/>
      <c r="AD50" s="100"/>
      <c r="AE50" s="100"/>
      <c r="AF50" s="100"/>
      <c r="AG50" s="100"/>
      <c r="AH50" s="100"/>
      <c r="AI50" s="100"/>
      <c r="AJ50" s="100"/>
      <c r="AK50" s="100"/>
      <c r="AL50" s="100"/>
      <c r="AM50" s="100"/>
      <c r="AN50" s="114"/>
    </row>
    <row r="51" spans="1:40" ht="13" customHeight="1" x14ac:dyDescent="0.2">
      <c r="A51" s="165"/>
      <c r="B51" s="104"/>
      <c r="C51" s="104"/>
      <c r="D51" s="104"/>
      <c r="E51" s="104"/>
      <c r="F51" s="104"/>
      <c r="G51" s="141"/>
      <c r="H51" s="2"/>
      <c r="I51" s="100"/>
      <c r="J51" s="100"/>
      <c r="K51" s="100"/>
      <c r="L51" s="100"/>
      <c r="M51" s="100"/>
      <c r="N51" s="100"/>
      <c r="O51" s="100"/>
      <c r="P51" s="100"/>
      <c r="Q51" s="100"/>
      <c r="R51" s="100"/>
      <c r="S51" s="100"/>
      <c r="U51" s="165"/>
      <c r="V51" s="104"/>
      <c r="W51" s="104"/>
      <c r="X51" s="104"/>
      <c r="Y51" s="104"/>
      <c r="Z51" s="104"/>
      <c r="AA51" s="141"/>
      <c r="AB51" s="113"/>
      <c r="AC51" s="100"/>
      <c r="AD51" s="100"/>
      <c r="AE51" s="100"/>
      <c r="AF51" s="100"/>
      <c r="AG51" s="100"/>
      <c r="AH51" s="100"/>
      <c r="AI51" s="100"/>
      <c r="AJ51" s="100"/>
      <c r="AK51" s="100"/>
      <c r="AL51" s="100"/>
      <c r="AM51" s="100"/>
      <c r="AN51" s="114"/>
    </row>
    <row r="52" spans="1:40" ht="13" customHeight="1" x14ac:dyDescent="0.2">
      <c r="A52" s="166"/>
      <c r="B52" s="143"/>
      <c r="C52" s="143"/>
      <c r="D52" s="143"/>
      <c r="E52" s="143"/>
      <c r="F52" s="143"/>
      <c r="G52" s="144"/>
      <c r="H52" s="26"/>
      <c r="I52" s="11"/>
      <c r="J52" s="11"/>
      <c r="K52" s="11"/>
      <c r="L52" s="11"/>
      <c r="M52" s="11"/>
      <c r="N52" s="11"/>
      <c r="O52" s="11"/>
      <c r="P52" s="11"/>
      <c r="Q52" s="11"/>
      <c r="R52" s="11"/>
      <c r="S52" s="11"/>
      <c r="T52" s="11"/>
      <c r="U52" s="166"/>
      <c r="V52" s="143"/>
      <c r="W52" s="143"/>
      <c r="X52" s="143"/>
      <c r="Y52" s="143"/>
      <c r="Z52" s="143"/>
      <c r="AA52" s="144"/>
      <c r="AB52" s="108"/>
      <c r="AC52" s="167"/>
      <c r="AD52" s="167"/>
      <c r="AE52" s="167"/>
      <c r="AF52" s="167"/>
      <c r="AG52" s="167"/>
      <c r="AH52" s="167"/>
      <c r="AI52" s="167"/>
      <c r="AJ52" s="167"/>
      <c r="AK52" s="167"/>
      <c r="AL52" s="167"/>
      <c r="AM52" s="167"/>
      <c r="AN52" s="109"/>
    </row>
    <row r="53" spans="1:40" ht="13" customHeight="1" x14ac:dyDescent="0.2">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row>
    <row r="54" spans="1:40" ht="13" customHeight="1" x14ac:dyDescent="0.2">
      <c r="A54" s="148" t="s">
        <v>87</v>
      </c>
      <c r="B54" s="148"/>
      <c r="C54" s="148"/>
      <c r="D54" s="148"/>
      <c r="E54" s="148"/>
      <c r="F54" s="148"/>
      <c r="G54" s="148"/>
      <c r="H54" s="148"/>
      <c r="I54" s="148"/>
      <c r="J54" s="148"/>
      <c r="K54" s="148"/>
      <c r="L54" s="148"/>
      <c r="M54" s="148"/>
      <c r="N54" s="148"/>
      <c r="O54" s="148"/>
      <c r="P54" s="148"/>
      <c r="Q54" s="148"/>
      <c r="R54" s="148"/>
      <c r="S54" s="148"/>
      <c r="T54" s="148"/>
      <c r="U54" s="148"/>
      <c r="V54" s="148"/>
      <c r="W54" s="148"/>
      <c r="X54" s="148"/>
      <c r="Y54" s="148"/>
      <c r="Z54" s="148"/>
      <c r="AA54" s="148"/>
      <c r="AB54" s="148"/>
      <c r="AC54" s="148"/>
      <c r="AD54" s="148"/>
      <c r="AE54" s="148"/>
      <c r="AF54" s="148"/>
      <c r="AG54" s="148"/>
      <c r="AH54" s="148"/>
      <c r="AI54" s="148"/>
      <c r="AJ54" s="148"/>
      <c r="AK54" s="148"/>
      <c r="AL54" s="148"/>
      <c r="AM54" s="148"/>
      <c r="AN54" s="148"/>
    </row>
    <row r="55" spans="1:40" ht="13" customHeight="1" x14ac:dyDescent="0.2">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row>
    <row r="56" spans="1:40" ht="13" customHeight="1" x14ac:dyDescent="0.2"/>
    <row r="57" spans="1:40" ht="13" customHeight="1" x14ac:dyDescent="0.2"/>
    <row r="58" spans="1:40" ht="13" customHeight="1" x14ac:dyDescent="0.2"/>
  </sheetData>
  <mergeCells count="61">
    <mergeCell ref="F6:P7"/>
    <mergeCell ref="Q13:R15"/>
    <mergeCell ref="A2:D2"/>
    <mergeCell ref="Z2:AN2"/>
    <mergeCell ref="Z3:AD3"/>
    <mergeCell ref="AE3:AI3"/>
    <mergeCell ref="AJ3:AN3"/>
    <mergeCell ref="Z4:AD7"/>
    <mergeCell ref="AE4:AI7"/>
    <mergeCell ref="AJ4:AN7"/>
    <mergeCell ref="A6:E7"/>
    <mergeCell ref="W20:X20"/>
    <mergeCell ref="T21:V22"/>
    <mergeCell ref="W23:X23"/>
    <mergeCell ref="C26:AL26"/>
    <mergeCell ref="A9:AN10"/>
    <mergeCell ref="AB12:AC12"/>
    <mergeCell ref="AD12:AE12"/>
    <mergeCell ref="AG12:AH12"/>
    <mergeCell ref="AJ12:AK12"/>
    <mergeCell ref="B13:P15"/>
    <mergeCell ref="A28:G31"/>
    <mergeCell ref="H28:AN31"/>
    <mergeCell ref="A32:G35"/>
    <mergeCell ref="H32:AN35"/>
    <mergeCell ref="A36:G39"/>
    <mergeCell ref="H36:AN39"/>
    <mergeCell ref="A40:G43"/>
    <mergeCell ref="K41:AM42"/>
    <mergeCell ref="I43:AA43"/>
    <mergeCell ref="AB43:AL43"/>
    <mergeCell ref="J41:J42"/>
    <mergeCell ref="U44:AA47"/>
    <mergeCell ref="I45:J46"/>
    <mergeCell ref="K45:L46"/>
    <mergeCell ref="M45:M46"/>
    <mergeCell ref="N45:O46"/>
    <mergeCell ref="P45:P46"/>
    <mergeCell ref="Q45:R46"/>
    <mergeCell ref="S45:S46"/>
    <mergeCell ref="N50:O51"/>
    <mergeCell ref="P50:P51"/>
    <mergeCell ref="Q50:R51"/>
    <mergeCell ref="S50:S51"/>
    <mergeCell ref="A44:G47"/>
    <mergeCell ref="A54:AN54"/>
    <mergeCell ref="Y20:AL23"/>
    <mergeCell ref="AC45:AD46"/>
    <mergeCell ref="AE45:AF46"/>
    <mergeCell ref="AG45:AG46"/>
    <mergeCell ref="AH45:AI46"/>
    <mergeCell ref="AJ45:AJ46"/>
    <mergeCell ref="AK45:AL46"/>
    <mergeCell ref="AM45:AM46"/>
    <mergeCell ref="AB49:AL52"/>
    <mergeCell ref="A49:G52"/>
    <mergeCell ref="U49:AA52"/>
    <mergeCell ref="AM49:AN52"/>
    <mergeCell ref="I50:J51"/>
    <mergeCell ref="K50:L51"/>
    <mergeCell ref="M50:M51"/>
  </mergeCells>
  <phoneticPr fontId="2"/>
  <pageMargins left="0.78740157480314965" right="0.78740157480314965" top="0.98425196850393704" bottom="0.78740157480314965" header="0.51181102362204722" footer="0.51181102362204722"/>
  <pageSetup paperSize="9" orientation="portrait" blackAndWhite="1" horizont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BAFF3-07C0-4578-B297-A46A6BB80796}">
  <sheetPr>
    <tabColor rgb="FFFFFF00"/>
  </sheetPr>
  <dimension ref="A1:AN66"/>
  <sheetViews>
    <sheetView tabSelected="1" topLeftCell="A5" workbookViewId="0">
      <selection activeCell="AP22" sqref="AP22"/>
    </sheetView>
  </sheetViews>
  <sheetFormatPr defaultColWidth="9" defaultRowHeight="12" x14ac:dyDescent="0.2"/>
  <cols>
    <col min="1" max="40" width="2.08984375" style="1" customWidth="1"/>
    <col min="41" max="16384" width="9" style="1"/>
  </cols>
  <sheetData>
    <row r="1" spans="1:40" ht="13" customHeight="1" x14ac:dyDescent="0.2">
      <c r="R1" s="36"/>
      <c r="S1" s="37"/>
      <c r="T1" s="37"/>
      <c r="U1" s="37"/>
      <c r="V1" s="37"/>
      <c r="W1" s="37"/>
      <c r="X1" s="37"/>
      <c r="Y1" s="37"/>
      <c r="Z1" s="37"/>
      <c r="AA1" s="37"/>
      <c r="AB1" s="37"/>
      <c r="AC1" s="37"/>
      <c r="AD1" s="37"/>
      <c r="AE1" s="37"/>
      <c r="AF1" s="37"/>
      <c r="AG1" s="37"/>
      <c r="AH1" s="37"/>
      <c r="AI1" s="37"/>
      <c r="AJ1" s="37"/>
      <c r="AK1" s="37"/>
      <c r="AL1" s="37"/>
      <c r="AM1" s="37"/>
      <c r="AN1" s="38"/>
    </row>
    <row r="2" spans="1:40" ht="13" customHeight="1" x14ac:dyDescent="0.2">
      <c r="A2" s="100"/>
      <c r="B2" s="221"/>
      <c r="C2" s="221"/>
      <c r="D2" s="221"/>
      <c r="R2" s="39"/>
      <c r="AN2" s="69"/>
    </row>
    <row r="3" spans="1:40" ht="13" customHeight="1" x14ac:dyDescent="0.2">
      <c r="R3" s="39"/>
      <c r="AN3" s="69"/>
    </row>
    <row r="4" spans="1:40" ht="13" customHeight="1" x14ac:dyDescent="0.2">
      <c r="R4" s="39"/>
      <c r="AN4" s="69"/>
    </row>
    <row r="5" spans="1:40" ht="13" customHeight="1" x14ac:dyDescent="0.2">
      <c r="R5" s="39"/>
      <c r="AN5" s="69"/>
    </row>
    <row r="6" spans="1:40" ht="13" customHeight="1" x14ac:dyDescent="0.2">
      <c r="A6" s="12"/>
      <c r="B6" s="34"/>
      <c r="C6" s="34"/>
      <c r="D6" s="34"/>
      <c r="E6" s="34"/>
      <c r="F6" s="12"/>
      <c r="G6" s="12"/>
      <c r="H6" s="12"/>
      <c r="I6" s="12"/>
      <c r="J6" s="12"/>
      <c r="K6" s="12"/>
      <c r="L6" s="12"/>
      <c r="M6" s="12"/>
      <c r="N6" s="12"/>
      <c r="O6" s="12"/>
      <c r="P6" s="12"/>
      <c r="Q6" s="69"/>
      <c r="R6" s="39"/>
      <c r="AN6" s="69"/>
    </row>
    <row r="7" spans="1:40" ht="13" customHeight="1" x14ac:dyDescent="0.2">
      <c r="A7" s="222" t="s">
        <v>135</v>
      </c>
      <c r="B7" s="222"/>
      <c r="C7" s="222"/>
      <c r="D7" s="222"/>
      <c r="E7" s="222"/>
      <c r="F7" s="222"/>
      <c r="G7" s="222"/>
      <c r="H7" s="222"/>
      <c r="I7" s="222"/>
      <c r="J7" s="222"/>
      <c r="K7" s="13"/>
      <c r="L7" s="13"/>
      <c r="M7" s="13"/>
      <c r="N7" s="13"/>
      <c r="O7" s="13"/>
      <c r="P7" s="13"/>
      <c r="Q7" s="3"/>
      <c r="R7" s="40"/>
      <c r="S7" s="3"/>
      <c r="T7" s="3"/>
      <c r="U7" s="3"/>
      <c r="V7" s="3"/>
      <c r="W7" s="3"/>
      <c r="X7" s="3"/>
      <c r="Y7" s="3"/>
      <c r="Z7" s="3"/>
      <c r="AA7" s="3"/>
      <c r="AB7" s="3"/>
      <c r="AC7" s="3"/>
      <c r="AD7" s="3"/>
      <c r="AE7" s="3"/>
      <c r="AF7" s="3"/>
      <c r="AG7" s="3"/>
      <c r="AH7" s="3"/>
      <c r="AI7" s="3"/>
      <c r="AJ7" s="3"/>
      <c r="AK7" s="3"/>
      <c r="AL7" s="3"/>
      <c r="AM7" s="3"/>
      <c r="AN7" s="68"/>
    </row>
    <row r="8" spans="1:40" ht="13" customHeight="1" x14ac:dyDescent="0.2">
      <c r="A8" s="4"/>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6"/>
    </row>
    <row r="9" spans="1:40" ht="13" customHeight="1" x14ac:dyDescent="0.2">
      <c r="A9" s="67"/>
      <c r="B9" s="65"/>
      <c r="C9" s="65"/>
      <c r="D9" s="65"/>
      <c r="E9" s="65"/>
      <c r="F9" s="65"/>
      <c r="G9" s="65"/>
      <c r="H9" s="65"/>
      <c r="I9" s="65"/>
      <c r="J9" s="65"/>
      <c r="K9" s="65"/>
      <c r="L9" s="65"/>
      <c r="M9" s="65"/>
      <c r="N9" s="65"/>
      <c r="O9" s="65"/>
      <c r="Q9" s="223" t="s">
        <v>134</v>
      </c>
      <c r="R9" s="223"/>
      <c r="S9" s="223"/>
      <c r="T9" s="223"/>
      <c r="U9" s="223"/>
      <c r="V9" s="223"/>
      <c r="W9" s="223"/>
      <c r="X9" s="223"/>
      <c r="Y9" s="63"/>
      <c r="Z9" s="65"/>
      <c r="AA9" s="65"/>
      <c r="AB9" s="65"/>
      <c r="AC9" s="65"/>
      <c r="AD9" s="65"/>
      <c r="AE9" s="65"/>
      <c r="AF9" s="65"/>
      <c r="AG9" s="65"/>
      <c r="AH9" s="65"/>
      <c r="AI9" s="65"/>
      <c r="AJ9" s="65"/>
      <c r="AK9" s="65"/>
      <c r="AL9" s="65"/>
      <c r="AM9" s="65"/>
      <c r="AN9" s="64"/>
    </row>
    <row r="10" spans="1:40" ht="13" customHeight="1" x14ac:dyDescent="0.2">
      <c r="A10" s="66"/>
      <c r="B10" s="65"/>
      <c r="C10" s="65"/>
      <c r="D10" s="65"/>
      <c r="E10" s="65"/>
      <c r="F10" s="65"/>
      <c r="G10" s="65"/>
      <c r="H10" s="65"/>
      <c r="I10" s="65"/>
      <c r="J10" s="65"/>
      <c r="K10" s="65"/>
      <c r="L10" s="65"/>
      <c r="M10" s="65"/>
      <c r="N10" s="65"/>
      <c r="O10" s="65"/>
      <c r="P10" s="63"/>
      <c r="Q10" s="223"/>
      <c r="R10" s="223"/>
      <c r="S10" s="223"/>
      <c r="T10" s="223"/>
      <c r="U10" s="223"/>
      <c r="V10" s="223"/>
      <c r="W10" s="223"/>
      <c r="X10" s="223"/>
      <c r="Y10" s="224" t="s">
        <v>133</v>
      </c>
      <c r="Z10" s="224"/>
      <c r="AB10" s="65"/>
      <c r="AC10" s="65"/>
      <c r="AD10" s="65"/>
      <c r="AE10" s="65"/>
      <c r="AF10" s="65"/>
      <c r="AG10" s="65"/>
      <c r="AH10" s="65"/>
      <c r="AI10" s="65"/>
      <c r="AJ10" s="65"/>
      <c r="AK10" s="65"/>
      <c r="AL10" s="65"/>
      <c r="AM10" s="65"/>
      <c r="AN10" s="64"/>
    </row>
    <row r="11" spans="1:40" ht="13" customHeight="1" x14ac:dyDescent="0.2">
      <c r="A11" s="57"/>
      <c r="B11" s="55"/>
      <c r="C11" s="55"/>
      <c r="D11" s="55"/>
      <c r="E11" s="55"/>
      <c r="F11" s="55"/>
      <c r="G11" s="55"/>
      <c r="H11" s="55"/>
      <c r="I11" s="55"/>
      <c r="J11" s="55"/>
      <c r="K11" s="55"/>
      <c r="L11" s="55"/>
      <c r="M11" s="55"/>
      <c r="N11" s="55"/>
      <c r="O11" s="55"/>
      <c r="P11" s="63"/>
      <c r="Q11" s="223"/>
      <c r="R11" s="223"/>
      <c r="S11" s="223"/>
      <c r="T11" s="223"/>
      <c r="U11" s="223"/>
      <c r="V11" s="223"/>
      <c r="W11" s="223"/>
      <c r="X11" s="223"/>
      <c r="Y11" s="224"/>
      <c r="Z11" s="224"/>
      <c r="AB11" s="55"/>
      <c r="AC11" s="55"/>
      <c r="AD11" s="55"/>
      <c r="AE11" s="55"/>
      <c r="AF11" s="55"/>
      <c r="AG11" s="55"/>
      <c r="AH11" s="55"/>
      <c r="AI11" s="55"/>
      <c r="AJ11" s="55"/>
      <c r="AK11" s="55"/>
      <c r="AL11" s="55"/>
      <c r="AM11" s="55"/>
      <c r="AN11" s="56"/>
    </row>
    <row r="12" spans="1:40" ht="13" customHeight="1" x14ac:dyDescent="0.2">
      <c r="A12" s="7"/>
      <c r="P12" s="63"/>
      <c r="Q12" s="223"/>
      <c r="R12" s="223"/>
      <c r="S12" s="223"/>
      <c r="T12" s="223"/>
      <c r="U12" s="223"/>
      <c r="V12" s="223"/>
      <c r="W12" s="223"/>
      <c r="X12" s="223"/>
      <c r="Y12" s="63"/>
      <c r="AN12" s="8"/>
    </row>
    <row r="13" spans="1:40" ht="13" customHeight="1" x14ac:dyDescent="0.2">
      <c r="A13" s="7"/>
      <c r="AB13" s="105" t="s">
        <v>81</v>
      </c>
      <c r="AC13" s="105"/>
      <c r="AD13" s="112">
        <v>7</v>
      </c>
      <c r="AE13" s="112"/>
      <c r="AF13" s="1" t="s">
        <v>2</v>
      </c>
      <c r="AG13" s="100">
        <v>3</v>
      </c>
      <c r="AH13" s="100"/>
      <c r="AI13" s="1" t="s">
        <v>3</v>
      </c>
      <c r="AJ13" s="100">
        <v>31</v>
      </c>
      <c r="AK13" s="100"/>
      <c r="AL13" s="1" t="s">
        <v>4</v>
      </c>
      <c r="AN13" s="8"/>
    </row>
    <row r="14" spans="1:40" ht="13" customHeight="1" x14ac:dyDescent="0.2">
      <c r="A14" s="7"/>
      <c r="B14" s="148" t="str">
        <f>IF(入力シート!B5="","",入力シート!B5)</f>
        <v>東　京　都　知　事</v>
      </c>
      <c r="C14" s="148"/>
      <c r="D14" s="148"/>
      <c r="E14" s="148"/>
      <c r="F14" s="148"/>
      <c r="G14" s="148"/>
      <c r="H14" s="148"/>
      <c r="I14" s="148"/>
      <c r="J14" s="148"/>
      <c r="K14" s="148"/>
      <c r="L14" s="148"/>
      <c r="M14" s="148"/>
      <c r="N14" s="148"/>
      <c r="O14" s="148"/>
      <c r="P14" s="148"/>
      <c r="Q14" s="100" t="s">
        <v>5</v>
      </c>
      <c r="R14" s="100"/>
      <c r="AN14" s="8"/>
    </row>
    <row r="15" spans="1:40" ht="13" customHeight="1" x14ac:dyDescent="0.2">
      <c r="A15" s="7"/>
      <c r="B15" s="148"/>
      <c r="C15" s="148"/>
      <c r="D15" s="148"/>
      <c r="E15" s="148"/>
      <c r="F15" s="148"/>
      <c r="G15" s="148"/>
      <c r="H15" s="148"/>
      <c r="I15" s="148"/>
      <c r="J15" s="148"/>
      <c r="K15" s="148"/>
      <c r="L15" s="148"/>
      <c r="M15" s="148"/>
      <c r="N15" s="148"/>
      <c r="O15" s="148"/>
      <c r="P15" s="148"/>
      <c r="Q15" s="100"/>
      <c r="R15" s="100"/>
      <c r="AN15" s="8"/>
    </row>
    <row r="16" spans="1:40" ht="13" customHeight="1" x14ac:dyDescent="0.2">
      <c r="A16" s="7"/>
      <c r="B16" s="115"/>
      <c r="C16" s="115"/>
      <c r="D16" s="115"/>
      <c r="E16" s="115"/>
      <c r="F16" s="115"/>
      <c r="G16" s="115"/>
      <c r="H16" s="115"/>
      <c r="I16" s="115"/>
      <c r="J16" s="115"/>
      <c r="K16" s="115"/>
      <c r="L16" s="115"/>
      <c r="M16" s="115"/>
      <c r="N16" s="115"/>
      <c r="O16" s="115"/>
      <c r="P16" s="115"/>
      <c r="Q16" s="135"/>
      <c r="R16" s="135"/>
      <c r="AN16" s="8"/>
    </row>
    <row r="17" spans="1:40" ht="13" customHeight="1" x14ac:dyDescent="0.2">
      <c r="A17" s="7"/>
      <c r="B17" s="33"/>
      <c r="C17" s="33"/>
      <c r="D17" s="33"/>
      <c r="E17" s="33"/>
      <c r="F17" s="33"/>
      <c r="G17" s="33"/>
      <c r="H17" s="33"/>
      <c r="I17" s="33"/>
      <c r="J17" s="33"/>
      <c r="K17" s="33"/>
      <c r="L17" s="33"/>
      <c r="M17" s="33"/>
      <c r="N17" s="33"/>
      <c r="O17" s="33"/>
      <c r="P17" s="33"/>
      <c r="Q17" s="33"/>
      <c r="R17" s="33"/>
      <c r="AN17" s="8"/>
    </row>
    <row r="18" spans="1:40" ht="13" customHeight="1" x14ac:dyDescent="0.2">
      <c r="A18" s="7"/>
      <c r="Y18" s="148" t="s">
        <v>136</v>
      </c>
      <c r="Z18" s="148"/>
      <c r="AA18" s="148"/>
      <c r="AB18" s="148"/>
      <c r="AC18" s="148"/>
      <c r="AD18" s="148"/>
      <c r="AE18" s="148"/>
      <c r="AF18" s="148"/>
      <c r="AG18" s="148"/>
      <c r="AH18" s="148"/>
      <c r="AI18" s="148"/>
      <c r="AJ18" s="148"/>
      <c r="AK18" s="148"/>
      <c r="AL18" s="148"/>
      <c r="AM18" s="148"/>
      <c r="AN18" s="8"/>
    </row>
    <row r="19" spans="1:40" ht="13" customHeight="1" x14ac:dyDescent="0.2">
      <c r="A19" s="7"/>
      <c r="W19" s="105" t="s">
        <v>6</v>
      </c>
      <c r="X19" s="105"/>
      <c r="Y19" s="148"/>
      <c r="Z19" s="148"/>
      <c r="AA19" s="148"/>
      <c r="AB19" s="148"/>
      <c r="AC19" s="148"/>
      <c r="AD19" s="148"/>
      <c r="AE19" s="148"/>
      <c r="AF19" s="148"/>
      <c r="AG19" s="148"/>
      <c r="AH19" s="148"/>
      <c r="AI19" s="148"/>
      <c r="AJ19" s="148"/>
      <c r="AK19" s="148"/>
      <c r="AL19" s="148"/>
      <c r="AM19" s="148"/>
      <c r="AN19" s="8"/>
    </row>
    <row r="20" spans="1:40" ht="13" customHeight="1" x14ac:dyDescent="0.2">
      <c r="A20" s="7"/>
      <c r="T20" s="100" t="s">
        <v>132</v>
      </c>
      <c r="U20" s="100"/>
      <c r="V20" s="100"/>
      <c r="Y20" s="148"/>
      <c r="Z20" s="148"/>
      <c r="AA20" s="148"/>
      <c r="AB20" s="148"/>
      <c r="AC20" s="148"/>
      <c r="AD20" s="148"/>
      <c r="AE20" s="148"/>
      <c r="AF20" s="148"/>
      <c r="AG20" s="148"/>
      <c r="AH20" s="148"/>
      <c r="AI20" s="148"/>
      <c r="AJ20" s="148"/>
      <c r="AK20" s="148"/>
      <c r="AL20" s="148"/>
      <c r="AM20" s="148"/>
      <c r="AN20" s="8"/>
    </row>
    <row r="21" spans="1:40" ht="13" customHeight="1" x14ac:dyDescent="0.2">
      <c r="A21" s="7"/>
      <c r="T21" s="100"/>
      <c r="U21" s="100"/>
      <c r="V21" s="100"/>
      <c r="Y21" s="148"/>
      <c r="Z21" s="148"/>
      <c r="AA21" s="148"/>
      <c r="AB21" s="148"/>
      <c r="AC21" s="148"/>
      <c r="AD21" s="148"/>
      <c r="AE21" s="148"/>
      <c r="AF21" s="148"/>
      <c r="AG21" s="148"/>
      <c r="AH21" s="148"/>
      <c r="AI21" s="148"/>
      <c r="AJ21" s="148"/>
      <c r="AK21" s="148"/>
      <c r="AL21" s="148"/>
      <c r="AM21" s="148"/>
      <c r="AN21" s="8"/>
    </row>
    <row r="22" spans="1:40" ht="13" customHeight="1" x14ac:dyDescent="0.2">
      <c r="A22" s="7"/>
      <c r="W22" s="105" t="s">
        <v>7</v>
      </c>
      <c r="X22" s="105"/>
      <c r="Y22" s="148"/>
      <c r="Z22" s="148"/>
      <c r="AA22" s="148"/>
      <c r="AB22" s="148"/>
      <c r="AC22" s="148"/>
      <c r="AD22" s="148"/>
      <c r="AE22" s="148"/>
      <c r="AF22" s="148"/>
      <c r="AG22" s="148"/>
      <c r="AH22" s="148"/>
      <c r="AI22" s="148"/>
      <c r="AJ22" s="148"/>
      <c r="AK22" s="148"/>
      <c r="AL22" s="148"/>
      <c r="AM22" s="148"/>
      <c r="AN22" s="8"/>
    </row>
    <row r="23" spans="1:40" ht="13" customHeight="1" x14ac:dyDescent="0.2">
      <c r="A23" s="7"/>
      <c r="Y23" s="148"/>
      <c r="Z23" s="148"/>
      <c r="AA23" s="148"/>
      <c r="AB23" s="148"/>
      <c r="AC23" s="148"/>
      <c r="AD23" s="148"/>
      <c r="AE23" s="148"/>
      <c r="AF23" s="148"/>
      <c r="AG23" s="148"/>
      <c r="AH23" s="148"/>
      <c r="AI23" s="148"/>
      <c r="AJ23" s="148"/>
      <c r="AK23" s="148"/>
      <c r="AL23" s="148"/>
      <c r="AM23" s="148"/>
      <c r="AN23" s="8"/>
    </row>
    <row r="24" spans="1:40" ht="13" customHeight="1" x14ac:dyDescent="0.2">
      <c r="A24" s="7"/>
      <c r="Y24" s="12"/>
      <c r="Z24" s="104" t="str">
        <f>IF(入力シート!B26="","",入力シート!B26)</f>
        <v>本池　祐貴</v>
      </c>
      <c r="AA24" s="104"/>
      <c r="AB24" s="104"/>
      <c r="AC24" s="104"/>
      <c r="AD24" s="104"/>
      <c r="AE24" s="104"/>
      <c r="AF24" s="104"/>
      <c r="AG24" s="104"/>
      <c r="AH24" s="104"/>
      <c r="AI24" s="104"/>
      <c r="AJ24" s="104"/>
      <c r="AK24" s="104"/>
      <c r="AL24" s="104"/>
      <c r="AN24" s="8"/>
    </row>
    <row r="25" spans="1:40" ht="13" customHeight="1" x14ac:dyDescent="0.2">
      <c r="A25" s="7"/>
      <c r="T25" s="220" t="s">
        <v>131</v>
      </c>
      <c r="U25" s="220"/>
      <c r="V25" s="220"/>
      <c r="W25" s="220"/>
      <c r="X25" s="220"/>
      <c r="Y25" s="220"/>
      <c r="Z25" s="104"/>
      <c r="AA25" s="104"/>
      <c r="AB25" s="104"/>
      <c r="AC25" s="104"/>
      <c r="AD25" s="104"/>
      <c r="AE25" s="104"/>
      <c r="AF25" s="104"/>
      <c r="AG25" s="104"/>
      <c r="AH25" s="104"/>
      <c r="AI25" s="104"/>
      <c r="AJ25" s="104"/>
      <c r="AK25" s="104"/>
      <c r="AL25" s="104"/>
      <c r="AN25" s="8"/>
    </row>
    <row r="26" spans="1:40" ht="13" customHeight="1" x14ac:dyDescent="0.2">
      <c r="A26" s="7"/>
      <c r="T26" s="62"/>
      <c r="U26" s="62"/>
      <c r="V26" s="62"/>
      <c r="W26" s="62"/>
      <c r="X26" s="62"/>
      <c r="Y26" s="62"/>
      <c r="Z26" s="104"/>
      <c r="AA26" s="104"/>
      <c r="AB26" s="104"/>
      <c r="AC26" s="104"/>
      <c r="AD26" s="104"/>
      <c r="AE26" s="104"/>
      <c r="AF26" s="104"/>
      <c r="AG26" s="104"/>
      <c r="AH26" s="104"/>
      <c r="AI26" s="104"/>
      <c r="AJ26" s="104"/>
      <c r="AK26" s="104"/>
      <c r="AL26" s="104"/>
      <c r="AN26" s="8"/>
    </row>
    <row r="27" spans="1:40" ht="13" customHeight="1" x14ac:dyDescent="0.2">
      <c r="A27" s="7"/>
      <c r="B27" s="100" t="s">
        <v>130</v>
      </c>
      <c r="C27" s="100"/>
      <c r="D27" s="100"/>
      <c r="E27" s="100"/>
      <c r="F27" s="100"/>
      <c r="G27" s="100"/>
      <c r="H27" s="100"/>
      <c r="I27" s="100"/>
      <c r="J27" s="100"/>
      <c r="K27" s="100"/>
      <c r="L27" s="100"/>
      <c r="M27" s="100"/>
      <c r="N27" s="100"/>
      <c r="O27" s="100"/>
      <c r="P27" s="100"/>
      <c r="Q27" s="100"/>
      <c r="R27" s="100"/>
      <c r="S27" s="100" t="s">
        <v>129</v>
      </c>
      <c r="T27" s="100"/>
      <c r="U27" s="100"/>
      <c r="V27" s="100"/>
      <c r="W27" s="100"/>
      <c r="X27" s="104" t="s">
        <v>126</v>
      </c>
      <c r="Y27" s="104"/>
      <c r="Z27" s="104"/>
      <c r="AA27" s="100" t="s">
        <v>128</v>
      </c>
      <c r="AB27" s="100"/>
      <c r="AC27" s="100"/>
      <c r="AD27" s="100"/>
      <c r="AN27" s="8"/>
    </row>
    <row r="28" spans="1:40" ht="13" customHeight="1" x14ac:dyDescent="0.2">
      <c r="A28" s="7"/>
      <c r="B28" s="167"/>
      <c r="C28" s="167"/>
      <c r="D28" s="167"/>
      <c r="E28" s="167"/>
      <c r="F28" s="167"/>
      <c r="G28" s="167"/>
      <c r="H28" s="167"/>
      <c r="I28" s="167"/>
      <c r="J28" s="167"/>
      <c r="K28" s="167"/>
      <c r="L28" s="167"/>
      <c r="M28" s="167"/>
      <c r="N28" s="167"/>
      <c r="O28" s="167"/>
      <c r="P28" s="167"/>
      <c r="Q28" s="167"/>
      <c r="R28" s="167"/>
      <c r="S28" s="167"/>
      <c r="T28" s="167"/>
      <c r="U28" s="167"/>
      <c r="V28" s="167"/>
      <c r="W28" s="167"/>
      <c r="X28" s="143"/>
      <c r="Y28" s="143"/>
      <c r="Z28" s="143"/>
      <c r="AA28" s="100"/>
      <c r="AB28" s="100"/>
      <c r="AC28" s="100"/>
      <c r="AD28" s="100"/>
      <c r="AE28" s="11"/>
      <c r="AF28" s="11"/>
      <c r="AG28" s="11"/>
      <c r="AH28" s="11"/>
      <c r="AN28" s="8"/>
    </row>
    <row r="29" spans="1:40" ht="13" customHeight="1" x14ac:dyDescent="0.2">
      <c r="A29" s="137" t="s">
        <v>27</v>
      </c>
      <c r="B29" s="138"/>
      <c r="C29" s="138"/>
      <c r="D29" s="138"/>
      <c r="E29" s="138"/>
      <c r="F29" s="138"/>
      <c r="G29" s="139"/>
      <c r="H29" s="149" t="str">
        <f>入力シート!B6</f>
        <v>５財経二契第1624号
05-01953</v>
      </c>
      <c r="I29" s="150"/>
      <c r="J29" s="150"/>
      <c r="K29" s="150"/>
      <c r="L29" s="150"/>
      <c r="M29" s="150"/>
      <c r="N29" s="150"/>
      <c r="O29" s="150"/>
      <c r="P29" s="150"/>
      <c r="Q29" s="150"/>
      <c r="R29" s="150"/>
      <c r="S29" s="150"/>
      <c r="T29" s="150"/>
      <c r="U29" s="150"/>
      <c r="V29" s="150"/>
      <c r="W29" s="150"/>
      <c r="X29" s="150"/>
      <c r="Y29" s="150"/>
      <c r="Z29" s="150"/>
      <c r="AA29" s="150"/>
      <c r="AB29" s="150"/>
      <c r="AC29" s="150"/>
      <c r="AD29" s="150"/>
      <c r="AE29" s="150"/>
      <c r="AF29" s="150"/>
      <c r="AG29" s="150"/>
      <c r="AH29" s="150"/>
      <c r="AI29" s="150"/>
      <c r="AJ29" s="150"/>
      <c r="AK29" s="150"/>
      <c r="AL29" s="150"/>
      <c r="AM29" s="150"/>
      <c r="AN29" s="151"/>
    </row>
    <row r="30" spans="1:40" ht="13" customHeight="1" x14ac:dyDescent="0.2">
      <c r="A30" s="140"/>
      <c r="B30" s="104"/>
      <c r="C30" s="104"/>
      <c r="D30" s="104"/>
      <c r="E30" s="104"/>
      <c r="F30" s="104"/>
      <c r="G30" s="141"/>
      <c r="H30" s="152"/>
      <c r="I30" s="102"/>
      <c r="J30" s="102"/>
      <c r="K30" s="102"/>
      <c r="L30" s="102"/>
      <c r="M30" s="102"/>
      <c r="N30" s="102"/>
      <c r="O30" s="102"/>
      <c r="P30" s="102"/>
      <c r="Q30" s="102"/>
      <c r="R30" s="102"/>
      <c r="S30" s="102"/>
      <c r="T30" s="102"/>
      <c r="U30" s="102"/>
      <c r="V30" s="102"/>
      <c r="W30" s="102"/>
      <c r="X30" s="102"/>
      <c r="Y30" s="102"/>
      <c r="Z30" s="102"/>
      <c r="AA30" s="102"/>
      <c r="AB30" s="102"/>
      <c r="AC30" s="102"/>
      <c r="AD30" s="102"/>
      <c r="AE30" s="102"/>
      <c r="AF30" s="102"/>
      <c r="AG30" s="102"/>
      <c r="AH30" s="102"/>
      <c r="AI30" s="102"/>
      <c r="AJ30" s="102"/>
      <c r="AK30" s="102"/>
      <c r="AL30" s="102"/>
      <c r="AM30" s="102"/>
      <c r="AN30" s="153"/>
    </row>
    <row r="31" spans="1:40" ht="13" customHeight="1" x14ac:dyDescent="0.2">
      <c r="A31" s="140"/>
      <c r="B31" s="104"/>
      <c r="C31" s="104"/>
      <c r="D31" s="104"/>
      <c r="E31" s="104"/>
      <c r="F31" s="104"/>
      <c r="G31" s="141"/>
      <c r="H31" s="152"/>
      <c r="I31" s="102"/>
      <c r="J31" s="102"/>
      <c r="K31" s="102"/>
      <c r="L31" s="102"/>
      <c r="M31" s="102"/>
      <c r="N31" s="102"/>
      <c r="O31" s="102"/>
      <c r="P31" s="102"/>
      <c r="Q31" s="102"/>
      <c r="R31" s="102"/>
      <c r="S31" s="102"/>
      <c r="T31" s="102"/>
      <c r="U31" s="102"/>
      <c r="V31" s="102"/>
      <c r="W31" s="102"/>
      <c r="X31" s="102"/>
      <c r="Y31" s="102"/>
      <c r="Z31" s="102"/>
      <c r="AA31" s="102"/>
      <c r="AB31" s="102"/>
      <c r="AC31" s="102"/>
      <c r="AD31" s="102"/>
      <c r="AE31" s="102"/>
      <c r="AF31" s="102"/>
      <c r="AG31" s="102"/>
      <c r="AH31" s="102"/>
      <c r="AI31" s="102"/>
      <c r="AJ31" s="102"/>
      <c r="AK31" s="102"/>
      <c r="AL31" s="102"/>
      <c r="AM31" s="102"/>
      <c r="AN31" s="153"/>
    </row>
    <row r="32" spans="1:40" ht="13" customHeight="1" x14ac:dyDescent="0.2">
      <c r="A32" s="142"/>
      <c r="B32" s="143"/>
      <c r="C32" s="143"/>
      <c r="D32" s="143"/>
      <c r="E32" s="143"/>
      <c r="F32" s="143"/>
      <c r="G32" s="144"/>
      <c r="H32" s="154"/>
      <c r="I32" s="155"/>
      <c r="J32" s="155"/>
      <c r="K32" s="155"/>
      <c r="L32" s="155"/>
      <c r="M32" s="155"/>
      <c r="N32" s="155"/>
      <c r="O32" s="155"/>
      <c r="P32" s="155"/>
      <c r="Q32" s="155"/>
      <c r="R32" s="155"/>
      <c r="S32" s="155"/>
      <c r="T32" s="155"/>
      <c r="U32" s="155"/>
      <c r="V32" s="155"/>
      <c r="W32" s="155"/>
      <c r="X32" s="155"/>
      <c r="Y32" s="155"/>
      <c r="Z32" s="155"/>
      <c r="AA32" s="155"/>
      <c r="AB32" s="155"/>
      <c r="AC32" s="155"/>
      <c r="AD32" s="155"/>
      <c r="AE32" s="155"/>
      <c r="AF32" s="155"/>
      <c r="AG32" s="155"/>
      <c r="AH32" s="155"/>
      <c r="AI32" s="155"/>
      <c r="AJ32" s="155"/>
      <c r="AK32" s="155"/>
      <c r="AL32" s="155"/>
      <c r="AM32" s="155"/>
      <c r="AN32" s="156"/>
    </row>
    <row r="33" spans="1:40" ht="13" customHeight="1" x14ac:dyDescent="0.2">
      <c r="A33" s="137" t="s">
        <v>22</v>
      </c>
      <c r="B33" s="138"/>
      <c r="C33" s="138"/>
      <c r="D33" s="138"/>
      <c r="E33" s="138"/>
      <c r="F33" s="138"/>
      <c r="G33" s="139"/>
      <c r="H33" s="149" t="str">
        <f>入力シート!B7</f>
        <v>等々力大橋（仮称）整備に伴う自然環境保全対策
及びモニタリング調査委託（その８）</v>
      </c>
      <c r="I33" s="150"/>
      <c r="J33" s="150"/>
      <c r="K33" s="150"/>
      <c r="L33" s="150"/>
      <c r="M33" s="150"/>
      <c r="N33" s="150"/>
      <c r="O33" s="150"/>
      <c r="P33" s="150"/>
      <c r="Q33" s="150"/>
      <c r="R33" s="150"/>
      <c r="S33" s="150"/>
      <c r="T33" s="150"/>
      <c r="U33" s="150"/>
      <c r="V33" s="150"/>
      <c r="W33" s="150"/>
      <c r="X33" s="150"/>
      <c r="Y33" s="150"/>
      <c r="Z33" s="150"/>
      <c r="AA33" s="150"/>
      <c r="AB33" s="150"/>
      <c r="AC33" s="150"/>
      <c r="AD33" s="150"/>
      <c r="AE33" s="150"/>
      <c r="AF33" s="150"/>
      <c r="AG33" s="150"/>
      <c r="AH33" s="150"/>
      <c r="AI33" s="150"/>
      <c r="AJ33" s="150"/>
      <c r="AK33" s="150"/>
      <c r="AL33" s="150"/>
      <c r="AM33" s="150"/>
      <c r="AN33" s="151"/>
    </row>
    <row r="34" spans="1:40" ht="13" customHeight="1" x14ac:dyDescent="0.2">
      <c r="A34" s="140"/>
      <c r="B34" s="104"/>
      <c r="C34" s="104"/>
      <c r="D34" s="104"/>
      <c r="E34" s="104"/>
      <c r="F34" s="104"/>
      <c r="G34" s="141"/>
      <c r="H34" s="152"/>
      <c r="I34" s="102"/>
      <c r="J34" s="102"/>
      <c r="K34" s="102"/>
      <c r="L34" s="102"/>
      <c r="M34" s="102"/>
      <c r="N34" s="102"/>
      <c r="O34" s="102"/>
      <c r="P34" s="102"/>
      <c r="Q34" s="102"/>
      <c r="R34" s="102"/>
      <c r="S34" s="102"/>
      <c r="T34" s="102"/>
      <c r="U34" s="102"/>
      <c r="V34" s="102"/>
      <c r="W34" s="102"/>
      <c r="X34" s="102"/>
      <c r="Y34" s="102"/>
      <c r="Z34" s="102"/>
      <c r="AA34" s="102"/>
      <c r="AB34" s="102"/>
      <c r="AC34" s="102"/>
      <c r="AD34" s="102"/>
      <c r="AE34" s="102"/>
      <c r="AF34" s="102"/>
      <c r="AG34" s="102"/>
      <c r="AH34" s="102"/>
      <c r="AI34" s="102"/>
      <c r="AJ34" s="102"/>
      <c r="AK34" s="102"/>
      <c r="AL34" s="102"/>
      <c r="AM34" s="102"/>
      <c r="AN34" s="153"/>
    </row>
    <row r="35" spans="1:40" ht="13" customHeight="1" x14ac:dyDescent="0.2">
      <c r="A35" s="140"/>
      <c r="B35" s="104"/>
      <c r="C35" s="104"/>
      <c r="D35" s="104"/>
      <c r="E35" s="104"/>
      <c r="F35" s="104"/>
      <c r="G35" s="141"/>
      <c r="H35" s="152"/>
      <c r="I35" s="102"/>
      <c r="J35" s="102"/>
      <c r="K35" s="102"/>
      <c r="L35" s="102"/>
      <c r="M35" s="102"/>
      <c r="N35" s="102"/>
      <c r="O35" s="102"/>
      <c r="P35" s="102"/>
      <c r="Q35" s="102"/>
      <c r="R35" s="102"/>
      <c r="S35" s="102"/>
      <c r="T35" s="102"/>
      <c r="U35" s="102"/>
      <c r="V35" s="102"/>
      <c r="W35" s="102"/>
      <c r="X35" s="102"/>
      <c r="Y35" s="102"/>
      <c r="Z35" s="102"/>
      <c r="AA35" s="102"/>
      <c r="AB35" s="102"/>
      <c r="AC35" s="102"/>
      <c r="AD35" s="102"/>
      <c r="AE35" s="102"/>
      <c r="AF35" s="102"/>
      <c r="AG35" s="102"/>
      <c r="AH35" s="102"/>
      <c r="AI35" s="102"/>
      <c r="AJ35" s="102"/>
      <c r="AK35" s="102"/>
      <c r="AL35" s="102"/>
      <c r="AM35" s="102"/>
      <c r="AN35" s="153"/>
    </row>
    <row r="36" spans="1:40" ht="13" customHeight="1" x14ac:dyDescent="0.2">
      <c r="A36" s="142"/>
      <c r="B36" s="143"/>
      <c r="C36" s="143"/>
      <c r="D36" s="143"/>
      <c r="E36" s="143"/>
      <c r="F36" s="143"/>
      <c r="G36" s="144"/>
      <c r="H36" s="154"/>
      <c r="I36" s="155"/>
      <c r="J36" s="155"/>
      <c r="K36" s="155"/>
      <c r="L36" s="155"/>
      <c r="M36" s="155"/>
      <c r="N36" s="155"/>
      <c r="O36" s="155"/>
      <c r="P36" s="155"/>
      <c r="Q36" s="155"/>
      <c r="R36" s="155"/>
      <c r="S36" s="155"/>
      <c r="T36" s="155"/>
      <c r="U36" s="155"/>
      <c r="V36" s="155"/>
      <c r="W36" s="155"/>
      <c r="X36" s="155"/>
      <c r="Y36" s="155"/>
      <c r="Z36" s="155"/>
      <c r="AA36" s="155"/>
      <c r="AB36" s="155"/>
      <c r="AC36" s="155"/>
      <c r="AD36" s="155"/>
      <c r="AE36" s="155"/>
      <c r="AF36" s="155"/>
      <c r="AG36" s="155"/>
      <c r="AH36" s="155"/>
      <c r="AI36" s="155"/>
      <c r="AJ36" s="155"/>
      <c r="AK36" s="155"/>
      <c r="AL36" s="155"/>
      <c r="AM36" s="155"/>
      <c r="AN36" s="156"/>
    </row>
    <row r="37" spans="1:40" ht="13" customHeight="1" x14ac:dyDescent="0.2">
      <c r="A37" s="137" t="s">
        <v>127</v>
      </c>
      <c r="B37" s="138"/>
      <c r="C37" s="138"/>
      <c r="D37" s="138"/>
      <c r="E37" s="138"/>
      <c r="F37" s="138"/>
      <c r="G37" s="139"/>
      <c r="H37" s="149" t="str">
        <f>入力シート!B8</f>
        <v>東京都世田谷区玉川一丁目地内から神奈川県川崎市中原区上丸子八幡町地内まで
外１か所</v>
      </c>
      <c r="I37" s="150"/>
      <c r="J37" s="150"/>
      <c r="K37" s="150"/>
      <c r="L37" s="150"/>
      <c r="M37" s="150"/>
      <c r="N37" s="150"/>
      <c r="O37" s="150"/>
      <c r="P37" s="150"/>
      <c r="Q37" s="150"/>
      <c r="R37" s="150"/>
      <c r="S37" s="150"/>
      <c r="T37" s="150"/>
      <c r="U37" s="150"/>
      <c r="V37" s="150"/>
      <c r="W37" s="150"/>
      <c r="X37" s="150"/>
      <c r="Y37" s="150"/>
      <c r="Z37" s="150"/>
      <c r="AA37" s="150"/>
      <c r="AB37" s="150"/>
      <c r="AC37" s="150"/>
      <c r="AD37" s="150"/>
      <c r="AE37" s="150"/>
      <c r="AF37" s="150"/>
      <c r="AG37" s="150"/>
      <c r="AH37" s="150"/>
      <c r="AI37" s="150"/>
      <c r="AJ37" s="150"/>
      <c r="AK37" s="150"/>
      <c r="AL37" s="150"/>
      <c r="AM37" s="150"/>
      <c r="AN37" s="151"/>
    </row>
    <row r="38" spans="1:40" ht="13" customHeight="1" x14ac:dyDescent="0.2">
      <c r="A38" s="140"/>
      <c r="B38" s="104"/>
      <c r="C38" s="104"/>
      <c r="D38" s="104"/>
      <c r="E38" s="104"/>
      <c r="F38" s="104"/>
      <c r="G38" s="141"/>
      <c r="H38" s="152"/>
      <c r="I38" s="102"/>
      <c r="J38" s="102"/>
      <c r="K38" s="102"/>
      <c r="L38" s="102"/>
      <c r="M38" s="102"/>
      <c r="N38" s="102"/>
      <c r="O38" s="102"/>
      <c r="P38" s="102"/>
      <c r="Q38" s="102"/>
      <c r="R38" s="102"/>
      <c r="S38" s="102"/>
      <c r="T38" s="102"/>
      <c r="U38" s="102"/>
      <c r="V38" s="102"/>
      <c r="W38" s="102"/>
      <c r="X38" s="102"/>
      <c r="Y38" s="102"/>
      <c r="Z38" s="102"/>
      <c r="AA38" s="102"/>
      <c r="AB38" s="102"/>
      <c r="AC38" s="102"/>
      <c r="AD38" s="102"/>
      <c r="AE38" s="102"/>
      <c r="AF38" s="102"/>
      <c r="AG38" s="102"/>
      <c r="AH38" s="102"/>
      <c r="AI38" s="102"/>
      <c r="AJ38" s="102"/>
      <c r="AK38" s="102"/>
      <c r="AL38" s="102"/>
      <c r="AM38" s="102"/>
      <c r="AN38" s="153"/>
    </row>
    <row r="39" spans="1:40" ht="13" customHeight="1" x14ac:dyDescent="0.2">
      <c r="A39" s="140"/>
      <c r="B39" s="104"/>
      <c r="C39" s="104"/>
      <c r="D39" s="104"/>
      <c r="E39" s="104"/>
      <c r="F39" s="104"/>
      <c r="G39" s="141"/>
      <c r="H39" s="152"/>
      <c r="I39" s="102"/>
      <c r="J39" s="102"/>
      <c r="K39" s="102"/>
      <c r="L39" s="102"/>
      <c r="M39" s="102"/>
      <c r="N39" s="102"/>
      <c r="O39" s="102"/>
      <c r="P39" s="102"/>
      <c r="Q39" s="102"/>
      <c r="R39" s="102"/>
      <c r="S39" s="102"/>
      <c r="T39" s="102"/>
      <c r="U39" s="102"/>
      <c r="V39" s="102"/>
      <c r="W39" s="102"/>
      <c r="X39" s="102"/>
      <c r="Y39" s="102"/>
      <c r="Z39" s="102"/>
      <c r="AA39" s="102"/>
      <c r="AB39" s="102"/>
      <c r="AC39" s="102"/>
      <c r="AD39" s="102"/>
      <c r="AE39" s="102"/>
      <c r="AF39" s="102"/>
      <c r="AG39" s="102"/>
      <c r="AH39" s="102"/>
      <c r="AI39" s="102"/>
      <c r="AJ39" s="102"/>
      <c r="AK39" s="102"/>
      <c r="AL39" s="102"/>
      <c r="AM39" s="102"/>
      <c r="AN39" s="153"/>
    </row>
    <row r="40" spans="1:40" ht="13" customHeight="1" x14ac:dyDescent="0.2">
      <c r="A40" s="142"/>
      <c r="B40" s="143"/>
      <c r="C40" s="143"/>
      <c r="D40" s="143"/>
      <c r="E40" s="143"/>
      <c r="F40" s="143"/>
      <c r="G40" s="144"/>
      <c r="H40" s="154"/>
      <c r="I40" s="155"/>
      <c r="J40" s="155"/>
      <c r="K40" s="155"/>
      <c r="L40" s="155"/>
      <c r="M40" s="155"/>
      <c r="N40" s="155"/>
      <c r="O40" s="155"/>
      <c r="P40" s="155"/>
      <c r="Q40" s="155"/>
      <c r="R40" s="155"/>
      <c r="S40" s="155"/>
      <c r="T40" s="155"/>
      <c r="U40" s="155"/>
      <c r="V40" s="155"/>
      <c r="W40" s="155"/>
      <c r="X40" s="155"/>
      <c r="Y40" s="155"/>
      <c r="Z40" s="155"/>
      <c r="AA40" s="155"/>
      <c r="AB40" s="155"/>
      <c r="AC40" s="155"/>
      <c r="AD40" s="155"/>
      <c r="AE40" s="155"/>
      <c r="AF40" s="155"/>
      <c r="AG40" s="155"/>
      <c r="AH40" s="155"/>
      <c r="AI40" s="155"/>
      <c r="AJ40" s="155"/>
      <c r="AK40" s="155"/>
      <c r="AL40" s="155"/>
      <c r="AM40" s="155"/>
      <c r="AN40" s="156"/>
    </row>
    <row r="41" spans="1:40" ht="13" customHeight="1" x14ac:dyDescent="0.2">
      <c r="A41" s="210" t="s">
        <v>126</v>
      </c>
      <c r="B41" s="211"/>
      <c r="C41" s="211"/>
      <c r="D41" s="211"/>
      <c r="E41" s="211" t="s">
        <v>125</v>
      </c>
      <c r="F41" s="211"/>
      <c r="G41" s="211"/>
      <c r="H41" s="61"/>
      <c r="I41" s="61"/>
      <c r="J41" s="61"/>
      <c r="K41" s="61"/>
      <c r="L41" s="61"/>
      <c r="M41" s="61"/>
      <c r="N41" s="61"/>
      <c r="O41" s="61"/>
      <c r="P41" s="61"/>
      <c r="Q41" s="61"/>
      <c r="R41" s="61"/>
      <c r="S41" s="61"/>
      <c r="T41" s="61"/>
      <c r="U41" s="61"/>
      <c r="V41" s="61"/>
      <c r="W41" s="61"/>
      <c r="X41" s="61"/>
      <c r="Y41" s="61"/>
      <c r="Z41" s="61"/>
      <c r="AA41" s="61"/>
      <c r="AB41" s="61"/>
      <c r="AC41" s="61"/>
      <c r="AD41" s="61"/>
      <c r="AE41" s="61"/>
      <c r="AF41" s="61"/>
      <c r="AG41" s="61"/>
      <c r="AH41" s="61"/>
      <c r="AI41" s="61"/>
      <c r="AJ41" s="61"/>
      <c r="AK41" s="61"/>
      <c r="AL41" s="61"/>
      <c r="AM41" s="61"/>
      <c r="AN41" s="60"/>
    </row>
    <row r="42" spans="1:40" ht="13" customHeight="1" x14ac:dyDescent="0.2">
      <c r="A42" s="212"/>
      <c r="B42" s="213"/>
      <c r="C42" s="213"/>
      <c r="D42" s="213"/>
      <c r="E42" s="213"/>
      <c r="F42" s="213"/>
      <c r="G42" s="213"/>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9"/>
    </row>
    <row r="43" spans="1:40" ht="13" customHeight="1" x14ac:dyDescent="0.2">
      <c r="A43" s="214" t="s">
        <v>200</v>
      </c>
      <c r="B43" s="215"/>
      <c r="C43" s="215"/>
      <c r="D43" s="215"/>
      <c r="E43" s="215"/>
      <c r="F43" s="215"/>
      <c r="G43" s="215"/>
      <c r="H43" s="215"/>
      <c r="I43" s="215"/>
      <c r="J43" s="215"/>
      <c r="K43" s="215"/>
      <c r="L43" s="215"/>
      <c r="M43" s="215"/>
      <c r="N43" s="215"/>
      <c r="O43" s="215"/>
      <c r="P43" s="215"/>
      <c r="Q43" s="215"/>
      <c r="R43" s="215"/>
      <c r="S43" s="215"/>
      <c r="T43" s="215"/>
      <c r="U43" s="215"/>
      <c r="V43" s="215"/>
      <c r="W43" s="215"/>
      <c r="X43" s="215"/>
      <c r="Y43" s="215"/>
      <c r="Z43" s="215"/>
      <c r="AA43" s="215"/>
      <c r="AB43" s="215"/>
      <c r="AC43" s="215"/>
      <c r="AD43" s="215"/>
      <c r="AE43" s="215"/>
      <c r="AF43" s="215"/>
      <c r="AG43" s="215"/>
      <c r="AH43" s="215"/>
      <c r="AI43" s="215"/>
      <c r="AJ43" s="215"/>
      <c r="AK43" s="215"/>
      <c r="AL43" s="215"/>
      <c r="AM43" s="215"/>
      <c r="AN43" s="216"/>
    </row>
    <row r="44" spans="1:40" ht="13" customHeight="1" x14ac:dyDescent="0.2">
      <c r="A44" s="214"/>
      <c r="B44" s="215"/>
      <c r="C44" s="215"/>
      <c r="D44" s="215"/>
      <c r="E44" s="215"/>
      <c r="F44" s="215"/>
      <c r="G44" s="215"/>
      <c r="H44" s="215"/>
      <c r="I44" s="215"/>
      <c r="J44" s="215"/>
      <c r="K44" s="215"/>
      <c r="L44" s="215"/>
      <c r="M44" s="215"/>
      <c r="N44" s="215"/>
      <c r="O44" s="215"/>
      <c r="P44" s="215"/>
      <c r="Q44" s="215"/>
      <c r="R44" s="215"/>
      <c r="S44" s="215"/>
      <c r="T44" s="215"/>
      <c r="U44" s="215"/>
      <c r="V44" s="215"/>
      <c r="W44" s="215"/>
      <c r="X44" s="215"/>
      <c r="Y44" s="215"/>
      <c r="Z44" s="215"/>
      <c r="AA44" s="215"/>
      <c r="AB44" s="215"/>
      <c r="AC44" s="215"/>
      <c r="AD44" s="215"/>
      <c r="AE44" s="215"/>
      <c r="AF44" s="215"/>
      <c r="AG44" s="215"/>
      <c r="AH44" s="215"/>
      <c r="AI44" s="215"/>
      <c r="AJ44" s="215"/>
      <c r="AK44" s="215"/>
      <c r="AL44" s="215"/>
      <c r="AM44" s="215"/>
      <c r="AN44" s="216"/>
    </row>
    <row r="45" spans="1:40" ht="13" customHeight="1" x14ac:dyDescent="0.2">
      <c r="A45" s="214"/>
      <c r="B45" s="215"/>
      <c r="C45" s="215"/>
      <c r="D45" s="215"/>
      <c r="E45" s="215"/>
      <c r="F45" s="215"/>
      <c r="G45" s="215"/>
      <c r="H45" s="215"/>
      <c r="I45" s="215"/>
      <c r="J45" s="215"/>
      <c r="K45" s="215"/>
      <c r="L45" s="215"/>
      <c r="M45" s="215"/>
      <c r="N45" s="215"/>
      <c r="O45" s="215"/>
      <c r="P45" s="215"/>
      <c r="Q45" s="215"/>
      <c r="R45" s="215"/>
      <c r="S45" s="215"/>
      <c r="T45" s="215"/>
      <c r="U45" s="215"/>
      <c r="V45" s="215"/>
      <c r="W45" s="215"/>
      <c r="X45" s="215"/>
      <c r="Y45" s="215"/>
      <c r="Z45" s="215"/>
      <c r="AA45" s="215"/>
      <c r="AB45" s="215"/>
      <c r="AC45" s="215"/>
      <c r="AD45" s="215"/>
      <c r="AE45" s="215"/>
      <c r="AF45" s="215"/>
      <c r="AG45" s="215"/>
      <c r="AH45" s="215"/>
      <c r="AI45" s="215"/>
      <c r="AJ45" s="215"/>
      <c r="AK45" s="215"/>
      <c r="AL45" s="215"/>
      <c r="AM45" s="215"/>
      <c r="AN45" s="216"/>
    </row>
    <row r="46" spans="1:40" ht="13" customHeight="1" x14ac:dyDescent="0.2">
      <c r="A46" s="214"/>
      <c r="B46" s="215"/>
      <c r="C46" s="215"/>
      <c r="D46" s="215"/>
      <c r="E46" s="215"/>
      <c r="F46" s="215"/>
      <c r="G46" s="215"/>
      <c r="H46" s="215"/>
      <c r="I46" s="215"/>
      <c r="J46" s="215"/>
      <c r="K46" s="215"/>
      <c r="L46" s="215"/>
      <c r="M46" s="215"/>
      <c r="N46" s="215"/>
      <c r="O46" s="215"/>
      <c r="P46" s="215"/>
      <c r="Q46" s="215"/>
      <c r="R46" s="215"/>
      <c r="S46" s="215"/>
      <c r="T46" s="215"/>
      <c r="U46" s="215"/>
      <c r="V46" s="215"/>
      <c r="W46" s="215"/>
      <c r="X46" s="215"/>
      <c r="Y46" s="215"/>
      <c r="Z46" s="215"/>
      <c r="AA46" s="215"/>
      <c r="AB46" s="215"/>
      <c r="AC46" s="215"/>
      <c r="AD46" s="215"/>
      <c r="AE46" s="215"/>
      <c r="AF46" s="215"/>
      <c r="AG46" s="215"/>
      <c r="AH46" s="215"/>
      <c r="AI46" s="215"/>
      <c r="AJ46" s="215"/>
      <c r="AK46" s="215"/>
      <c r="AL46" s="215"/>
      <c r="AM46" s="215"/>
      <c r="AN46" s="216"/>
    </row>
    <row r="47" spans="1:40" ht="13" customHeight="1" x14ac:dyDescent="0.2">
      <c r="A47" s="214"/>
      <c r="B47" s="215"/>
      <c r="C47" s="215"/>
      <c r="D47" s="215"/>
      <c r="E47" s="215"/>
      <c r="F47" s="215"/>
      <c r="G47" s="215"/>
      <c r="H47" s="215"/>
      <c r="I47" s="215"/>
      <c r="J47" s="215"/>
      <c r="K47" s="215"/>
      <c r="L47" s="215"/>
      <c r="M47" s="215"/>
      <c r="N47" s="215"/>
      <c r="O47" s="215"/>
      <c r="P47" s="215"/>
      <c r="Q47" s="215"/>
      <c r="R47" s="215"/>
      <c r="S47" s="215"/>
      <c r="T47" s="215"/>
      <c r="U47" s="215"/>
      <c r="V47" s="215"/>
      <c r="W47" s="215"/>
      <c r="X47" s="215"/>
      <c r="Y47" s="215"/>
      <c r="Z47" s="215"/>
      <c r="AA47" s="215"/>
      <c r="AB47" s="215"/>
      <c r="AC47" s="215"/>
      <c r="AD47" s="215"/>
      <c r="AE47" s="215"/>
      <c r="AF47" s="215"/>
      <c r="AG47" s="215"/>
      <c r="AH47" s="215"/>
      <c r="AI47" s="215"/>
      <c r="AJ47" s="215"/>
      <c r="AK47" s="215"/>
      <c r="AL47" s="215"/>
      <c r="AM47" s="215"/>
      <c r="AN47" s="216"/>
    </row>
    <row r="48" spans="1:40" ht="13" customHeight="1" x14ac:dyDescent="0.2">
      <c r="A48" s="214"/>
      <c r="B48" s="215"/>
      <c r="C48" s="215"/>
      <c r="D48" s="215"/>
      <c r="E48" s="215"/>
      <c r="F48" s="215"/>
      <c r="G48" s="215"/>
      <c r="H48" s="215"/>
      <c r="I48" s="215"/>
      <c r="J48" s="215"/>
      <c r="K48" s="215"/>
      <c r="L48" s="215"/>
      <c r="M48" s="215"/>
      <c r="N48" s="215"/>
      <c r="O48" s="215"/>
      <c r="P48" s="215"/>
      <c r="Q48" s="215"/>
      <c r="R48" s="215"/>
      <c r="S48" s="215"/>
      <c r="T48" s="215"/>
      <c r="U48" s="215"/>
      <c r="V48" s="215"/>
      <c r="W48" s="215"/>
      <c r="X48" s="215"/>
      <c r="Y48" s="215"/>
      <c r="Z48" s="215"/>
      <c r="AA48" s="215"/>
      <c r="AB48" s="215"/>
      <c r="AC48" s="215"/>
      <c r="AD48" s="215"/>
      <c r="AE48" s="215"/>
      <c r="AF48" s="215"/>
      <c r="AG48" s="215"/>
      <c r="AH48" s="215"/>
      <c r="AI48" s="215"/>
      <c r="AJ48" s="215"/>
      <c r="AK48" s="215"/>
      <c r="AL48" s="215"/>
      <c r="AM48" s="215"/>
      <c r="AN48" s="216"/>
    </row>
    <row r="49" spans="1:40" ht="13" customHeight="1" x14ac:dyDescent="0.2">
      <c r="A49" s="214"/>
      <c r="B49" s="215"/>
      <c r="C49" s="215"/>
      <c r="D49" s="215"/>
      <c r="E49" s="215"/>
      <c r="F49" s="215"/>
      <c r="G49" s="215"/>
      <c r="H49" s="215"/>
      <c r="I49" s="215"/>
      <c r="J49" s="215"/>
      <c r="K49" s="215"/>
      <c r="L49" s="215"/>
      <c r="M49" s="215"/>
      <c r="N49" s="215"/>
      <c r="O49" s="215"/>
      <c r="P49" s="215"/>
      <c r="Q49" s="215"/>
      <c r="R49" s="215"/>
      <c r="S49" s="215"/>
      <c r="T49" s="215"/>
      <c r="U49" s="215"/>
      <c r="V49" s="215"/>
      <c r="W49" s="215"/>
      <c r="X49" s="215"/>
      <c r="Y49" s="215"/>
      <c r="Z49" s="215"/>
      <c r="AA49" s="215"/>
      <c r="AB49" s="215"/>
      <c r="AC49" s="215"/>
      <c r="AD49" s="215"/>
      <c r="AE49" s="215"/>
      <c r="AF49" s="215"/>
      <c r="AG49" s="215"/>
      <c r="AH49" s="215"/>
      <c r="AI49" s="215"/>
      <c r="AJ49" s="215"/>
      <c r="AK49" s="215"/>
      <c r="AL49" s="215"/>
      <c r="AM49" s="215"/>
      <c r="AN49" s="216"/>
    </row>
    <row r="50" spans="1:40" ht="13" customHeight="1" x14ac:dyDescent="0.2">
      <c r="A50" s="214"/>
      <c r="B50" s="215"/>
      <c r="C50" s="215"/>
      <c r="D50" s="215"/>
      <c r="E50" s="215"/>
      <c r="F50" s="215"/>
      <c r="G50" s="215"/>
      <c r="H50" s="215"/>
      <c r="I50" s="215"/>
      <c r="J50" s="215"/>
      <c r="K50" s="215"/>
      <c r="L50" s="215"/>
      <c r="M50" s="215"/>
      <c r="N50" s="215"/>
      <c r="O50" s="215"/>
      <c r="P50" s="215"/>
      <c r="Q50" s="215"/>
      <c r="R50" s="215"/>
      <c r="S50" s="215"/>
      <c r="T50" s="215"/>
      <c r="U50" s="215"/>
      <c r="V50" s="215"/>
      <c r="W50" s="215"/>
      <c r="X50" s="215"/>
      <c r="Y50" s="215"/>
      <c r="Z50" s="215"/>
      <c r="AA50" s="215"/>
      <c r="AB50" s="215"/>
      <c r="AC50" s="215"/>
      <c r="AD50" s="215"/>
      <c r="AE50" s="215"/>
      <c r="AF50" s="215"/>
      <c r="AG50" s="215"/>
      <c r="AH50" s="215"/>
      <c r="AI50" s="215"/>
      <c r="AJ50" s="215"/>
      <c r="AK50" s="215"/>
      <c r="AL50" s="215"/>
      <c r="AM50" s="215"/>
      <c r="AN50" s="216"/>
    </row>
    <row r="51" spans="1:40" ht="13" customHeight="1" x14ac:dyDescent="0.2">
      <c r="A51" s="214"/>
      <c r="B51" s="215"/>
      <c r="C51" s="215"/>
      <c r="D51" s="215"/>
      <c r="E51" s="215"/>
      <c r="F51" s="215"/>
      <c r="G51" s="215"/>
      <c r="H51" s="215"/>
      <c r="I51" s="215"/>
      <c r="J51" s="215"/>
      <c r="K51" s="215"/>
      <c r="L51" s="215"/>
      <c r="M51" s="215"/>
      <c r="N51" s="215"/>
      <c r="O51" s="215"/>
      <c r="P51" s="215"/>
      <c r="Q51" s="215"/>
      <c r="R51" s="215"/>
      <c r="S51" s="215"/>
      <c r="T51" s="215"/>
      <c r="U51" s="215"/>
      <c r="V51" s="215"/>
      <c r="W51" s="215"/>
      <c r="X51" s="215"/>
      <c r="Y51" s="215"/>
      <c r="Z51" s="215"/>
      <c r="AA51" s="215"/>
      <c r="AB51" s="215"/>
      <c r="AC51" s="215"/>
      <c r="AD51" s="215"/>
      <c r="AE51" s="215"/>
      <c r="AF51" s="215"/>
      <c r="AG51" s="215"/>
      <c r="AH51" s="215"/>
      <c r="AI51" s="215"/>
      <c r="AJ51" s="215"/>
      <c r="AK51" s="215"/>
      <c r="AL51" s="215"/>
      <c r="AM51" s="215"/>
      <c r="AN51" s="216"/>
    </row>
    <row r="52" spans="1:40" ht="13" customHeight="1" x14ac:dyDescent="0.2">
      <c r="A52" s="214"/>
      <c r="B52" s="215"/>
      <c r="C52" s="215"/>
      <c r="D52" s="215"/>
      <c r="E52" s="215"/>
      <c r="F52" s="215"/>
      <c r="G52" s="215"/>
      <c r="H52" s="215"/>
      <c r="I52" s="215"/>
      <c r="J52" s="215"/>
      <c r="K52" s="215"/>
      <c r="L52" s="215"/>
      <c r="M52" s="215"/>
      <c r="N52" s="215"/>
      <c r="O52" s="215"/>
      <c r="P52" s="215"/>
      <c r="Q52" s="215"/>
      <c r="R52" s="215"/>
      <c r="S52" s="215"/>
      <c r="T52" s="215"/>
      <c r="U52" s="215"/>
      <c r="V52" s="215"/>
      <c r="W52" s="215"/>
      <c r="X52" s="215"/>
      <c r="Y52" s="215"/>
      <c r="Z52" s="215"/>
      <c r="AA52" s="215"/>
      <c r="AB52" s="215"/>
      <c r="AC52" s="215"/>
      <c r="AD52" s="215"/>
      <c r="AE52" s="215"/>
      <c r="AF52" s="215"/>
      <c r="AG52" s="215"/>
      <c r="AH52" s="215"/>
      <c r="AI52" s="215"/>
      <c r="AJ52" s="215"/>
      <c r="AK52" s="215"/>
      <c r="AL52" s="215"/>
      <c r="AM52" s="215"/>
      <c r="AN52" s="216"/>
    </row>
    <row r="53" spans="1:40" ht="13" customHeight="1" x14ac:dyDescent="0.2">
      <c r="A53" s="214"/>
      <c r="B53" s="215"/>
      <c r="C53" s="215"/>
      <c r="D53" s="215"/>
      <c r="E53" s="215"/>
      <c r="F53" s="215"/>
      <c r="G53" s="215"/>
      <c r="H53" s="215"/>
      <c r="I53" s="215"/>
      <c r="J53" s="215"/>
      <c r="K53" s="215"/>
      <c r="L53" s="215"/>
      <c r="M53" s="215"/>
      <c r="N53" s="215"/>
      <c r="O53" s="215"/>
      <c r="P53" s="215"/>
      <c r="Q53" s="215"/>
      <c r="R53" s="215"/>
      <c r="S53" s="215"/>
      <c r="T53" s="215"/>
      <c r="U53" s="215"/>
      <c r="V53" s="215"/>
      <c r="W53" s="215"/>
      <c r="X53" s="215"/>
      <c r="Y53" s="215"/>
      <c r="Z53" s="215"/>
      <c r="AA53" s="215"/>
      <c r="AB53" s="215"/>
      <c r="AC53" s="215"/>
      <c r="AD53" s="215"/>
      <c r="AE53" s="215"/>
      <c r="AF53" s="215"/>
      <c r="AG53" s="215"/>
      <c r="AH53" s="215"/>
      <c r="AI53" s="215"/>
      <c r="AJ53" s="215"/>
      <c r="AK53" s="215"/>
      <c r="AL53" s="215"/>
      <c r="AM53" s="215"/>
      <c r="AN53" s="216"/>
    </row>
    <row r="54" spans="1:40" ht="13" customHeight="1" x14ac:dyDescent="0.2">
      <c r="A54" s="214"/>
      <c r="B54" s="215"/>
      <c r="C54" s="215"/>
      <c r="D54" s="215"/>
      <c r="E54" s="215"/>
      <c r="F54" s="215"/>
      <c r="G54" s="215"/>
      <c r="H54" s="215"/>
      <c r="I54" s="215"/>
      <c r="J54" s="215"/>
      <c r="K54" s="215"/>
      <c r="L54" s="215"/>
      <c r="M54" s="215"/>
      <c r="N54" s="215"/>
      <c r="O54" s="215"/>
      <c r="P54" s="215"/>
      <c r="Q54" s="215"/>
      <c r="R54" s="215"/>
      <c r="S54" s="215"/>
      <c r="T54" s="215"/>
      <c r="U54" s="215"/>
      <c r="V54" s="215"/>
      <c r="W54" s="215"/>
      <c r="X54" s="215"/>
      <c r="Y54" s="215"/>
      <c r="Z54" s="215"/>
      <c r="AA54" s="215"/>
      <c r="AB54" s="215"/>
      <c r="AC54" s="215"/>
      <c r="AD54" s="215"/>
      <c r="AE54" s="215"/>
      <c r="AF54" s="215"/>
      <c r="AG54" s="215"/>
      <c r="AH54" s="215"/>
      <c r="AI54" s="215"/>
      <c r="AJ54" s="215"/>
      <c r="AK54" s="215"/>
      <c r="AL54" s="215"/>
      <c r="AM54" s="215"/>
      <c r="AN54" s="216"/>
    </row>
    <row r="55" spans="1:40" ht="13" customHeight="1" x14ac:dyDescent="0.2">
      <c r="A55" s="214"/>
      <c r="B55" s="215"/>
      <c r="C55" s="215"/>
      <c r="D55" s="215"/>
      <c r="E55" s="215"/>
      <c r="F55" s="215"/>
      <c r="G55" s="215"/>
      <c r="H55" s="215"/>
      <c r="I55" s="215"/>
      <c r="J55" s="215"/>
      <c r="K55" s="215"/>
      <c r="L55" s="215"/>
      <c r="M55" s="215"/>
      <c r="N55" s="215"/>
      <c r="O55" s="215"/>
      <c r="P55" s="215"/>
      <c r="Q55" s="215"/>
      <c r="R55" s="215"/>
      <c r="S55" s="215"/>
      <c r="T55" s="215"/>
      <c r="U55" s="215"/>
      <c r="V55" s="215"/>
      <c r="W55" s="215"/>
      <c r="X55" s="215"/>
      <c r="Y55" s="215"/>
      <c r="Z55" s="215"/>
      <c r="AA55" s="215"/>
      <c r="AB55" s="215"/>
      <c r="AC55" s="215"/>
      <c r="AD55" s="215"/>
      <c r="AE55" s="215"/>
      <c r="AF55" s="215"/>
      <c r="AG55" s="215"/>
      <c r="AH55" s="215"/>
      <c r="AI55" s="215"/>
      <c r="AJ55" s="215"/>
      <c r="AK55" s="215"/>
      <c r="AL55" s="215"/>
      <c r="AM55" s="215"/>
      <c r="AN55" s="216"/>
    </row>
    <row r="56" spans="1:40" ht="13" customHeight="1" x14ac:dyDescent="0.2">
      <c r="A56" s="217"/>
      <c r="B56" s="218"/>
      <c r="C56" s="218"/>
      <c r="D56" s="218"/>
      <c r="E56" s="218"/>
      <c r="F56" s="218"/>
      <c r="G56" s="218"/>
      <c r="H56" s="218"/>
      <c r="I56" s="218"/>
      <c r="J56" s="218"/>
      <c r="K56" s="218"/>
      <c r="L56" s="218"/>
      <c r="M56" s="218"/>
      <c r="N56" s="218"/>
      <c r="O56" s="218"/>
      <c r="P56" s="218"/>
      <c r="Q56" s="218"/>
      <c r="R56" s="218"/>
      <c r="S56" s="218"/>
      <c r="T56" s="218"/>
      <c r="U56" s="218"/>
      <c r="V56" s="218"/>
      <c r="W56" s="218"/>
      <c r="X56" s="218"/>
      <c r="Y56" s="218"/>
      <c r="Z56" s="218"/>
      <c r="AA56" s="218"/>
      <c r="AB56" s="218"/>
      <c r="AC56" s="218"/>
      <c r="AD56" s="218"/>
      <c r="AE56" s="218"/>
      <c r="AF56" s="218"/>
      <c r="AG56" s="218"/>
      <c r="AH56" s="218"/>
      <c r="AI56" s="218"/>
      <c r="AJ56" s="218"/>
      <c r="AK56" s="218"/>
      <c r="AL56" s="218"/>
      <c r="AM56" s="218"/>
      <c r="AN56" s="219"/>
    </row>
    <row r="57" spans="1:40" ht="13" customHeight="1" x14ac:dyDescent="0.2"/>
    <row r="58" spans="1:40" ht="13" customHeight="1" x14ac:dyDescent="0.2">
      <c r="A58" s="12"/>
      <c r="B58" s="12"/>
      <c r="C58" s="12"/>
      <c r="D58" s="12"/>
      <c r="E58" s="12"/>
      <c r="F58" s="12"/>
      <c r="G58" s="12"/>
      <c r="H58" s="12"/>
      <c r="I58" s="12"/>
      <c r="J58" s="12"/>
      <c r="K58" s="12"/>
      <c r="L58" s="59"/>
      <c r="M58" s="12"/>
      <c r="N58" s="12"/>
      <c r="O58" s="12"/>
      <c r="P58" s="12"/>
      <c r="Q58" s="12"/>
      <c r="R58" s="12"/>
      <c r="S58" s="12"/>
      <c r="T58" s="12"/>
      <c r="U58" s="12"/>
      <c r="V58" s="12"/>
      <c r="W58" s="12"/>
      <c r="X58" s="12"/>
      <c r="Y58" s="12"/>
      <c r="Z58" s="12"/>
      <c r="AA58" s="12"/>
      <c r="AB58" s="12"/>
      <c r="AC58" s="12"/>
      <c r="AD58" s="59"/>
      <c r="AE58" s="12"/>
      <c r="AF58" s="12"/>
      <c r="AG58" s="12"/>
      <c r="AH58" s="12"/>
      <c r="AI58" s="12"/>
      <c r="AJ58" s="12"/>
      <c r="AK58" s="12"/>
      <c r="AL58" s="12"/>
      <c r="AM58" s="12"/>
      <c r="AN58" s="12"/>
    </row>
    <row r="59" spans="1:40" ht="13" customHeight="1" x14ac:dyDescent="0.2">
      <c r="A59" s="12"/>
      <c r="B59" s="12"/>
      <c r="C59" s="12"/>
      <c r="D59" s="12"/>
      <c r="E59" s="12"/>
      <c r="F59" s="12"/>
      <c r="G59" s="12"/>
      <c r="H59" s="12"/>
      <c r="I59" s="12"/>
      <c r="J59" s="12"/>
      <c r="K59" s="12"/>
      <c r="L59" s="59"/>
      <c r="M59" s="12"/>
      <c r="N59" s="12"/>
      <c r="O59" s="12"/>
      <c r="P59" s="12"/>
      <c r="Q59" s="12"/>
      <c r="R59" s="12"/>
      <c r="S59" s="12"/>
      <c r="T59" s="12"/>
      <c r="U59" s="12"/>
      <c r="V59" s="12"/>
      <c r="W59" s="12"/>
      <c r="X59" s="12"/>
      <c r="Y59" s="12"/>
      <c r="Z59" s="12"/>
      <c r="AA59" s="12"/>
      <c r="AB59" s="12"/>
      <c r="AC59" s="12"/>
      <c r="AD59" s="59"/>
      <c r="AE59" s="12"/>
      <c r="AF59" s="12"/>
      <c r="AG59" s="12"/>
      <c r="AH59" s="12"/>
      <c r="AI59" s="12"/>
      <c r="AJ59" s="12"/>
      <c r="AK59" s="12"/>
      <c r="AL59" s="12"/>
      <c r="AM59" s="12"/>
      <c r="AN59" s="12"/>
    </row>
    <row r="60" spans="1:40" ht="13" customHeight="1" x14ac:dyDescent="0.2"/>
    <row r="61" spans="1:40" ht="13" customHeight="1" x14ac:dyDescent="0.2"/>
    <row r="62" spans="1:40" ht="13" customHeight="1" x14ac:dyDescent="0.2"/>
    <row r="63" spans="1:40" ht="13" customHeight="1" x14ac:dyDescent="0.2"/>
    <row r="64" spans="1:40" ht="13" customHeight="1" x14ac:dyDescent="0.2"/>
    <row r="65" s="1" customFormat="1" ht="13" customHeight="1" x14ac:dyDescent="0.2"/>
    <row r="66" s="1" customFormat="1" ht="13" customHeight="1" x14ac:dyDescent="0.2"/>
  </sheetData>
  <mergeCells count="30">
    <mergeCell ref="T20:V21"/>
    <mergeCell ref="W22:X22"/>
    <mergeCell ref="Y18:AM23"/>
    <mergeCell ref="A2:D2"/>
    <mergeCell ref="A7:J7"/>
    <mergeCell ref="Q9:X12"/>
    <mergeCell ref="Y10:Z11"/>
    <mergeCell ref="AB13:AC13"/>
    <mergeCell ref="AD13:AE13"/>
    <mergeCell ref="AG13:AH13"/>
    <mergeCell ref="AJ13:AK13"/>
    <mergeCell ref="B14:P16"/>
    <mergeCell ref="Q14:R16"/>
    <mergeCell ref="W19:X19"/>
    <mergeCell ref="Z24:AL26"/>
    <mergeCell ref="T25:Y25"/>
    <mergeCell ref="B27:M28"/>
    <mergeCell ref="N27:R28"/>
    <mergeCell ref="S27:W28"/>
    <mergeCell ref="X27:Z28"/>
    <mergeCell ref="AA27:AD28"/>
    <mergeCell ref="A41:D42"/>
    <mergeCell ref="E41:G42"/>
    <mergeCell ref="A43:AN56"/>
    <mergeCell ref="A29:G32"/>
    <mergeCell ref="H29:AN32"/>
    <mergeCell ref="A33:G36"/>
    <mergeCell ref="H33:AN36"/>
    <mergeCell ref="A37:G40"/>
    <mergeCell ref="H37:AN40"/>
  </mergeCells>
  <phoneticPr fontId="2"/>
  <pageMargins left="0.78740157480314965" right="0.78740157480314965" top="0.98425196850393704" bottom="0.78740157480314965" header="0.51181102362204722" footer="0.51181102362204722"/>
  <pageSetup paperSize="9" orientation="portrait" horizont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59"/>
  <sheetViews>
    <sheetView workbookViewId="0">
      <selection activeCell="R1" sqref="R1:AN7"/>
    </sheetView>
  </sheetViews>
  <sheetFormatPr defaultColWidth="9" defaultRowHeight="12" x14ac:dyDescent="0.2"/>
  <cols>
    <col min="1" max="40" width="2.08984375" style="1" customWidth="1"/>
    <col min="41" max="16384" width="9" style="1"/>
  </cols>
  <sheetData>
    <row r="1" spans="1:40" ht="13" customHeight="1" x14ac:dyDescent="0.2">
      <c r="R1" s="36"/>
      <c r="S1" s="37"/>
      <c r="T1" s="37"/>
      <c r="U1" s="37"/>
      <c r="V1" s="37"/>
      <c r="W1" s="37"/>
      <c r="X1" s="37"/>
      <c r="Y1" s="37"/>
      <c r="Z1" s="37"/>
      <c r="AA1" s="37"/>
      <c r="AB1" s="37"/>
      <c r="AC1" s="37"/>
      <c r="AD1" s="37"/>
      <c r="AE1" s="37"/>
      <c r="AF1" s="37"/>
      <c r="AG1" s="37"/>
      <c r="AH1" s="37"/>
      <c r="AI1" s="37"/>
      <c r="AJ1" s="37"/>
      <c r="AK1" s="37"/>
      <c r="AL1" s="37"/>
      <c r="AM1" s="37"/>
      <c r="AN1" s="38"/>
    </row>
    <row r="2" spans="1:40" ht="13" customHeight="1" x14ac:dyDescent="0.2">
      <c r="A2" s="123" t="s">
        <v>23</v>
      </c>
      <c r="B2" s="124"/>
      <c r="C2" s="124"/>
      <c r="D2" s="125"/>
      <c r="R2" s="39"/>
      <c r="AN2" s="69"/>
    </row>
    <row r="3" spans="1:40" ht="13" customHeight="1" x14ac:dyDescent="0.2">
      <c r="R3" s="39"/>
      <c r="AN3" s="69"/>
    </row>
    <row r="4" spans="1:40" ht="13" customHeight="1" x14ac:dyDescent="0.2">
      <c r="R4" s="39"/>
      <c r="AN4" s="69"/>
    </row>
    <row r="5" spans="1:40" ht="13" customHeight="1" x14ac:dyDescent="0.2">
      <c r="R5" s="39"/>
      <c r="AN5" s="69"/>
    </row>
    <row r="6" spans="1:40" ht="13" customHeight="1" x14ac:dyDescent="0.2">
      <c r="A6" s="204" t="s">
        <v>24</v>
      </c>
      <c r="B6" s="205"/>
      <c r="C6" s="205"/>
      <c r="D6" s="205"/>
      <c r="E6" s="206"/>
      <c r="F6" s="164"/>
      <c r="G6" s="196"/>
      <c r="H6" s="196"/>
      <c r="I6" s="196"/>
      <c r="J6" s="196"/>
      <c r="K6" s="196"/>
      <c r="L6" s="196"/>
      <c r="M6" s="196"/>
      <c r="N6" s="196"/>
      <c r="O6" s="196"/>
      <c r="P6" s="197"/>
      <c r="Q6" s="2"/>
      <c r="R6" s="39"/>
      <c r="AN6" s="69"/>
    </row>
    <row r="7" spans="1:40" ht="13" customHeight="1" x14ac:dyDescent="0.2">
      <c r="A7" s="207"/>
      <c r="B7" s="208"/>
      <c r="C7" s="208"/>
      <c r="D7" s="208"/>
      <c r="E7" s="209"/>
      <c r="F7" s="198"/>
      <c r="G7" s="199"/>
      <c r="H7" s="199"/>
      <c r="I7" s="199"/>
      <c r="J7" s="199"/>
      <c r="K7" s="199"/>
      <c r="L7" s="199"/>
      <c r="M7" s="199"/>
      <c r="N7" s="199"/>
      <c r="O7" s="199"/>
      <c r="P7" s="200"/>
      <c r="Q7" s="25"/>
      <c r="R7" s="40"/>
      <c r="S7" s="3"/>
      <c r="T7" s="3"/>
      <c r="U7" s="3"/>
      <c r="V7" s="3"/>
      <c r="W7" s="3"/>
      <c r="X7" s="3"/>
      <c r="Y7" s="3"/>
      <c r="Z7" s="3"/>
      <c r="AA7" s="3"/>
      <c r="AB7" s="3"/>
      <c r="AC7" s="3"/>
      <c r="AD7" s="3"/>
      <c r="AE7" s="3"/>
      <c r="AF7" s="3"/>
      <c r="AG7" s="3"/>
      <c r="AH7" s="3"/>
      <c r="AI7" s="3"/>
      <c r="AJ7" s="3"/>
      <c r="AK7" s="3"/>
      <c r="AL7" s="3"/>
      <c r="AM7" s="3"/>
      <c r="AN7" s="68"/>
    </row>
    <row r="8" spans="1:40" ht="13" customHeight="1" x14ac:dyDescent="0.2">
      <c r="A8" s="4"/>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6"/>
    </row>
    <row r="9" spans="1:40" ht="13" customHeight="1" x14ac:dyDescent="0.2">
      <c r="A9" s="130" t="s">
        <v>25</v>
      </c>
      <c r="B9" s="131"/>
      <c r="C9" s="131"/>
      <c r="D9" s="131"/>
      <c r="E9" s="131"/>
      <c r="F9" s="131"/>
      <c r="G9" s="131"/>
      <c r="H9" s="131"/>
      <c r="I9" s="131"/>
      <c r="J9" s="131"/>
      <c r="K9" s="131"/>
      <c r="L9" s="131"/>
      <c r="M9" s="131"/>
      <c r="N9" s="131"/>
      <c r="O9" s="131"/>
      <c r="P9" s="131"/>
      <c r="Q9" s="131"/>
      <c r="R9" s="131"/>
      <c r="S9" s="131"/>
      <c r="T9" s="131"/>
      <c r="U9" s="131"/>
      <c r="V9" s="131"/>
      <c r="W9" s="131"/>
      <c r="X9" s="131"/>
      <c r="Y9" s="131"/>
      <c r="Z9" s="131"/>
      <c r="AA9" s="131"/>
      <c r="AB9" s="131"/>
      <c r="AC9" s="131"/>
      <c r="AD9" s="131"/>
      <c r="AE9" s="131"/>
      <c r="AF9" s="131"/>
      <c r="AG9" s="131"/>
      <c r="AH9" s="131"/>
      <c r="AI9" s="131"/>
      <c r="AJ9" s="131"/>
      <c r="AK9" s="131"/>
      <c r="AL9" s="131"/>
      <c r="AM9" s="131"/>
      <c r="AN9" s="132"/>
    </row>
    <row r="10" spans="1:40" ht="13" customHeight="1" x14ac:dyDescent="0.2">
      <c r="A10" s="133"/>
      <c r="B10" s="131"/>
      <c r="C10" s="131"/>
      <c r="D10" s="131"/>
      <c r="E10" s="131"/>
      <c r="F10" s="131"/>
      <c r="G10" s="131"/>
      <c r="H10" s="131"/>
      <c r="I10" s="131"/>
      <c r="J10" s="131"/>
      <c r="K10" s="131"/>
      <c r="L10" s="131"/>
      <c r="M10" s="131"/>
      <c r="N10" s="131"/>
      <c r="O10" s="131"/>
      <c r="P10" s="131"/>
      <c r="Q10" s="131"/>
      <c r="R10" s="131"/>
      <c r="S10" s="131"/>
      <c r="T10" s="131"/>
      <c r="U10" s="131"/>
      <c r="V10" s="131"/>
      <c r="W10" s="131"/>
      <c r="X10" s="131"/>
      <c r="Y10" s="131"/>
      <c r="Z10" s="131"/>
      <c r="AA10" s="131"/>
      <c r="AB10" s="131"/>
      <c r="AC10" s="131"/>
      <c r="AD10" s="131"/>
      <c r="AE10" s="131"/>
      <c r="AF10" s="131"/>
      <c r="AG10" s="131"/>
      <c r="AH10" s="131"/>
      <c r="AI10" s="131"/>
      <c r="AJ10" s="131"/>
      <c r="AK10" s="131"/>
      <c r="AL10" s="131"/>
      <c r="AM10" s="131"/>
      <c r="AN10" s="132"/>
    </row>
    <row r="11" spans="1:40" ht="13" customHeight="1" x14ac:dyDescent="0.2">
      <c r="A11" s="7"/>
      <c r="AN11" s="8"/>
    </row>
    <row r="12" spans="1:40" ht="13" customHeight="1" x14ac:dyDescent="0.2">
      <c r="A12" s="7"/>
      <c r="AB12" s="105"/>
      <c r="AC12" s="105"/>
      <c r="AD12" s="195"/>
      <c r="AE12" s="195"/>
      <c r="AF12" s="1" t="s">
        <v>2</v>
      </c>
      <c r="AG12" s="105"/>
      <c r="AH12" s="105"/>
      <c r="AI12" s="1" t="s">
        <v>3</v>
      </c>
      <c r="AJ12" s="105"/>
      <c r="AK12" s="105"/>
      <c r="AL12" s="1" t="s">
        <v>4</v>
      </c>
      <c r="AN12" s="8"/>
    </row>
    <row r="13" spans="1:40" ht="13" customHeight="1" x14ac:dyDescent="0.2">
      <c r="A13" s="7"/>
      <c r="B13" s="104" t="str">
        <f>IF(入力シート!B5="","",入力シート!B5)</f>
        <v>東　京　都　知　事</v>
      </c>
      <c r="C13" s="104"/>
      <c r="D13" s="104"/>
      <c r="E13" s="104"/>
      <c r="F13" s="104"/>
      <c r="G13" s="104"/>
      <c r="H13" s="104"/>
      <c r="I13" s="104"/>
      <c r="J13" s="104"/>
      <c r="K13" s="104"/>
      <c r="L13" s="104"/>
      <c r="M13" s="104"/>
      <c r="N13" s="104"/>
      <c r="O13" s="104"/>
      <c r="P13" s="104"/>
      <c r="Q13" s="100" t="s">
        <v>5</v>
      </c>
      <c r="R13" s="100"/>
      <c r="AN13" s="8"/>
    </row>
    <row r="14" spans="1:40" ht="13" customHeight="1" x14ac:dyDescent="0.2">
      <c r="A14" s="7"/>
      <c r="B14" s="104"/>
      <c r="C14" s="104"/>
      <c r="D14" s="104"/>
      <c r="E14" s="104"/>
      <c r="F14" s="104"/>
      <c r="G14" s="104"/>
      <c r="H14" s="104"/>
      <c r="I14" s="104"/>
      <c r="J14" s="104"/>
      <c r="K14" s="104"/>
      <c r="L14" s="104"/>
      <c r="M14" s="104"/>
      <c r="N14" s="104"/>
      <c r="O14" s="104"/>
      <c r="P14" s="104"/>
      <c r="Q14" s="100"/>
      <c r="R14" s="100"/>
      <c r="AN14" s="8"/>
    </row>
    <row r="15" spans="1:40" ht="13" customHeight="1" x14ac:dyDescent="0.2">
      <c r="A15" s="7"/>
      <c r="B15" s="100"/>
      <c r="C15" s="100"/>
      <c r="D15" s="100"/>
      <c r="E15" s="100"/>
      <c r="F15" s="100"/>
      <c r="G15" s="100"/>
      <c r="H15" s="100"/>
      <c r="I15" s="100"/>
      <c r="J15" s="100"/>
      <c r="K15" s="100"/>
      <c r="L15" s="100"/>
      <c r="M15" s="100"/>
      <c r="N15" s="100"/>
      <c r="O15" s="100"/>
      <c r="P15" s="100"/>
      <c r="Q15" s="105"/>
      <c r="R15" s="105"/>
      <c r="AN15" s="8"/>
    </row>
    <row r="16" spans="1:40" ht="13" customHeight="1" x14ac:dyDescent="0.2">
      <c r="A16" s="7"/>
      <c r="AN16" s="8"/>
    </row>
    <row r="17" spans="1:40" ht="13" customHeight="1" x14ac:dyDescent="0.2">
      <c r="A17" s="7"/>
      <c r="AN17" s="8"/>
    </row>
    <row r="18" spans="1:40" ht="13" customHeight="1" x14ac:dyDescent="0.2">
      <c r="A18" s="7"/>
      <c r="Y18" s="12"/>
      <c r="Z18" s="12"/>
      <c r="AA18" s="12"/>
      <c r="AB18" s="12"/>
      <c r="AC18" s="12"/>
      <c r="AD18" s="12"/>
      <c r="AE18" s="12"/>
      <c r="AF18" s="12"/>
      <c r="AG18" s="12"/>
      <c r="AH18" s="12"/>
      <c r="AI18" s="12"/>
      <c r="AJ18" s="12"/>
      <c r="AK18" s="12"/>
      <c r="AL18" s="12"/>
      <c r="AM18" s="12"/>
      <c r="AN18" s="8"/>
    </row>
    <row r="19" spans="1:40" ht="13" customHeight="1" x14ac:dyDescent="0.2">
      <c r="A19" s="7"/>
      <c r="W19" s="105" t="s">
        <v>6</v>
      </c>
      <c r="X19" s="105"/>
      <c r="Y19" s="189" t="s">
        <v>80</v>
      </c>
      <c r="Z19" s="189"/>
      <c r="AA19" s="189"/>
      <c r="AB19" s="189"/>
      <c r="AC19" s="189"/>
      <c r="AD19" s="189"/>
      <c r="AE19" s="189"/>
      <c r="AF19" s="189"/>
      <c r="AG19" s="189"/>
      <c r="AH19" s="189"/>
      <c r="AI19" s="189"/>
      <c r="AJ19" s="189"/>
      <c r="AK19" s="189"/>
      <c r="AL19" s="189"/>
      <c r="AM19" s="12"/>
      <c r="AN19" s="8"/>
    </row>
    <row r="20" spans="1:40" ht="13" customHeight="1" x14ac:dyDescent="0.2">
      <c r="A20" s="7"/>
      <c r="T20" s="105" t="s">
        <v>18</v>
      </c>
      <c r="U20" s="105"/>
      <c r="V20" s="105"/>
      <c r="Y20" s="189"/>
      <c r="Z20" s="189"/>
      <c r="AA20" s="189"/>
      <c r="AB20" s="189"/>
      <c r="AC20" s="189"/>
      <c r="AD20" s="189"/>
      <c r="AE20" s="189"/>
      <c r="AF20" s="189"/>
      <c r="AG20" s="189"/>
      <c r="AH20" s="189"/>
      <c r="AI20" s="189"/>
      <c r="AJ20" s="189"/>
      <c r="AK20" s="189"/>
      <c r="AL20" s="189"/>
      <c r="AM20" s="12"/>
      <c r="AN20" s="8"/>
    </row>
    <row r="21" spans="1:40" ht="13" customHeight="1" x14ac:dyDescent="0.2">
      <c r="A21" s="7"/>
      <c r="T21" s="105"/>
      <c r="U21" s="105"/>
      <c r="V21" s="105"/>
      <c r="Y21" s="189"/>
      <c r="Z21" s="189"/>
      <c r="AA21" s="189"/>
      <c r="AB21" s="189"/>
      <c r="AC21" s="189"/>
      <c r="AD21" s="189"/>
      <c r="AE21" s="189"/>
      <c r="AF21" s="189"/>
      <c r="AG21" s="189"/>
      <c r="AH21" s="189"/>
      <c r="AI21" s="189"/>
      <c r="AJ21" s="189"/>
      <c r="AK21" s="189"/>
      <c r="AL21" s="189"/>
      <c r="AN21" s="8"/>
    </row>
    <row r="22" spans="1:40" ht="13" customHeight="1" x14ac:dyDescent="0.2">
      <c r="A22" s="7"/>
      <c r="W22" s="105" t="s">
        <v>7</v>
      </c>
      <c r="X22" s="105"/>
      <c r="Y22" s="189"/>
      <c r="Z22" s="189"/>
      <c r="AA22" s="189"/>
      <c r="AB22" s="189"/>
      <c r="AC22" s="189"/>
      <c r="AD22" s="189"/>
      <c r="AE22" s="189"/>
      <c r="AF22" s="189"/>
      <c r="AG22" s="189"/>
      <c r="AH22" s="189"/>
      <c r="AI22" s="189"/>
      <c r="AJ22" s="189"/>
      <c r="AK22" s="189"/>
      <c r="AL22" s="189"/>
      <c r="AN22" s="8"/>
    </row>
    <row r="23" spans="1:40" ht="13" customHeight="1" x14ac:dyDescent="0.2">
      <c r="A23" s="7"/>
      <c r="Y23" s="12"/>
      <c r="Z23" s="12"/>
      <c r="AA23" s="12"/>
      <c r="AB23" s="12"/>
      <c r="AC23" s="12"/>
      <c r="AD23" s="12"/>
      <c r="AE23" s="12"/>
      <c r="AF23" s="12"/>
      <c r="AG23" s="12"/>
      <c r="AH23" s="12"/>
      <c r="AI23" s="12"/>
      <c r="AJ23" s="12"/>
      <c r="AK23" s="12"/>
      <c r="AL23" s="12"/>
      <c r="AN23" s="8"/>
    </row>
    <row r="24" spans="1:40" ht="13" customHeight="1" x14ac:dyDescent="0.2">
      <c r="A24" s="7"/>
      <c r="Y24" s="12"/>
      <c r="Z24" s="12"/>
      <c r="AA24" s="12"/>
      <c r="AB24" s="12"/>
      <c r="AC24" s="12"/>
      <c r="AD24" s="12"/>
      <c r="AE24" s="12"/>
      <c r="AF24" s="12"/>
      <c r="AG24" s="12"/>
      <c r="AH24" s="12"/>
      <c r="AI24" s="12"/>
      <c r="AJ24" s="12"/>
      <c r="AK24" s="12"/>
      <c r="AL24" s="12"/>
      <c r="AN24" s="8"/>
    </row>
    <row r="25" spans="1:40" ht="13" customHeight="1" x14ac:dyDescent="0.2">
      <c r="A25" s="7"/>
      <c r="C25" s="148" t="s">
        <v>26</v>
      </c>
      <c r="D25" s="148"/>
      <c r="E25" s="148"/>
      <c r="F25" s="148"/>
      <c r="G25" s="148"/>
      <c r="H25" s="148"/>
      <c r="I25" s="148"/>
      <c r="J25" s="148"/>
      <c r="K25" s="148"/>
      <c r="L25" s="148"/>
      <c r="M25" s="148"/>
      <c r="N25" s="148"/>
      <c r="O25" s="148"/>
      <c r="P25" s="148"/>
      <c r="Q25" s="148"/>
      <c r="R25" s="148"/>
      <c r="S25" s="148"/>
      <c r="T25" s="148"/>
      <c r="U25" s="148"/>
      <c r="V25" s="148"/>
      <c r="W25" s="148"/>
      <c r="X25" s="148"/>
      <c r="Y25" s="148"/>
      <c r="Z25" s="148"/>
      <c r="AA25" s="148"/>
      <c r="AB25" s="148"/>
      <c r="AC25" s="148"/>
      <c r="AD25" s="148"/>
      <c r="AE25" s="148"/>
      <c r="AF25" s="148"/>
      <c r="AG25" s="148"/>
      <c r="AH25" s="148"/>
      <c r="AI25" s="148"/>
      <c r="AJ25" s="148"/>
      <c r="AK25" s="148"/>
      <c r="AL25" s="148"/>
      <c r="AN25" s="8"/>
    </row>
    <row r="26" spans="1:40" ht="13" customHeight="1" x14ac:dyDescent="0.2">
      <c r="A26" s="7"/>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N26" s="8"/>
    </row>
    <row r="27" spans="1:40" ht="13" customHeight="1" x14ac:dyDescent="0.2">
      <c r="A27" s="137" t="s">
        <v>27</v>
      </c>
      <c r="B27" s="138"/>
      <c r="C27" s="138"/>
      <c r="D27" s="138"/>
      <c r="E27" s="138"/>
      <c r="F27" s="138"/>
      <c r="G27" s="139"/>
      <c r="H27" s="149" t="str">
        <f>入力シート!B6</f>
        <v>５財経二契第1624号
05-01953</v>
      </c>
      <c r="I27" s="150"/>
      <c r="J27" s="150"/>
      <c r="K27" s="150"/>
      <c r="L27" s="150"/>
      <c r="M27" s="150"/>
      <c r="N27" s="150"/>
      <c r="O27" s="150"/>
      <c r="P27" s="150"/>
      <c r="Q27" s="150"/>
      <c r="R27" s="150"/>
      <c r="S27" s="150"/>
      <c r="T27" s="150"/>
      <c r="U27" s="150"/>
      <c r="V27" s="150"/>
      <c r="W27" s="150"/>
      <c r="X27" s="150"/>
      <c r="Y27" s="150"/>
      <c r="Z27" s="150"/>
      <c r="AA27" s="150"/>
      <c r="AB27" s="150"/>
      <c r="AC27" s="150"/>
      <c r="AD27" s="150"/>
      <c r="AE27" s="150"/>
      <c r="AF27" s="150"/>
      <c r="AG27" s="150"/>
      <c r="AH27" s="150"/>
      <c r="AI27" s="150"/>
      <c r="AJ27" s="150"/>
      <c r="AK27" s="150"/>
      <c r="AL27" s="150"/>
      <c r="AM27" s="150"/>
      <c r="AN27" s="151"/>
    </row>
    <row r="28" spans="1:40" ht="13" customHeight="1" x14ac:dyDescent="0.2">
      <c r="A28" s="140"/>
      <c r="B28" s="104"/>
      <c r="C28" s="104"/>
      <c r="D28" s="104"/>
      <c r="E28" s="104"/>
      <c r="F28" s="104"/>
      <c r="G28" s="141"/>
      <c r="H28" s="152"/>
      <c r="I28" s="102"/>
      <c r="J28" s="102"/>
      <c r="K28" s="102"/>
      <c r="L28" s="102"/>
      <c r="M28" s="102"/>
      <c r="N28" s="102"/>
      <c r="O28" s="102"/>
      <c r="P28" s="102"/>
      <c r="Q28" s="102"/>
      <c r="R28" s="102"/>
      <c r="S28" s="102"/>
      <c r="T28" s="102"/>
      <c r="U28" s="102"/>
      <c r="V28" s="102"/>
      <c r="W28" s="102"/>
      <c r="X28" s="102"/>
      <c r="Y28" s="102"/>
      <c r="Z28" s="102"/>
      <c r="AA28" s="102"/>
      <c r="AB28" s="102"/>
      <c r="AC28" s="102"/>
      <c r="AD28" s="102"/>
      <c r="AE28" s="102"/>
      <c r="AF28" s="102"/>
      <c r="AG28" s="102"/>
      <c r="AH28" s="102"/>
      <c r="AI28" s="102"/>
      <c r="AJ28" s="102"/>
      <c r="AK28" s="102"/>
      <c r="AL28" s="102"/>
      <c r="AM28" s="102"/>
      <c r="AN28" s="153"/>
    </row>
    <row r="29" spans="1:40" ht="13" customHeight="1" x14ac:dyDescent="0.2">
      <c r="A29" s="140"/>
      <c r="B29" s="104"/>
      <c r="C29" s="104"/>
      <c r="D29" s="104"/>
      <c r="E29" s="104"/>
      <c r="F29" s="104"/>
      <c r="G29" s="141"/>
      <c r="H29" s="152"/>
      <c r="I29" s="102"/>
      <c r="J29" s="102"/>
      <c r="K29" s="102"/>
      <c r="L29" s="102"/>
      <c r="M29" s="102"/>
      <c r="N29" s="102"/>
      <c r="O29" s="102"/>
      <c r="P29" s="102"/>
      <c r="Q29" s="102"/>
      <c r="R29" s="102"/>
      <c r="S29" s="102"/>
      <c r="T29" s="102"/>
      <c r="U29" s="102"/>
      <c r="V29" s="102"/>
      <c r="W29" s="102"/>
      <c r="X29" s="102"/>
      <c r="Y29" s="102"/>
      <c r="Z29" s="102"/>
      <c r="AA29" s="102"/>
      <c r="AB29" s="102"/>
      <c r="AC29" s="102"/>
      <c r="AD29" s="102"/>
      <c r="AE29" s="102"/>
      <c r="AF29" s="102"/>
      <c r="AG29" s="102"/>
      <c r="AH29" s="102"/>
      <c r="AI29" s="102"/>
      <c r="AJ29" s="102"/>
      <c r="AK29" s="102"/>
      <c r="AL29" s="102"/>
      <c r="AM29" s="102"/>
      <c r="AN29" s="153"/>
    </row>
    <row r="30" spans="1:40" ht="13" customHeight="1" x14ac:dyDescent="0.2">
      <c r="A30" s="142"/>
      <c r="B30" s="143"/>
      <c r="C30" s="143"/>
      <c r="D30" s="143"/>
      <c r="E30" s="143"/>
      <c r="F30" s="143"/>
      <c r="G30" s="144"/>
      <c r="H30" s="154"/>
      <c r="I30" s="155"/>
      <c r="J30" s="155"/>
      <c r="K30" s="155"/>
      <c r="L30" s="155"/>
      <c r="M30" s="155"/>
      <c r="N30" s="155"/>
      <c r="O30" s="155"/>
      <c r="P30" s="155"/>
      <c r="Q30" s="155"/>
      <c r="R30" s="155"/>
      <c r="S30" s="155"/>
      <c r="T30" s="155"/>
      <c r="U30" s="155"/>
      <c r="V30" s="155"/>
      <c r="W30" s="155"/>
      <c r="X30" s="155"/>
      <c r="Y30" s="155"/>
      <c r="Z30" s="155"/>
      <c r="AA30" s="155"/>
      <c r="AB30" s="155"/>
      <c r="AC30" s="155"/>
      <c r="AD30" s="155"/>
      <c r="AE30" s="155"/>
      <c r="AF30" s="155"/>
      <c r="AG30" s="155"/>
      <c r="AH30" s="155"/>
      <c r="AI30" s="155"/>
      <c r="AJ30" s="155"/>
      <c r="AK30" s="155"/>
      <c r="AL30" s="155"/>
      <c r="AM30" s="155"/>
      <c r="AN30" s="156"/>
    </row>
    <row r="31" spans="1:40" ht="13" customHeight="1" x14ac:dyDescent="0.2">
      <c r="A31" s="137" t="s">
        <v>22</v>
      </c>
      <c r="B31" s="138"/>
      <c r="C31" s="138"/>
      <c r="D31" s="138"/>
      <c r="E31" s="138"/>
      <c r="F31" s="138"/>
      <c r="G31" s="139"/>
      <c r="H31" s="168" t="str">
        <f>入力シート!B7</f>
        <v>等々力大橋（仮称）整備に伴う自然環境保全対策
及びモニタリング調査委託（その８）</v>
      </c>
      <c r="I31" s="169"/>
      <c r="J31" s="169"/>
      <c r="K31" s="169"/>
      <c r="L31" s="169"/>
      <c r="M31" s="169"/>
      <c r="N31" s="169"/>
      <c r="O31" s="169"/>
      <c r="P31" s="169"/>
      <c r="Q31" s="169"/>
      <c r="R31" s="169"/>
      <c r="S31" s="169"/>
      <c r="T31" s="169"/>
      <c r="U31" s="169"/>
      <c r="V31" s="169"/>
      <c r="W31" s="169"/>
      <c r="X31" s="169"/>
      <c r="Y31" s="169"/>
      <c r="Z31" s="169"/>
      <c r="AA31" s="169"/>
      <c r="AB31" s="169"/>
      <c r="AC31" s="169"/>
      <c r="AD31" s="169"/>
      <c r="AE31" s="169"/>
      <c r="AF31" s="169"/>
      <c r="AG31" s="169"/>
      <c r="AH31" s="169"/>
      <c r="AI31" s="169"/>
      <c r="AJ31" s="169"/>
      <c r="AK31" s="169"/>
      <c r="AL31" s="169"/>
      <c r="AM31" s="169"/>
      <c r="AN31" s="170"/>
    </row>
    <row r="32" spans="1:40" ht="13" customHeight="1" x14ac:dyDescent="0.2">
      <c r="A32" s="140"/>
      <c r="B32" s="104"/>
      <c r="C32" s="104"/>
      <c r="D32" s="104"/>
      <c r="E32" s="104"/>
      <c r="F32" s="104"/>
      <c r="G32" s="141"/>
      <c r="H32" s="17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72"/>
    </row>
    <row r="33" spans="1:40" ht="13" customHeight="1" x14ac:dyDescent="0.2">
      <c r="A33" s="140"/>
      <c r="B33" s="104"/>
      <c r="C33" s="104"/>
      <c r="D33" s="104"/>
      <c r="E33" s="104"/>
      <c r="F33" s="104"/>
      <c r="G33" s="141"/>
      <c r="H33" s="17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72"/>
    </row>
    <row r="34" spans="1:40" ht="13" customHeight="1" x14ac:dyDescent="0.2">
      <c r="A34" s="142"/>
      <c r="B34" s="143"/>
      <c r="C34" s="143"/>
      <c r="D34" s="143"/>
      <c r="E34" s="143"/>
      <c r="F34" s="143"/>
      <c r="G34" s="144"/>
      <c r="H34" s="173"/>
      <c r="I34" s="174"/>
      <c r="J34" s="174"/>
      <c r="K34" s="174"/>
      <c r="L34" s="174"/>
      <c r="M34" s="174"/>
      <c r="N34" s="174"/>
      <c r="O34" s="174"/>
      <c r="P34" s="174"/>
      <c r="Q34" s="174"/>
      <c r="R34" s="174"/>
      <c r="S34" s="174"/>
      <c r="T34" s="174"/>
      <c r="U34" s="174"/>
      <c r="V34" s="174"/>
      <c r="W34" s="174"/>
      <c r="X34" s="174"/>
      <c r="Y34" s="174"/>
      <c r="Z34" s="174"/>
      <c r="AA34" s="174"/>
      <c r="AB34" s="174"/>
      <c r="AC34" s="174"/>
      <c r="AD34" s="174"/>
      <c r="AE34" s="174"/>
      <c r="AF34" s="174"/>
      <c r="AG34" s="174"/>
      <c r="AH34" s="174"/>
      <c r="AI34" s="174"/>
      <c r="AJ34" s="174"/>
      <c r="AK34" s="174"/>
      <c r="AL34" s="174"/>
      <c r="AM34" s="174"/>
      <c r="AN34" s="175"/>
    </row>
    <row r="35" spans="1:40" ht="13" customHeight="1" x14ac:dyDescent="0.2">
      <c r="A35" s="137" t="s">
        <v>28</v>
      </c>
      <c r="B35" s="138"/>
      <c r="C35" s="138"/>
      <c r="D35" s="138"/>
      <c r="E35" s="138"/>
      <c r="F35" s="138"/>
      <c r="G35" s="139"/>
      <c r="H35" s="149" t="str">
        <f>入力シート!B8</f>
        <v>東京都世田谷区玉川一丁目地内から神奈川県川崎市中原区上丸子八幡町地内まで
外１か所</v>
      </c>
      <c r="I35" s="150"/>
      <c r="J35" s="150"/>
      <c r="K35" s="150"/>
      <c r="L35" s="150"/>
      <c r="M35" s="150"/>
      <c r="N35" s="150"/>
      <c r="O35" s="150"/>
      <c r="P35" s="150"/>
      <c r="Q35" s="150"/>
      <c r="R35" s="150"/>
      <c r="S35" s="150"/>
      <c r="T35" s="150"/>
      <c r="U35" s="150"/>
      <c r="V35" s="150"/>
      <c r="W35" s="150"/>
      <c r="X35" s="150"/>
      <c r="Y35" s="150"/>
      <c r="Z35" s="150"/>
      <c r="AA35" s="150"/>
      <c r="AB35" s="150"/>
      <c r="AC35" s="150"/>
      <c r="AD35" s="150"/>
      <c r="AE35" s="150"/>
      <c r="AF35" s="150"/>
      <c r="AG35" s="150"/>
      <c r="AH35" s="150"/>
      <c r="AI35" s="150"/>
      <c r="AJ35" s="150"/>
      <c r="AK35" s="150"/>
      <c r="AL35" s="150"/>
      <c r="AM35" s="150"/>
      <c r="AN35" s="151"/>
    </row>
    <row r="36" spans="1:40" ht="13" customHeight="1" x14ac:dyDescent="0.2">
      <c r="A36" s="140"/>
      <c r="B36" s="104"/>
      <c r="C36" s="104"/>
      <c r="D36" s="104"/>
      <c r="E36" s="104"/>
      <c r="F36" s="104"/>
      <c r="G36" s="141"/>
      <c r="H36" s="152"/>
      <c r="I36" s="102"/>
      <c r="J36" s="102"/>
      <c r="K36" s="102"/>
      <c r="L36" s="102"/>
      <c r="M36" s="102"/>
      <c r="N36" s="102"/>
      <c r="O36" s="102"/>
      <c r="P36" s="102"/>
      <c r="Q36" s="102"/>
      <c r="R36" s="102"/>
      <c r="S36" s="102"/>
      <c r="T36" s="102"/>
      <c r="U36" s="102"/>
      <c r="V36" s="102"/>
      <c r="W36" s="102"/>
      <c r="X36" s="102"/>
      <c r="Y36" s="102"/>
      <c r="Z36" s="102"/>
      <c r="AA36" s="102"/>
      <c r="AB36" s="102"/>
      <c r="AC36" s="102"/>
      <c r="AD36" s="102"/>
      <c r="AE36" s="102"/>
      <c r="AF36" s="102"/>
      <c r="AG36" s="102"/>
      <c r="AH36" s="102"/>
      <c r="AI36" s="102"/>
      <c r="AJ36" s="102"/>
      <c r="AK36" s="102"/>
      <c r="AL36" s="102"/>
      <c r="AM36" s="102"/>
      <c r="AN36" s="153"/>
    </row>
    <row r="37" spans="1:40" ht="13" customHeight="1" x14ac:dyDescent="0.2">
      <c r="A37" s="140"/>
      <c r="B37" s="104"/>
      <c r="C37" s="104"/>
      <c r="D37" s="104"/>
      <c r="E37" s="104"/>
      <c r="F37" s="104"/>
      <c r="G37" s="141"/>
      <c r="H37" s="152"/>
      <c r="I37" s="102"/>
      <c r="J37" s="102"/>
      <c r="K37" s="102"/>
      <c r="L37" s="102"/>
      <c r="M37" s="102"/>
      <c r="N37" s="102"/>
      <c r="O37" s="102"/>
      <c r="P37" s="102"/>
      <c r="Q37" s="102"/>
      <c r="R37" s="102"/>
      <c r="S37" s="102"/>
      <c r="T37" s="102"/>
      <c r="U37" s="102"/>
      <c r="V37" s="102"/>
      <c r="W37" s="102"/>
      <c r="X37" s="102"/>
      <c r="Y37" s="102"/>
      <c r="Z37" s="102"/>
      <c r="AA37" s="102"/>
      <c r="AB37" s="102"/>
      <c r="AC37" s="102"/>
      <c r="AD37" s="102"/>
      <c r="AE37" s="102"/>
      <c r="AF37" s="102"/>
      <c r="AG37" s="102"/>
      <c r="AH37" s="102"/>
      <c r="AI37" s="102"/>
      <c r="AJ37" s="102"/>
      <c r="AK37" s="102"/>
      <c r="AL37" s="102"/>
      <c r="AM37" s="102"/>
      <c r="AN37" s="153"/>
    </row>
    <row r="38" spans="1:40" ht="13" customHeight="1" x14ac:dyDescent="0.2">
      <c r="A38" s="142"/>
      <c r="B38" s="143"/>
      <c r="C38" s="143"/>
      <c r="D38" s="143"/>
      <c r="E38" s="143"/>
      <c r="F38" s="143"/>
      <c r="G38" s="144"/>
      <c r="H38" s="154"/>
      <c r="I38" s="155"/>
      <c r="J38" s="155"/>
      <c r="K38" s="155"/>
      <c r="L38" s="155"/>
      <c r="M38" s="155"/>
      <c r="N38" s="155"/>
      <c r="O38" s="155"/>
      <c r="P38" s="155"/>
      <c r="Q38" s="155"/>
      <c r="R38" s="155"/>
      <c r="S38" s="155"/>
      <c r="T38" s="155"/>
      <c r="U38" s="155"/>
      <c r="V38" s="155"/>
      <c r="W38" s="155"/>
      <c r="X38" s="155"/>
      <c r="Y38" s="155"/>
      <c r="Z38" s="155"/>
      <c r="AA38" s="155"/>
      <c r="AB38" s="155"/>
      <c r="AC38" s="155"/>
      <c r="AD38" s="155"/>
      <c r="AE38" s="155"/>
      <c r="AF38" s="155"/>
      <c r="AG38" s="155"/>
      <c r="AH38" s="155"/>
      <c r="AI38" s="155"/>
      <c r="AJ38" s="155"/>
      <c r="AK38" s="155"/>
      <c r="AL38" s="155"/>
      <c r="AM38" s="155"/>
      <c r="AN38" s="156"/>
    </row>
    <row r="39" spans="1:40" ht="13" customHeight="1" x14ac:dyDescent="0.2">
      <c r="A39" s="137" t="s">
        <v>29</v>
      </c>
      <c r="B39" s="138"/>
      <c r="C39" s="138"/>
      <c r="D39" s="138"/>
      <c r="E39" s="138"/>
      <c r="F39" s="138"/>
      <c r="G39" s="139"/>
      <c r="H39" s="21"/>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4"/>
    </row>
    <row r="40" spans="1:40" ht="13" customHeight="1" x14ac:dyDescent="0.2">
      <c r="A40" s="140"/>
      <c r="B40" s="104"/>
      <c r="C40" s="104"/>
      <c r="D40" s="104"/>
      <c r="E40" s="104"/>
      <c r="F40" s="104"/>
      <c r="G40" s="141"/>
      <c r="H40" s="2"/>
      <c r="J40" s="100" t="s">
        <v>121</v>
      </c>
      <c r="K40" s="193">
        <f>入力シート!B9</f>
        <v>60698000</v>
      </c>
      <c r="L40" s="193"/>
      <c r="M40" s="193"/>
      <c r="N40" s="193"/>
      <c r="O40" s="193"/>
      <c r="P40" s="193"/>
      <c r="Q40" s="193"/>
      <c r="R40" s="193"/>
      <c r="S40" s="193"/>
      <c r="T40" s="193"/>
      <c r="U40" s="193"/>
      <c r="V40" s="193"/>
      <c r="W40" s="193"/>
      <c r="X40" s="193"/>
      <c r="Y40" s="193"/>
      <c r="Z40" s="193"/>
      <c r="AA40" s="193"/>
      <c r="AB40" s="193"/>
      <c r="AC40" s="193"/>
      <c r="AD40" s="193"/>
      <c r="AE40" s="193"/>
      <c r="AF40" s="193"/>
      <c r="AG40" s="193"/>
      <c r="AH40" s="193"/>
      <c r="AI40" s="193"/>
      <c r="AJ40" s="193"/>
      <c r="AK40" s="193"/>
      <c r="AL40" s="193"/>
      <c r="AM40" s="193"/>
      <c r="AN40" s="8"/>
    </row>
    <row r="41" spans="1:40" ht="13" customHeight="1" x14ac:dyDescent="0.2">
      <c r="A41" s="140"/>
      <c r="B41" s="104"/>
      <c r="C41" s="104"/>
      <c r="D41" s="104"/>
      <c r="E41" s="104"/>
      <c r="F41" s="104"/>
      <c r="G41" s="141"/>
      <c r="H41" s="2"/>
      <c r="J41" s="100"/>
      <c r="K41" s="193"/>
      <c r="L41" s="193"/>
      <c r="M41" s="193"/>
      <c r="N41" s="193"/>
      <c r="O41" s="193"/>
      <c r="P41" s="193"/>
      <c r="Q41" s="193"/>
      <c r="R41" s="193"/>
      <c r="S41" s="193"/>
      <c r="T41" s="193"/>
      <c r="U41" s="193"/>
      <c r="V41" s="193"/>
      <c r="W41" s="193"/>
      <c r="X41" s="193"/>
      <c r="Y41" s="193"/>
      <c r="Z41" s="193"/>
      <c r="AA41" s="193"/>
      <c r="AB41" s="193"/>
      <c r="AC41" s="193"/>
      <c r="AD41" s="193"/>
      <c r="AE41" s="193"/>
      <c r="AF41" s="193"/>
      <c r="AG41" s="193"/>
      <c r="AH41" s="193"/>
      <c r="AI41" s="193"/>
      <c r="AJ41" s="193"/>
      <c r="AK41" s="193"/>
      <c r="AL41" s="193"/>
      <c r="AM41" s="193"/>
      <c r="AN41" s="8"/>
    </row>
    <row r="42" spans="1:40" ht="13" customHeight="1" x14ac:dyDescent="0.2">
      <c r="A42" s="142"/>
      <c r="B42" s="143"/>
      <c r="C42" s="143"/>
      <c r="D42" s="143"/>
      <c r="E42" s="143"/>
      <c r="F42" s="143"/>
      <c r="G42" s="144"/>
      <c r="H42" s="2"/>
      <c r="I42" s="194" t="s">
        <v>120</v>
      </c>
      <c r="J42" s="194"/>
      <c r="K42" s="194"/>
      <c r="L42" s="194"/>
      <c r="M42" s="194"/>
      <c r="N42" s="194"/>
      <c r="O42" s="194"/>
      <c r="P42" s="194"/>
      <c r="Q42" s="194"/>
      <c r="R42" s="194"/>
      <c r="S42" s="194"/>
      <c r="T42" s="194"/>
      <c r="U42" s="194"/>
      <c r="V42" s="194"/>
      <c r="W42" s="194"/>
      <c r="X42" s="194"/>
      <c r="Y42" s="194"/>
      <c r="Z42" s="194"/>
      <c r="AA42" s="194"/>
      <c r="AB42" s="147">
        <f>入力シート!B10</f>
        <v>5518000</v>
      </c>
      <c r="AC42" s="147"/>
      <c r="AD42" s="147"/>
      <c r="AE42" s="147"/>
      <c r="AF42" s="147"/>
      <c r="AG42" s="147"/>
      <c r="AH42" s="147"/>
      <c r="AI42" s="147"/>
      <c r="AJ42" s="147"/>
      <c r="AK42" s="147"/>
      <c r="AL42" s="147"/>
      <c r="AM42" s="1" t="s">
        <v>19</v>
      </c>
      <c r="AN42" s="8"/>
    </row>
    <row r="43" spans="1:40" ht="13" customHeight="1" x14ac:dyDescent="0.2">
      <c r="A43" s="137" t="s">
        <v>0</v>
      </c>
      <c r="B43" s="138"/>
      <c r="C43" s="138"/>
      <c r="D43" s="138"/>
      <c r="E43" s="138"/>
      <c r="F43" s="138"/>
      <c r="G43" s="139"/>
      <c r="H43" s="21"/>
      <c r="I43" s="22"/>
      <c r="J43" s="22"/>
      <c r="K43" s="22"/>
      <c r="L43" s="22"/>
      <c r="M43" s="22"/>
      <c r="N43" s="22"/>
      <c r="O43" s="22"/>
      <c r="P43" s="22"/>
      <c r="Q43" s="22"/>
      <c r="R43" s="22"/>
      <c r="S43" s="22"/>
      <c r="T43" s="22"/>
      <c r="U43" s="106" t="s">
        <v>20</v>
      </c>
      <c r="V43" s="161"/>
      <c r="W43" s="161"/>
      <c r="X43" s="161"/>
      <c r="Y43" s="161"/>
      <c r="Z43" s="161"/>
      <c r="AA43" s="107"/>
      <c r="AB43" s="21"/>
      <c r="AC43" s="22"/>
      <c r="AD43" s="22"/>
      <c r="AE43" s="22"/>
      <c r="AF43" s="22"/>
      <c r="AG43" s="22"/>
      <c r="AH43" s="22"/>
      <c r="AI43" s="22"/>
      <c r="AJ43" s="22"/>
      <c r="AK43" s="22"/>
      <c r="AL43" s="22"/>
      <c r="AM43" s="22"/>
      <c r="AN43" s="24"/>
    </row>
    <row r="44" spans="1:40" ht="13" customHeight="1" x14ac:dyDescent="0.2">
      <c r="A44" s="140"/>
      <c r="B44" s="104"/>
      <c r="C44" s="104"/>
      <c r="D44" s="104"/>
      <c r="E44" s="104"/>
      <c r="F44" s="104"/>
      <c r="G44" s="141"/>
      <c r="H44" s="2"/>
      <c r="I44" s="100" t="s">
        <v>81</v>
      </c>
      <c r="J44" s="100"/>
      <c r="K44" s="100">
        <f>入力シート!B15</f>
        <v>6</v>
      </c>
      <c r="L44" s="100"/>
      <c r="M44" s="100" t="s">
        <v>2</v>
      </c>
      <c r="N44" s="100">
        <f>入力シート!B16</f>
        <v>4</v>
      </c>
      <c r="O44" s="100"/>
      <c r="P44" s="100" t="s">
        <v>3</v>
      </c>
      <c r="Q44" s="100">
        <f>入力シート!B17</f>
        <v>1</v>
      </c>
      <c r="R44" s="100"/>
      <c r="S44" s="100" t="s">
        <v>4</v>
      </c>
      <c r="U44" s="113"/>
      <c r="V44" s="100"/>
      <c r="W44" s="100"/>
      <c r="X44" s="100"/>
      <c r="Y44" s="100"/>
      <c r="Z44" s="100"/>
      <c r="AA44" s="114"/>
      <c r="AB44" s="2"/>
      <c r="AC44" s="100" t="s">
        <v>81</v>
      </c>
      <c r="AD44" s="100"/>
      <c r="AE44" s="100">
        <f>入力シート!B18</f>
        <v>7</v>
      </c>
      <c r="AF44" s="100"/>
      <c r="AG44" s="100" t="s">
        <v>2</v>
      </c>
      <c r="AH44" s="100">
        <f>入力シート!B19</f>
        <v>3</v>
      </c>
      <c r="AI44" s="100"/>
      <c r="AJ44" s="100" t="s">
        <v>3</v>
      </c>
      <c r="AK44" s="100">
        <f>入力シート!B20</f>
        <v>31</v>
      </c>
      <c r="AL44" s="100"/>
      <c r="AM44" s="100" t="s">
        <v>4</v>
      </c>
      <c r="AN44" s="8"/>
    </row>
    <row r="45" spans="1:40" ht="13" customHeight="1" x14ac:dyDescent="0.2">
      <c r="A45" s="140"/>
      <c r="B45" s="104"/>
      <c r="C45" s="104"/>
      <c r="D45" s="104"/>
      <c r="E45" s="104"/>
      <c r="F45" s="104"/>
      <c r="G45" s="141"/>
      <c r="H45" s="2"/>
      <c r="I45" s="100"/>
      <c r="J45" s="100"/>
      <c r="K45" s="100"/>
      <c r="L45" s="100"/>
      <c r="M45" s="100"/>
      <c r="N45" s="100"/>
      <c r="O45" s="100"/>
      <c r="P45" s="100"/>
      <c r="Q45" s="100"/>
      <c r="R45" s="100"/>
      <c r="S45" s="100"/>
      <c r="U45" s="113"/>
      <c r="V45" s="100"/>
      <c r="W45" s="100"/>
      <c r="X45" s="100"/>
      <c r="Y45" s="100"/>
      <c r="Z45" s="100"/>
      <c r="AA45" s="114"/>
      <c r="AB45" s="2"/>
      <c r="AC45" s="100"/>
      <c r="AD45" s="100"/>
      <c r="AE45" s="100"/>
      <c r="AF45" s="100"/>
      <c r="AG45" s="100"/>
      <c r="AH45" s="100"/>
      <c r="AI45" s="100"/>
      <c r="AJ45" s="100"/>
      <c r="AK45" s="100"/>
      <c r="AL45" s="100"/>
      <c r="AM45" s="100"/>
      <c r="AN45" s="8"/>
    </row>
    <row r="46" spans="1:40" ht="13" customHeight="1" x14ac:dyDescent="0.2">
      <c r="A46" s="176"/>
      <c r="B46" s="129"/>
      <c r="C46" s="129"/>
      <c r="D46" s="129"/>
      <c r="E46" s="129"/>
      <c r="F46" s="129"/>
      <c r="G46" s="177"/>
      <c r="H46" s="25"/>
      <c r="I46" s="3"/>
      <c r="J46" s="3"/>
      <c r="K46" s="3"/>
      <c r="L46" s="3"/>
      <c r="M46" s="3"/>
      <c r="N46" s="3"/>
      <c r="O46" s="3"/>
      <c r="P46" s="3"/>
      <c r="Q46" s="3"/>
      <c r="R46" s="3"/>
      <c r="S46" s="3"/>
      <c r="T46" s="3"/>
      <c r="U46" s="190"/>
      <c r="V46" s="191"/>
      <c r="W46" s="191"/>
      <c r="X46" s="191"/>
      <c r="Y46" s="191"/>
      <c r="Z46" s="191"/>
      <c r="AA46" s="192"/>
      <c r="AB46" s="25"/>
      <c r="AC46" s="3"/>
      <c r="AD46" s="3"/>
      <c r="AE46" s="3"/>
      <c r="AF46" s="3"/>
      <c r="AG46" s="3"/>
      <c r="AH46" s="3"/>
      <c r="AI46" s="3"/>
      <c r="AJ46" s="3"/>
      <c r="AK46" s="3"/>
      <c r="AL46" s="3"/>
      <c r="AM46" s="3"/>
      <c r="AN46" s="17"/>
    </row>
    <row r="47" spans="1:40" ht="13" customHeight="1" x14ac:dyDescent="0.2">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row>
    <row r="48" spans="1:40" ht="13" customHeight="1" x14ac:dyDescent="0.2">
      <c r="A48" s="164" t="s">
        <v>30</v>
      </c>
      <c r="B48" s="138"/>
      <c r="C48" s="138"/>
      <c r="D48" s="138"/>
      <c r="E48" s="138"/>
      <c r="F48" s="138"/>
      <c r="G48" s="139"/>
      <c r="H48" s="21"/>
      <c r="I48" s="22"/>
      <c r="J48" s="22"/>
      <c r="K48" s="22"/>
      <c r="L48" s="22"/>
      <c r="M48" s="22"/>
      <c r="N48" s="22"/>
      <c r="O48" s="22"/>
      <c r="P48" s="22"/>
      <c r="Q48" s="22"/>
      <c r="R48" s="22"/>
      <c r="S48" s="22"/>
      <c r="T48" s="22"/>
      <c r="U48" s="164" t="s">
        <v>31</v>
      </c>
      <c r="V48" s="138"/>
      <c r="W48" s="138"/>
      <c r="X48" s="138"/>
      <c r="Y48" s="138"/>
      <c r="Z48" s="138"/>
      <c r="AA48" s="139"/>
      <c r="AB48" s="106"/>
      <c r="AC48" s="161"/>
      <c r="AD48" s="161"/>
      <c r="AE48" s="161"/>
      <c r="AF48" s="161"/>
      <c r="AG48" s="161"/>
      <c r="AH48" s="161"/>
      <c r="AI48" s="161"/>
      <c r="AJ48" s="161"/>
      <c r="AK48" s="161"/>
      <c r="AL48" s="161"/>
      <c r="AM48" s="161"/>
      <c r="AN48" s="107"/>
    </row>
    <row r="49" spans="1:40" ht="13" customHeight="1" x14ac:dyDescent="0.2">
      <c r="A49" s="165"/>
      <c r="B49" s="104"/>
      <c r="C49" s="104"/>
      <c r="D49" s="104"/>
      <c r="E49" s="104"/>
      <c r="F49" s="104"/>
      <c r="G49" s="141"/>
      <c r="H49" s="2"/>
      <c r="I49" s="100" t="s">
        <v>81</v>
      </c>
      <c r="J49" s="100"/>
      <c r="K49" s="100"/>
      <c r="L49" s="100"/>
      <c r="M49" s="100" t="s">
        <v>2</v>
      </c>
      <c r="N49" s="100"/>
      <c r="O49" s="100"/>
      <c r="P49" s="100" t="s">
        <v>3</v>
      </c>
      <c r="Q49" s="100"/>
      <c r="R49" s="100"/>
      <c r="S49" s="100" t="s">
        <v>4</v>
      </c>
      <c r="U49" s="165"/>
      <c r="V49" s="104"/>
      <c r="W49" s="104"/>
      <c r="X49" s="104"/>
      <c r="Y49" s="104"/>
      <c r="Z49" s="104"/>
      <c r="AA49" s="141"/>
      <c r="AB49" s="113"/>
      <c r="AC49" s="100"/>
      <c r="AD49" s="100"/>
      <c r="AE49" s="100"/>
      <c r="AF49" s="100"/>
      <c r="AG49" s="100"/>
      <c r="AH49" s="100"/>
      <c r="AI49" s="100"/>
      <c r="AJ49" s="100"/>
      <c r="AK49" s="100"/>
      <c r="AL49" s="100"/>
      <c r="AM49" s="100"/>
      <c r="AN49" s="114"/>
    </row>
    <row r="50" spans="1:40" ht="13" customHeight="1" x14ac:dyDescent="0.2">
      <c r="A50" s="165"/>
      <c r="B50" s="104"/>
      <c r="C50" s="104"/>
      <c r="D50" s="104"/>
      <c r="E50" s="104"/>
      <c r="F50" s="104"/>
      <c r="G50" s="141"/>
      <c r="H50" s="2"/>
      <c r="I50" s="100"/>
      <c r="J50" s="100"/>
      <c r="K50" s="100"/>
      <c r="L50" s="100"/>
      <c r="M50" s="100"/>
      <c r="N50" s="100"/>
      <c r="O50" s="100"/>
      <c r="P50" s="100"/>
      <c r="Q50" s="100"/>
      <c r="R50" s="100"/>
      <c r="S50" s="100"/>
      <c r="U50" s="165"/>
      <c r="V50" s="104"/>
      <c r="W50" s="104"/>
      <c r="X50" s="104"/>
      <c r="Y50" s="104"/>
      <c r="Z50" s="104"/>
      <c r="AA50" s="141"/>
      <c r="AB50" s="113"/>
      <c r="AC50" s="100"/>
      <c r="AD50" s="100"/>
      <c r="AE50" s="100"/>
      <c r="AF50" s="100"/>
      <c r="AG50" s="100"/>
      <c r="AH50" s="100"/>
      <c r="AI50" s="100"/>
      <c r="AJ50" s="100"/>
      <c r="AK50" s="100"/>
      <c r="AL50" s="100"/>
      <c r="AM50" s="100"/>
      <c r="AN50" s="114"/>
    </row>
    <row r="51" spans="1:40" ht="13" customHeight="1" x14ac:dyDescent="0.2">
      <c r="A51" s="166"/>
      <c r="B51" s="143"/>
      <c r="C51" s="143"/>
      <c r="D51" s="143"/>
      <c r="E51" s="143"/>
      <c r="F51" s="143"/>
      <c r="G51" s="144"/>
      <c r="H51" s="26"/>
      <c r="I51" s="11"/>
      <c r="J51" s="11"/>
      <c r="K51" s="11"/>
      <c r="L51" s="11"/>
      <c r="M51" s="11"/>
      <c r="N51" s="11"/>
      <c r="O51" s="11"/>
      <c r="P51" s="11"/>
      <c r="Q51" s="11"/>
      <c r="R51" s="11"/>
      <c r="S51" s="11"/>
      <c r="T51" s="11"/>
      <c r="U51" s="166"/>
      <c r="V51" s="143"/>
      <c r="W51" s="143"/>
      <c r="X51" s="143"/>
      <c r="Y51" s="143"/>
      <c r="Z51" s="143"/>
      <c r="AA51" s="144"/>
      <c r="AB51" s="108"/>
      <c r="AC51" s="167"/>
      <c r="AD51" s="167"/>
      <c r="AE51" s="167"/>
      <c r="AF51" s="167"/>
      <c r="AG51" s="167"/>
      <c r="AH51" s="167"/>
      <c r="AI51" s="167"/>
      <c r="AJ51" s="167"/>
      <c r="AK51" s="167"/>
      <c r="AL51" s="167"/>
      <c r="AM51" s="167"/>
      <c r="AN51" s="109"/>
    </row>
    <row r="52" spans="1:40" ht="13" customHeight="1" x14ac:dyDescent="0.2">
      <c r="A52" s="164" t="s">
        <v>32</v>
      </c>
      <c r="B52" s="138"/>
      <c r="C52" s="138"/>
      <c r="D52" s="138"/>
      <c r="E52" s="138"/>
      <c r="F52" s="138"/>
      <c r="G52" s="139"/>
      <c r="H52" s="21"/>
      <c r="I52" s="22"/>
      <c r="J52" s="22"/>
      <c r="K52" s="22"/>
      <c r="L52" s="22"/>
      <c r="M52" s="22"/>
      <c r="N52" s="22"/>
      <c r="O52" s="22"/>
      <c r="P52" s="22"/>
      <c r="Q52" s="22"/>
      <c r="R52" s="22"/>
      <c r="S52" s="22"/>
      <c r="T52" s="22"/>
      <c r="U52" s="164" t="s">
        <v>33</v>
      </c>
      <c r="V52" s="138"/>
      <c r="W52" s="138"/>
      <c r="X52" s="138"/>
      <c r="Y52" s="138"/>
      <c r="Z52" s="138"/>
      <c r="AA52" s="139"/>
      <c r="AB52" s="106"/>
      <c r="AC52" s="161"/>
      <c r="AD52" s="161"/>
      <c r="AE52" s="161"/>
      <c r="AF52" s="161"/>
      <c r="AG52" s="161"/>
      <c r="AH52" s="161"/>
      <c r="AI52" s="161"/>
      <c r="AJ52" s="161"/>
      <c r="AK52" s="161"/>
      <c r="AL52" s="161"/>
      <c r="AM52" s="161"/>
      <c r="AN52" s="107"/>
    </row>
    <row r="53" spans="1:40" ht="13" customHeight="1" x14ac:dyDescent="0.2">
      <c r="A53" s="165"/>
      <c r="B53" s="104"/>
      <c r="C53" s="104"/>
      <c r="D53" s="104"/>
      <c r="E53" s="104"/>
      <c r="F53" s="104"/>
      <c r="G53" s="141"/>
      <c r="H53" s="2"/>
      <c r="I53" s="100" t="s">
        <v>81</v>
      </c>
      <c r="J53" s="100"/>
      <c r="K53" s="100"/>
      <c r="L53" s="100"/>
      <c r="M53" s="100" t="s">
        <v>2</v>
      </c>
      <c r="N53" s="100"/>
      <c r="O53" s="100"/>
      <c r="P53" s="100" t="s">
        <v>3</v>
      </c>
      <c r="Q53" s="100"/>
      <c r="R53" s="100"/>
      <c r="S53" s="100" t="s">
        <v>4</v>
      </c>
      <c r="U53" s="165"/>
      <c r="V53" s="104"/>
      <c r="W53" s="104"/>
      <c r="X53" s="104"/>
      <c r="Y53" s="104"/>
      <c r="Z53" s="104"/>
      <c r="AA53" s="141"/>
      <c r="AB53" s="113"/>
      <c r="AC53" s="100"/>
      <c r="AD53" s="100"/>
      <c r="AE53" s="100"/>
      <c r="AF53" s="100"/>
      <c r="AG53" s="100"/>
      <c r="AH53" s="100"/>
      <c r="AI53" s="100"/>
      <c r="AJ53" s="100"/>
      <c r="AK53" s="100"/>
      <c r="AL53" s="100"/>
      <c r="AM53" s="100"/>
      <c r="AN53" s="114"/>
    </row>
    <row r="54" spans="1:40" ht="13" customHeight="1" x14ac:dyDescent="0.2">
      <c r="A54" s="165"/>
      <c r="B54" s="104"/>
      <c r="C54" s="104"/>
      <c r="D54" s="104"/>
      <c r="E54" s="104"/>
      <c r="F54" s="104"/>
      <c r="G54" s="141"/>
      <c r="H54" s="2"/>
      <c r="I54" s="100"/>
      <c r="J54" s="100"/>
      <c r="K54" s="100"/>
      <c r="L54" s="100"/>
      <c r="M54" s="100"/>
      <c r="N54" s="100"/>
      <c r="O54" s="100"/>
      <c r="P54" s="100"/>
      <c r="Q54" s="100"/>
      <c r="R54" s="100"/>
      <c r="S54" s="100"/>
      <c r="U54" s="165"/>
      <c r="V54" s="104"/>
      <c r="W54" s="104"/>
      <c r="X54" s="104"/>
      <c r="Y54" s="104"/>
      <c r="Z54" s="104"/>
      <c r="AA54" s="141"/>
      <c r="AB54" s="113"/>
      <c r="AC54" s="100"/>
      <c r="AD54" s="100"/>
      <c r="AE54" s="100"/>
      <c r="AF54" s="100"/>
      <c r="AG54" s="100"/>
      <c r="AH54" s="100"/>
      <c r="AI54" s="100"/>
      <c r="AJ54" s="100"/>
      <c r="AK54" s="100"/>
      <c r="AL54" s="100"/>
      <c r="AM54" s="100"/>
      <c r="AN54" s="114"/>
    </row>
    <row r="55" spans="1:40" ht="13" customHeight="1" x14ac:dyDescent="0.2">
      <c r="A55" s="166"/>
      <c r="B55" s="143"/>
      <c r="C55" s="143"/>
      <c r="D55" s="143"/>
      <c r="E55" s="143"/>
      <c r="F55" s="143"/>
      <c r="G55" s="144"/>
      <c r="H55" s="26"/>
      <c r="I55" s="11"/>
      <c r="J55" s="11"/>
      <c r="K55" s="11"/>
      <c r="L55" s="11"/>
      <c r="M55" s="11"/>
      <c r="N55" s="11"/>
      <c r="O55" s="11"/>
      <c r="P55" s="11"/>
      <c r="Q55" s="11"/>
      <c r="R55" s="11"/>
      <c r="S55" s="11"/>
      <c r="T55" s="11"/>
      <c r="U55" s="166"/>
      <c r="V55" s="143"/>
      <c r="W55" s="143"/>
      <c r="X55" s="143"/>
      <c r="Y55" s="143"/>
      <c r="Z55" s="143"/>
      <c r="AA55" s="144"/>
      <c r="AB55" s="108"/>
      <c r="AC55" s="167"/>
      <c r="AD55" s="167"/>
      <c r="AE55" s="167"/>
      <c r="AF55" s="167"/>
      <c r="AG55" s="167"/>
      <c r="AH55" s="167"/>
      <c r="AI55" s="167"/>
      <c r="AJ55" s="167"/>
      <c r="AK55" s="167"/>
      <c r="AL55" s="167"/>
      <c r="AM55" s="167"/>
      <c r="AN55" s="109"/>
    </row>
    <row r="56" spans="1:40" ht="13" customHeight="1" x14ac:dyDescent="0.2"/>
    <row r="57" spans="1:40" ht="13" customHeight="1" x14ac:dyDescent="0.2">
      <c r="A57" s="42" t="s">
        <v>88</v>
      </c>
      <c r="D57" s="115" t="s">
        <v>89</v>
      </c>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5"/>
      <c r="AJ57" s="115"/>
      <c r="AK57" s="115"/>
      <c r="AL57" s="115"/>
      <c r="AM57" s="115"/>
      <c r="AN57" s="115"/>
    </row>
    <row r="58" spans="1:40" x14ac:dyDescent="0.2">
      <c r="D58" s="1" t="s">
        <v>90</v>
      </c>
    </row>
    <row r="59" spans="1:40" x14ac:dyDescent="0.2">
      <c r="D59" s="115" t="s">
        <v>91</v>
      </c>
      <c r="E59" s="115"/>
      <c r="F59" s="115"/>
      <c r="G59" s="115"/>
      <c r="H59" s="115"/>
      <c r="I59" s="115"/>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15"/>
      <c r="AK59" s="115"/>
      <c r="AL59" s="115"/>
      <c r="AM59" s="115"/>
      <c r="AN59" s="115"/>
    </row>
  </sheetData>
  <mergeCells count="66">
    <mergeCell ref="F6:P7"/>
    <mergeCell ref="Q13:R15"/>
    <mergeCell ref="A2:D2"/>
    <mergeCell ref="A6:E7"/>
    <mergeCell ref="W19:X19"/>
    <mergeCell ref="T20:V21"/>
    <mergeCell ref="W22:X22"/>
    <mergeCell ref="C25:AL25"/>
    <mergeCell ref="A9:AN10"/>
    <mergeCell ref="AB12:AC12"/>
    <mergeCell ref="AD12:AE12"/>
    <mergeCell ref="AG12:AH12"/>
    <mergeCell ref="AJ12:AK12"/>
    <mergeCell ref="B13:P15"/>
    <mergeCell ref="A27:G30"/>
    <mergeCell ref="H27:AN30"/>
    <mergeCell ref="A31:G34"/>
    <mergeCell ref="H31:AN34"/>
    <mergeCell ref="A35:G38"/>
    <mergeCell ref="H35:AN38"/>
    <mergeCell ref="A39:G42"/>
    <mergeCell ref="K40:AM41"/>
    <mergeCell ref="I42:AA42"/>
    <mergeCell ref="AB42:AL42"/>
    <mergeCell ref="J40:J41"/>
    <mergeCell ref="A43:G46"/>
    <mergeCell ref="U43:AA46"/>
    <mergeCell ref="I44:J45"/>
    <mergeCell ref="K44:L45"/>
    <mergeCell ref="M44:M45"/>
    <mergeCell ref="N44:O45"/>
    <mergeCell ref="P44:P45"/>
    <mergeCell ref="Q44:R45"/>
    <mergeCell ref="S44:S45"/>
    <mergeCell ref="N53:O54"/>
    <mergeCell ref="P53:P54"/>
    <mergeCell ref="AM44:AM45"/>
    <mergeCell ref="S53:S54"/>
    <mergeCell ref="A48:G51"/>
    <mergeCell ref="U48:AA51"/>
    <mergeCell ref="Q53:R54"/>
    <mergeCell ref="AB48:AL51"/>
    <mergeCell ref="AM48:AN51"/>
    <mergeCell ref="I49:J50"/>
    <mergeCell ref="K49:L50"/>
    <mergeCell ref="M49:M50"/>
    <mergeCell ref="N49:O50"/>
    <mergeCell ref="P49:P50"/>
    <mergeCell ref="Q49:R50"/>
    <mergeCell ref="S49:S50"/>
    <mergeCell ref="D57:AN57"/>
    <mergeCell ref="D59:AN59"/>
    <mergeCell ref="Y19:AL22"/>
    <mergeCell ref="AC44:AD45"/>
    <mergeCell ref="AE44:AF45"/>
    <mergeCell ref="AG44:AG45"/>
    <mergeCell ref="AH44:AI45"/>
    <mergeCell ref="AJ44:AJ45"/>
    <mergeCell ref="AK44:AL45"/>
    <mergeCell ref="A52:G55"/>
    <mergeCell ref="U52:AA55"/>
    <mergeCell ref="AB52:AL55"/>
    <mergeCell ref="AM52:AN55"/>
    <mergeCell ref="I53:J54"/>
    <mergeCell ref="K53:L54"/>
    <mergeCell ref="M53:M54"/>
  </mergeCells>
  <phoneticPr fontId="2"/>
  <pageMargins left="0.78740157480314965" right="0.78740157480314965" top="0.98425196850393704" bottom="0.78740157480314965" header="0.51181102362204722" footer="0.51181102362204722"/>
  <pageSetup paperSize="9" orientation="portrait" blackAndWhite="1" horizont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10</vt:i4>
      </vt:variant>
    </vt:vector>
  </HeadingPairs>
  <TitlesOfParts>
    <vt:vector size="22" baseType="lpstr">
      <vt:lpstr>完了書類一覧</vt:lpstr>
      <vt:lpstr>入力シート</vt:lpstr>
      <vt:lpstr>請求書(変更有）</vt:lpstr>
      <vt:lpstr>請求書 (4変契金なし)</vt:lpstr>
      <vt:lpstr>完了届 統一２９</vt:lpstr>
      <vt:lpstr>完了届 _修正（手直し完了）</vt:lpstr>
      <vt:lpstr>✖委託完了届（200万以上）</vt:lpstr>
      <vt:lpstr>×協議報告書（消去報告）</vt:lpstr>
      <vt:lpstr>委託完了届（200万未満）</vt:lpstr>
      <vt:lpstr>納品書</vt:lpstr>
      <vt:lpstr>納品内訳書→別ファイル</vt:lpstr>
      <vt:lpstr>電子媒体納品書</vt:lpstr>
      <vt:lpstr>'×協議報告書（消去報告）'!Print_Area</vt:lpstr>
      <vt:lpstr>'✖委託完了届（200万以上）'!Print_Area</vt:lpstr>
      <vt:lpstr>'委託完了届（200万未満）'!Print_Area</vt:lpstr>
      <vt:lpstr>'完了届 _修正（手直し完了）'!Print_Area</vt:lpstr>
      <vt:lpstr>'完了届 統一２９'!Print_Area</vt:lpstr>
      <vt:lpstr>'請求書 (4変契金なし)'!Print_Area</vt:lpstr>
      <vt:lpstr>'請求書(変更有）'!Print_Area</vt:lpstr>
      <vt:lpstr>電子媒体納品書!Print_Area</vt:lpstr>
      <vt:lpstr>納品書!Print_Area</vt:lpstr>
      <vt:lpstr>納品内訳書→別ファイル!Print_Area</vt:lpstr>
    </vt:vector>
  </TitlesOfParts>
  <Company>東京都</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TAIMSuser</dc:creator>
  <cp:lastModifiedBy>本田志保</cp:lastModifiedBy>
  <cp:lastPrinted>2025-03-27T02:04:21Z</cp:lastPrinted>
  <dcterms:created xsi:type="dcterms:W3CDTF">2004-11-30T06:06:51Z</dcterms:created>
  <dcterms:modified xsi:type="dcterms:W3CDTF">2025-03-27T12:44:57Z</dcterms:modified>
</cp:coreProperties>
</file>