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3" i="1"/>
  <c r="G3" i="1"/>
  <c r="G4" i="1"/>
  <c r="G5" i="1"/>
  <c r="G6" i="1"/>
  <c r="G7" i="1"/>
  <c r="G8" i="1"/>
  <c r="G9" i="1"/>
  <c r="G10" i="1"/>
  <c r="G11" i="1"/>
  <c r="G12" i="1"/>
  <c r="G15" i="1"/>
  <c r="G16" i="1"/>
  <c r="G17" i="1"/>
  <c r="G19" i="1"/>
  <c r="G2" i="1"/>
  <c r="F3" i="1"/>
  <c r="F4" i="1"/>
  <c r="F5" i="1"/>
  <c r="F6" i="1"/>
  <c r="F7" i="1"/>
  <c r="F8" i="1"/>
  <c r="F9" i="1"/>
  <c r="F10" i="1"/>
  <c r="F11" i="1"/>
  <c r="F12" i="1"/>
  <c r="F15" i="1"/>
  <c r="F16" i="1"/>
  <c r="F17" i="1"/>
  <c r="F19" i="1"/>
  <c r="F20" i="1"/>
  <c r="G20" i="1" s="1"/>
  <c r="F2" i="1"/>
  <c r="E3" i="1"/>
  <c r="E4" i="1"/>
  <c r="E5" i="1"/>
  <c r="E6" i="1"/>
  <c r="E7" i="1"/>
  <c r="E8" i="1"/>
  <c r="E9" i="1"/>
  <c r="E10" i="1"/>
  <c r="E11" i="1"/>
  <c r="E12" i="1"/>
  <c r="E13" i="1"/>
  <c r="F13" i="1" s="1"/>
  <c r="G13" i="1" s="1"/>
  <c r="E14" i="1"/>
  <c r="F14" i="1" s="1"/>
  <c r="G14" i="1" s="1"/>
  <c r="E15" i="1"/>
  <c r="E16" i="1"/>
  <c r="E17" i="1"/>
  <c r="E18" i="1"/>
  <c r="F18" i="1" s="1"/>
  <c r="G18" i="1" s="1"/>
  <c r="E19" i="1"/>
  <c r="E20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<sst xmlns="http://schemas.openxmlformats.org/spreadsheetml/2006/main" count="7" uniqueCount="7">
  <si>
    <t>Buffer Size</t>
  </si>
  <si>
    <t>Total Bytes Processed</t>
  </si>
  <si>
    <t>User Time</t>
  </si>
  <si>
    <t>Sys Time</t>
  </si>
  <si>
    <t>Bytes/Sec</t>
  </si>
  <si>
    <t>MB/Sec</t>
  </si>
  <si>
    <t>Actual Time (User + Sys)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</si>
</sst>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as Buffer Size Increases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MB/Sec</c:v>
          </c:tx>
          <c:spPr>
            <a:ln w="28575">
              <a:noFill/>
            </a:ln>
          </c:spPr>
          <c:x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0.11658178924633399</c:v>
                </c:pt>
                <c:pt idx="1">
                  <c:v>0.23404153354632581</c:v>
                </c:pt>
                <c:pt idx="2">
                  <c:v>0.45359133126934981</c:v>
                </c:pt>
                <c:pt idx="3">
                  <c:v>0.87730538922155676</c:v>
                </c:pt>
                <c:pt idx="4">
                  <c:v>1.6074764890282132</c:v>
                </c:pt>
                <c:pt idx="5">
                  <c:v>2.643221649484536</c:v>
                </c:pt>
                <c:pt idx="6">
                  <c:v>5.0770792079207911</c:v>
                </c:pt>
                <c:pt idx="7">
                  <c:v>6.6165806451612887</c:v>
                </c:pt>
                <c:pt idx="8">
                  <c:v>8.3379674796747967</c:v>
                </c:pt>
                <c:pt idx="9">
                  <c:v>11.147499999999999</c:v>
                </c:pt>
                <c:pt idx="10">
                  <c:v>13.494342105263158</c:v>
                </c:pt>
                <c:pt idx="11">
                  <c:v>13.31909090909091</c:v>
                </c:pt>
                <c:pt idx="12">
                  <c:v>13.494342105263158</c:v>
                </c:pt>
                <c:pt idx="13">
                  <c:v>13.31909090909091</c:v>
                </c:pt>
                <c:pt idx="14">
                  <c:v>13.494342105263158</c:v>
                </c:pt>
                <c:pt idx="15">
                  <c:v>13.494342105263158</c:v>
                </c:pt>
                <c:pt idx="16">
                  <c:v>13.31909090909091</c:v>
                </c:pt>
                <c:pt idx="17">
                  <c:v>13.494342105263158</c:v>
                </c:pt>
                <c:pt idx="18">
                  <c:v>13.494342105263158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3536"/>
        <c:axId val="66512000"/>
      </c:scatterChart>
      <c:valAx>
        <c:axId val="665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 Size (2</a:t>
                </a:r>
                <a:r>
                  <a:rPr lang="en-US" baseline="30000"/>
                  <a:t>X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12000"/>
        <c:crosses val="autoZero"/>
        <c:crossBetween val="midCat"/>
      </c:valAx>
      <c:valAx>
        <c:axId val="6651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1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87630</xdr:rowOff>
    </xdr:from>
    <xdr:to>
      <xdr:col>9</xdr:col>
      <xdr:colOff>312420</xdr:colOff>
      <xdr:row>23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G20"/>
    </sheetView>
  </sheetViews>
  <sheetFormatPr defaultRowHeight="14.4" x14ac:dyDescent="0.3"/>
  <cols>
    <col min="1" max="1" width="9.6640625" bestFit="1" customWidth="1"/>
    <col min="2" max="2" width="19" bestFit="1" customWidth="1"/>
    <col min="5" max="5" width="2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8" x14ac:dyDescent="0.3">
      <c r="A2">
        <v>1</v>
      </c>
      <c r="B2" s="1">
        <v>1025570</v>
      </c>
      <c r="C2">
        <v>0.63900000000000001</v>
      </c>
      <c r="D2">
        <v>8.1579999999999995</v>
      </c>
      <c r="E2">
        <f>C2+D2</f>
        <v>8.7969999999999988</v>
      </c>
      <c r="F2">
        <f>B2/E2</f>
        <v>116581.789246334</v>
      </c>
      <c r="G2">
        <f>F2*(10^-6)</f>
        <v>0.11658178924633399</v>
      </c>
      <c r="H2">
        <v>0</v>
      </c>
    </row>
    <row r="3" spans="1:8" x14ac:dyDescent="0.3">
      <c r="A3">
        <f>A2*2</f>
        <v>2</v>
      </c>
      <c r="B3" s="1">
        <v>1025570</v>
      </c>
      <c r="C3">
        <v>0.436</v>
      </c>
      <c r="D3">
        <v>3.9460000000000002</v>
      </c>
      <c r="E3">
        <f t="shared" ref="E3:E20" si="0">C3+D3</f>
        <v>4.3820000000000006</v>
      </c>
      <c r="F3">
        <f t="shared" ref="F3:F20" si="1">B3/E3</f>
        <v>234041.53354632584</v>
      </c>
      <c r="G3">
        <f t="shared" ref="G3:G20" si="2">F3*(10^-6)</f>
        <v>0.23404153354632581</v>
      </c>
      <c r="H3">
        <f>H2+1</f>
        <v>1</v>
      </c>
    </row>
    <row r="4" spans="1:8" x14ac:dyDescent="0.3">
      <c r="A4">
        <f t="shared" ref="A4:A27" si="3">A3*2</f>
        <v>4</v>
      </c>
      <c r="B4" s="1">
        <v>1025570</v>
      </c>
      <c r="C4">
        <v>0.20200000000000001</v>
      </c>
      <c r="D4">
        <v>2.0590000000000002</v>
      </c>
      <c r="E4">
        <f t="shared" si="0"/>
        <v>2.2610000000000001</v>
      </c>
      <c r="F4">
        <f t="shared" si="1"/>
        <v>453591.33126934984</v>
      </c>
      <c r="G4">
        <f t="shared" si="2"/>
        <v>0.45359133126934981</v>
      </c>
      <c r="H4">
        <f t="shared" ref="H4:H20" si="4">H3+1</f>
        <v>2</v>
      </c>
    </row>
    <row r="5" spans="1:8" x14ac:dyDescent="0.3">
      <c r="A5">
        <f t="shared" si="3"/>
        <v>8</v>
      </c>
      <c r="B5" s="1">
        <v>1025570</v>
      </c>
      <c r="C5">
        <v>9.2999999999999999E-2</v>
      </c>
      <c r="D5">
        <v>1.0760000000000001</v>
      </c>
      <c r="E5">
        <f t="shared" si="0"/>
        <v>1.169</v>
      </c>
      <c r="F5">
        <f t="shared" si="1"/>
        <v>877305.38922155683</v>
      </c>
      <c r="G5">
        <f t="shared" si="2"/>
        <v>0.87730538922155676</v>
      </c>
      <c r="H5">
        <f t="shared" si="4"/>
        <v>3</v>
      </c>
    </row>
    <row r="6" spans="1:8" x14ac:dyDescent="0.3">
      <c r="A6">
        <f t="shared" si="3"/>
        <v>16</v>
      </c>
      <c r="B6" s="1">
        <v>1025570</v>
      </c>
      <c r="C6">
        <v>6.0999999999999999E-2</v>
      </c>
      <c r="D6">
        <v>0.57699999999999996</v>
      </c>
      <c r="E6">
        <f t="shared" si="0"/>
        <v>0.6379999999999999</v>
      </c>
      <c r="F6">
        <f t="shared" si="1"/>
        <v>1607476.4890282133</v>
      </c>
      <c r="G6">
        <f t="shared" si="2"/>
        <v>1.6074764890282132</v>
      </c>
      <c r="H6">
        <f t="shared" si="4"/>
        <v>4</v>
      </c>
    </row>
    <row r="7" spans="1:8" x14ac:dyDescent="0.3">
      <c r="A7">
        <f t="shared" si="3"/>
        <v>32</v>
      </c>
      <c r="B7" s="1">
        <v>1025570</v>
      </c>
      <c r="C7">
        <v>4.5999999999999999E-2</v>
      </c>
      <c r="D7">
        <v>0.34200000000000003</v>
      </c>
      <c r="E7">
        <f t="shared" si="0"/>
        <v>0.38800000000000001</v>
      </c>
      <c r="F7">
        <f t="shared" si="1"/>
        <v>2643221.6494845361</v>
      </c>
      <c r="G7">
        <f t="shared" si="2"/>
        <v>2.643221649484536</v>
      </c>
      <c r="H7">
        <f t="shared" si="4"/>
        <v>5</v>
      </c>
    </row>
    <row r="8" spans="1:8" x14ac:dyDescent="0.3">
      <c r="A8">
        <f t="shared" si="3"/>
        <v>64</v>
      </c>
      <c r="B8" s="1">
        <v>1025570</v>
      </c>
      <c r="C8">
        <v>1.4999999999999999E-2</v>
      </c>
      <c r="D8">
        <v>0.187</v>
      </c>
      <c r="E8">
        <f t="shared" si="0"/>
        <v>0.20200000000000001</v>
      </c>
      <c r="F8">
        <f t="shared" si="1"/>
        <v>5077079.2079207916</v>
      </c>
      <c r="G8">
        <f t="shared" si="2"/>
        <v>5.0770792079207911</v>
      </c>
      <c r="H8">
        <f t="shared" si="4"/>
        <v>6</v>
      </c>
    </row>
    <row r="9" spans="1:8" x14ac:dyDescent="0.3">
      <c r="A9">
        <f t="shared" si="3"/>
        <v>128</v>
      </c>
      <c r="B9" s="1">
        <v>1025570</v>
      </c>
      <c r="C9">
        <v>1.4999999999999999E-2</v>
      </c>
      <c r="D9">
        <v>0.14000000000000001</v>
      </c>
      <c r="E9">
        <f t="shared" si="0"/>
        <v>0.15500000000000003</v>
      </c>
      <c r="F9">
        <f t="shared" si="1"/>
        <v>6616580.6451612888</v>
      </c>
      <c r="G9">
        <f t="shared" si="2"/>
        <v>6.6165806451612887</v>
      </c>
      <c r="H9">
        <f t="shared" si="4"/>
        <v>7</v>
      </c>
    </row>
    <row r="10" spans="1:8" x14ac:dyDescent="0.3">
      <c r="A10">
        <f t="shared" si="3"/>
        <v>256</v>
      </c>
      <c r="B10" s="1">
        <v>1025570</v>
      </c>
      <c r="C10">
        <v>0.03</v>
      </c>
      <c r="D10">
        <v>9.2999999999999999E-2</v>
      </c>
      <c r="E10">
        <f t="shared" si="0"/>
        <v>0.123</v>
      </c>
      <c r="F10">
        <f t="shared" si="1"/>
        <v>8337967.4796747966</v>
      </c>
      <c r="G10">
        <f t="shared" si="2"/>
        <v>8.3379674796747967</v>
      </c>
      <c r="H10">
        <f t="shared" si="4"/>
        <v>8</v>
      </c>
    </row>
    <row r="11" spans="1:8" x14ac:dyDescent="0.3">
      <c r="A11">
        <f t="shared" si="3"/>
        <v>512</v>
      </c>
      <c r="B11" s="1">
        <v>1025570</v>
      </c>
      <c r="C11">
        <v>1.4999999999999999E-2</v>
      </c>
      <c r="D11">
        <v>7.6999999999999999E-2</v>
      </c>
      <c r="E11">
        <f t="shared" si="0"/>
        <v>9.1999999999999998E-2</v>
      </c>
      <c r="F11">
        <f t="shared" si="1"/>
        <v>11147500</v>
      </c>
      <c r="G11">
        <f t="shared" si="2"/>
        <v>11.147499999999999</v>
      </c>
      <c r="H11">
        <f t="shared" si="4"/>
        <v>9</v>
      </c>
    </row>
    <row r="12" spans="1:8" x14ac:dyDescent="0.3">
      <c r="A12">
        <f t="shared" si="3"/>
        <v>1024</v>
      </c>
      <c r="B12" s="1">
        <v>1025570</v>
      </c>
      <c r="C12">
        <v>1.4999999999999999E-2</v>
      </c>
      <c r="D12">
        <v>6.0999999999999999E-2</v>
      </c>
      <c r="E12">
        <f t="shared" si="0"/>
        <v>7.5999999999999998E-2</v>
      </c>
      <c r="F12">
        <f t="shared" si="1"/>
        <v>13494342.105263159</v>
      </c>
      <c r="G12">
        <f t="shared" si="2"/>
        <v>13.494342105263158</v>
      </c>
      <c r="H12">
        <f t="shared" si="4"/>
        <v>10</v>
      </c>
    </row>
    <row r="13" spans="1:8" x14ac:dyDescent="0.3">
      <c r="A13">
        <f t="shared" si="3"/>
        <v>2048</v>
      </c>
      <c r="B13" s="1">
        <v>1025570</v>
      </c>
      <c r="C13">
        <v>1.4999999999999999E-2</v>
      </c>
      <c r="D13">
        <v>6.2E-2</v>
      </c>
      <c r="E13">
        <f t="shared" si="0"/>
        <v>7.6999999999999999E-2</v>
      </c>
      <c r="F13">
        <f t="shared" si="1"/>
        <v>13319090.90909091</v>
      </c>
      <c r="G13">
        <f t="shared" si="2"/>
        <v>13.31909090909091</v>
      </c>
      <c r="H13">
        <f t="shared" si="4"/>
        <v>11</v>
      </c>
    </row>
    <row r="14" spans="1:8" x14ac:dyDescent="0.3">
      <c r="A14">
        <f t="shared" si="3"/>
        <v>4096</v>
      </c>
      <c r="B14" s="1">
        <v>1025570</v>
      </c>
      <c r="C14">
        <v>0.03</v>
      </c>
      <c r="D14">
        <v>4.5999999999999999E-2</v>
      </c>
      <c r="E14">
        <f t="shared" si="0"/>
        <v>7.5999999999999998E-2</v>
      </c>
      <c r="F14">
        <f t="shared" si="1"/>
        <v>13494342.105263159</v>
      </c>
      <c r="G14">
        <f t="shared" si="2"/>
        <v>13.494342105263158</v>
      </c>
      <c r="H14">
        <f t="shared" si="4"/>
        <v>12</v>
      </c>
    </row>
    <row r="15" spans="1:8" x14ac:dyDescent="0.3">
      <c r="A15">
        <f t="shared" si="3"/>
        <v>8192</v>
      </c>
      <c r="B15" s="1">
        <v>1025570</v>
      </c>
      <c r="C15">
        <v>1.4999999999999999E-2</v>
      </c>
      <c r="D15">
        <v>6.2E-2</v>
      </c>
      <c r="E15">
        <f t="shared" si="0"/>
        <v>7.6999999999999999E-2</v>
      </c>
      <c r="F15">
        <f t="shared" si="1"/>
        <v>13319090.90909091</v>
      </c>
      <c r="G15">
        <f t="shared" si="2"/>
        <v>13.31909090909091</v>
      </c>
      <c r="H15">
        <f t="shared" si="4"/>
        <v>13</v>
      </c>
    </row>
    <row r="16" spans="1:8" x14ac:dyDescent="0.3">
      <c r="A16">
        <f t="shared" si="3"/>
        <v>16384</v>
      </c>
      <c r="B16" s="1">
        <v>1025570</v>
      </c>
      <c r="C16">
        <v>1.4999999999999999E-2</v>
      </c>
      <c r="D16">
        <v>6.0999999999999999E-2</v>
      </c>
      <c r="E16">
        <f t="shared" si="0"/>
        <v>7.5999999999999998E-2</v>
      </c>
      <c r="F16">
        <f t="shared" si="1"/>
        <v>13494342.105263159</v>
      </c>
      <c r="G16">
        <f t="shared" si="2"/>
        <v>13.494342105263158</v>
      </c>
      <c r="H16">
        <f t="shared" si="4"/>
        <v>14</v>
      </c>
    </row>
    <row r="17" spans="1:8" x14ac:dyDescent="0.3">
      <c r="A17">
        <f t="shared" si="3"/>
        <v>32768</v>
      </c>
      <c r="B17" s="1">
        <v>1025570</v>
      </c>
      <c r="C17">
        <v>1.4999999999999999E-2</v>
      </c>
      <c r="D17">
        <v>6.0999999999999999E-2</v>
      </c>
      <c r="E17">
        <f t="shared" si="0"/>
        <v>7.5999999999999998E-2</v>
      </c>
      <c r="F17">
        <f t="shared" si="1"/>
        <v>13494342.105263159</v>
      </c>
      <c r="G17">
        <f t="shared" si="2"/>
        <v>13.494342105263158</v>
      </c>
      <c r="H17">
        <f t="shared" si="4"/>
        <v>15</v>
      </c>
    </row>
    <row r="18" spans="1:8" x14ac:dyDescent="0.3">
      <c r="A18">
        <f t="shared" si="3"/>
        <v>65536</v>
      </c>
      <c r="B18" s="1">
        <v>1025570</v>
      </c>
      <c r="C18">
        <v>0</v>
      </c>
      <c r="D18">
        <v>7.6999999999999999E-2</v>
      </c>
      <c r="E18">
        <f t="shared" si="0"/>
        <v>7.6999999999999999E-2</v>
      </c>
      <c r="F18">
        <f t="shared" si="1"/>
        <v>13319090.90909091</v>
      </c>
      <c r="G18">
        <f t="shared" si="2"/>
        <v>13.31909090909091</v>
      </c>
      <c r="H18">
        <f t="shared" si="4"/>
        <v>16</v>
      </c>
    </row>
    <row r="19" spans="1:8" x14ac:dyDescent="0.3">
      <c r="A19">
        <f t="shared" si="3"/>
        <v>131072</v>
      </c>
      <c r="B19" s="1">
        <v>1025570</v>
      </c>
      <c r="C19">
        <v>1.4999999999999999E-2</v>
      </c>
      <c r="D19">
        <v>6.0999999999999999E-2</v>
      </c>
      <c r="E19">
        <f t="shared" si="0"/>
        <v>7.5999999999999998E-2</v>
      </c>
      <c r="F19">
        <f t="shared" si="1"/>
        <v>13494342.105263159</v>
      </c>
      <c r="G19">
        <f t="shared" si="2"/>
        <v>13.494342105263158</v>
      </c>
      <c r="H19">
        <f t="shared" si="4"/>
        <v>17</v>
      </c>
    </row>
    <row r="20" spans="1:8" x14ac:dyDescent="0.3">
      <c r="A20">
        <f t="shared" si="3"/>
        <v>262144</v>
      </c>
      <c r="B20" s="1">
        <v>1025570</v>
      </c>
      <c r="C20">
        <v>1.4999999999999999E-2</v>
      </c>
      <c r="D20">
        <v>6.0999999999999999E-2</v>
      </c>
      <c r="E20">
        <f t="shared" si="0"/>
        <v>7.5999999999999998E-2</v>
      </c>
      <c r="F20">
        <f t="shared" si="1"/>
        <v>13494342.105263159</v>
      </c>
      <c r="G20">
        <f t="shared" si="2"/>
        <v>13.494342105263158</v>
      </c>
      <c r="H20">
        <f t="shared" si="4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4" sqref="E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</dc:creator>
  <cp:lastModifiedBy>Yacine</cp:lastModifiedBy>
  <dcterms:created xsi:type="dcterms:W3CDTF">2015-09-15T23:16:51Z</dcterms:created>
  <dcterms:modified xsi:type="dcterms:W3CDTF">2015-09-16T00:44:08Z</dcterms:modified>
</cp:coreProperties>
</file>