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900" windowWidth="21600" windowHeight="8835"/>
  </bookViews>
  <sheets>
    <sheet name="LISTADO LP" sheetId="2" r:id="rId1"/>
    <sheet name="CONC PUBL" sheetId="7" state="hidden" r:id="rId2"/>
    <sheet name="LISTADO LPRIV" sheetId="6" r:id="rId3"/>
    <sheet name="LISTADO CD" sheetId="5" r:id="rId4"/>
    <sheet name="LISTADO C PUBLICO" sheetId="8" r:id="rId5"/>
  </sheets>
  <definedNames>
    <definedName name="_xlnm._FilterDatabase" localSheetId="3" hidden="1">'LISTADO CD'!$A$5:$H$16</definedName>
    <definedName name="_xlnm._FilterDatabase" localSheetId="0" hidden="1">'LISTADO LP'!$A$5:$H$14</definedName>
    <definedName name="_xlnm._FilterDatabase" localSheetId="2" hidden="1">'LISTADO LPRIV'!$A$5:$H$9</definedName>
  </definedNames>
  <calcPr calcId="145621"/>
</workbook>
</file>

<file path=xl/calcChain.xml><?xml version="1.0" encoding="utf-8"?>
<calcChain xmlns="http://schemas.openxmlformats.org/spreadsheetml/2006/main">
  <c r="AD14" i="2" l="1"/>
  <c r="AD13" i="2"/>
  <c r="AD12" i="2"/>
  <c r="AD11" i="2"/>
  <c r="AD10" i="2"/>
  <c r="AD9" i="2"/>
  <c r="AD8" i="2"/>
  <c r="AD7" i="2"/>
  <c r="AD6" i="2"/>
</calcChain>
</file>

<file path=xl/sharedStrings.xml><?xml version="1.0" encoding="utf-8"?>
<sst xmlns="http://schemas.openxmlformats.org/spreadsheetml/2006/main" count="727" uniqueCount="369">
  <si>
    <t>EXPEDIENTE</t>
  </si>
  <si>
    <t>FECHA DE APERTURA</t>
  </si>
  <si>
    <t>DESIERTO</t>
  </si>
  <si>
    <t>RESOLUCION</t>
  </si>
  <si>
    <t>MONTO ESTIMADO</t>
  </si>
  <si>
    <t>EN PROCESO</t>
  </si>
  <si>
    <t>OBJETO</t>
  </si>
  <si>
    <t>ESTADO</t>
  </si>
  <si>
    <t>DESTINO</t>
  </si>
  <si>
    <t>RUBRO</t>
  </si>
  <si>
    <t>Bienes</t>
  </si>
  <si>
    <t>Servicios</t>
  </si>
  <si>
    <t>N° L.P</t>
  </si>
  <si>
    <t>Gcia de Administracion - Sector Control de Gestion</t>
  </si>
  <si>
    <t>SERVICIOS</t>
  </si>
  <si>
    <t>INSUMOS MEDICOS</t>
  </si>
  <si>
    <t>BIENES</t>
  </si>
  <si>
    <t>PLAZO DE CONTRATO</t>
  </si>
  <si>
    <t>OC</t>
  </si>
  <si>
    <t>SGRF - GA</t>
  </si>
  <si>
    <t>GEF</t>
  </si>
  <si>
    <t>1</t>
  </si>
  <si>
    <t>GPSyC</t>
  </si>
  <si>
    <t>FRACASADO</t>
  </si>
  <si>
    <t>90</t>
  </si>
  <si>
    <t>ADJUDICADA</t>
  </si>
  <si>
    <t>GITC</t>
  </si>
  <si>
    <t>MILSTEIN</t>
  </si>
  <si>
    <t>UGL XXII JUJUY</t>
  </si>
  <si>
    <t>CONVENIO UFI PAMI</t>
  </si>
  <si>
    <t>6 meses</t>
  </si>
  <si>
    <t>1 año con opción a renovación</t>
  </si>
  <si>
    <t>GPMI</t>
  </si>
  <si>
    <t>PAMI II</t>
  </si>
  <si>
    <t>0200-2018-0006942-4</t>
  </si>
  <si>
    <t>N° C.P</t>
  </si>
  <si>
    <t xml:space="preserve"> PAMI I</t>
  </si>
  <si>
    <t>HOUSSAY</t>
  </si>
  <si>
    <t>6 meses  con opción a renovación</t>
  </si>
  <si>
    <t>RRHH</t>
  </si>
  <si>
    <t>0200-2018-0004355-7</t>
  </si>
  <si>
    <t>ADQUISICIÓN DE EQUIPAMIENTO PARA EL SECTOR DE TRAUMATOLOGÍA</t>
  </si>
  <si>
    <t>10 días corridos</t>
  </si>
  <si>
    <t>1 año</t>
  </si>
  <si>
    <t>0200-2018-0024008-5</t>
  </si>
  <si>
    <t>0200-2018-0024126-1</t>
  </si>
  <si>
    <t>10 días hábiles</t>
  </si>
  <si>
    <t>0200-2018-0018540-8</t>
  </si>
  <si>
    <t>Adquisición, instalación y puesta en marcha de equipamiento médico y mobiliario,  destinados a Avellino Loticci</t>
  </si>
  <si>
    <t>60 días corridos</t>
  </si>
  <si>
    <t>N° LPRIV</t>
  </si>
  <si>
    <t>LISTADO DE LLAMADOS DE LICITACIONES PUBLICAS - AÑO 2019</t>
  </si>
  <si>
    <t>LISTADO DE LLAMADOS POR CONCURSO PUBLICO - AÑO 2019</t>
  </si>
  <si>
    <t>LISTADO DE LLAMADOS POR COMPRAS DIRECTAS - AÑO 2019</t>
  </si>
  <si>
    <t>N° C.D</t>
  </si>
  <si>
    <t>LISTADO DE LLAMADOS POR LICITACION O CONCURSO PRIVADO - AÑO 2019</t>
  </si>
  <si>
    <t>LELOIR</t>
  </si>
  <si>
    <t>0200-2018-0026715-3</t>
  </si>
  <si>
    <t>0200-2018-0028244-6</t>
  </si>
  <si>
    <t>0200-2018-0025258-1</t>
  </si>
  <si>
    <t>0200-2018-0025414-0</t>
  </si>
  <si>
    <t>0200-2018-0021431-9</t>
  </si>
  <si>
    <t>0200-2018-0013369-6</t>
  </si>
  <si>
    <t>0200-2018-0027200-9</t>
  </si>
  <si>
    <t>0200-2018-0022900-6</t>
  </si>
  <si>
    <t>0200-2018-0018950-0</t>
  </si>
  <si>
    <t>CONTRATACION DE UN SERVICIO DE TRANSPORTE TERRESTRE (IDA  VUELTA) PARA EL PROGRAMA PAMI PLAYA A REALIZARSE EN LA LOCALIDAD DE LAS GRUTAS, PROVINCIA DE RIO NEGRO</t>
  </si>
  <si>
    <t>CONTRATACION DE UN SERVICIO DE MANTENIMIENTO PREVENTIVO Y CORRECTIVO DE LA ENVASADORA DE MEDICAMENTOS DE FARMACIA, EQUIPO RX DEL CPPR Y DE EQUIPAMIENTOS DE LABORATORIO Y HEMOTERAPIA</t>
  </si>
  <si>
    <t xml:space="preserve">Contratación de un servicio para la provisión de bidones, vasos y dispensadores de agua fría – caliente </t>
  </si>
  <si>
    <t>Arrendamiento de equipos fotocopiadoras de alto consumo NC</t>
  </si>
  <si>
    <t>ADQUISICIÓN DE ACCESORIOS COMPLEMENTARIOS PARA MICROSCOPIO PAMI II</t>
  </si>
  <si>
    <t>CONTRATACIÓN DE UN SERVICIO DE LIMPIEZA FLOTA AUTOMOTOR</t>
  </si>
  <si>
    <t>CONTRATACIÓN DE LA PUESTA EN VALOR DE TRES MOLINETES Y PUERTA DE CONTROL DE ACCESO PREEXISTENTES O SU REEMPLAZO POR EQUIPAMIENTO NUEVO DE SIMILARES PRESTACIONES Y CARACTERÍSTICAS; PROVISIÓN E INSTALACIÓN DE DOS MOLINETES, PUERTA DE CONTROL DE ACCESO Y SISTEMA C.C.T.V., PROVISIÓN DE HARDWARE DE SISTEMA DE CONTROL DE ACCESO Y SERVICIO DE MANTENIMIENTO EDIFICIO SITO EN AV. CORRIENTES 655</t>
  </si>
  <si>
    <t>SERVICIO DE MANTENIMIENTO INTEGRAL DEL RECURSO FÍSICO DEL HOSPITAL DR. LUIS F. LELOIR</t>
  </si>
  <si>
    <t>CONTRATACIÓN DE UN SERVICIO DE MANO DE OBRA PARA GOMERÍA INTEGRAL Y REPARACIÓN DE VEHÍCULOS PERTENECIENTES A LA FLOTA DEL INSTITUTO</t>
  </si>
  <si>
    <t>Arrendamiento de equipos fotocopiadoras de alto consumo y consumo estándar y fotoduplicadora, incluyendo la provisión de los respectivos insumos (excepto papel) y el servicio técnico de los equipos, con destino a varios inmuebles de Nivel Central</t>
  </si>
  <si>
    <t>AV CORRIENTES 655</t>
  </si>
  <si>
    <t>Enero, Febrero De 2019</t>
  </si>
  <si>
    <t>1 día</t>
  </si>
  <si>
    <t>16 DE FEBRERO DE 2019</t>
  </si>
  <si>
    <t>6 meses con opción a renovación</t>
  </si>
  <si>
    <t>91</t>
  </si>
  <si>
    <t>121</t>
  </si>
  <si>
    <t>165</t>
  </si>
  <si>
    <t>172</t>
  </si>
  <si>
    <t>174</t>
  </si>
  <si>
    <t>178</t>
  </si>
  <si>
    <t>216</t>
  </si>
  <si>
    <t>0200-2018-0005426-5</t>
  </si>
  <si>
    <t>0200-2018-0031133-0</t>
  </si>
  <si>
    <t>0200-2018-0023999-0</t>
  </si>
  <si>
    <t>0200-2018-0026741-2</t>
  </si>
  <si>
    <t>0200-2018-0007942-1</t>
  </si>
  <si>
    <t>0200-2017-0011255-1</t>
  </si>
  <si>
    <t>0200-2018-0022229-1</t>
  </si>
  <si>
    <t>0200-2018-0026686-6</t>
  </si>
  <si>
    <t>0200-2019-0002605-6</t>
  </si>
  <si>
    <t xml:space="preserve">Servicio alquiler Fotocopiadoras </t>
  </si>
  <si>
    <t>Adquisicion de Barritas y Agua Pami Playa</t>
  </si>
  <si>
    <t xml:space="preserve">Cajas para archivos </t>
  </si>
  <si>
    <t>Cursos tecnicos</t>
  </si>
  <si>
    <t>Curso de Auditoría médica</t>
  </si>
  <si>
    <t>Adqusición de Manual farmaceutico</t>
  </si>
  <si>
    <t>Ropa de cama residencias</t>
  </si>
  <si>
    <t>Cursos de capacitación</t>
  </si>
  <si>
    <t>Limpieza UGL I</t>
  </si>
  <si>
    <t>Fantomas para Mamógrafo</t>
  </si>
  <si>
    <t xml:space="preserve">UGL XI - MAR DEL PLATA
</t>
  </si>
  <si>
    <t xml:space="preserve">G OPERATIVA Y COORD DE UGL
</t>
  </si>
  <si>
    <t>USA DE</t>
  </si>
  <si>
    <t>UGL I TUCUMAN</t>
  </si>
  <si>
    <t>GAP</t>
  </si>
  <si>
    <t>Enero a Marzo 2019</t>
  </si>
  <si>
    <t>8 cursos</t>
  </si>
  <si>
    <t>30 horas (8 sedes)</t>
  </si>
  <si>
    <t>5 días hábiles</t>
  </si>
  <si>
    <t>15 días corridos</t>
  </si>
  <si>
    <t>48 cursos</t>
  </si>
  <si>
    <t>3 meses</t>
  </si>
  <si>
    <t>120 días corridos</t>
  </si>
  <si>
    <t>GESP</t>
  </si>
  <si>
    <t>0200-2018-0011916-2</t>
  </si>
  <si>
    <t>0200-2018-0025467-1</t>
  </si>
  <si>
    <t>0200-2018-0003813-8</t>
  </si>
  <si>
    <t>0200-2018-0011885-9</t>
  </si>
  <si>
    <t>0200-2018-0004217-8</t>
  </si>
  <si>
    <t>0200-2018-0031167-5</t>
  </si>
  <si>
    <t>0200-2019-0001831-2</t>
  </si>
  <si>
    <t>0200-2018-0003609-7</t>
  </si>
  <si>
    <t xml:space="preserve">0200-2018-0003613-5 </t>
  </si>
  <si>
    <t>0200-2018-0032367-3</t>
  </si>
  <si>
    <t>0200-2018-0023484-0</t>
  </si>
  <si>
    <t>0200-2018-0003896-0</t>
  </si>
  <si>
    <t>0200-2018-0007963-2</t>
  </si>
  <si>
    <t>0200-2018-0026156-2</t>
  </si>
  <si>
    <t>0200-2018-0004289-5</t>
  </si>
  <si>
    <t>0200-2018-0022999-5</t>
  </si>
  <si>
    <t>0200-2018-0028555-0</t>
  </si>
  <si>
    <t>0200-2018-0017722-7</t>
  </si>
  <si>
    <t>0200-2018-0006711-1</t>
  </si>
  <si>
    <t>0200-2019-0003178-5</t>
  </si>
  <si>
    <t>CONTRATACIÓN DE UN SERVICIO DE TRANSPORTE TERRESTRE DE LARGA DISTANCIA, CO DESDE EL ÁMBITO DE UGL III- CÓRDOBA Y DE LA UGL XXXVI-RIO CUARTO, HASTA LA CIUDAD DE VILLA MARÍA, PROVINCIA DE CÓRDOBA, CON MOTIVO DE LA VII EDICIÓN DEL FESTIVAL DE ADULTOS MAYORES</t>
  </si>
  <si>
    <t>ADQUISICIÓN DE NOVENTA Y TRES (93) SILLAS GIRATORIAS OPERATIVAS (NUEVAS-SIN USO) CON DESTINO A LA UGL VII  LA PLATA Y A LA UGL XXXI  JUNÍN.</t>
  </si>
  <si>
    <t>CONTRATACIÓN DE UN SERVICIO DE MANTENIMIENTO SEMI-INTEGRAL DE ASCENSORES Y MONTAPLATOS DE LOS POLICLÍNICOS PAMI I, EDIFICIO ANEXO Y POLICLÍNICO PAMI II</t>
  </si>
  <si>
    <t>CONTRATACIÓN DE UN SERVICIO DE ESTERILIZACIÓN POR ÓXIDO DE ETILENO Y CALOR HÚMEDO PARA LOS POLICLÍNICOS PAMI I Y ANEXO Y POLICLÍNICO PAMI II, DE LA CIUDAD DE ROSARIO, POR EL TÉRMINO DE DOCE (12) MESES CON OPCIÓN A RENOVACIÓN POR IGUAL PERÍODO</t>
  </si>
  <si>
    <t>ADQUISICIÓN DE MATERIALES VARIOS (NUEVOS SIN USO-) DESTINADOS AL PAÑOL DE MANTENIMIENTO DEL POLICLÍNICO PAMI II PERTENECIENTE AL INSTITUTO, SITO EN LA CALLE OLIVÉ 1159 DE LA CIUDAD DE ROSARIO, PROVINCIA DE SANTA FÉ</t>
  </si>
  <si>
    <t>ADQUISICIÓN DE ARTÍCULOS DE BAZAR PARA EL POLICLÍNICO PAMI I Y ANEXO, DE LA CIUDAD DE ROSARIO</t>
  </si>
  <si>
    <t>ADQUISICIÓN DE DISPOSITIVOS DE TESTEO Y MANTENIMIENTO DE EQUIPOS MÉDICOS DEL HOSPITAL DR. BERNARDO A. HOUSSAY</t>
  </si>
  <si>
    <t>CONTRATACIÓN DE UN SERVICIO DE MANTENIMIENTO PREDICTIVO, PREVENTIVO Y CORRECTIVO DE CUATRO (4) FUENTES DE ALIMENTACIÓN ININTERRUMPIDA (UPS) DESTINADA A LA UNIDAD ASISTENCIAL DR. CESAR MILSTEIN</t>
  </si>
  <si>
    <t>ALQUILER DE UNA COLUMNA LAPAROSCÓPICA CON INSTALACIÓN, PUESTA EN MARCHA Y SERVICIO DE MANTENIMIENTO CORRECTIVO Y PREVENTIVO PARA EL SECTOR DE QUIRÓFANO DE LA UNIDAD ASISTENCIAL DR. CÉSAR MILSTEIN,</t>
  </si>
  <si>
    <t xml:space="preserve">ALQUILER DE EQUIPAMIENTOS DE DIAGNÓSTICO POR IMÁGENES Y CARDIOLOGÍA CON DESTINO A LA UNIDAD ASISTENCIAL DR. CÉSAR MILSTEIN, </t>
  </si>
  <si>
    <t>CONTRATACIÓN DE UN SERVICIO DE CARGA DE HELIO PARA EL RESONADOR MAGNÉTICO DEL SERVICIO DE DIAGNÓSTICO POR IMÁGENES CON DESTINO A LA UNIDAD ASISTENCIAL DR. CÉSAR MILSTEIN, SITO EN LA CIUDAD AUTÓNOMA DE BUENOS AIRES</t>
  </si>
  <si>
    <t>ADQUISICIÓN DE COLCHONES, ALMOHADAS Y FUNDAS DE COLCHONES (NUEVOS  SIN USO) PARA RESIDENCIAS PROPIAS PERTENECIENTES AL INSTITUTO.</t>
  </si>
  <si>
    <t>Contratación de un servicio técnico y de mantenimiento de equipos de esterilización por calor seco (2 estufas) destinado al Policlínico Pami I, de la Ciudad de Rosario</t>
  </si>
  <si>
    <t>ALQUILER Y MANTENIMIENTO DE UNA (1) CENTRAL TELEFONICA DEL POLICLINICO PAMI I, Y MANTENIMIENTO DE UNA (1) CENTRAL TELEFONICA DEL EDIFICIO ANEXO, SITOS EN LA CIUDAD DE ROSARIO</t>
  </si>
  <si>
    <t>Servicio de provisión y acarreo de oxígeno gaseoso en tubos portables de 1m3 para la asistencia respiratoria y/o emergencias, y la provisión y acarreo de dióxido de carbono en tubos de 7 a 30 kg, con destino al Hospital Dr. Bernardo A. Houssay (Ciudad de Mar del Plata)</t>
  </si>
  <si>
    <t>Adquisición de elementos médicos y fisio-kinésicos para el Sector de Fisiatría, a fin de cubrir las necesidades de atención del Policlínico Pami I, de la Ciudad de Rosario.</t>
  </si>
  <si>
    <t>Contratación de un servicio de mantenimiento y atención de emergencias de UPS</t>
  </si>
  <si>
    <t>Provisión de material gráfico destinado a brindar información institucional a los nuevos afiliados</t>
  </si>
  <si>
    <t>CONTRATACIÓN DE SERVICIOS DE ALOJAMIENTO PARA AFILIADOS DEL INSTITUTO QUE CONCURRAN AL CONSEJO PARTICIPATIVO NACIONAL A REALIZARSE DEL 22 AL 25 DE ABRIL DE 2019, EN EL ÁMBITO DEL VALLE DE PUNILLA, PROVINCIA DE CÓRDOBA</t>
  </si>
  <si>
    <t>Adquisición de mobiliario (nuevo-sin uso) para la nueva Sede de la UGL XXXII  Luján y dependencias</t>
  </si>
  <si>
    <t>SERVICIO DE MEDICIONES DE FACTORES DE CONTAMINACIÓN FÍSICOS, QUÍMICOS Y BIOLÓGICOS PARA EL CONTROL DE LOS PUESTOS DE TRABAJO DE LA UNIDAD ASISTENCIAL DR. CÉSAR MILSTEIN</t>
  </si>
  <si>
    <t>PROVISIÓN DE 10 EQUIPOS SPLIT, 10 KITS DE INSTALACIÓN Y 1 COCINA ELÉCTRICA</t>
  </si>
  <si>
    <t>UGL VII LA PLATA</t>
  </si>
  <si>
    <t>UGL IX - ROSARIO</t>
  </si>
  <si>
    <t>Sistema por mas salud</t>
  </si>
  <si>
    <t>G. COM. CORPORATIVA</t>
  </si>
  <si>
    <t>UGL XXXII - LUJAN</t>
  </si>
  <si>
    <t>UADCM</t>
  </si>
  <si>
    <t>DAMNPyP</t>
  </si>
  <si>
    <t>5 días corridos</t>
  </si>
  <si>
    <t xml:space="preserve">1 año </t>
  </si>
  <si>
    <t>5 Días hábiles</t>
  </si>
  <si>
    <t>22 al 25 de abril</t>
  </si>
  <si>
    <t>20 días corridos</t>
  </si>
  <si>
    <t>N° C. PUBLICO</t>
  </si>
  <si>
    <t>0200-2018-0030961-1</t>
  </si>
  <si>
    <t>Seguro de responsabilidad civil para directores</t>
  </si>
  <si>
    <t>GCIA RRHH</t>
  </si>
  <si>
    <t>247</t>
  </si>
  <si>
    <t>261</t>
  </si>
  <si>
    <t>310</t>
  </si>
  <si>
    <t>317</t>
  </si>
  <si>
    <t>340</t>
  </si>
  <si>
    <t>372</t>
  </si>
  <si>
    <t>400</t>
  </si>
  <si>
    <t>461</t>
  </si>
  <si>
    <t>464</t>
  </si>
  <si>
    <t>0200-2019-0001965-3</t>
  </si>
  <si>
    <t>0200-2019-0004888-2</t>
  </si>
  <si>
    <t>0200-2019-0006038-6</t>
  </si>
  <si>
    <t>0200-2018-0022223-0</t>
  </si>
  <si>
    <t>0200-2019-0006217-6</t>
  </si>
  <si>
    <t>0200-2019-0006294-1</t>
  </si>
  <si>
    <t>0200-2019-0006836-0</t>
  </si>
  <si>
    <t>0200-2019-0002960-8</t>
  </si>
  <si>
    <t>0200-2018-0031067-9</t>
  </si>
  <si>
    <t>0200-2019-0001187-3</t>
  </si>
  <si>
    <t>SERVICIO DE LIMPIEZA INTEGRAL PARA OBRA CORONEL BRANSEN 2.702 ITUZAINGO PROVINCIA DE BUENOS AIRES</t>
  </si>
  <si>
    <t>Limpieza Hospital Leloir</t>
  </si>
  <si>
    <t xml:space="preserve">Adq Computadoras IMAC </t>
  </si>
  <si>
    <t>Obras Htal Ituzaingo</t>
  </si>
  <si>
    <t>Lectoras de Banda Magnetica</t>
  </si>
  <si>
    <t>Material Descartable DAMNPyP</t>
  </si>
  <si>
    <t>Sueros e inflamables. MILSTEIN</t>
  </si>
  <si>
    <t>Serv. De esterilización Pami II</t>
  </si>
  <si>
    <t>DAMNPYP</t>
  </si>
  <si>
    <t>13/02/2019</t>
  </si>
  <si>
    <t>OBRAS</t>
  </si>
  <si>
    <t>9 Y 10 De Abril</t>
  </si>
  <si>
    <t>30 días corridos</t>
  </si>
  <si>
    <t>4 meses</t>
  </si>
  <si>
    <t>12 meses con opción a renovación</t>
  </si>
  <si>
    <t>2</t>
  </si>
  <si>
    <t>3</t>
  </si>
  <si>
    <t>4</t>
  </si>
  <si>
    <t>6</t>
  </si>
  <si>
    <t>7</t>
  </si>
  <si>
    <t>8</t>
  </si>
  <si>
    <t>9</t>
  </si>
  <si>
    <t>10</t>
  </si>
  <si>
    <t>11</t>
  </si>
  <si>
    <t>13</t>
  </si>
  <si>
    <t>14</t>
  </si>
  <si>
    <t>15</t>
  </si>
  <si>
    <t>16</t>
  </si>
  <si>
    <t>17</t>
  </si>
  <si>
    <t>18</t>
  </si>
  <si>
    <t>19</t>
  </si>
  <si>
    <t>20</t>
  </si>
  <si>
    <t>21</t>
  </si>
  <si>
    <t>22</t>
  </si>
  <si>
    <t>23</t>
  </si>
  <si>
    <t>24</t>
  </si>
  <si>
    <t>25</t>
  </si>
  <si>
    <t>26</t>
  </si>
  <si>
    <t>27</t>
  </si>
  <si>
    <t>29</t>
  </si>
  <si>
    <t>30</t>
  </si>
  <si>
    <t>0200-2018-0008555-1</t>
  </si>
  <si>
    <t>0200-2018-0004252-6</t>
  </si>
  <si>
    <t>0200-2018-0014047-1</t>
  </si>
  <si>
    <t>0200-2018-0019931-1</t>
  </si>
  <si>
    <t>0200-2018-0013400-5</t>
  </si>
  <si>
    <t>0200-2018-0014428-0</t>
  </si>
  <si>
    <t>0200-2018-0013847-7</t>
  </si>
  <si>
    <t>0200-2017-0013438-5</t>
  </si>
  <si>
    <t>0200-2018-0019097-5</t>
  </si>
  <si>
    <t>0200-2018-0025634-8</t>
  </si>
  <si>
    <t>0200-2018-0003473-6</t>
  </si>
  <si>
    <t>0200-2018-0026037-1</t>
  </si>
  <si>
    <t>0200-2018-0012184-1</t>
  </si>
  <si>
    <t>0200-2018-0019733-3</t>
  </si>
  <si>
    <t>EX-2018-66769343-INSSJP-GIT#</t>
  </si>
  <si>
    <t>0200-2018-0013808-6</t>
  </si>
  <si>
    <t>0200-2018-0005522-9</t>
  </si>
  <si>
    <t>0200-2019-0000237-8</t>
  </si>
  <si>
    <t>0200-2018-0005512-1</t>
  </si>
  <si>
    <t>0200-2018-0024228-2</t>
  </si>
  <si>
    <t>0200-2018-0022996-0</t>
  </si>
  <si>
    <t>0200-2018-0023040-3</t>
  </si>
  <si>
    <t>0200-2018-0023211-2</t>
  </si>
  <si>
    <t>0200-2018-0022767-4</t>
  </si>
  <si>
    <t>0200-2018-0028613-1</t>
  </si>
  <si>
    <t>EX-2019-01927510-INSSJP-GIT#INSSJP</t>
  </si>
  <si>
    <t>0200-2019-0011335-8</t>
  </si>
  <si>
    <t>0200-2019-0013772-9</t>
  </si>
  <si>
    <t>0200-2019-0004933-1</t>
  </si>
  <si>
    <t>0200-2018-0015484-7</t>
  </si>
  <si>
    <t xml:space="preserve">CONTRATACIÓN DE UN SERVICIO DE PROVISIÓN DE RESMAS DE PAPEL (NUEVAS  SIN USO) ,INCLUYENDO TRANSPORTE, DISTRIBUCIÓN Y ENTREGA </t>
  </si>
  <si>
    <t>PROVISIÓN DE INSUMOS PARA AFÉRESIS, MICROCUBETAS PARA DOSAR HEMOGLOBINA, BOLSAS PARA TRANSFERENCIA DE HEMOCOMPONENTES Y EQUIPO DE RECUPERACIÓN INTRAOPERATORIA</t>
  </si>
  <si>
    <t>CONTRATACIÓN DE UN SERVICIO DE SOPORTE Y MANTENIMIENTO PARA DOSCIENTAS CUARENTA Y SEIS (246) LICENCIAS SAP PROFESIONAL Y CIEN (100) LICENCIAS SAP PROFESIONAL LIMITADO</t>
  </si>
  <si>
    <t>CONTRATACIÓN DE LA REMODELACIÓN Y REFACCIÓN DEL SECTOR QUIRÓFANOS Y CONSTRUCCIÓN DE PASADIZO DE ASCENSOR CON PROVISIÓN, INSTALACIÓN Y PUESTA EN MARCHA DE UN NUEVO ASCENSOR CAMILLERO Y OBRAS ANEXAS</t>
  </si>
  <si>
    <t>Provisión de medicamentos y antibióticos</t>
  </si>
  <si>
    <t>SERVICIO DE ALQUILER DE FOTOCOPIADORAS DE BAJO VOLUMEN, MEDIO VOLUMEN Y ALTO VOLUMEN Y DUPLICADORA, QUE INCLUYA LA PROVISIÓN DE INSUMOS Y REPUESTOS (EXCEPTO PAPEL) Y MANTENIMIENTO CORRECTIVO Y PREVENTIVO DE TODOS LOS EQUIPOS INVOLUCRADOS</t>
  </si>
  <si>
    <t>Servicio de telefonia celular</t>
  </si>
  <si>
    <t>SERVICIO DE MANTENIMIENTO PREVENTIVO, CORRECTIVO Y PREDICTIVO DE UN (1) TOMÓGRAFO Y UN (1) MAMÓGRAFO</t>
  </si>
  <si>
    <t>CONTRATACIÓN DE UN SERVICIO MÉDICO DOMICILIARIO PARA CONTROL DE AUSENTISMO POR ENFERMEDADES DE CORTO TRATAMIENTO Y/O POR ENFERMEDAD DE UN FAMILIAR A CARGO CON DESTINO A LOS AGENTES UBICADOS EN LA CIUDAD AUTÓNOMA DE BUENOS AIRES Y ÁREA METROPOLITANA QUE PRESTAN SERVICIOS EN NIVEL CENTRAL, EFECTORES PROPIOS, AGENCIAS, CENTROS DE ATENCIÓN PERSONALIZADA Y BOCAS DE ATENCIÓN</t>
  </si>
  <si>
    <t xml:space="preserve">Provisión de oxígeno medicinal en comodato, incluyendo la entrega, recarga y mantenimiento destinada a las Unidades Operativas Móviles pertenecientes a las DAMNPyP
</t>
  </si>
  <si>
    <t>SERVICIO INTEGRAL DE LABORATORIO DE ANÁLISIS CLÍNICOS Y MICROBIOLÓGICOS PARA EL SECTOR DE INTERNACIÓN Y GUARDIA QUE INCLUYE LA PROVISIÓN DE REACTIVOS, EQUIPAMIENTO Y MATERIALES NECESARIOS, PARA EL HOSPITAL DR. B. HOUSSAY (CIUDAD DE MAR DEL PLATA)</t>
  </si>
  <si>
    <t xml:space="preserve">Contratación de un servicio de lavandería con la provisión en comodato de ropa de uso hospitalario para el Hospital Dr. Bernardo A. Houssay de la Ciudad de Mar del Plata (Provincia de Buenos Aires) dependiente del Instituto, incluyendo el servicio de lavado, planchado, desinfección, mantenimiento, transporte, acondicionamiento y retiro de ropa sucia, </t>
  </si>
  <si>
    <t>CONTRATACIÓN DE UN SERVICIO DE LAVANDERÍA PARA LA PROVISIÓN EN COMODATO DE LA ROPA DE USO HOSPITALARIO PARA LA UNIDAD ASISTENCIAL DR. CESAR MILSTEIN SITA EN C.A.B.A, INCLUYENDO EL SERVICIO DE LAVADO, PLANCHADO, DESINFECCIÓN, ESTERILIZACIÓN DE EQUIPOS DE CIRUGÍA, MANTENIMIENTO, TRANSPORTE, ACONDICIONAMIENTO Y RETIRO DE ROPA SUCIA</t>
  </si>
  <si>
    <t>PROVISION DE GUIAS PARA LA INFUSIÓN DE SOLUCIONES Y MEDICAMENTOS POR VIA VENOSA Y DE GUIAS DE INFUSIÓN DE ALIMENTACIÓN POR VIA ENTERAL CON BOMBAS DE INFUSIÓN EN COMODATO PARA LA UNIDAD ASISTENCIAL DR. CESAR MILSTEIN</t>
  </si>
  <si>
    <t>SERVICIO DE CALL CENTER , INCLUYENDO CAPACITACIONES, UNA TRAMA IP Y UN ENLACE LAN TO LAN, CON SUS RESPECTIVAS IMPLEMENTACIONES Y/O INSTALACIONES,</t>
  </si>
  <si>
    <t>SERVICIO INTEGRAL DE LIMPIEZA DESTINADO A EDIFICIOS DE NIVEL CENTRAL Y RESIDENCIAS PROPIAS DEL INSTITUTO</t>
  </si>
  <si>
    <t>PROVISIÓN DE INSUMOS PARA EL SERVICIO DE DIAGNÓSTICO POR IMÁGENES DE LA UNIDAD ASISTENCIAL DR. CÉSAR MILSTEIN SITO EN LA CIUDAD AUTÓNOMA DE BUENOS AIRES</t>
  </si>
  <si>
    <t xml:space="preserve">PROVISIÓN, LOGÍSTICA Y DISPENSA DEL MEDICAMENTO HIDROXIUREA QUINIENTOS MILIGRAMOS (500 MG) PARA ATENDER LA DEMANDA DE LOS AFILIADOS DEL INSTITUTO EN TODO EL PAÍS, </t>
  </si>
  <si>
    <t>ADECUACIÓN EDILICIA PARA EL TRASLADO, INSTALACIÓN, PUESTA EN MARCHA Y MANTENIMIENTO CORRECTIVO Y PREVENTIVO DE UN EQUIPO DE RAYOS X, MARCA PHILLIPS MODELO DUO DIAGNOST, PROPIEDAD DEL INSTITUTO NACIONAL DE SERVICIOS SOCIALES PARA JUBILADOS Y PENSIONADOS, PARA EL POLICLÍNICO PAMI I SITO EN LA CIUDAD DE ROSARIO.</t>
  </si>
  <si>
    <t>Adquisición de Licencias de Software Microsoft para ser utilizadas en el ámbito del Instituto</t>
  </si>
  <si>
    <t>Contratación de servicios de Soporte y Operación 7x24, y Mantenimiento Integral (preventivo, predictivo y correctivo) de todos los sistemas que componen la infraestructura física, los componentes e instalaciones, el subsistema de Control y Seguridad del Datacenter del Instituto, sito en la calle Paraná Nº 555, Ciudad Autónoma de Buenos Aires,</t>
  </si>
  <si>
    <t>Adquisición de marcapasos VVI, VVIR, DDD, DDDR, con sus correspondientes catéteres, catéteres epicárdicos y vainas y estiletes en condición C.I.P (Oliden 1751  CABA) o en plaza, incluyendo el servicio de post-venta vinculado al implante, para atender la demanda de los afiliados de todo el país</t>
  </si>
  <si>
    <t>Adquisición de cardiodesfibriladores unicameral VVIR, cardiodesfibriladores bicameral DDDR, cardiodesfibriladores con resincronizador y resincronizadores todos con sus respectivos catéteres, en condición (C.I.P.  Oliden 1751, C.A.B.A.) incluyendo el servicio post-venta vinculado a su implante, para atender la demanda de los afiliados del Instituto Nacional de Servicios Sociales para Jubilados y Pensionados en todo el país</t>
  </si>
  <si>
    <t>Contratación de un Servicio de soporte y mantenimiento de licencias del software estadístico SAS, y servicios de consultoría</t>
  </si>
  <si>
    <t>Contratación de la provisión de sillas y tándems (nuevos- sin uso)</t>
  </si>
  <si>
    <t>CONTRATACIÓN DE UN SERVICIO DE LAVANDERÍA CON LA PROVISIÓN EN COMODATO DE ROPA DE USO HOSPITALARIO PARA EL HOSPITAL DR. BERNARDO A. HOUSSAY DE LA CIUDAD DE MAR DEL PLATA (PROVINCIA DE BUENOS AIRES) DEPENDIENTE DEL INSTITUTO, INCLUYENDO EL SERVICIO DE LAVADO, PLANCHADO, DESINFECCIÓN, MANTENIMIENTO, TRANSPORTE, ACONDICIONAMIENTO Y RETIRO DE ROPA SUCIA</t>
  </si>
  <si>
    <t>Contratación de un Servicio de Soporte y Mantenimiento de Software y Hardware de tecnología Oracle</t>
  </si>
  <si>
    <t>Provisión, logística y dispensa de medicamentos oncológicos y de tratamientos especiales para atender la demanda de los afiliados del Instituto en todo el país</t>
  </si>
  <si>
    <t>ADQUISICIÓN DE HASTA SESENTA MIL (60.000) AUDÍFONOS RETROAURICULARES DIGITALES PROGRAMABLES POR SOFTWARE CON EQUIPAMIENTO ADECUADO, EN CONDICIÓN C.I.P (OLIDEN 1751  C.A.B.A.) Y EL CORRESPONDIENTE SERVICIO AUDIOLÓGICO, SELECCIÓN, ADAPTACIÓN FINAL  ENTREGA PARA ATENDER LA DEMANDA DE LOS AFILIADOS DEL INSTITUTO EN TODO EL PAÍS</t>
  </si>
  <si>
    <t>CONTRATACIÓN DE SERVICIOS DE MANTENIMIENTO ELECTROMECÁNICO PARA EDIFICIOS DEL NIVEL CENTRAL Y RESIDENCIAS PROPIAS DEL INSTITUTO</t>
  </si>
  <si>
    <t>SERVICIO DE LAVADO Y PLANCHADO DE ROPA DESTINADO A LOS POLICLÍNICOS PAMI I Y PAMI II SITOS EN SARMIENTO 373 Y OLIVE 1159 DE LA CIUDAD DE ROSARIO  PROVINCIA DE SANTA FE</t>
  </si>
  <si>
    <t>GPyA DE UGL</t>
  </si>
  <si>
    <t xml:space="preserve"> MILSTEIN</t>
  </si>
  <si>
    <t>GCIA. SISTEMAS</t>
  </si>
  <si>
    <t>PAMI I</t>
  </si>
  <si>
    <t>PAMI I y II, Milstein</t>
  </si>
  <si>
    <t>PAMI I y II</t>
  </si>
  <si>
    <t>GRRHH</t>
  </si>
  <si>
    <t>GPM</t>
  </si>
  <si>
    <t>GSIST</t>
  </si>
  <si>
    <t>ADJUDICADO</t>
  </si>
  <si>
    <t>Insumos Medicos</t>
  </si>
  <si>
    <t>Obras</t>
  </si>
  <si>
    <t xml:space="preserve"> 1 año, con opción a renovación por hasta igual período</t>
  </si>
  <si>
    <t>12 meses</t>
  </si>
  <si>
    <t>Hasta 9 meses</t>
  </si>
  <si>
    <t>24 meses (opción a renovacion 12 meses)</t>
  </si>
  <si>
    <t>3 años con opción a renovación por hasta 2 año más</t>
  </si>
  <si>
    <t>3 años con opción a renovación por hasta un 1 año más</t>
  </si>
  <si>
    <t>Obra 3 meses, servicio de mantenimiento seis meses con opción a renovación igual periodo</t>
  </si>
  <si>
    <t>10 dias corridos</t>
  </si>
  <si>
    <t xml:space="preserve">0200-2018-0013797-7 y agregados </t>
  </si>
  <si>
    <t>0200-2018-0004221-6 y agredados</t>
  </si>
  <si>
    <t>0200-2018-0030818-6</t>
  </si>
  <si>
    <t>0200-2018-0024877-9</t>
  </si>
  <si>
    <t>0200-2019-0002153-4</t>
  </si>
  <si>
    <t> Serv. de mantenimiento semi integral de ascensores y montaplatos Pami I y Pami II</t>
  </si>
  <si>
    <t>ADQ.ART.LIMPIEZA POL. PAMI 1 Y PAMI II DE ROSARIO.</t>
  </si>
  <si>
    <t xml:space="preserve">CONTRATACIÓN DE LA PROVISIÓN DE BANNERS DE PIE (NUEVOS SIN USO) PARA SER UTILIZADOS EN EVENTOS INSTITUCIONALES, LOS CUALES SERÁN SOLICITADOS A DEMANDA DEL INSTITUTO </t>
  </si>
  <si>
    <t>CONTRATACIÓN DE UN SERVICIO DE DESRATIZACIÓN Y FUMIGACIÓN EN BARRIOS PROPIOS DEL INSTITUTO</t>
  </si>
  <si>
    <t>Adquisición e instalación de un equipo de esterilización por óxido de etileno para la Unidad Asistencial Dr. César Milstein, C.A.B.A.</t>
  </si>
  <si>
    <t>CONTRATACIÓN DE UN SERVICIO PARA LA PROVISIÓN DE BIDONES DE AGUA PURA, VASOS DESCARTABLES Y LA ENTREGA EN COMODATO DE DISPENSADORES DE AGUA FRÍA  CALIENTE Y RACKS, INCLUYENDO EL SERVICIO TÉCNICO MENSUAL, CON DESTINO AL HOSPITAL DR. BERNARDO A. HOUSSAY SITO EN LA CIUDAD DE MAR DEL PLATA, PROVINCIA DE BUENOS AIRES</t>
  </si>
  <si>
    <t>SIN EFECTO</t>
  </si>
  <si>
    <t>2 Días hábiles</t>
  </si>
  <si>
    <t>490</t>
  </si>
  <si>
    <t>491</t>
  </si>
  <si>
    <t>498</t>
  </si>
  <si>
    <t>515</t>
  </si>
  <si>
    <t>525</t>
  </si>
  <si>
    <t>528</t>
  </si>
  <si>
    <t>544</t>
  </si>
  <si>
    <t>569</t>
  </si>
  <si>
    <t>575</t>
  </si>
  <si>
    <t>0200-2019-0013323-5</t>
  </si>
  <si>
    <t>0200-2018-0031358-9</t>
  </si>
  <si>
    <t>0200-2019-0010793-5</t>
  </si>
  <si>
    <t>0200-2018-0023220-1</t>
  </si>
  <si>
    <t>0200-2019-0014491-1</t>
  </si>
  <si>
    <t>0200-2019-0012840-1</t>
  </si>
  <si>
    <t>EX-2019-36157770-INSSJP-GRRHH#INSSJP</t>
  </si>
  <si>
    <t>0200-2019-0015367-8</t>
  </si>
  <si>
    <t>Catering para la segunda jornada de instructores internos del INSSJP</t>
  </si>
  <si>
    <t>Catering para jornada de investigacion Pami - Mayo 2019</t>
  </si>
  <si>
    <t>Servicio de catering para el Evento Médicos de Cabecera</t>
  </si>
  <si>
    <t>Provisión de termografo y de pinza amperometrica</t>
  </si>
  <si>
    <t>Servicio Man 2.0 entre Parana 555 y los nodos Man 2.0 Tucuman 752/ Av. H Yrigoyen 250</t>
  </si>
  <si>
    <t>convenio de seguridad</t>
  </si>
  <si>
    <t>Compra de pintura para frentes y muros exteriores de barrios Pozzio y Carranza.</t>
  </si>
  <si>
    <t>Catering y alquiler de mobiliario para eventos del 29 y 30/04/19.</t>
  </si>
  <si>
    <t>Trabajos en el techo del edificio sito en Oliden 1751, CABA.</t>
  </si>
  <si>
    <t>Servicio de Catering para los días 9 y 10 de Mayo </t>
  </si>
  <si>
    <t>Servicio de catering - Participativo Regional 2019</t>
  </si>
  <si>
    <t>DE - SDE</t>
  </si>
  <si>
    <t>UGL VII - LA PLATA</t>
  </si>
  <si>
    <t>30 de abril</t>
  </si>
  <si>
    <t>2 años</t>
  </si>
  <si>
    <t>29 y 30 de abril</t>
  </si>
  <si>
    <t>9 y 10 de mayo</t>
  </si>
  <si>
    <t>05 de Junio</t>
  </si>
  <si>
    <t>EX-2019-08141603-INSSJP-GRRHH#INSSJP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</si>
</sst>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i/>
      <sz val="9"/>
      <color theme="1"/>
      <name val="Calibri"/>
      <family val="2"/>
      <scheme val="minor"/>
    </font>
    <font>
      <b/>
      <i/>
      <sz val="15"/>
      <color theme="0"/>
      <name val="Calibri"/>
      <family val="2"/>
      <scheme val="minor"/>
    </font>
    <font>
      <b/>
      <i/>
      <sz val="10"/>
      <color theme="1"/>
      <name val="Calibri"/>
      <family val="2"/>
      <scheme val="minor"/>
    </font>
    <font>
      <sz val="11"/>
      <name val="Calibri"/>
      <family val="2"/>
    </font>
    <font>
      <sz val="11"/>
      <color indexed="8"/>
      <name val="Calibri"/>
      <family val="2"/>
    </font>
    <font>
      <b/>
      <sz val="11"/>
      <color indexed="8"/>
      <name val="Calibri"/>
      <family val="2"/>
    </font>
    <font>
      <sz val="11"/>
      <color indexed="10"/>
      <name val="Calibri"/>
      <family val="2"/>
    </font>
    <font>
      <sz val="11"/>
      <color indexed="53"/>
      <name val="Calibri"/>
      <family val="2"/>
    </font>
    <font>
      <sz val="11"/>
      <color indexed="17"/>
      <name val="Calibri"/>
      <family val="2"/>
    </font>
  </fonts>
  <fills count="7">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00B0F0"/>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0" fillId="0" borderId="0" xfId="0"/>
    <xf numFmtId="0" fontId="1" fillId="2" borderId="2"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5" fillId="0" borderId="3"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0" fillId="0" borderId="0" xfId="0" applyAlignment="1">
      <alignment horizontal="center"/>
    </xf>
    <xf numFmtId="0" fontId="1" fillId="0" borderId="0" xfId="0" applyFont="1"/>
    <xf numFmtId="0" fontId="0" fillId="0" borderId="0" xfId="0"/>
    <xf numFmtId="0" fontId="6" fillId="0" borderId="0" xfId="0" applyFont="1"/>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49" fontId="1" fillId="5" borderId="1" xfId="0" applyNumberFormat="1" applyFont="1" applyFill="1" applyBorder="1" applyAlignment="1">
      <alignment horizontal="center" vertical="center" wrapText="1"/>
    </xf>
    <xf numFmtId="49" fontId="1" fillId="5" borderId="2" xfId="0" applyNumberFormat="1" applyFont="1" applyFill="1" applyBorder="1" applyAlignment="1">
      <alignment horizontal="center" vertical="center" wrapText="1"/>
    </xf>
    <xf numFmtId="49" fontId="4" fillId="3" borderId="1" xfId="1"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3" xfId="0" applyFont="1" applyFill="1" applyBorder="1" applyAlignment="1">
      <alignment horizontal="center" vertical="center" wrapText="1"/>
    </xf>
    <xf numFmtId="49" fontId="4" fillId="6" borderId="1" xfId="1"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8" fillId="0" borderId="0" xfId="0" applyFont="1"/>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wrapText="1"/>
    </xf>
    <xf numFmtId="14" fontId="9" fillId="0" borderId="1" xfId="0" applyNumberFormat="1" applyFont="1" applyBorder="1" applyAlignment="1">
      <alignment horizontal="center" vertical="center" wrapText="1"/>
    </xf>
    <xf numFmtId="14" fontId="0" fillId="0" borderId="1" xfId="0" applyNumberFormat="1" applyBorder="1" applyAlignment="1">
      <alignment horizontal="center" vertical="center"/>
    </xf>
    <xf numFmtId="49" fontId="9" fillId="0" borderId="0" xfId="1" applyNumberFormat="1" applyFont="1" applyFill="1" applyBorder="1" applyAlignment="1">
      <alignment horizontal="center" vertical="center" wrapText="1"/>
    </xf>
    <xf numFmtId="0" fontId="10" fillId="0" borderId="0" xfId="0" applyFont="1" applyFill="1" applyBorder="1" applyAlignment="1">
      <alignment horizontal="center" vertical="center" wrapText="1"/>
    </xf>
    <xf numFmtId="14" fontId="9" fillId="0" borderId="0" xfId="0" applyNumberFormat="1" applyFont="1" applyFill="1" applyBorder="1" applyAlignment="1">
      <alignment horizontal="center" vertical="center" wrapText="1"/>
    </xf>
    <xf numFmtId="0" fontId="0" fillId="0" borderId="0" xfId="0" applyFill="1" applyBorder="1"/>
    <xf numFmtId="0" fontId="0" fillId="0" borderId="0" xfId="0" applyFill="1" applyBorder="1" applyAlignment="1">
      <alignment horizontal="center" vertical="center"/>
    </xf>
    <xf numFmtId="0" fontId="0" fillId="0" borderId="1" xfId="0" applyBorder="1" applyAlignment="1">
      <alignment horizontal="center"/>
    </xf>
    <xf numFmtId="0" fontId="1" fillId="0" borderId="0" xfId="0"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164" fontId="5" fillId="0" borderId="0" xfId="0" applyNumberFormat="1"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0" fontId="3" fillId="6" borderId="1" xfId="0" applyFont="1" applyFill="1" applyBorder="1" applyAlignment="1">
      <alignment horizontal="left" vertical="center" wrapText="1"/>
    </xf>
    <xf numFmtId="0" fontId="0" fillId="0" borderId="0" xfId="0" applyFill="1"/>
    <xf numFmtId="0" fontId="10" fillId="0" borderId="0" xfId="0" applyFont="1" applyFill="1" applyBorder="1" applyAlignment="1">
      <alignment vertical="center" wrapText="1"/>
    </xf>
    <xf numFmtId="14" fontId="4" fillId="0" borderId="0" xfId="0" applyNumberFormat="1" applyFont="1" applyFill="1" applyBorder="1" applyAlignment="1">
      <alignment horizontal="center" vertical="center" wrapText="1"/>
    </xf>
    <xf numFmtId="0" fontId="0" fillId="0" borderId="0" xfId="0" applyFill="1" applyBorder="1" applyAlignment="1">
      <alignment horizontal="center"/>
    </xf>
    <xf numFmtId="14" fontId="0" fillId="0" borderId="0" xfId="0" applyNumberFormat="1" applyFill="1" applyBorder="1"/>
    <xf numFmtId="14" fontId="0" fillId="0" borderId="0" xfId="0" applyNumberFormat="1" applyFill="1" applyBorder="1" applyAlignment="1">
      <alignment horizontal="center" vertical="center"/>
    </xf>
    <xf numFmtId="0" fontId="0" fillId="0" borderId="0" xfId="0" applyFill="1" applyAlignment="1">
      <alignment horizontal="center"/>
    </xf>
    <xf numFmtId="0" fontId="11" fillId="0" borderId="0" xfId="0" applyFont="1" applyFill="1" applyBorder="1" applyAlignment="1">
      <alignment horizontal="center" vertical="center"/>
    </xf>
    <xf numFmtId="49" fontId="11" fillId="0" borderId="0" xfId="0" applyNumberFormat="1" applyFont="1" applyFill="1" applyBorder="1" applyAlignment="1">
      <alignment horizontal="center" vertical="center" wrapText="1"/>
    </xf>
    <xf numFmtId="0" fontId="11" fillId="0" borderId="0" xfId="0" applyFont="1" applyFill="1" applyBorder="1" applyAlignment="1">
      <alignment horizontal="center" vertical="center" wrapText="1"/>
    </xf>
    <xf numFmtId="49" fontId="4" fillId="0" borderId="0" xfId="1"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vertical="center" wrapText="1"/>
    </xf>
    <xf numFmtId="17" fontId="0" fillId="0" borderId="0" xfId="0" applyNumberFormat="1" applyFill="1" applyBorder="1"/>
    <xf numFmtId="14" fontId="12" fillId="0" borderId="1" xfId="0" applyNumberFormat="1" applyFont="1" applyBorder="1" applyAlignment="1">
      <alignment horizontal="center" vertical="center" wrapText="1"/>
    </xf>
    <xf numFmtId="14" fontId="13" fillId="0" borderId="1" xfId="0" applyNumberFormat="1" applyFont="1" applyBorder="1" applyAlignment="1">
      <alignment horizontal="center" vertical="center" wrapText="1"/>
    </xf>
    <xf numFmtId="14" fontId="9" fillId="0" borderId="1" xfId="0" applyNumberFormat="1" applyFont="1" applyFill="1" applyBorder="1" applyAlignment="1">
      <alignment horizontal="center" vertical="center" wrapText="1"/>
    </xf>
    <xf numFmtId="14" fontId="0" fillId="0" borderId="1" xfId="0" applyNumberFormat="1" applyBorder="1" applyAlignment="1">
      <alignment horizontal="center"/>
    </xf>
    <xf numFmtId="0" fontId="0" fillId="0" borderId="3" xfId="0" applyBorder="1" applyAlignment="1">
      <alignment horizontal="center" vertical="center"/>
    </xf>
    <xf numFmtId="14" fontId="14" fillId="0" borderId="1" xfId="0" applyNumberFormat="1" applyFont="1" applyBorder="1" applyAlignment="1">
      <alignment horizontal="center" vertical="center" wrapText="1"/>
    </xf>
    <xf numFmtId="0" fontId="0" fillId="0" borderId="1" xfId="0" applyBorder="1" applyAlignment="1">
      <alignment horizontal="left" vertical="center"/>
    </xf>
    <xf numFmtId="0" fontId="7" fillId="4" borderId="1"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tabSelected="1" workbookViewId="0">
      <pane ySplit="5" topLeftCell="A6" activePane="bottomLeft" state="frozen"/>
      <selection pane="bottomLeft" activeCell="A4" sqref="A4"/>
    </sheetView>
  </sheetViews>
  <sheetFormatPr baseColWidth="10" defaultRowHeight="15" x14ac:dyDescent="0.25"/>
  <cols>
    <col min="1" max="1" width="5.7109375" style="1" customWidth="1"/>
    <col min="2" max="2" width="20.85546875" customWidth="1"/>
    <col min="3" max="3" width="49.140625" customWidth="1"/>
    <col min="4" max="4" width="29.7109375" customWidth="1"/>
    <col min="5" max="5" width="11.7109375" customWidth="1"/>
    <col min="6" max="6" width="13.28515625" customWidth="1"/>
    <col min="7" max="7" width="11.5703125" customWidth="1"/>
    <col min="8" max="8" width="28.5703125" customWidth="1"/>
    <col min="9" max="10" width="0" hidden="1" customWidth="1"/>
    <col min="28" max="28" width="24.42578125" customWidth="1"/>
    <col min="29" max="29" width="18" customWidth="1"/>
  </cols>
  <sheetData>
    <row r="1" spans="1:30" s="1" customFormat="1" x14ac:dyDescent="0.25"/>
    <row r="2" spans="1:30" s="1" customFormat="1" ht="23.25" customHeight="1" x14ac:dyDescent="0.25">
      <c r="A2" s="62" t="s">
        <v>51</v>
      </c>
      <c r="B2" s="62"/>
      <c r="C2" s="62"/>
      <c r="D2" s="62"/>
      <c r="E2" s="62"/>
      <c r="F2" s="62"/>
      <c r="G2" s="62"/>
      <c r="H2" s="62"/>
    </row>
    <row r="3" spans="1:30" x14ac:dyDescent="0.25">
      <c r="A3" s="23" t="s">
        <v>13</v>
      </c>
      <c r="H3" s="10"/>
    </row>
    <row r="4" spans="1:30" s="10" customFormat="1" x14ac:dyDescent="0.25">
      <c r="A4" s="11"/>
    </row>
    <row r="5" spans="1:30" ht="30" x14ac:dyDescent="0.25">
      <c r="A5" s="12" t="s">
        <v>12</v>
      </c>
      <c r="B5" s="12" t="s">
        <v>0</v>
      </c>
      <c r="C5" s="12" t="s">
        <v>6</v>
      </c>
      <c r="D5" s="13" t="s">
        <v>8</v>
      </c>
      <c r="E5" s="14" t="s">
        <v>1</v>
      </c>
      <c r="F5" s="14" t="s">
        <v>7</v>
      </c>
      <c r="G5" s="15" t="s">
        <v>9</v>
      </c>
      <c r="H5" s="14" t="s">
        <v>17</v>
      </c>
      <c r="I5" s="14" t="s">
        <v>18</v>
      </c>
      <c r="AC5" s="2" t="s">
        <v>4</v>
      </c>
      <c r="AD5" s="3" t="s">
        <v>3</v>
      </c>
    </row>
    <row r="6" spans="1:30" ht="45" x14ac:dyDescent="0.25">
      <c r="A6" s="16" t="s">
        <v>21</v>
      </c>
      <c r="B6" s="17" t="s">
        <v>239</v>
      </c>
      <c r="C6" s="18" t="s">
        <v>269</v>
      </c>
      <c r="D6" s="17" t="s">
        <v>300</v>
      </c>
      <c r="E6" s="4">
        <v>43490</v>
      </c>
      <c r="F6" s="60" t="s">
        <v>309</v>
      </c>
      <c r="G6" s="7" t="s">
        <v>11</v>
      </c>
      <c r="H6" s="27" t="s">
        <v>312</v>
      </c>
      <c r="J6" t="s">
        <v>11</v>
      </c>
      <c r="AC6" s="5">
        <v>2580040</v>
      </c>
      <c r="AD6" s="4" t="str">
        <f t="shared" ref="AD6:AD14" si="0">+F6</f>
        <v>ADJUDICADO</v>
      </c>
    </row>
    <row r="7" spans="1:30" ht="75" x14ac:dyDescent="0.25">
      <c r="A7" s="16" t="s">
        <v>213</v>
      </c>
      <c r="B7" s="17" t="s">
        <v>240</v>
      </c>
      <c r="C7" s="18" t="s">
        <v>270</v>
      </c>
      <c r="D7" s="17" t="s">
        <v>301</v>
      </c>
      <c r="E7" s="4">
        <v>43493</v>
      </c>
      <c r="F7" s="55" t="s">
        <v>23</v>
      </c>
      <c r="G7" s="7" t="s">
        <v>310</v>
      </c>
      <c r="H7" s="27" t="s">
        <v>313</v>
      </c>
      <c r="J7" t="s">
        <v>11</v>
      </c>
      <c r="AC7" s="5">
        <v>1804635.52</v>
      </c>
      <c r="AD7" s="4" t="str">
        <f t="shared" si="0"/>
        <v>FRACASADO</v>
      </c>
    </row>
    <row r="8" spans="1:30" ht="60" x14ac:dyDescent="0.25">
      <c r="A8" s="16" t="s">
        <v>214</v>
      </c>
      <c r="B8" s="17" t="s">
        <v>241</v>
      </c>
      <c r="C8" s="18" t="s">
        <v>271</v>
      </c>
      <c r="D8" s="17" t="s">
        <v>302</v>
      </c>
      <c r="E8" s="4">
        <v>43522</v>
      </c>
      <c r="F8" s="56" t="s">
        <v>2</v>
      </c>
      <c r="G8" s="7" t="s">
        <v>11</v>
      </c>
      <c r="H8" s="27" t="s">
        <v>312</v>
      </c>
      <c r="J8" t="s">
        <v>10</v>
      </c>
      <c r="AC8" s="5">
        <v>1440000</v>
      </c>
      <c r="AD8" s="4" t="str">
        <f t="shared" si="0"/>
        <v>DESIERTO</v>
      </c>
    </row>
    <row r="9" spans="1:30" ht="75" x14ac:dyDescent="0.25">
      <c r="A9" s="16" t="s">
        <v>215</v>
      </c>
      <c r="B9" s="17" t="s">
        <v>242</v>
      </c>
      <c r="C9" s="18" t="s">
        <v>272</v>
      </c>
      <c r="D9" s="17" t="s">
        <v>303</v>
      </c>
      <c r="E9" s="4">
        <v>43521</v>
      </c>
      <c r="F9" s="28" t="s">
        <v>5</v>
      </c>
      <c r="G9" s="7" t="s">
        <v>311</v>
      </c>
      <c r="H9" s="27" t="s">
        <v>314</v>
      </c>
      <c r="J9" t="s">
        <v>10</v>
      </c>
      <c r="AC9" s="5">
        <v>11017131.27</v>
      </c>
      <c r="AD9" s="4" t="str">
        <f t="shared" si="0"/>
        <v>EN PROCESO</v>
      </c>
    </row>
    <row r="10" spans="1:30" s="1" customFormat="1" ht="45" x14ac:dyDescent="0.25">
      <c r="A10" s="16">
        <v>5</v>
      </c>
      <c r="B10" s="17" t="s">
        <v>243</v>
      </c>
      <c r="C10" s="18" t="s">
        <v>273</v>
      </c>
      <c r="D10" s="17" t="s">
        <v>304</v>
      </c>
      <c r="E10" s="4">
        <v>43501</v>
      </c>
      <c r="F10" s="28" t="s">
        <v>5</v>
      </c>
      <c r="G10" s="7" t="s">
        <v>310</v>
      </c>
      <c r="H10" s="27" t="s">
        <v>312</v>
      </c>
      <c r="J10" s="1" t="s">
        <v>11</v>
      </c>
      <c r="AC10" s="5">
        <v>87313320</v>
      </c>
      <c r="AD10" s="4" t="str">
        <f t="shared" si="0"/>
        <v>EN PROCESO</v>
      </c>
    </row>
    <row r="11" spans="1:30" ht="90" x14ac:dyDescent="0.25">
      <c r="A11" s="16" t="s">
        <v>216</v>
      </c>
      <c r="B11" s="17" t="s">
        <v>244</v>
      </c>
      <c r="C11" s="18" t="s">
        <v>274</v>
      </c>
      <c r="D11" s="19" t="s">
        <v>305</v>
      </c>
      <c r="E11" s="4">
        <v>43507</v>
      </c>
      <c r="F11" s="28" t="s">
        <v>5</v>
      </c>
      <c r="G11" s="7" t="s">
        <v>11</v>
      </c>
      <c r="H11" s="27" t="s">
        <v>312</v>
      </c>
      <c r="AC11" s="6">
        <v>7019365</v>
      </c>
      <c r="AD11" s="4" t="str">
        <f t="shared" si="0"/>
        <v>EN PROCESO</v>
      </c>
    </row>
    <row r="12" spans="1:30" ht="30" x14ac:dyDescent="0.25">
      <c r="A12" s="16" t="s">
        <v>217</v>
      </c>
      <c r="B12" s="17" t="s">
        <v>245</v>
      </c>
      <c r="C12" s="18" t="s">
        <v>275</v>
      </c>
      <c r="D12" s="19" t="s">
        <v>26</v>
      </c>
      <c r="E12" s="4">
        <v>43508</v>
      </c>
      <c r="F12" s="28" t="s">
        <v>5</v>
      </c>
      <c r="G12" s="7" t="s">
        <v>11</v>
      </c>
      <c r="H12" s="27" t="s">
        <v>315</v>
      </c>
      <c r="AC12" s="6">
        <v>102000000</v>
      </c>
      <c r="AD12" s="4" t="str">
        <f t="shared" si="0"/>
        <v>EN PROCESO</v>
      </c>
    </row>
    <row r="13" spans="1:30" s="1" customFormat="1" ht="45" x14ac:dyDescent="0.25">
      <c r="A13" s="16" t="s">
        <v>218</v>
      </c>
      <c r="B13" s="17" t="s">
        <v>246</v>
      </c>
      <c r="C13" s="18" t="s">
        <v>276</v>
      </c>
      <c r="D13" s="19" t="s">
        <v>56</v>
      </c>
      <c r="E13" s="4">
        <v>43510</v>
      </c>
      <c r="F13" s="60" t="s">
        <v>309</v>
      </c>
      <c r="G13" s="7" t="s">
        <v>11</v>
      </c>
      <c r="H13" s="27" t="s">
        <v>313</v>
      </c>
      <c r="K13" s="25"/>
      <c r="AC13" s="5">
        <v>3336000</v>
      </c>
      <c r="AD13" s="4" t="str">
        <f t="shared" si="0"/>
        <v>ADJUDICADO</v>
      </c>
    </row>
    <row r="14" spans="1:30" ht="150" x14ac:dyDescent="0.25">
      <c r="A14" s="16" t="s">
        <v>219</v>
      </c>
      <c r="B14" s="17" t="s">
        <v>247</v>
      </c>
      <c r="C14" s="18" t="s">
        <v>277</v>
      </c>
      <c r="D14" s="19" t="s">
        <v>306</v>
      </c>
      <c r="E14" s="4">
        <v>43511</v>
      </c>
      <c r="F14" s="28" t="s">
        <v>5</v>
      </c>
      <c r="G14" s="7" t="s">
        <v>11</v>
      </c>
      <c r="H14" s="27" t="s">
        <v>312</v>
      </c>
      <c r="AC14" s="6">
        <v>3000000</v>
      </c>
      <c r="AD14" s="4" t="str">
        <f t="shared" si="0"/>
        <v>EN PROCESO</v>
      </c>
    </row>
    <row r="15" spans="1:30" ht="75" x14ac:dyDescent="0.25">
      <c r="A15" s="16" t="s">
        <v>220</v>
      </c>
      <c r="B15" s="17" t="s">
        <v>248</v>
      </c>
      <c r="C15" s="18" t="s">
        <v>278</v>
      </c>
      <c r="D15" s="19" t="s">
        <v>307</v>
      </c>
      <c r="E15" s="4">
        <v>43518</v>
      </c>
      <c r="F15" s="28" t="s">
        <v>5</v>
      </c>
      <c r="G15" s="7" t="s">
        <v>11</v>
      </c>
      <c r="H15" s="27" t="s">
        <v>312</v>
      </c>
    </row>
    <row r="16" spans="1:30" ht="90" x14ac:dyDescent="0.25">
      <c r="A16" s="16" t="s">
        <v>221</v>
      </c>
      <c r="B16" s="17" t="s">
        <v>249</v>
      </c>
      <c r="C16" s="18" t="s">
        <v>279</v>
      </c>
      <c r="D16" s="19" t="s">
        <v>120</v>
      </c>
      <c r="E16" s="4">
        <v>43523</v>
      </c>
      <c r="F16" s="28" t="s">
        <v>5</v>
      </c>
      <c r="G16" s="7" t="s">
        <v>11</v>
      </c>
      <c r="H16" s="27" t="s">
        <v>316</v>
      </c>
    </row>
    <row r="17" spans="1:8" ht="105" x14ac:dyDescent="0.25">
      <c r="A17" s="16">
        <v>12</v>
      </c>
      <c r="B17" s="17" t="s">
        <v>250</v>
      </c>
      <c r="C17" s="18" t="s">
        <v>280</v>
      </c>
      <c r="D17" s="19" t="s">
        <v>120</v>
      </c>
      <c r="E17" s="4">
        <v>43522</v>
      </c>
      <c r="F17" s="56" t="s">
        <v>2</v>
      </c>
      <c r="G17" s="7" t="s">
        <v>11</v>
      </c>
      <c r="H17" s="27" t="s">
        <v>312</v>
      </c>
    </row>
    <row r="18" spans="1:8" ht="120" x14ac:dyDescent="0.25">
      <c r="A18" s="16" t="s">
        <v>222</v>
      </c>
      <c r="B18" s="17" t="s">
        <v>251</v>
      </c>
      <c r="C18" s="18" t="s">
        <v>281</v>
      </c>
      <c r="D18" s="19" t="s">
        <v>120</v>
      </c>
      <c r="E18" s="4">
        <v>43537</v>
      </c>
      <c r="F18" s="28" t="s">
        <v>5</v>
      </c>
      <c r="G18" s="7" t="s">
        <v>11</v>
      </c>
      <c r="H18" s="27" t="s">
        <v>312</v>
      </c>
    </row>
    <row r="19" spans="1:8" ht="75" x14ac:dyDescent="0.25">
      <c r="A19" s="16" t="s">
        <v>223</v>
      </c>
      <c r="B19" s="17" t="s">
        <v>252</v>
      </c>
      <c r="C19" s="18" t="s">
        <v>282</v>
      </c>
      <c r="D19" s="19" t="s">
        <v>120</v>
      </c>
      <c r="E19" s="4">
        <v>43544</v>
      </c>
      <c r="F19" s="28" t="s">
        <v>5</v>
      </c>
      <c r="G19" s="7" t="s">
        <v>310</v>
      </c>
      <c r="H19" s="27" t="s">
        <v>312</v>
      </c>
    </row>
    <row r="20" spans="1:8" ht="60" x14ac:dyDescent="0.25">
      <c r="A20" s="16" t="s">
        <v>224</v>
      </c>
      <c r="B20" s="17" t="s">
        <v>253</v>
      </c>
      <c r="C20" s="18" t="s">
        <v>283</v>
      </c>
      <c r="D20" s="19" t="s">
        <v>26</v>
      </c>
      <c r="E20" s="4">
        <v>43546</v>
      </c>
      <c r="F20" s="28" t="s">
        <v>5</v>
      </c>
      <c r="G20" s="7" t="s">
        <v>11</v>
      </c>
      <c r="H20" s="27" t="s">
        <v>317</v>
      </c>
    </row>
    <row r="21" spans="1:8" ht="45" x14ac:dyDescent="0.25">
      <c r="A21" s="16" t="s">
        <v>225</v>
      </c>
      <c r="B21" s="17" t="s">
        <v>254</v>
      </c>
      <c r="C21" s="18" t="s">
        <v>284</v>
      </c>
      <c r="D21" s="19" t="s">
        <v>19</v>
      </c>
      <c r="E21" s="4">
        <v>43544</v>
      </c>
      <c r="F21" s="28" t="s">
        <v>5</v>
      </c>
      <c r="G21" s="7" t="s">
        <v>11</v>
      </c>
      <c r="H21" s="27" t="s">
        <v>312</v>
      </c>
    </row>
    <row r="22" spans="1:8" ht="60" x14ac:dyDescent="0.25">
      <c r="A22" s="16" t="s">
        <v>226</v>
      </c>
      <c r="B22" s="17" t="s">
        <v>255</v>
      </c>
      <c r="C22" s="18" t="s">
        <v>285</v>
      </c>
      <c r="D22" s="19" t="s">
        <v>120</v>
      </c>
      <c r="E22" s="4">
        <v>43549</v>
      </c>
      <c r="F22" s="28" t="s">
        <v>5</v>
      </c>
      <c r="G22" s="7" t="s">
        <v>310</v>
      </c>
      <c r="H22" s="27" t="s">
        <v>312</v>
      </c>
    </row>
    <row r="23" spans="1:8" ht="60" x14ac:dyDescent="0.25">
      <c r="A23" s="16" t="s">
        <v>227</v>
      </c>
      <c r="B23" s="17" t="s">
        <v>256</v>
      </c>
      <c r="C23" s="18" t="s">
        <v>286</v>
      </c>
      <c r="D23" s="19" t="s">
        <v>307</v>
      </c>
      <c r="E23" s="4">
        <v>43550</v>
      </c>
      <c r="F23" s="28" t="s">
        <v>5</v>
      </c>
      <c r="G23" s="7" t="s">
        <v>310</v>
      </c>
      <c r="H23" s="27" t="s">
        <v>312</v>
      </c>
    </row>
    <row r="24" spans="1:8" ht="120" x14ac:dyDescent="0.25">
      <c r="A24" s="16" t="s">
        <v>228</v>
      </c>
      <c r="B24" s="17" t="s">
        <v>257</v>
      </c>
      <c r="C24" s="18" t="s">
        <v>287</v>
      </c>
      <c r="D24" s="19" t="s">
        <v>120</v>
      </c>
      <c r="E24" s="4">
        <v>43579</v>
      </c>
      <c r="F24" s="28" t="s">
        <v>5</v>
      </c>
      <c r="G24" s="7" t="s">
        <v>11</v>
      </c>
      <c r="H24" s="27" t="s">
        <v>318</v>
      </c>
    </row>
    <row r="25" spans="1:8" ht="30" x14ac:dyDescent="0.25">
      <c r="A25" s="16" t="s">
        <v>229</v>
      </c>
      <c r="B25" s="17" t="s">
        <v>258</v>
      </c>
      <c r="C25" s="18" t="s">
        <v>288</v>
      </c>
      <c r="D25" s="19" t="s">
        <v>26</v>
      </c>
      <c r="E25" s="4">
        <v>43552</v>
      </c>
      <c r="F25" s="28" t="s">
        <v>5</v>
      </c>
      <c r="G25" s="7" t="s">
        <v>10</v>
      </c>
      <c r="H25" s="27" t="s">
        <v>319</v>
      </c>
    </row>
    <row r="26" spans="1:8" ht="105" x14ac:dyDescent="0.25">
      <c r="A26" s="16" t="s">
        <v>230</v>
      </c>
      <c r="B26" s="17" t="s">
        <v>259</v>
      </c>
      <c r="C26" s="18" t="s">
        <v>289</v>
      </c>
      <c r="D26" s="19" t="s">
        <v>26</v>
      </c>
      <c r="E26" s="4">
        <v>43567</v>
      </c>
      <c r="F26" s="28" t="s">
        <v>5</v>
      </c>
      <c r="G26" s="7" t="s">
        <v>11</v>
      </c>
      <c r="H26" s="27" t="s">
        <v>313</v>
      </c>
    </row>
    <row r="27" spans="1:8" ht="90" x14ac:dyDescent="0.25">
      <c r="A27" s="16" t="s">
        <v>231</v>
      </c>
      <c r="B27" s="17" t="s">
        <v>260</v>
      </c>
      <c r="C27" s="18" t="s">
        <v>290</v>
      </c>
      <c r="D27" s="19" t="s">
        <v>307</v>
      </c>
      <c r="E27" s="4">
        <v>43566</v>
      </c>
      <c r="F27" s="28" t="s">
        <v>5</v>
      </c>
      <c r="G27" s="7" t="s">
        <v>310</v>
      </c>
      <c r="H27" s="27" t="s">
        <v>312</v>
      </c>
    </row>
    <row r="28" spans="1:8" ht="135" x14ac:dyDescent="0.25">
      <c r="A28" s="16" t="s">
        <v>232</v>
      </c>
      <c r="B28" s="17" t="s">
        <v>261</v>
      </c>
      <c r="C28" s="18" t="s">
        <v>291</v>
      </c>
      <c r="D28" s="19" t="s">
        <v>307</v>
      </c>
      <c r="E28" s="4">
        <v>43566</v>
      </c>
      <c r="F28" s="28" t="s">
        <v>5</v>
      </c>
      <c r="G28" s="7" t="s">
        <v>310</v>
      </c>
      <c r="H28" s="27" t="s">
        <v>312</v>
      </c>
    </row>
    <row r="29" spans="1:8" ht="45" x14ac:dyDescent="0.25">
      <c r="A29" s="16" t="s">
        <v>233</v>
      </c>
      <c r="B29" s="17" t="s">
        <v>262</v>
      </c>
      <c r="C29" s="18" t="s">
        <v>292</v>
      </c>
      <c r="D29" s="19" t="s">
        <v>308</v>
      </c>
      <c r="E29" s="4">
        <v>43559</v>
      </c>
      <c r="F29" s="28" t="s">
        <v>5</v>
      </c>
      <c r="G29" s="7" t="s">
        <v>11</v>
      </c>
      <c r="H29" s="27" t="s">
        <v>312</v>
      </c>
    </row>
    <row r="30" spans="1:8" ht="45" x14ac:dyDescent="0.25">
      <c r="A30" s="16" t="s">
        <v>234</v>
      </c>
      <c r="B30" s="17" t="s">
        <v>263</v>
      </c>
      <c r="C30" s="18" t="s">
        <v>293</v>
      </c>
      <c r="D30" s="19" t="s">
        <v>32</v>
      </c>
      <c r="E30" s="4">
        <v>43560</v>
      </c>
      <c r="F30" s="28" t="s">
        <v>5</v>
      </c>
      <c r="G30" s="7" t="s">
        <v>10</v>
      </c>
      <c r="H30" s="27" t="s">
        <v>312</v>
      </c>
    </row>
    <row r="31" spans="1:8" ht="135" x14ac:dyDescent="0.25">
      <c r="A31" s="16" t="s">
        <v>235</v>
      </c>
      <c r="B31" s="17" t="s">
        <v>250</v>
      </c>
      <c r="C31" s="18" t="s">
        <v>294</v>
      </c>
      <c r="D31" s="19" t="s">
        <v>120</v>
      </c>
      <c r="E31" s="4">
        <v>43560</v>
      </c>
      <c r="F31" s="56" t="s">
        <v>2</v>
      </c>
      <c r="G31" s="7" t="s">
        <v>11</v>
      </c>
      <c r="H31" s="27" t="s">
        <v>312</v>
      </c>
    </row>
    <row r="32" spans="1:8" ht="45" x14ac:dyDescent="0.25">
      <c r="A32" s="16" t="s">
        <v>236</v>
      </c>
      <c r="B32" s="17" t="s">
        <v>264</v>
      </c>
      <c r="C32" s="18" t="s">
        <v>295</v>
      </c>
      <c r="D32" s="19" t="s">
        <v>26</v>
      </c>
      <c r="E32" s="4">
        <v>43585</v>
      </c>
      <c r="F32" s="28" t="s">
        <v>5</v>
      </c>
      <c r="G32" s="7" t="s">
        <v>11</v>
      </c>
      <c r="H32" s="27" t="s">
        <v>312</v>
      </c>
    </row>
    <row r="33" spans="1:8" ht="60" x14ac:dyDescent="0.25">
      <c r="A33" s="16">
        <v>28</v>
      </c>
      <c r="B33" s="17" t="s">
        <v>265</v>
      </c>
      <c r="C33" s="18" t="s">
        <v>296</v>
      </c>
      <c r="D33" s="19" t="s">
        <v>300</v>
      </c>
      <c r="E33" s="4">
        <v>43600</v>
      </c>
      <c r="F33" s="28" t="s">
        <v>5</v>
      </c>
      <c r="G33" s="7" t="s">
        <v>310</v>
      </c>
      <c r="H33" s="27" t="s">
        <v>312</v>
      </c>
    </row>
    <row r="34" spans="1:8" ht="120" x14ac:dyDescent="0.25">
      <c r="A34" s="16" t="s">
        <v>237</v>
      </c>
      <c r="B34" s="17" t="s">
        <v>266</v>
      </c>
      <c r="C34" s="18" t="s">
        <v>297</v>
      </c>
      <c r="D34" s="19" t="s">
        <v>307</v>
      </c>
      <c r="E34" s="4">
        <v>43595</v>
      </c>
      <c r="F34" s="28" t="s">
        <v>5</v>
      </c>
      <c r="G34" s="7" t="s">
        <v>310</v>
      </c>
      <c r="H34" s="27" t="s">
        <v>312</v>
      </c>
    </row>
    <row r="35" spans="1:8" ht="45" x14ac:dyDescent="0.25">
      <c r="A35" s="16" t="s">
        <v>238</v>
      </c>
      <c r="B35" s="17" t="s">
        <v>267</v>
      </c>
      <c r="C35" s="18" t="s">
        <v>298</v>
      </c>
      <c r="D35" s="19" t="s">
        <v>19</v>
      </c>
      <c r="E35" s="4">
        <v>43609</v>
      </c>
      <c r="F35" s="28" t="s">
        <v>5</v>
      </c>
      <c r="G35" s="7" t="s">
        <v>11</v>
      </c>
      <c r="H35" s="27" t="s">
        <v>312</v>
      </c>
    </row>
    <row r="36" spans="1:8" ht="60" x14ac:dyDescent="0.25">
      <c r="A36" s="16">
        <v>31</v>
      </c>
      <c r="B36" s="17" t="s">
        <v>268</v>
      </c>
      <c r="C36" s="18" t="s">
        <v>299</v>
      </c>
      <c r="D36" s="19" t="s">
        <v>120</v>
      </c>
      <c r="E36" s="4">
        <v>43602</v>
      </c>
      <c r="F36" s="28" t="s">
        <v>5</v>
      </c>
      <c r="G36" s="7" t="s">
        <v>11</v>
      </c>
      <c r="H36" s="27" t="s">
        <v>312</v>
      </c>
    </row>
  </sheetData>
  <sortState ref="A6:G102">
    <sortCondition descending="1" ref="B6"/>
  </sortState>
  <mergeCells count="1">
    <mergeCell ref="A2:H2"/>
  </mergeCells>
  <pageMargins left="0.31496062992125984" right="0.31496062992125984" top="0.55118110236220474" bottom="0.55118110236220474" header="0.31496062992125984" footer="0.31496062992125984"/>
  <pageSetup paperSize="9" scale="70" orientation="portrait" r:id="rId1"/>
  <headerFooter>
    <oddFooter>&amp;C&amp;10Sector Control de Gestion - Septiembre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6"/>
  <sheetViews>
    <sheetView workbookViewId="0">
      <selection activeCell="I14" sqref="I14"/>
    </sheetView>
  </sheetViews>
  <sheetFormatPr baseColWidth="10" defaultRowHeight="15" x14ac:dyDescent="0.25"/>
  <cols>
    <col min="1" max="1" width="7.85546875" customWidth="1"/>
    <col min="2" max="2" width="21.42578125" customWidth="1"/>
    <col min="3" max="3" width="38" customWidth="1"/>
    <col min="8" max="8" width="27" customWidth="1"/>
  </cols>
  <sheetData>
    <row r="2" spans="1:33" s="10" customFormat="1" ht="23.25" customHeight="1" x14ac:dyDescent="0.25">
      <c r="A2" s="62" t="s">
        <v>52</v>
      </c>
      <c r="B2" s="62"/>
      <c r="C2" s="62"/>
      <c r="D2" s="62"/>
      <c r="E2" s="62"/>
      <c r="F2" s="62"/>
      <c r="G2" s="62"/>
      <c r="H2" s="62"/>
      <c r="I2" s="26"/>
      <c r="J2" s="8"/>
    </row>
    <row r="3" spans="1:33" s="10" customFormat="1" x14ac:dyDescent="0.25">
      <c r="A3" s="23" t="s">
        <v>13</v>
      </c>
      <c r="D3" s="9"/>
      <c r="I3" s="26"/>
      <c r="J3" s="8"/>
    </row>
    <row r="4" spans="1:33" s="10" customFormat="1" x14ac:dyDescent="0.25">
      <c r="A4" s="11"/>
      <c r="D4" s="9"/>
      <c r="I4" s="26"/>
      <c r="J4" s="8"/>
    </row>
    <row r="5" spans="1:33" s="10" customFormat="1" ht="28.5" customHeight="1" x14ac:dyDescent="0.25">
      <c r="A5" s="12" t="s">
        <v>35</v>
      </c>
      <c r="B5" s="12" t="s">
        <v>0</v>
      </c>
      <c r="C5" s="12" t="s">
        <v>6</v>
      </c>
      <c r="D5" s="13" t="s">
        <v>8</v>
      </c>
      <c r="E5" s="14" t="s">
        <v>1</v>
      </c>
      <c r="F5" s="14" t="s">
        <v>7</v>
      </c>
      <c r="G5" s="14" t="s">
        <v>9</v>
      </c>
      <c r="H5" s="14" t="s">
        <v>17</v>
      </c>
      <c r="I5" s="26"/>
      <c r="AF5" s="2" t="s">
        <v>4</v>
      </c>
      <c r="AG5" s="3" t="s">
        <v>3</v>
      </c>
    </row>
    <row r="6" spans="1:33" x14ac:dyDescent="0.25">
      <c r="A6" s="20"/>
      <c r="B6" s="21"/>
      <c r="C6" s="22"/>
      <c r="D6" s="21"/>
      <c r="E6" s="29"/>
      <c r="F6" s="7"/>
      <c r="G6" s="28"/>
      <c r="H6" s="27"/>
    </row>
  </sheetData>
  <mergeCells count="1">
    <mergeCell ref="A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Normal="100" workbookViewId="0">
      <pane ySplit="5" topLeftCell="A6" activePane="bottomLeft" state="frozen"/>
      <selection pane="bottomLeft" activeCell="A4" sqref="A4"/>
    </sheetView>
  </sheetViews>
  <sheetFormatPr baseColWidth="10" defaultRowHeight="15" x14ac:dyDescent="0.25"/>
  <cols>
    <col min="1" max="1" width="10.140625" style="10" customWidth="1"/>
    <col min="2" max="2" width="20.28515625" style="10" customWidth="1"/>
    <col min="3" max="3" width="45.85546875" style="10" customWidth="1"/>
    <col min="4" max="4" width="25.42578125" style="9" customWidth="1"/>
    <col min="5" max="5" width="12.140625" style="10" customWidth="1"/>
    <col min="6" max="6" width="13" style="10" customWidth="1"/>
    <col min="7" max="7" width="13.7109375" style="10" customWidth="1"/>
    <col min="8" max="8" width="32.85546875" style="10" bestFit="1" customWidth="1"/>
    <col min="9" max="9" width="16.7109375" style="26" hidden="1" customWidth="1"/>
    <col min="10" max="10" width="10.5703125" style="10" customWidth="1"/>
    <col min="11" max="11" width="11.42578125" style="10" hidden="1" customWidth="1"/>
    <col min="12" max="12" width="11.42578125" style="10"/>
    <col min="13" max="13" width="22.7109375" style="10" customWidth="1"/>
    <col min="14" max="14" width="36" style="10" customWidth="1"/>
    <col min="15" max="15" width="29.85546875" style="10" customWidth="1"/>
    <col min="16" max="16" width="16" style="10" customWidth="1"/>
    <col min="17" max="17" width="11.42578125" style="10"/>
    <col min="18" max="18" width="32.85546875" style="10" bestFit="1" customWidth="1"/>
    <col min="19" max="21" width="11.42578125" style="10"/>
    <col min="22" max="22" width="24.42578125" style="10" customWidth="1"/>
    <col min="23" max="23" width="18" style="10" customWidth="1"/>
    <col min="24" max="24" width="19.140625" style="10" customWidth="1"/>
    <col min="25" max="16384" width="11.42578125" style="10"/>
  </cols>
  <sheetData>
    <row r="1" spans="1:24" x14ac:dyDescent="0.25">
      <c r="J1" s="8"/>
    </row>
    <row r="2" spans="1:24" ht="23.25" customHeight="1" x14ac:dyDescent="0.25">
      <c r="A2" s="62" t="s">
        <v>55</v>
      </c>
      <c r="B2" s="62"/>
      <c r="C2" s="62"/>
      <c r="D2" s="62"/>
      <c r="E2" s="62"/>
      <c r="F2" s="62"/>
      <c r="G2" s="62"/>
      <c r="H2" s="62"/>
      <c r="J2" s="8"/>
    </row>
    <row r="3" spans="1:24" x14ac:dyDescent="0.25">
      <c r="A3" s="23" t="s">
        <v>13</v>
      </c>
      <c r="J3" s="8"/>
    </row>
    <row r="4" spans="1:24" x14ac:dyDescent="0.25">
      <c r="A4" s="11"/>
      <c r="J4" s="8"/>
    </row>
    <row r="5" spans="1:24" ht="28.5" customHeight="1" x14ac:dyDescent="0.25">
      <c r="A5" s="12" t="s">
        <v>50</v>
      </c>
      <c r="B5" s="12" t="s">
        <v>0</v>
      </c>
      <c r="C5" s="12" t="s">
        <v>6</v>
      </c>
      <c r="D5" s="13" t="s">
        <v>8</v>
      </c>
      <c r="E5" s="14" t="s">
        <v>1</v>
      </c>
      <c r="F5" s="14" t="s">
        <v>7</v>
      </c>
      <c r="G5" s="14" t="s">
        <v>9</v>
      </c>
      <c r="H5" s="14" t="s">
        <v>17</v>
      </c>
      <c r="I5" s="14" t="s">
        <v>18</v>
      </c>
      <c r="W5" s="36"/>
      <c r="X5" s="37"/>
    </row>
    <row r="6" spans="1:24" ht="60" x14ac:dyDescent="0.25">
      <c r="A6" s="21">
        <v>1</v>
      </c>
      <c r="B6" s="21" t="s">
        <v>57</v>
      </c>
      <c r="C6" s="40" t="s">
        <v>66</v>
      </c>
      <c r="D6" s="21" t="s">
        <v>22</v>
      </c>
      <c r="E6" s="29">
        <v>43474</v>
      </c>
      <c r="F6" s="60" t="s">
        <v>25</v>
      </c>
      <c r="G6" s="28" t="s">
        <v>14</v>
      </c>
      <c r="H6" s="61" t="s">
        <v>77</v>
      </c>
      <c r="I6" s="24"/>
      <c r="L6" s="30"/>
      <c r="M6" s="31"/>
      <c r="N6" s="42"/>
      <c r="O6" s="31"/>
      <c r="P6" s="43"/>
      <c r="Q6" s="32"/>
      <c r="R6" s="44"/>
      <c r="S6" s="45"/>
      <c r="W6" s="38"/>
      <c r="X6" s="39"/>
    </row>
    <row r="7" spans="1:24" ht="45" x14ac:dyDescent="0.25">
      <c r="A7" s="21">
        <v>2</v>
      </c>
      <c r="B7" s="21" t="s">
        <v>47</v>
      </c>
      <c r="C7" s="40" t="s">
        <v>48</v>
      </c>
      <c r="D7" s="21" t="s">
        <v>32</v>
      </c>
      <c r="E7" s="29">
        <v>43476</v>
      </c>
      <c r="F7" s="29" t="s">
        <v>5</v>
      </c>
      <c r="G7" s="28" t="s">
        <v>16</v>
      </c>
      <c r="H7" s="61" t="s">
        <v>49</v>
      </c>
      <c r="I7" s="24">
        <v>4500182122</v>
      </c>
      <c r="L7" s="30"/>
      <c r="M7" s="31"/>
      <c r="N7" s="42"/>
      <c r="O7" s="31"/>
      <c r="P7" s="43"/>
      <c r="Q7" s="32"/>
      <c r="R7" s="44"/>
      <c r="S7" s="45"/>
      <c r="W7" s="38"/>
      <c r="X7" s="39"/>
    </row>
    <row r="8" spans="1:24" ht="30" x14ac:dyDescent="0.25">
      <c r="A8" s="21">
        <v>3</v>
      </c>
      <c r="B8" s="21" t="s">
        <v>40</v>
      </c>
      <c r="C8" s="40" t="s">
        <v>41</v>
      </c>
      <c r="D8" s="21" t="s">
        <v>36</v>
      </c>
      <c r="E8" s="29">
        <v>43486</v>
      </c>
      <c r="F8" s="56" t="s">
        <v>2</v>
      </c>
      <c r="G8" s="28" t="s">
        <v>15</v>
      </c>
      <c r="H8" s="61" t="s">
        <v>78</v>
      </c>
      <c r="I8" s="24"/>
      <c r="L8" s="30"/>
      <c r="M8" s="31"/>
      <c r="N8" s="42"/>
      <c r="O8" s="31"/>
      <c r="P8" s="43"/>
      <c r="Q8" s="32"/>
      <c r="R8" s="33"/>
      <c r="S8" s="45"/>
      <c r="W8" s="38"/>
      <c r="X8" s="39"/>
    </row>
    <row r="9" spans="1:24" ht="90" x14ac:dyDescent="0.25">
      <c r="A9" s="21">
        <v>4</v>
      </c>
      <c r="B9" s="21" t="s">
        <v>58</v>
      </c>
      <c r="C9" s="40" t="s">
        <v>141</v>
      </c>
      <c r="D9" s="21" t="s">
        <v>22</v>
      </c>
      <c r="E9" s="29">
        <v>43494</v>
      </c>
      <c r="F9" s="60" t="s">
        <v>25</v>
      </c>
      <c r="G9" s="28" t="s">
        <v>14</v>
      </c>
      <c r="H9" s="61" t="s">
        <v>79</v>
      </c>
      <c r="I9" s="24">
        <v>4500184197</v>
      </c>
      <c r="L9" s="30"/>
      <c r="M9" s="31"/>
      <c r="N9" s="42"/>
      <c r="O9" s="31"/>
      <c r="P9" s="43"/>
      <c r="Q9" s="32"/>
      <c r="R9" s="44"/>
      <c r="S9" s="45"/>
      <c r="W9" s="38"/>
      <c r="X9" s="39"/>
    </row>
    <row r="10" spans="1:24" ht="90" x14ac:dyDescent="0.25">
      <c r="A10" s="21">
        <v>5</v>
      </c>
      <c r="B10" s="21" t="s">
        <v>34</v>
      </c>
      <c r="C10" s="40" t="s">
        <v>67</v>
      </c>
      <c r="D10" s="21" t="s">
        <v>27</v>
      </c>
      <c r="E10" s="29">
        <v>43500</v>
      </c>
      <c r="F10" s="60" t="s">
        <v>25</v>
      </c>
      <c r="G10" s="28" t="s">
        <v>14</v>
      </c>
      <c r="H10" s="61" t="s">
        <v>31</v>
      </c>
      <c r="L10" s="30"/>
      <c r="M10" s="31"/>
      <c r="N10" s="42"/>
      <c r="O10" s="31"/>
      <c r="P10" s="43"/>
      <c r="Q10" s="32"/>
      <c r="R10" s="44"/>
      <c r="S10" s="45"/>
    </row>
    <row r="11" spans="1:24" ht="45" x14ac:dyDescent="0.25">
      <c r="A11" s="21">
        <v>6</v>
      </c>
      <c r="B11" s="21" t="s">
        <v>59</v>
      </c>
      <c r="C11" s="40" t="s">
        <v>68</v>
      </c>
      <c r="D11" s="21" t="s">
        <v>37</v>
      </c>
      <c r="E11" s="29">
        <v>43503</v>
      </c>
      <c r="F11" s="29" t="s">
        <v>23</v>
      </c>
      <c r="G11" s="28" t="s">
        <v>14</v>
      </c>
      <c r="H11" s="61" t="s">
        <v>31</v>
      </c>
      <c r="L11" s="30"/>
      <c r="M11" s="31"/>
      <c r="N11" s="42"/>
      <c r="O11" s="31"/>
      <c r="P11" s="43"/>
      <c r="Q11" s="32"/>
      <c r="R11" s="33"/>
      <c r="S11" s="46"/>
    </row>
    <row r="12" spans="1:24" ht="30" x14ac:dyDescent="0.25">
      <c r="A12" s="21">
        <v>7</v>
      </c>
      <c r="B12" s="21" t="s">
        <v>60</v>
      </c>
      <c r="C12" s="40" t="s">
        <v>69</v>
      </c>
      <c r="D12" s="21" t="s">
        <v>19</v>
      </c>
      <c r="E12" s="29">
        <v>43494</v>
      </c>
      <c r="F12" s="56" t="s">
        <v>2</v>
      </c>
      <c r="G12" s="28" t="s">
        <v>14</v>
      </c>
      <c r="H12" s="61" t="s">
        <v>80</v>
      </c>
      <c r="L12" s="30"/>
      <c r="M12" s="31"/>
      <c r="N12" s="42"/>
      <c r="O12" s="31"/>
      <c r="P12" s="43"/>
      <c r="Q12" s="32"/>
      <c r="R12" s="33"/>
      <c r="S12" s="46"/>
    </row>
    <row r="13" spans="1:24" ht="30" x14ac:dyDescent="0.25">
      <c r="A13" s="21">
        <v>8</v>
      </c>
      <c r="B13" s="21" t="s">
        <v>61</v>
      </c>
      <c r="C13" s="40" t="s">
        <v>70</v>
      </c>
      <c r="D13" s="21" t="s">
        <v>33</v>
      </c>
      <c r="E13" s="29">
        <v>43507</v>
      </c>
      <c r="F13" s="29" t="s">
        <v>5</v>
      </c>
      <c r="G13" s="28" t="s">
        <v>16</v>
      </c>
      <c r="H13" s="61" t="s">
        <v>42</v>
      </c>
      <c r="L13" s="30"/>
      <c r="M13" s="31"/>
      <c r="N13" s="42"/>
      <c r="O13" s="31"/>
      <c r="P13" s="43"/>
      <c r="Q13" s="32"/>
      <c r="R13" s="44"/>
      <c r="S13" s="46"/>
    </row>
    <row r="14" spans="1:24" ht="30" x14ac:dyDescent="0.25">
      <c r="A14" s="21">
        <v>9</v>
      </c>
      <c r="B14" s="21" t="s">
        <v>62</v>
      </c>
      <c r="C14" s="40" t="s">
        <v>71</v>
      </c>
      <c r="D14" s="21" t="s">
        <v>76</v>
      </c>
      <c r="E14" s="29">
        <v>43509</v>
      </c>
      <c r="F14" s="29" t="s">
        <v>5</v>
      </c>
      <c r="G14" s="28" t="s">
        <v>14</v>
      </c>
      <c r="H14" s="61" t="s">
        <v>31</v>
      </c>
      <c r="L14" s="30"/>
      <c r="M14" s="31"/>
      <c r="N14" s="42"/>
      <c r="O14" s="31"/>
      <c r="P14" s="43"/>
      <c r="Q14" s="32"/>
      <c r="R14" s="33"/>
      <c r="S14" s="46"/>
    </row>
    <row r="15" spans="1:24" ht="165" x14ac:dyDescent="0.25">
      <c r="A15" s="21">
        <v>10</v>
      </c>
      <c r="B15" s="21" t="s">
        <v>63</v>
      </c>
      <c r="C15" s="40" t="s">
        <v>72</v>
      </c>
      <c r="D15" s="21" t="s">
        <v>76</v>
      </c>
      <c r="E15" s="29">
        <v>43524</v>
      </c>
      <c r="F15" s="29" t="s">
        <v>5</v>
      </c>
      <c r="G15" s="28" t="s">
        <v>16</v>
      </c>
      <c r="H15" s="61" t="s">
        <v>31</v>
      </c>
      <c r="L15" s="30"/>
      <c r="M15" s="31"/>
      <c r="N15" s="42"/>
      <c r="O15" s="31"/>
      <c r="P15" s="43"/>
      <c r="Q15" s="32"/>
      <c r="R15" s="44"/>
      <c r="S15" s="46"/>
    </row>
    <row r="16" spans="1:24" ht="30" x14ac:dyDescent="0.25">
      <c r="A16" s="21">
        <v>11</v>
      </c>
      <c r="B16" s="21" t="s">
        <v>64</v>
      </c>
      <c r="C16" s="40" t="s">
        <v>73</v>
      </c>
      <c r="D16" s="21" t="s">
        <v>56</v>
      </c>
      <c r="E16" s="29">
        <v>43514</v>
      </c>
      <c r="F16" s="29" t="s">
        <v>5</v>
      </c>
      <c r="G16" s="28" t="s">
        <v>14</v>
      </c>
      <c r="H16" s="61" t="s">
        <v>43</v>
      </c>
    </row>
    <row r="17" spans="1:8" ht="60" x14ac:dyDescent="0.25">
      <c r="A17" s="21">
        <v>12</v>
      </c>
      <c r="B17" s="21" t="s">
        <v>65</v>
      </c>
      <c r="C17" s="40" t="s">
        <v>74</v>
      </c>
      <c r="D17" s="21" t="s">
        <v>19</v>
      </c>
      <c r="E17" s="29">
        <v>43510</v>
      </c>
      <c r="F17" s="29" t="s">
        <v>5</v>
      </c>
      <c r="G17" s="28" t="s">
        <v>14</v>
      </c>
      <c r="H17" s="61" t="s">
        <v>31</v>
      </c>
    </row>
    <row r="18" spans="1:8" ht="90" x14ac:dyDescent="0.25">
      <c r="A18" s="21">
        <v>13</v>
      </c>
      <c r="B18" s="21" t="s">
        <v>60</v>
      </c>
      <c r="C18" s="40" t="s">
        <v>75</v>
      </c>
      <c r="D18" s="21" t="s">
        <v>19</v>
      </c>
      <c r="E18" s="29">
        <v>43502</v>
      </c>
      <c r="F18" s="55" t="s">
        <v>23</v>
      </c>
      <c r="G18" s="28" t="s">
        <v>14</v>
      </c>
      <c r="H18" s="61" t="s">
        <v>38</v>
      </c>
    </row>
    <row r="19" spans="1:8" ht="60" x14ac:dyDescent="0.25">
      <c r="A19" s="21">
        <v>14</v>
      </c>
      <c r="B19" s="21" t="s">
        <v>121</v>
      </c>
      <c r="C19" s="40" t="s">
        <v>142</v>
      </c>
      <c r="D19" s="21" t="s">
        <v>163</v>
      </c>
      <c r="E19" s="29">
        <v>43524</v>
      </c>
      <c r="F19" s="55" t="s">
        <v>23</v>
      </c>
      <c r="G19" s="28" t="s">
        <v>16</v>
      </c>
      <c r="H19" s="61" t="s">
        <v>42</v>
      </c>
    </row>
    <row r="20" spans="1:8" ht="75" x14ac:dyDescent="0.25">
      <c r="A20" s="21">
        <v>15</v>
      </c>
      <c r="B20" s="21" t="s">
        <v>122</v>
      </c>
      <c r="C20" s="40" t="s">
        <v>143</v>
      </c>
      <c r="D20" s="21" t="s">
        <v>120</v>
      </c>
      <c r="E20" s="29">
        <v>43530</v>
      </c>
      <c r="F20" s="56" t="s">
        <v>2</v>
      </c>
      <c r="G20" s="28" t="s">
        <v>14</v>
      </c>
      <c r="H20" s="61" t="s">
        <v>31</v>
      </c>
    </row>
    <row r="21" spans="1:8" ht="105" x14ac:dyDescent="0.25">
      <c r="A21" s="21">
        <v>16</v>
      </c>
      <c r="B21" s="21" t="s">
        <v>123</v>
      </c>
      <c r="C21" s="40" t="s">
        <v>144</v>
      </c>
      <c r="D21" s="21" t="s">
        <v>164</v>
      </c>
      <c r="E21" s="29">
        <v>43523</v>
      </c>
      <c r="F21" s="29" t="s">
        <v>5</v>
      </c>
      <c r="G21" s="28" t="s">
        <v>14</v>
      </c>
      <c r="H21" s="61" t="s">
        <v>31</v>
      </c>
    </row>
    <row r="22" spans="1:8" ht="90" x14ac:dyDescent="0.25">
      <c r="A22" s="21">
        <v>17</v>
      </c>
      <c r="B22" s="21" t="s">
        <v>124</v>
      </c>
      <c r="C22" s="40" t="s">
        <v>145</v>
      </c>
      <c r="D22" s="21" t="s">
        <v>120</v>
      </c>
      <c r="E22" s="29">
        <v>43531</v>
      </c>
      <c r="F22" s="56" t="s">
        <v>2</v>
      </c>
      <c r="G22" s="28" t="s">
        <v>16</v>
      </c>
      <c r="H22" s="61" t="s">
        <v>42</v>
      </c>
    </row>
    <row r="23" spans="1:8" ht="45" x14ac:dyDescent="0.25">
      <c r="A23" s="21">
        <v>18</v>
      </c>
      <c r="B23" s="21" t="s">
        <v>125</v>
      </c>
      <c r="C23" s="40" t="s">
        <v>146</v>
      </c>
      <c r="D23" s="21" t="s">
        <v>120</v>
      </c>
      <c r="E23" s="29">
        <v>43532</v>
      </c>
      <c r="F23" s="29" t="s">
        <v>5</v>
      </c>
      <c r="G23" s="28" t="s">
        <v>16</v>
      </c>
      <c r="H23" s="61" t="s">
        <v>42</v>
      </c>
    </row>
    <row r="24" spans="1:8" ht="45" x14ac:dyDescent="0.25">
      <c r="A24" s="21">
        <v>19</v>
      </c>
      <c r="B24" s="21" t="s">
        <v>126</v>
      </c>
      <c r="C24" s="40" t="s">
        <v>147</v>
      </c>
      <c r="D24" s="21" t="s">
        <v>120</v>
      </c>
      <c r="E24" s="29">
        <v>43535</v>
      </c>
      <c r="F24" s="29" t="s">
        <v>5</v>
      </c>
      <c r="G24" s="28" t="s">
        <v>15</v>
      </c>
      <c r="H24" s="61" t="s">
        <v>170</v>
      </c>
    </row>
    <row r="25" spans="1:8" ht="90" x14ac:dyDescent="0.25">
      <c r="A25" s="21">
        <v>20</v>
      </c>
      <c r="B25" s="21" t="s">
        <v>127</v>
      </c>
      <c r="C25" s="40" t="s">
        <v>148</v>
      </c>
      <c r="D25" s="21" t="s">
        <v>120</v>
      </c>
      <c r="E25" s="29">
        <v>43539</v>
      </c>
      <c r="F25" s="29" t="s">
        <v>5</v>
      </c>
      <c r="G25" s="28" t="s">
        <v>14</v>
      </c>
      <c r="H25" s="61" t="s">
        <v>31</v>
      </c>
    </row>
    <row r="26" spans="1:8" ht="75" x14ac:dyDescent="0.25">
      <c r="A26" s="21">
        <v>21</v>
      </c>
      <c r="B26" s="21" t="s">
        <v>128</v>
      </c>
      <c r="C26" s="40" t="s">
        <v>149</v>
      </c>
      <c r="D26" s="21" t="s">
        <v>165</v>
      </c>
      <c r="E26" s="29">
        <v>43545</v>
      </c>
      <c r="F26" s="29" t="s">
        <v>5</v>
      </c>
      <c r="G26" s="28" t="s">
        <v>14</v>
      </c>
      <c r="H26" s="61" t="s">
        <v>31</v>
      </c>
    </row>
    <row r="27" spans="1:8" ht="45" x14ac:dyDescent="0.25">
      <c r="A27" s="21">
        <v>22</v>
      </c>
      <c r="B27" s="21" t="s">
        <v>129</v>
      </c>
      <c r="C27" s="40" t="s">
        <v>150</v>
      </c>
      <c r="D27" s="21" t="s">
        <v>120</v>
      </c>
      <c r="E27" s="29">
        <v>43549</v>
      </c>
      <c r="F27" s="29" t="s">
        <v>5</v>
      </c>
      <c r="G27" s="28" t="s">
        <v>14</v>
      </c>
      <c r="H27" s="61" t="s">
        <v>38</v>
      </c>
    </row>
    <row r="28" spans="1:8" ht="90" x14ac:dyDescent="0.25">
      <c r="A28" s="21">
        <v>23</v>
      </c>
      <c r="B28" s="21" t="s">
        <v>130</v>
      </c>
      <c r="C28" s="40" t="s">
        <v>151</v>
      </c>
      <c r="D28" s="21" t="s">
        <v>120</v>
      </c>
      <c r="E28" s="29">
        <v>43545</v>
      </c>
      <c r="F28" s="29" t="s">
        <v>5</v>
      </c>
      <c r="G28" s="28" t="s">
        <v>14</v>
      </c>
      <c r="H28" s="61" t="s">
        <v>171</v>
      </c>
    </row>
    <row r="29" spans="1:8" ht="60" x14ac:dyDescent="0.25">
      <c r="A29" s="21">
        <v>24</v>
      </c>
      <c r="B29" s="21" t="s">
        <v>131</v>
      </c>
      <c r="C29" s="40" t="s">
        <v>152</v>
      </c>
      <c r="D29" s="21" t="s">
        <v>22</v>
      </c>
      <c r="E29" s="29">
        <v>43542</v>
      </c>
      <c r="F29" s="29" t="s">
        <v>5</v>
      </c>
      <c r="G29" s="28" t="s">
        <v>16</v>
      </c>
      <c r="H29" s="61" t="s">
        <v>42</v>
      </c>
    </row>
    <row r="30" spans="1:8" ht="60" x14ac:dyDescent="0.25">
      <c r="A30" s="21">
        <v>25</v>
      </c>
      <c r="B30" s="21" t="s">
        <v>132</v>
      </c>
      <c r="C30" s="40" t="s">
        <v>153</v>
      </c>
      <c r="D30" s="21" t="s">
        <v>120</v>
      </c>
      <c r="E30" s="29">
        <v>43546</v>
      </c>
      <c r="F30" s="56" t="s">
        <v>2</v>
      </c>
      <c r="G30" s="28" t="s">
        <v>14</v>
      </c>
      <c r="H30" s="61" t="s">
        <v>31</v>
      </c>
    </row>
    <row r="31" spans="1:8" ht="75" x14ac:dyDescent="0.25">
      <c r="A31" s="21">
        <v>26</v>
      </c>
      <c r="B31" s="21" t="s">
        <v>133</v>
      </c>
      <c r="C31" s="40" t="s">
        <v>154</v>
      </c>
      <c r="D31" s="21" t="s">
        <v>120</v>
      </c>
      <c r="E31" s="29">
        <v>43550</v>
      </c>
      <c r="F31" s="29" t="s">
        <v>5</v>
      </c>
      <c r="G31" s="28" t="s">
        <v>14</v>
      </c>
      <c r="H31" s="61" t="s">
        <v>31</v>
      </c>
    </row>
    <row r="32" spans="1:8" ht="90" x14ac:dyDescent="0.25">
      <c r="A32" s="21">
        <v>27</v>
      </c>
      <c r="B32" s="21" t="s">
        <v>134</v>
      </c>
      <c r="C32" s="40" t="s">
        <v>155</v>
      </c>
      <c r="D32" s="21" t="s">
        <v>120</v>
      </c>
      <c r="E32" s="29">
        <v>43551</v>
      </c>
      <c r="F32" s="29" t="s">
        <v>5</v>
      </c>
      <c r="G32" s="28" t="s">
        <v>15</v>
      </c>
      <c r="H32" s="61" t="s">
        <v>31</v>
      </c>
    </row>
    <row r="33" spans="1:8" ht="60" x14ac:dyDescent="0.25">
      <c r="A33" s="21">
        <v>28</v>
      </c>
      <c r="B33" s="21" t="s">
        <v>135</v>
      </c>
      <c r="C33" s="40" t="s">
        <v>156</v>
      </c>
      <c r="D33" s="21" t="s">
        <v>120</v>
      </c>
      <c r="E33" s="29">
        <v>43556</v>
      </c>
      <c r="F33" s="29" t="s">
        <v>5</v>
      </c>
      <c r="G33" s="28" t="s">
        <v>15</v>
      </c>
      <c r="H33" s="61" t="s">
        <v>172</v>
      </c>
    </row>
    <row r="34" spans="1:8" ht="30" x14ac:dyDescent="0.25">
      <c r="A34" s="21">
        <v>29</v>
      </c>
      <c r="B34" s="21" t="s">
        <v>136</v>
      </c>
      <c r="C34" s="40" t="s">
        <v>157</v>
      </c>
      <c r="D34" s="21" t="s">
        <v>26</v>
      </c>
      <c r="E34" s="29">
        <v>43563</v>
      </c>
      <c r="F34" s="29" t="s">
        <v>5</v>
      </c>
      <c r="G34" s="28" t="s">
        <v>14</v>
      </c>
      <c r="H34" s="61" t="s">
        <v>31</v>
      </c>
    </row>
    <row r="35" spans="1:8" ht="30" x14ac:dyDescent="0.25">
      <c r="A35" s="21">
        <v>30</v>
      </c>
      <c r="B35" s="21" t="s">
        <v>137</v>
      </c>
      <c r="C35" s="40" t="s">
        <v>158</v>
      </c>
      <c r="D35" s="21" t="s">
        <v>166</v>
      </c>
      <c r="E35" s="29">
        <v>43556</v>
      </c>
      <c r="F35" s="29" t="s">
        <v>5</v>
      </c>
      <c r="G35" s="28" t="s">
        <v>16</v>
      </c>
      <c r="H35" s="61" t="s">
        <v>116</v>
      </c>
    </row>
    <row r="36" spans="1:8" ht="90" x14ac:dyDescent="0.25">
      <c r="A36" s="21">
        <v>31</v>
      </c>
      <c r="B36" s="21" t="s">
        <v>138</v>
      </c>
      <c r="C36" s="40" t="s">
        <v>159</v>
      </c>
      <c r="D36" s="21" t="s">
        <v>22</v>
      </c>
      <c r="E36" s="29">
        <v>43558</v>
      </c>
      <c r="F36" s="29" t="s">
        <v>5</v>
      </c>
      <c r="G36" s="28" t="s">
        <v>14</v>
      </c>
      <c r="H36" s="61" t="s">
        <v>173</v>
      </c>
    </row>
    <row r="37" spans="1:8" ht="30" x14ac:dyDescent="0.25">
      <c r="A37" s="21">
        <v>32</v>
      </c>
      <c r="B37" s="21" t="s">
        <v>139</v>
      </c>
      <c r="C37" s="40" t="s">
        <v>160</v>
      </c>
      <c r="D37" s="21" t="s">
        <v>167</v>
      </c>
      <c r="E37" s="29">
        <v>43559</v>
      </c>
      <c r="F37" s="29" t="s">
        <v>5</v>
      </c>
      <c r="G37" s="28" t="s">
        <v>16</v>
      </c>
      <c r="H37" s="61" t="s">
        <v>116</v>
      </c>
    </row>
    <row r="38" spans="1:8" ht="75" x14ac:dyDescent="0.25">
      <c r="A38" s="21">
        <v>33</v>
      </c>
      <c r="B38" s="21" t="s">
        <v>140</v>
      </c>
      <c r="C38" s="40" t="s">
        <v>161</v>
      </c>
      <c r="D38" s="21" t="s">
        <v>168</v>
      </c>
      <c r="E38" s="29">
        <v>43564</v>
      </c>
      <c r="F38" s="29" t="s">
        <v>5</v>
      </c>
      <c r="G38" s="28" t="s">
        <v>14</v>
      </c>
      <c r="H38" s="61" t="s">
        <v>31</v>
      </c>
    </row>
    <row r="39" spans="1:8" ht="30" x14ac:dyDescent="0.25">
      <c r="A39" s="21">
        <v>34</v>
      </c>
      <c r="B39" s="21" t="s">
        <v>320</v>
      </c>
      <c r="C39" s="40" t="s">
        <v>162</v>
      </c>
      <c r="D39" s="21" t="s">
        <v>169</v>
      </c>
      <c r="E39" s="29">
        <v>43564</v>
      </c>
      <c r="F39" s="29" t="s">
        <v>5</v>
      </c>
      <c r="G39" s="28" t="s">
        <v>16</v>
      </c>
      <c r="H39" s="61" t="s">
        <v>174</v>
      </c>
    </row>
    <row r="40" spans="1:8" ht="30" x14ac:dyDescent="0.25">
      <c r="A40" s="21">
        <v>35</v>
      </c>
      <c r="B40" s="21" t="s">
        <v>122</v>
      </c>
      <c r="C40" s="40" t="s">
        <v>325</v>
      </c>
      <c r="D40" s="21" t="s">
        <v>120</v>
      </c>
      <c r="E40" s="29"/>
      <c r="F40" s="29" t="s">
        <v>331</v>
      </c>
      <c r="G40" s="28" t="s">
        <v>14</v>
      </c>
      <c r="H40" s="61" t="s">
        <v>31</v>
      </c>
    </row>
    <row r="41" spans="1:8" ht="30" x14ac:dyDescent="0.25">
      <c r="A41" s="21">
        <v>36</v>
      </c>
      <c r="B41" s="21" t="s">
        <v>321</v>
      </c>
      <c r="C41" s="40" t="s">
        <v>326</v>
      </c>
      <c r="D41" s="21" t="s">
        <v>120</v>
      </c>
      <c r="E41" s="29"/>
      <c r="F41" s="29" t="s">
        <v>331</v>
      </c>
      <c r="G41" s="28" t="s">
        <v>16</v>
      </c>
      <c r="H41" s="61" t="s">
        <v>332</v>
      </c>
    </row>
    <row r="42" spans="1:8" ht="60" x14ac:dyDescent="0.25">
      <c r="A42" s="21">
        <v>37</v>
      </c>
      <c r="B42" s="21" t="s">
        <v>322</v>
      </c>
      <c r="C42" s="40" t="s">
        <v>327</v>
      </c>
      <c r="D42" s="21" t="s">
        <v>166</v>
      </c>
      <c r="E42" s="29">
        <v>43570</v>
      </c>
      <c r="F42" s="29" t="s">
        <v>5</v>
      </c>
      <c r="G42" s="28" t="s">
        <v>16</v>
      </c>
      <c r="H42" s="61" t="s">
        <v>43</v>
      </c>
    </row>
    <row r="43" spans="1:8" ht="45" x14ac:dyDescent="0.25">
      <c r="A43" s="21">
        <v>38</v>
      </c>
      <c r="B43" s="21" t="s">
        <v>323</v>
      </c>
      <c r="C43" s="40" t="s">
        <v>328</v>
      </c>
      <c r="D43" s="21" t="s">
        <v>22</v>
      </c>
      <c r="E43" s="29">
        <v>43587</v>
      </c>
      <c r="F43" s="29" t="s">
        <v>5</v>
      </c>
      <c r="G43" s="28" t="s">
        <v>14</v>
      </c>
      <c r="H43" s="61" t="s">
        <v>31</v>
      </c>
    </row>
    <row r="44" spans="1:8" ht="45" x14ac:dyDescent="0.25">
      <c r="A44" s="21">
        <v>39</v>
      </c>
      <c r="B44" s="21" t="s">
        <v>324</v>
      </c>
      <c r="C44" s="40" t="s">
        <v>329</v>
      </c>
      <c r="D44" s="21" t="s">
        <v>120</v>
      </c>
      <c r="E44" s="29">
        <v>43577</v>
      </c>
      <c r="F44" s="29" t="s">
        <v>5</v>
      </c>
      <c r="G44" s="28" t="s">
        <v>16</v>
      </c>
      <c r="H44" s="61" t="s">
        <v>174</v>
      </c>
    </row>
    <row r="45" spans="1:8" ht="120" x14ac:dyDescent="0.25">
      <c r="A45" s="21">
        <v>40</v>
      </c>
      <c r="B45" s="21" t="s">
        <v>59</v>
      </c>
      <c r="C45" s="40" t="s">
        <v>330</v>
      </c>
      <c r="D45" s="21" t="s">
        <v>120</v>
      </c>
      <c r="E45" s="29">
        <v>43601</v>
      </c>
      <c r="F45" s="29" t="s">
        <v>5</v>
      </c>
      <c r="G45" s="28" t="s">
        <v>14</v>
      </c>
      <c r="H45" s="61" t="s">
        <v>31</v>
      </c>
    </row>
  </sheetData>
  <mergeCells count="1">
    <mergeCell ref="A2:H2"/>
  </mergeCells>
  <pageMargins left="0.31496062992125984" right="0.31496062992125984" top="0.55118110236220474" bottom="0.55118110236220474" header="0.31496062992125984" footer="0.31496062992125984"/>
  <pageSetup paperSize="9" scale="65" orientation="portrait" r:id="rId1"/>
  <headerFooter>
    <oddFooter>&amp;C&amp;10Sector Control de Gestion - Septiembre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zoomScaleNormal="100" workbookViewId="0">
      <pane ySplit="5" topLeftCell="A6" activePane="bottomLeft" state="frozen"/>
      <selection pane="bottomLeft" activeCell="A4" sqref="A4"/>
    </sheetView>
  </sheetViews>
  <sheetFormatPr baseColWidth="10" defaultRowHeight="15" x14ac:dyDescent="0.25"/>
  <cols>
    <col min="1" max="1" width="16.140625" style="10" customWidth="1"/>
    <col min="2" max="2" width="19.28515625" style="10" bestFit="1" customWidth="1"/>
    <col min="3" max="3" width="44.85546875" style="10" bestFit="1" customWidth="1"/>
    <col min="4" max="4" width="24.140625" style="9" bestFit="1" customWidth="1"/>
    <col min="5" max="5" width="19.42578125" style="10" bestFit="1" customWidth="1"/>
    <col min="6" max="6" width="12.42578125" style="10" bestFit="1" customWidth="1"/>
    <col min="7" max="7" width="10.140625" style="10" bestFit="1" customWidth="1"/>
    <col min="8" max="8" width="55.140625" style="10" customWidth="1"/>
    <col min="9" max="9" width="11" style="26" hidden="1" customWidth="1"/>
    <col min="10" max="14" width="11.42578125" style="10"/>
    <col min="15" max="15" width="19.5703125" style="10" customWidth="1"/>
    <col min="16" max="16" width="29.85546875" style="10" customWidth="1"/>
    <col min="17" max="18" width="11.42578125" style="10"/>
    <col min="19" max="19" width="12.140625" style="10" bestFit="1" customWidth="1"/>
    <col min="20" max="20" width="11.42578125" style="10"/>
    <col min="21" max="21" width="58.140625" style="8" bestFit="1" customWidth="1"/>
    <col min="22" max="29" width="11.42578125" style="10"/>
    <col min="30" max="30" width="24.42578125" style="10" customWidth="1"/>
    <col min="31" max="31" width="18" style="10" customWidth="1"/>
    <col min="32" max="32" width="19.140625" style="10" customWidth="1"/>
    <col min="33" max="16384" width="11.42578125" style="10"/>
  </cols>
  <sheetData>
    <row r="1" spans="1:32" x14ac:dyDescent="0.25">
      <c r="J1" s="8"/>
      <c r="N1" s="41"/>
      <c r="O1" s="41"/>
      <c r="P1" s="41"/>
      <c r="Q1" s="41"/>
      <c r="R1" s="41"/>
      <c r="S1" s="41"/>
      <c r="T1" s="41"/>
      <c r="U1" s="47"/>
      <c r="V1" s="41"/>
      <c r="W1" s="41"/>
      <c r="X1" s="41"/>
      <c r="Y1" s="41"/>
      <c r="Z1" s="41"/>
      <c r="AA1" s="41"/>
      <c r="AB1" s="41"/>
    </row>
    <row r="2" spans="1:32" ht="23.25" customHeight="1" x14ac:dyDescent="0.25">
      <c r="A2" s="62" t="s">
        <v>53</v>
      </c>
      <c r="B2" s="62"/>
      <c r="C2" s="62"/>
      <c r="D2" s="62"/>
      <c r="E2" s="62"/>
      <c r="F2" s="62"/>
      <c r="G2" s="62"/>
      <c r="H2" s="62"/>
      <c r="J2" s="8"/>
      <c r="N2" s="41"/>
      <c r="O2" s="41"/>
      <c r="P2" s="41"/>
      <c r="Q2" s="41"/>
      <c r="R2" s="41"/>
      <c r="S2" s="41"/>
      <c r="T2" s="41"/>
      <c r="U2" s="47"/>
      <c r="V2" s="41"/>
      <c r="W2" s="41"/>
      <c r="X2" s="41"/>
      <c r="Y2" s="41"/>
      <c r="Z2" s="41"/>
      <c r="AA2" s="41"/>
      <c r="AB2" s="41"/>
    </row>
    <row r="3" spans="1:32" x14ac:dyDescent="0.25">
      <c r="A3" s="23" t="s">
        <v>13</v>
      </c>
      <c r="J3" s="8"/>
      <c r="N3" s="41"/>
      <c r="O3" s="41"/>
      <c r="P3" s="41"/>
      <c r="Q3" s="41"/>
      <c r="R3" s="41"/>
      <c r="S3" s="41"/>
      <c r="T3" s="41"/>
      <c r="U3" s="47"/>
      <c r="V3" s="41"/>
      <c r="W3" s="41"/>
      <c r="X3" s="41"/>
      <c r="Y3" s="41"/>
      <c r="Z3" s="41"/>
      <c r="AA3" s="41"/>
      <c r="AB3" s="41"/>
    </row>
    <row r="4" spans="1:32" x14ac:dyDescent="0.25">
      <c r="A4" s="11"/>
      <c r="J4" s="8"/>
      <c r="N4" s="33"/>
      <c r="O4" s="33"/>
      <c r="P4" s="33"/>
      <c r="Q4" s="33"/>
      <c r="R4" s="33"/>
      <c r="S4" s="33"/>
      <c r="T4" s="33"/>
      <c r="U4" s="44"/>
      <c r="V4" s="33"/>
      <c r="W4" s="33"/>
      <c r="X4" s="33"/>
      <c r="Y4" s="33"/>
      <c r="Z4" s="33"/>
      <c r="AA4" s="33"/>
      <c r="AB4" s="41"/>
    </row>
    <row r="5" spans="1:32" ht="28.5" customHeight="1" x14ac:dyDescent="0.25">
      <c r="A5" s="12" t="s">
        <v>54</v>
      </c>
      <c r="B5" s="12" t="s">
        <v>0</v>
      </c>
      <c r="C5" s="12" t="s">
        <v>6</v>
      </c>
      <c r="D5" s="13" t="s">
        <v>8</v>
      </c>
      <c r="E5" s="14" t="s">
        <v>1</v>
      </c>
      <c r="F5" s="14" t="s">
        <v>7</v>
      </c>
      <c r="G5" s="14" t="s">
        <v>9</v>
      </c>
      <c r="H5" s="14" t="s">
        <v>17</v>
      </c>
      <c r="I5" s="14" t="s">
        <v>18</v>
      </c>
      <c r="N5" s="48"/>
      <c r="O5" s="48"/>
      <c r="P5" s="48"/>
      <c r="Q5" s="48"/>
      <c r="R5" s="49"/>
      <c r="S5" s="49"/>
      <c r="T5" s="49"/>
      <c r="U5" s="50"/>
      <c r="V5" s="33"/>
      <c r="W5" s="50"/>
      <c r="X5" s="50"/>
      <c r="Y5" s="49"/>
      <c r="Z5" s="49"/>
      <c r="AA5" s="33"/>
      <c r="AB5" s="41"/>
      <c r="AE5" s="36"/>
      <c r="AF5" s="37"/>
    </row>
    <row r="6" spans="1:32" ht="30" customHeight="1" x14ac:dyDescent="0.25">
      <c r="A6" s="20">
        <v>41</v>
      </c>
      <c r="B6" s="21" t="s">
        <v>88</v>
      </c>
      <c r="C6" s="22" t="s">
        <v>97</v>
      </c>
      <c r="D6" s="21" t="s">
        <v>28</v>
      </c>
      <c r="E6" s="29"/>
      <c r="F6" s="28" t="s">
        <v>5</v>
      </c>
      <c r="G6" s="28" t="s">
        <v>14</v>
      </c>
      <c r="H6" s="24" t="s">
        <v>30</v>
      </c>
      <c r="I6" s="59"/>
      <c r="J6" s="51"/>
      <c r="N6" s="51"/>
      <c r="O6" s="52"/>
      <c r="P6" s="53"/>
      <c r="Q6" s="52"/>
      <c r="R6" s="45"/>
      <c r="S6" s="43"/>
      <c r="T6" s="32"/>
      <c r="U6" s="44"/>
      <c r="V6" s="33"/>
      <c r="W6" s="33"/>
      <c r="X6" s="54"/>
      <c r="Y6" s="45"/>
      <c r="Z6" s="45"/>
      <c r="AA6" s="33"/>
      <c r="AB6" s="41"/>
      <c r="AE6" s="38"/>
      <c r="AF6" s="39"/>
    </row>
    <row r="7" spans="1:32" ht="30" x14ac:dyDescent="0.25">
      <c r="A7" s="20">
        <v>42</v>
      </c>
      <c r="B7" s="21" t="s">
        <v>89</v>
      </c>
      <c r="C7" s="22" t="s">
        <v>98</v>
      </c>
      <c r="D7" s="21" t="s">
        <v>107</v>
      </c>
      <c r="E7" s="29">
        <v>43473</v>
      </c>
      <c r="F7" s="60" t="s">
        <v>25</v>
      </c>
      <c r="G7" s="28" t="s">
        <v>16</v>
      </c>
      <c r="H7" s="24" t="s">
        <v>112</v>
      </c>
      <c r="I7" s="59">
        <v>4500182122</v>
      </c>
      <c r="J7" s="51"/>
      <c r="N7" s="51"/>
      <c r="O7" s="52"/>
      <c r="P7" s="53"/>
      <c r="Q7" s="52"/>
      <c r="R7" s="45"/>
      <c r="S7" s="43"/>
      <c r="T7" s="32"/>
      <c r="U7" s="34"/>
      <c r="V7" s="33"/>
      <c r="W7" s="33"/>
      <c r="X7" s="54"/>
      <c r="Y7" s="45"/>
      <c r="Z7" s="45"/>
      <c r="AA7" s="33"/>
      <c r="AB7" s="41"/>
      <c r="AE7" s="38"/>
      <c r="AF7" s="39"/>
    </row>
    <row r="8" spans="1:32" ht="45" x14ac:dyDescent="0.25">
      <c r="A8" s="20">
        <v>58</v>
      </c>
      <c r="B8" s="21" t="s">
        <v>45</v>
      </c>
      <c r="C8" s="22" t="s">
        <v>99</v>
      </c>
      <c r="D8" s="21" t="s">
        <v>108</v>
      </c>
      <c r="E8" s="29">
        <v>43479</v>
      </c>
      <c r="F8" s="60" t="s">
        <v>25</v>
      </c>
      <c r="G8" s="28" t="s">
        <v>16</v>
      </c>
      <c r="H8" s="35" t="s">
        <v>46</v>
      </c>
      <c r="I8" s="59"/>
      <c r="J8" s="51"/>
      <c r="N8" s="51"/>
      <c r="O8" s="52"/>
      <c r="P8" s="53"/>
      <c r="Q8" s="52"/>
      <c r="R8" s="45"/>
      <c r="S8" s="43"/>
      <c r="T8" s="32"/>
      <c r="U8" s="44"/>
      <c r="V8" s="33"/>
      <c r="W8" s="33"/>
      <c r="X8" s="54"/>
      <c r="Y8" s="45"/>
      <c r="Z8" s="45"/>
      <c r="AA8" s="33"/>
      <c r="AB8" s="41"/>
      <c r="AE8" s="38"/>
      <c r="AF8" s="39"/>
    </row>
    <row r="9" spans="1:32" ht="30" customHeight="1" x14ac:dyDescent="0.25">
      <c r="A9" s="20" t="s">
        <v>24</v>
      </c>
      <c r="B9" s="21" t="s">
        <v>90</v>
      </c>
      <c r="C9" s="22" t="s">
        <v>100</v>
      </c>
      <c r="D9" s="21" t="s">
        <v>39</v>
      </c>
      <c r="E9" s="29">
        <v>43501</v>
      </c>
      <c r="F9" s="60" t="s">
        <v>25</v>
      </c>
      <c r="G9" s="28" t="s">
        <v>14</v>
      </c>
      <c r="H9" s="35" t="s">
        <v>113</v>
      </c>
      <c r="I9" s="59">
        <v>4500184197</v>
      </c>
      <c r="J9" s="51"/>
      <c r="N9" s="51"/>
      <c r="O9" s="52"/>
      <c r="P9" s="53"/>
      <c r="Q9" s="52"/>
      <c r="R9" s="45"/>
      <c r="S9" s="43"/>
      <c r="T9" s="32"/>
      <c r="U9" s="44"/>
      <c r="V9" s="33"/>
      <c r="W9" s="33"/>
      <c r="X9" s="54"/>
      <c r="Y9" s="45"/>
      <c r="Z9" s="45"/>
      <c r="AA9" s="33"/>
      <c r="AB9" s="41"/>
      <c r="AE9" s="38"/>
      <c r="AF9" s="39"/>
    </row>
    <row r="10" spans="1:32" x14ac:dyDescent="0.25">
      <c r="A10" s="20" t="s">
        <v>81</v>
      </c>
      <c r="B10" s="21" t="s">
        <v>91</v>
      </c>
      <c r="C10" s="22" t="s">
        <v>101</v>
      </c>
      <c r="D10" s="21" t="s">
        <v>39</v>
      </c>
      <c r="E10" s="29">
        <v>43501</v>
      </c>
      <c r="F10" s="60" t="s">
        <v>25</v>
      </c>
      <c r="G10" s="28" t="s">
        <v>14</v>
      </c>
      <c r="H10" s="35" t="s">
        <v>114</v>
      </c>
      <c r="I10" s="59">
        <v>4500181436</v>
      </c>
      <c r="J10" s="51"/>
      <c r="N10" s="51"/>
      <c r="O10" s="52"/>
      <c r="P10" s="53"/>
      <c r="Q10" s="52"/>
      <c r="R10" s="33"/>
      <c r="S10" s="43"/>
      <c r="T10" s="32"/>
      <c r="U10" s="44"/>
      <c r="V10" s="33"/>
      <c r="W10" s="33"/>
      <c r="X10" s="54"/>
      <c r="Y10" s="45"/>
      <c r="Z10" s="45"/>
      <c r="AA10" s="33"/>
      <c r="AB10" s="41"/>
      <c r="AE10" s="38"/>
      <c r="AF10" s="39"/>
    </row>
    <row r="11" spans="1:32" x14ac:dyDescent="0.25">
      <c r="A11" s="20" t="s">
        <v>82</v>
      </c>
      <c r="B11" s="21" t="s">
        <v>44</v>
      </c>
      <c r="C11" s="22" t="s">
        <v>102</v>
      </c>
      <c r="D11" s="21" t="s">
        <v>20</v>
      </c>
      <c r="E11" s="29">
        <v>43489</v>
      </c>
      <c r="F11" s="60" t="s">
        <v>25</v>
      </c>
      <c r="G11" s="28" t="s">
        <v>16</v>
      </c>
      <c r="H11" s="35" t="s">
        <v>115</v>
      </c>
      <c r="I11" s="59"/>
      <c r="J11" s="51"/>
      <c r="N11" s="51"/>
      <c r="O11" s="52"/>
      <c r="P11" s="53"/>
      <c r="Q11" s="52"/>
      <c r="R11" s="33"/>
      <c r="S11" s="43"/>
      <c r="T11" s="32"/>
      <c r="U11" s="44"/>
      <c r="V11" s="33"/>
      <c r="W11" s="33"/>
      <c r="X11" s="54"/>
      <c r="Y11" s="45"/>
      <c r="Z11" s="45"/>
      <c r="AA11" s="33"/>
      <c r="AB11" s="41"/>
      <c r="AE11" s="38"/>
      <c r="AF11" s="39"/>
    </row>
    <row r="12" spans="1:32" x14ac:dyDescent="0.25">
      <c r="A12" s="20" t="s">
        <v>83</v>
      </c>
      <c r="B12" s="21" t="s">
        <v>92</v>
      </c>
      <c r="C12" s="22" t="s">
        <v>103</v>
      </c>
      <c r="D12" s="21" t="s">
        <v>22</v>
      </c>
      <c r="E12" s="29">
        <v>43500</v>
      </c>
      <c r="F12" s="60" t="s">
        <v>25</v>
      </c>
      <c r="G12" s="28" t="s">
        <v>16</v>
      </c>
      <c r="H12" s="35" t="s">
        <v>116</v>
      </c>
      <c r="I12" s="59"/>
      <c r="J12" s="51"/>
      <c r="N12" s="51"/>
      <c r="O12" s="52"/>
      <c r="P12" s="53"/>
      <c r="Q12" s="52"/>
      <c r="R12" s="45"/>
      <c r="S12" s="43"/>
      <c r="T12" s="32"/>
      <c r="U12" s="44"/>
      <c r="V12" s="33"/>
      <c r="W12" s="33"/>
      <c r="X12" s="54"/>
      <c r="Y12" s="45"/>
      <c r="Z12" s="45"/>
      <c r="AA12" s="33"/>
      <c r="AB12" s="41"/>
      <c r="AE12" s="38"/>
      <c r="AF12" s="39"/>
    </row>
    <row r="13" spans="1:32" ht="29.25" customHeight="1" x14ac:dyDescent="0.25">
      <c r="A13" s="20" t="s">
        <v>84</v>
      </c>
      <c r="B13" s="21" t="s">
        <v>93</v>
      </c>
      <c r="C13" s="22" t="s">
        <v>29</v>
      </c>
      <c r="D13" s="21" t="s">
        <v>109</v>
      </c>
      <c r="E13" s="29"/>
      <c r="F13" s="57" t="s">
        <v>5</v>
      </c>
      <c r="G13" s="28" t="s">
        <v>14</v>
      </c>
      <c r="H13" s="35"/>
      <c r="I13" s="59"/>
      <c r="J13" s="51"/>
      <c r="N13" s="51"/>
      <c r="O13" s="52"/>
      <c r="P13" s="53"/>
      <c r="Q13" s="52"/>
      <c r="R13" s="45"/>
      <c r="S13" s="43"/>
      <c r="T13" s="32"/>
      <c r="U13" s="44"/>
      <c r="V13" s="33"/>
      <c r="W13" s="33"/>
      <c r="X13" s="54"/>
      <c r="Y13" s="45"/>
      <c r="Z13" s="45"/>
      <c r="AA13" s="33"/>
      <c r="AB13" s="41"/>
      <c r="AE13" s="38"/>
      <c r="AF13" s="39"/>
    </row>
    <row r="14" spans="1:32" x14ac:dyDescent="0.25">
      <c r="A14" s="20" t="s">
        <v>85</v>
      </c>
      <c r="B14" s="21" t="s">
        <v>94</v>
      </c>
      <c r="C14" s="22" t="s">
        <v>104</v>
      </c>
      <c r="D14" s="21" t="s">
        <v>39</v>
      </c>
      <c r="E14" s="29"/>
      <c r="F14" s="60" t="s">
        <v>25</v>
      </c>
      <c r="G14" s="28" t="s">
        <v>14</v>
      </c>
      <c r="H14" s="35" t="s">
        <v>117</v>
      </c>
      <c r="I14" s="59"/>
      <c r="J14" s="51"/>
      <c r="N14" s="51"/>
      <c r="O14" s="52"/>
      <c r="P14" s="53"/>
      <c r="Q14" s="52"/>
      <c r="R14" s="33"/>
      <c r="S14" s="43"/>
      <c r="T14" s="32"/>
      <c r="U14" s="44"/>
      <c r="V14" s="33"/>
      <c r="W14" s="33"/>
      <c r="X14" s="54"/>
      <c r="Y14" s="45"/>
      <c r="Z14" s="45"/>
      <c r="AA14" s="33"/>
      <c r="AB14" s="41"/>
      <c r="AE14" s="38"/>
      <c r="AF14" s="39"/>
    </row>
    <row r="15" spans="1:32" ht="30" customHeight="1" x14ac:dyDescent="0.25">
      <c r="A15" s="20" t="s">
        <v>86</v>
      </c>
      <c r="B15" s="21" t="s">
        <v>95</v>
      </c>
      <c r="C15" s="22" t="s">
        <v>105</v>
      </c>
      <c r="D15" s="21" t="s">
        <v>110</v>
      </c>
      <c r="E15" s="29"/>
      <c r="F15" s="57" t="s">
        <v>5</v>
      </c>
      <c r="G15" s="28" t="s">
        <v>14</v>
      </c>
      <c r="H15" s="35" t="s">
        <v>118</v>
      </c>
      <c r="I15" s="59">
        <v>4500182698</v>
      </c>
      <c r="J15" s="51"/>
      <c r="N15" s="51"/>
      <c r="O15" s="52"/>
      <c r="P15" s="53"/>
      <c r="Q15" s="52"/>
      <c r="R15" s="33"/>
      <c r="S15" s="43"/>
      <c r="T15" s="32"/>
      <c r="U15" s="44"/>
      <c r="V15" s="33"/>
      <c r="W15" s="33"/>
      <c r="X15" s="33"/>
      <c r="Y15" s="45"/>
      <c r="Z15" s="45"/>
      <c r="AA15" s="33"/>
      <c r="AB15" s="41"/>
      <c r="AE15" s="38"/>
      <c r="AF15" s="39"/>
    </row>
    <row r="16" spans="1:32" ht="30" x14ac:dyDescent="0.25">
      <c r="A16" s="20" t="s">
        <v>87</v>
      </c>
      <c r="B16" s="21" t="s">
        <v>96</v>
      </c>
      <c r="C16" s="22" t="s">
        <v>106</v>
      </c>
      <c r="D16" s="21" t="s">
        <v>111</v>
      </c>
      <c r="E16" s="29">
        <v>43501</v>
      </c>
      <c r="F16" s="60" t="s">
        <v>25</v>
      </c>
      <c r="G16" s="28" t="s">
        <v>15</v>
      </c>
      <c r="H16" s="35" t="s">
        <v>119</v>
      </c>
      <c r="I16" s="59"/>
      <c r="J16" s="51"/>
      <c r="N16" s="51"/>
      <c r="O16" s="52"/>
      <c r="P16" s="53"/>
      <c r="Q16" s="52"/>
      <c r="R16" s="45"/>
      <c r="S16" s="43"/>
      <c r="T16" s="32"/>
      <c r="U16" s="44"/>
      <c r="V16" s="33"/>
      <c r="W16" s="33"/>
      <c r="X16" s="54"/>
      <c r="Y16" s="45"/>
      <c r="Z16" s="45"/>
      <c r="AA16" s="33"/>
      <c r="AB16" s="41"/>
      <c r="AE16" s="38"/>
      <c r="AF16" s="39"/>
    </row>
    <row r="17" spans="1:10" ht="45" x14ac:dyDescent="0.25">
      <c r="A17" s="20" t="s">
        <v>179</v>
      </c>
      <c r="B17" s="21" t="s">
        <v>188</v>
      </c>
      <c r="C17" s="22" t="s">
        <v>198</v>
      </c>
      <c r="D17" s="21" t="s">
        <v>19</v>
      </c>
      <c r="E17" s="29" t="s">
        <v>207</v>
      </c>
      <c r="F17" s="60" t="s">
        <v>25</v>
      </c>
      <c r="G17" s="28" t="s">
        <v>14</v>
      </c>
      <c r="H17" s="35" t="s">
        <v>30</v>
      </c>
      <c r="J17" s="51"/>
    </row>
    <row r="18" spans="1:10" x14ac:dyDescent="0.25">
      <c r="A18" s="20" t="s">
        <v>180</v>
      </c>
      <c r="B18" s="21" t="s">
        <v>189</v>
      </c>
      <c r="C18" s="22" t="s">
        <v>199</v>
      </c>
      <c r="D18" s="21" t="s">
        <v>120</v>
      </c>
      <c r="E18" s="29">
        <v>43508</v>
      </c>
      <c r="F18" s="60" t="s">
        <v>25</v>
      </c>
      <c r="G18" s="28" t="s">
        <v>14</v>
      </c>
      <c r="H18" s="35" t="s">
        <v>30</v>
      </c>
      <c r="J18" s="51"/>
    </row>
    <row r="19" spans="1:10" x14ac:dyDescent="0.25">
      <c r="A19" s="20" t="s">
        <v>181</v>
      </c>
      <c r="B19" s="21" t="s">
        <v>190</v>
      </c>
      <c r="C19" s="22" t="s">
        <v>200</v>
      </c>
      <c r="D19" s="21" t="s">
        <v>26</v>
      </c>
      <c r="E19" s="29"/>
      <c r="F19" s="57" t="s">
        <v>5</v>
      </c>
      <c r="G19" s="28" t="s">
        <v>16</v>
      </c>
      <c r="H19" s="35" t="s">
        <v>46</v>
      </c>
      <c r="J19" s="51"/>
    </row>
    <row r="20" spans="1:10" ht="30" x14ac:dyDescent="0.25">
      <c r="A20" s="20">
        <v>312</v>
      </c>
      <c r="B20" s="21" t="s">
        <v>191</v>
      </c>
      <c r="C20" s="22" t="s">
        <v>350</v>
      </c>
      <c r="D20" s="21" t="s">
        <v>39</v>
      </c>
      <c r="E20" s="29">
        <v>43536</v>
      </c>
      <c r="F20" s="60" t="s">
        <v>25</v>
      </c>
      <c r="G20" s="28" t="s">
        <v>14</v>
      </c>
      <c r="H20" s="35" t="s">
        <v>209</v>
      </c>
      <c r="J20" s="51"/>
    </row>
    <row r="21" spans="1:10" x14ac:dyDescent="0.25">
      <c r="A21" s="20" t="s">
        <v>182</v>
      </c>
      <c r="B21" s="21" t="s">
        <v>192</v>
      </c>
      <c r="C21" s="22" t="s">
        <v>201</v>
      </c>
      <c r="D21" s="21" t="s">
        <v>19</v>
      </c>
      <c r="E21" s="29">
        <v>43523</v>
      </c>
      <c r="F21" s="60" t="s">
        <v>25</v>
      </c>
      <c r="G21" s="28" t="s">
        <v>208</v>
      </c>
      <c r="H21" s="35" t="s">
        <v>210</v>
      </c>
      <c r="J21" s="51"/>
    </row>
    <row r="22" spans="1:10" ht="30" x14ac:dyDescent="0.25">
      <c r="A22" s="20" t="s">
        <v>183</v>
      </c>
      <c r="B22" s="21" t="s">
        <v>193</v>
      </c>
      <c r="C22" s="22" t="s">
        <v>351</v>
      </c>
      <c r="D22" s="21" t="s">
        <v>39</v>
      </c>
      <c r="E22" s="29">
        <v>43529</v>
      </c>
      <c r="F22" s="60" t="s">
        <v>25</v>
      </c>
      <c r="G22" s="28" t="s">
        <v>14</v>
      </c>
      <c r="H22" s="58">
        <v>43600</v>
      </c>
      <c r="J22" s="51"/>
    </row>
    <row r="23" spans="1:10" x14ac:dyDescent="0.25">
      <c r="A23" s="20" t="s">
        <v>184</v>
      </c>
      <c r="B23" s="21" t="s">
        <v>194</v>
      </c>
      <c r="C23" s="22" t="s">
        <v>202</v>
      </c>
      <c r="D23" s="21" t="s">
        <v>26</v>
      </c>
      <c r="E23" s="29">
        <v>43531</v>
      </c>
      <c r="F23" s="60" t="s">
        <v>25</v>
      </c>
      <c r="G23" s="28" t="s">
        <v>16</v>
      </c>
      <c r="H23" s="35" t="s">
        <v>42</v>
      </c>
      <c r="J23" s="51"/>
    </row>
    <row r="24" spans="1:10" ht="30" x14ac:dyDescent="0.25">
      <c r="A24" s="20" t="s">
        <v>185</v>
      </c>
      <c r="B24" s="21" t="s">
        <v>195</v>
      </c>
      <c r="C24" s="22" t="s">
        <v>203</v>
      </c>
      <c r="D24" s="21" t="s">
        <v>206</v>
      </c>
      <c r="E24" s="29">
        <v>43537</v>
      </c>
      <c r="F24" s="60" t="s">
        <v>25</v>
      </c>
      <c r="G24" s="28" t="s">
        <v>15</v>
      </c>
      <c r="H24" s="24" t="s">
        <v>30</v>
      </c>
    </row>
    <row r="25" spans="1:10" ht="30" x14ac:dyDescent="0.25">
      <c r="A25" s="20" t="s">
        <v>186</v>
      </c>
      <c r="B25" s="21" t="s">
        <v>196</v>
      </c>
      <c r="C25" s="22" t="s">
        <v>204</v>
      </c>
      <c r="D25" s="21" t="s">
        <v>120</v>
      </c>
      <c r="E25" s="29"/>
      <c r="F25" s="28" t="s">
        <v>5</v>
      </c>
      <c r="G25" s="28" t="s">
        <v>15</v>
      </c>
      <c r="H25" s="24" t="s">
        <v>211</v>
      </c>
    </row>
    <row r="26" spans="1:10" ht="30" x14ac:dyDescent="0.25">
      <c r="A26" s="20" t="s">
        <v>187</v>
      </c>
      <c r="B26" s="21" t="s">
        <v>197</v>
      </c>
      <c r="C26" s="22" t="s">
        <v>205</v>
      </c>
      <c r="D26" s="21" t="s">
        <v>120</v>
      </c>
      <c r="E26" s="29">
        <v>43560</v>
      </c>
      <c r="F26" s="28" t="s">
        <v>5</v>
      </c>
      <c r="G26" s="28" t="s">
        <v>15</v>
      </c>
      <c r="H26" s="24" t="s">
        <v>30</v>
      </c>
    </row>
    <row r="27" spans="1:10" ht="30" x14ac:dyDescent="0.25">
      <c r="A27" s="20" t="s">
        <v>333</v>
      </c>
      <c r="B27" s="21" t="s">
        <v>342</v>
      </c>
      <c r="C27" s="22" t="s">
        <v>352</v>
      </c>
      <c r="D27" s="21" t="s">
        <v>361</v>
      </c>
      <c r="E27" s="29"/>
      <c r="F27" s="60" t="s">
        <v>25</v>
      </c>
      <c r="G27" s="28" t="s">
        <v>14</v>
      </c>
      <c r="H27" s="24" t="s">
        <v>363</v>
      </c>
    </row>
    <row r="28" spans="1:10" ht="30" x14ac:dyDescent="0.25">
      <c r="A28" s="20" t="s">
        <v>334</v>
      </c>
      <c r="B28" s="21" t="s">
        <v>343</v>
      </c>
      <c r="C28" s="22" t="s">
        <v>353</v>
      </c>
      <c r="D28" s="21" t="s">
        <v>19</v>
      </c>
      <c r="E28" s="29">
        <v>43581</v>
      </c>
      <c r="F28" s="28" t="s">
        <v>5</v>
      </c>
      <c r="G28" s="28" t="s">
        <v>15</v>
      </c>
      <c r="H28" s="24" t="s">
        <v>174</v>
      </c>
    </row>
    <row r="29" spans="1:10" ht="30" x14ac:dyDescent="0.25">
      <c r="A29" s="20" t="s">
        <v>335</v>
      </c>
      <c r="B29" s="21" t="s">
        <v>344</v>
      </c>
      <c r="C29" s="22" t="s">
        <v>354</v>
      </c>
      <c r="D29" s="21" t="s">
        <v>26</v>
      </c>
      <c r="E29" s="29"/>
      <c r="F29" s="60" t="s">
        <v>25</v>
      </c>
      <c r="G29" s="28" t="s">
        <v>14</v>
      </c>
      <c r="H29" s="24" t="s">
        <v>364</v>
      </c>
    </row>
    <row r="30" spans="1:10" ht="45" x14ac:dyDescent="0.25">
      <c r="A30" s="20" t="s">
        <v>336</v>
      </c>
      <c r="B30" s="21" t="s">
        <v>368</v>
      </c>
      <c r="C30" s="22" t="s">
        <v>355</v>
      </c>
      <c r="D30" s="21" t="s">
        <v>39</v>
      </c>
      <c r="E30" s="29"/>
      <c r="F30" s="28" t="s">
        <v>5</v>
      </c>
      <c r="G30" s="28" t="s">
        <v>14</v>
      </c>
      <c r="H30" s="24" t="s">
        <v>43</v>
      </c>
    </row>
    <row r="31" spans="1:10" ht="30" x14ac:dyDescent="0.25">
      <c r="A31" s="20" t="s">
        <v>337</v>
      </c>
      <c r="B31" s="21" t="s">
        <v>345</v>
      </c>
      <c r="C31" s="22" t="s">
        <v>356</v>
      </c>
      <c r="D31" s="21" t="s">
        <v>362</v>
      </c>
      <c r="E31" s="29">
        <v>43593</v>
      </c>
      <c r="F31" s="28" t="s">
        <v>5</v>
      </c>
      <c r="G31" s="28" t="s">
        <v>14</v>
      </c>
      <c r="H31" s="24" t="s">
        <v>116</v>
      </c>
    </row>
    <row r="32" spans="1:10" ht="30" x14ac:dyDescent="0.25">
      <c r="A32" s="20" t="s">
        <v>338</v>
      </c>
      <c r="B32" s="21" t="s">
        <v>346</v>
      </c>
      <c r="C32" s="22" t="s">
        <v>357</v>
      </c>
      <c r="D32" s="21" t="s">
        <v>361</v>
      </c>
      <c r="E32" s="29">
        <v>43577</v>
      </c>
      <c r="F32" s="60" t="s">
        <v>25</v>
      </c>
      <c r="G32" s="28" t="s">
        <v>14</v>
      </c>
      <c r="H32" s="24" t="s">
        <v>365</v>
      </c>
    </row>
    <row r="33" spans="1:8" ht="30" x14ac:dyDescent="0.25">
      <c r="A33" s="20" t="s">
        <v>339</v>
      </c>
      <c r="B33" s="21" t="s">
        <v>347</v>
      </c>
      <c r="C33" s="22" t="s">
        <v>358</v>
      </c>
      <c r="D33" s="21" t="s">
        <v>19</v>
      </c>
      <c r="E33" s="29">
        <v>43593</v>
      </c>
      <c r="F33" s="28" t="s">
        <v>5</v>
      </c>
      <c r="G33" s="28" t="s">
        <v>208</v>
      </c>
      <c r="H33" s="24" t="s">
        <v>116</v>
      </c>
    </row>
    <row r="34" spans="1:8" ht="45" x14ac:dyDescent="0.25">
      <c r="A34" s="20" t="s">
        <v>340</v>
      </c>
      <c r="B34" s="21" t="s">
        <v>348</v>
      </c>
      <c r="C34" s="22" t="s">
        <v>359</v>
      </c>
      <c r="D34" s="21" t="s">
        <v>39</v>
      </c>
      <c r="E34" s="29"/>
      <c r="F34" s="28" t="s">
        <v>5</v>
      </c>
      <c r="G34" s="28" t="s">
        <v>14</v>
      </c>
      <c r="H34" s="24" t="s">
        <v>366</v>
      </c>
    </row>
    <row r="35" spans="1:8" x14ac:dyDescent="0.25">
      <c r="A35" s="20" t="s">
        <v>341</v>
      </c>
      <c r="B35" s="21" t="s">
        <v>349</v>
      </c>
      <c r="C35" s="22" t="s">
        <v>360</v>
      </c>
      <c r="D35" s="21" t="s">
        <v>22</v>
      </c>
      <c r="E35" s="29"/>
      <c r="F35" s="28" t="s">
        <v>331</v>
      </c>
      <c r="G35" s="28" t="s">
        <v>14</v>
      </c>
      <c r="H35" s="24" t="s">
        <v>367</v>
      </c>
    </row>
  </sheetData>
  <mergeCells count="1">
    <mergeCell ref="A2:H2"/>
  </mergeCells>
  <pageMargins left="0.31496062992125984" right="0.31496062992125984" top="0.55118110236220474" bottom="0.55118110236220474" header="0.31496062992125984" footer="0.31496062992125984"/>
  <pageSetup paperSize="9" scale="65" orientation="portrait" r:id="rId1"/>
  <headerFooter>
    <oddFooter>&amp;C&amp;10Sector Control de Gestion - Septiembre 2017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3" sqref="A3"/>
    </sheetView>
  </sheetViews>
  <sheetFormatPr baseColWidth="10" defaultRowHeight="15" x14ac:dyDescent="0.25"/>
  <cols>
    <col min="1" max="1" width="21" customWidth="1"/>
    <col min="2" max="2" width="22.28515625" customWidth="1"/>
    <col min="3" max="3" width="27" customWidth="1"/>
    <col min="6" max="6" width="14.28515625" customWidth="1"/>
    <col min="8" max="8" width="31.28515625" bestFit="1" customWidth="1"/>
  </cols>
  <sheetData>
    <row r="1" spans="1:8" ht="19.5" x14ac:dyDescent="0.25">
      <c r="A1" s="62" t="s">
        <v>52</v>
      </c>
      <c r="B1" s="62"/>
      <c r="C1" s="62"/>
      <c r="D1" s="62"/>
      <c r="E1" s="62"/>
      <c r="F1" s="62"/>
      <c r="G1" s="62"/>
      <c r="H1" s="62"/>
    </row>
    <row r="2" spans="1:8" x14ac:dyDescent="0.25">
      <c r="A2" s="23" t="s">
        <v>13</v>
      </c>
      <c r="B2" s="10"/>
      <c r="C2" s="10"/>
      <c r="D2" s="9"/>
      <c r="E2" s="10"/>
      <c r="F2" s="10"/>
      <c r="G2" s="10"/>
      <c r="H2" s="10"/>
    </row>
    <row r="3" spans="1:8" x14ac:dyDescent="0.25">
      <c r="A3" s="11"/>
      <c r="B3" s="10"/>
      <c r="C3" s="10"/>
      <c r="D3" s="9"/>
      <c r="E3" s="10"/>
      <c r="F3" s="10"/>
      <c r="G3" s="10"/>
      <c r="H3" s="10"/>
    </row>
    <row r="4" spans="1:8" ht="30" x14ac:dyDescent="0.25">
      <c r="A4" s="12" t="s">
        <v>175</v>
      </c>
      <c r="B4" s="12" t="s">
        <v>0</v>
      </c>
      <c r="C4" s="12" t="s">
        <v>6</v>
      </c>
      <c r="D4" s="13" t="s">
        <v>8</v>
      </c>
      <c r="E4" s="14" t="s">
        <v>1</v>
      </c>
      <c r="F4" s="14" t="s">
        <v>7</v>
      </c>
      <c r="G4" s="14" t="s">
        <v>9</v>
      </c>
      <c r="H4" s="14" t="s">
        <v>17</v>
      </c>
    </row>
    <row r="5" spans="1:8" ht="30" x14ac:dyDescent="0.25">
      <c r="A5" s="20" t="s">
        <v>21</v>
      </c>
      <c r="B5" s="21" t="s">
        <v>176</v>
      </c>
      <c r="C5" s="22" t="s">
        <v>177</v>
      </c>
      <c r="D5" s="21" t="s">
        <v>178</v>
      </c>
      <c r="E5" s="29">
        <v>43552</v>
      </c>
      <c r="F5" s="7" t="s">
        <v>5</v>
      </c>
      <c r="G5" s="28" t="s">
        <v>11</v>
      </c>
      <c r="H5" s="24" t="s">
        <v>212</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LISTADO LP</vt:lpstr>
      <vt:lpstr>CONC PUBL</vt:lpstr>
      <vt:lpstr>LISTADO LPRIV</vt:lpstr>
      <vt:lpstr>LISTADO CD</vt:lpstr>
      <vt:lpstr>LISTADO C PUBLICO</vt:lpstr>
    </vt:vector>
  </TitlesOfParts>
  <Company>INSSJP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 Acosta</dc:creator>
  <cp:lastModifiedBy>Maria Victoria Cribari</cp:lastModifiedBy>
  <cp:lastPrinted>2017-10-04T18:01:35Z</cp:lastPrinted>
  <dcterms:created xsi:type="dcterms:W3CDTF">2017-01-03T17:09:20Z</dcterms:created>
  <dcterms:modified xsi:type="dcterms:W3CDTF">2019-05-14T18:08:24Z</dcterms:modified>
</cp:coreProperties>
</file>