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DB903C39-DDF2-4519-BF96-46C2ADCEFC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2" i="2"/>
</calcChain>
</file>

<file path=xl/sharedStrings.xml><?xml version="1.0" encoding="utf-8"?>
<sst xmlns="http://schemas.openxmlformats.org/spreadsheetml/2006/main" count="115" uniqueCount="52">
  <si>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</si>
  <si>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</si>
  <si>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</si>
  <si>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</si>
  <si>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</si>
  <si>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</si>
  <si>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</si>
  <si>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</si>
  <si>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</si>
  <si>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simPuschPduS.pduBitmap</t>
  </si>
  <si>
    <t>simPuschPduS.RNTI</t>
  </si>
  <si>
    <t>simPuschPduS.Handle</t>
  </si>
  <si>
    <t>simPuschPduS.BWPSize</t>
  </si>
  <si>
    <t>simPuschPduS.BWPStart</t>
  </si>
  <si>
    <t>simPuschPduS.subcarrierSpacing</t>
  </si>
  <si>
    <t>simPuschPduS.cyclicPrefix</t>
  </si>
  <si>
    <t>simPuschPduS.targetCodeRate</t>
  </si>
  <si>
    <t>simPuschPduS.qamModOrder</t>
  </si>
  <si>
    <t>simPuschPduS.payloadSize</t>
  </si>
  <si>
    <t>simPuschPduS.mcsIndex</t>
  </si>
  <si>
    <t>simPuschPduS.nrOfLayers</t>
  </si>
  <si>
    <t>simPuschPduS.nrOfPorts</t>
  </si>
  <si>
    <t>simPuschPduS.transScheme</t>
  </si>
  <si>
    <t>simPuschPduS.TPMI</t>
  </si>
  <si>
    <t>simPuschPduS.ulDmrsSymbPos</t>
  </si>
  <si>
    <t>simPuschPduS.dmrsConfigType</t>
  </si>
  <si>
    <t>simPuschPduS.puschDmrsScramblingId0</t>
  </si>
  <si>
    <t>simPuschPduS.puschDmrsScramblingId1</t>
  </si>
  <si>
    <t>simPuschPduS.puschDmrsIdentity</t>
  </si>
  <si>
    <t>simPuschPduS.nSCID</t>
  </si>
  <si>
    <t>simPuschPduS.numDmrsCdmGrpsNoData</t>
  </si>
  <si>
    <t>simPuschPduS.dmrsPorts</t>
  </si>
  <si>
    <t>simPuschPduS.groupOrSequenceHopping</t>
  </si>
  <si>
    <t>simPuschPduS.groupNumber</t>
  </si>
  <si>
    <t>simPuschPduS.sequenceNumber</t>
  </si>
  <si>
    <t>simPuschPduS.resourceAlloc</t>
  </si>
  <si>
    <t>simPuschPduS.rbBitmap</t>
  </si>
  <si>
    <t>simPuschPduS.rbStart</t>
  </si>
  <si>
    <t>simPuschPduS.rbSize</t>
  </si>
  <si>
    <t>simPuschPduS.intraSlotFrequencyHopping</t>
  </si>
  <si>
    <t>simPuschPduS.puschSecondHopPRB</t>
  </si>
  <si>
    <t>simPuschPduS.startSymbolIndex</t>
  </si>
  <si>
    <t>simPuschPduS.nrOfSymbols</t>
  </si>
  <si>
    <t>simPuschPduS.rvIndex</t>
  </si>
  <si>
    <t>simPuschPduS.harqProcessID</t>
  </si>
  <si>
    <t>simPuschPduS.pduOrder</t>
    <phoneticPr fontId="2" type="noConversion"/>
  </si>
  <si>
    <t>simPuschPduS.userIndex</t>
    <phoneticPr fontId="2" type="noConversion"/>
  </si>
  <si>
    <t>simPuschPduS.lowPAPRdmrsNoDft</t>
    <phoneticPr fontId="2" type="noConversion"/>
  </si>
  <si>
    <t>simPuschPduS.mcsTable</t>
    <phoneticPr fontId="2" type="noConversion"/>
  </si>
  <si>
    <t>simPuschPduS.transformPrecoding</t>
    <phoneticPr fontId="2" type="noConversion"/>
  </si>
  <si>
    <t>simPuschPduS.nIdPusch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</si>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</sst>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1" fillId="2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17.375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6" t="s">
        <v>0</v>
      </c>
      <c r="B1" s="5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N1" s="5"/>
      <c r="AK1" s="2"/>
    </row>
    <row r="2" spans="1:43" x14ac:dyDescent="0.2">
      <c r="A2" s="3">
        <v>0</v>
      </c>
      <c r="B2" s="3">
        <v>0</v>
      </c>
      <c r="C2" s="7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3">
        <v>0</v>
      </c>
      <c r="B3" s="3">
        <v>1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>
        <v>0</v>
      </c>
      <c r="B4" s="3">
        <v>2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3">
        <v>0</v>
      </c>
      <c r="B5" s="3">
        <v>3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3">
        <v>0</v>
      </c>
      <c r="B6" s="3">
        <v>4</v>
      </c>
      <c r="C6" s="7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">
      <c r="A7" s="3">
        <v>0</v>
      </c>
      <c r="B7" s="3">
        <v>5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3">
        <v>0</v>
      </c>
      <c r="B8" s="3">
        <v>6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3">
        <v>0</v>
      </c>
      <c r="B9" s="3">
        <v>7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3">
        <v>0</v>
      </c>
      <c r="B10" s="3">
        <v>8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3">
        <v>0</v>
      </c>
      <c r="B11" s="3">
        <v>9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3">
        <v>0</v>
      </c>
      <c r="B12" s="3">
        <v>10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3">
        <v>0</v>
      </c>
      <c r="B13" s="3">
        <v>11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3">
        <v>0</v>
      </c>
      <c r="B14" s="3">
        <v>12</v>
      </c>
      <c r="C14" s="7">
        <v>1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3">
        <v>0</v>
      </c>
      <c r="B15" s="3">
        <v>13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3">
        <v>0</v>
      </c>
      <c r="B16" s="3">
        <v>14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3">
        <v>0</v>
      </c>
      <c r="B17" s="3">
        <v>15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3">
        <v>0</v>
      </c>
      <c r="B18" s="3">
        <v>16</v>
      </c>
      <c r="C18" s="7">
        <v>1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3">
        <v>0</v>
      </c>
      <c r="B19" s="3">
        <v>17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3">
        <v>0</v>
      </c>
      <c r="B20" s="3">
        <v>18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3">
        <v>0</v>
      </c>
      <c r="B21" s="3">
        <v>19</v>
      </c>
      <c r="C21" s="7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3">
        <v>1</v>
      </c>
      <c r="B22" s="3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3">
        <v>1</v>
      </c>
      <c r="B23" s="3">
        <v>1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">
      <c r="A24" s="3">
        <v>1</v>
      </c>
      <c r="B24" s="3">
        <v>2</v>
      </c>
      <c r="C24" s="7">
        <v>1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3">
        <v>1</v>
      </c>
      <c r="B25" s="3">
        <v>3</v>
      </c>
      <c r="C25" s="7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3">
        <v>1</v>
      </c>
      <c r="B26" s="3">
        <v>4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">
      <c r="A27" s="3">
        <v>1</v>
      </c>
      <c r="B27" s="3">
        <v>5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">
      <c r="A28" s="3">
        <v>1</v>
      </c>
      <c r="B28" s="3">
        <v>6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">
      <c r="A29" s="3">
        <v>1</v>
      </c>
      <c r="B29" s="3">
        <v>7</v>
      </c>
      <c r="C29" s="7">
        <v>1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">
      <c r="A30" s="3">
        <v>1</v>
      </c>
      <c r="B30" s="3">
        <v>8</v>
      </c>
      <c r="C30" s="7">
        <v>1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">
      <c r="A31" s="3">
        <v>1</v>
      </c>
      <c r="B31" s="3">
        <v>9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">
      <c r="A32" s="3">
        <v>1</v>
      </c>
      <c r="B32" s="3">
        <v>10</v>
      </c>
      <c r="C32" s="7">
        <v>1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">
      <c r="A33" s="3">
        <v>1</v>
      </c>
      <c r="B33" s="3">
        <v>11</v>
      </c>
      <c r="C33" s="7">
        <v>1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">
      <c r="A34" s="3">
        <v>1</v>
      </c>
      <c r="B34" s="3">
        <v>12</v>
      </c>
      <c r="C34" s="7">
        <v>1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">
      <c r="A35" s="3">
        <v>1</v>
      </c>
      <c r="B35" s="3">
        <v>13</v>
      </c>
      <c r="C35" s="7">
        <v>1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">
      <c r="A36" s="3">
        <v>1</v>
      </c>
      <c r="B36" s="3">
        <v>14</v>
      </c>
      <c r="C36" s="7">
        <v>1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">
      <c r="A37" s="3">
        <v>1</v>
      </c>
      <c r="B37" s="3">
        <v>15</v>
      </c>
      <c r="C37" s="7">
        <v>1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">
      <c r="A38" s="3">
        <v>1</v>
      </c>
      <c r="B38" s="3">
        <v>16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">
      <c r="A39" s="3">
        <v>1</v>
      </c>
      <c r="B39" s="3">
        <v>17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">
      <c r="A40" s="3">
        <v>1</v>
      </c>
      <c r="B40" s="3">
        <v>18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">
      <c r="A41" s="3">
        <v>1</v>
      </c>
      <c r="B41" s="3">
        <v>19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">
      <c r="A42" s="3">
        <v>2</v>
      </c>
      <c r="B42" s="3">
        <v>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">
      <c r="A43" s="3">
        <v>2</v>
      </c>
      <c r="B43" s="3">
        <v>1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">
      <c r="A44" s="3">
        <v>2</v>
      </c>
      <c r="B44" s="3">
        <v>2</v>
      </c>
      <c r="C44" s="7">
        <v>1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">
      <c r="A45" s="3">
        <v>2</v>
      </c>
      <c r="B45" s="3">
        <v>3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">
      <c r="A46" s="3">
        <v>2</v>
      </c>
      <c r="B46" s="3">
        <v>4</v>
      </c>
      <c r="C46" s="7">
        <v>1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">
      <c r="A47" s="3">
        <v>2</v>
      </c>
      <c r="B47" s="3">
        <v>5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">
      <c r="A48" s="3">
        <v>2</v>
      </c>
      <c r="B48" s="3">
        <v>6</v>
      </c>
      <c r="C48" s="7">
        <v>1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">
      <c r="A49" s="3">
        <v>2</v>
      </c>
      <c r="B49" s="3">
        <v>7</v>
      </c>
      <c r="C49" s="7">
        <v>1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3">
        <v>2</v>
      </c>
      <c r="B50" s="3">
        <v>8</v>
      </c>
      <c r="C50" s="7">
        <v>1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">
      <c r="A51" s="3">
        <v>2</v>
      </c>
      <c r="B51" s="3">
        <v>9</v>
      </c>
      <c r="C51" s="7">
        <v>1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">
      <c r="A52" s="3">
        <v>2</v>
      </c>
      <c r="B52" s="3">
        <v>10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3">
        <v>2</v>
      </c>
      <c r="B53" s="3">
        <v>11</v>
      </c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">
      <c r="A54" s="3">
        <v>2</v>
      </c>
      <c r="B54" s="3">
        <v>12</v>
      </c>
      <c r="C54" s="7">
        <v>1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">
      <c r="A55" s="3">
        <v>2</v>
      </c>
      <c r="B55" s="3">
        <v>13</v>
      </c>
      <c r="C55" s="7">
        <v>1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">
      <c r="A56" s="3">
        <v>2</v>
      </c>
      <c r="B56" s="3">
        <v>14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">
      <c r="A57" s="3">
        <v>2</v>
      </c>
      <c r="B57" s="3">
        <v>15</v>
      </c>
      <c r="C57" s="7">
        <v>1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">
      <c r="A58" s="3">
        <v>2</v>
      </c>
      <c r="B58" s="3">
        <v>16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">
      <c r="A59" s="3">
        <v>2</v>
      </c>
      <c r="B59" s="3">
        <v>17</v>
      </c>
      <c r="C59" s="7">
        <v>1</v>
      </c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">
      <c r="A60" s="3">
        <v>2</v>
      </c>
      <c r="B60" s="3">
        <v>18</v>
      </c>
      <c r="C60" s="7">
        <v>1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">
      <c r="A61" s="3">
        <v>2</v>
      </c>
      <c r="B61" s="3">
        <v>19</v>
      </c>
      <c r="C61" s="7">
        <v>1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">
      <c r="A62" s="3">
        <v>3</v>
      </c>
      <c r="B62" s="3">
        <v>0</v>
      </c>
      <c r="C62" s="7">
        <v>1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">
      <c r="A63" s="3">
        <v>3</v>
      </c>
      <c r="B63" s="3">
        <v>1</v>
      </c>
      <c r="C63" s="7">
        <v>1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">
      <c r="A64" s="3">
        <v>3</v>
      </c>
      <c r="B64" s="3">
        <v>2</v>
      </c>
      <c r="C64" s="7">
        <v>1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">
      <c r="A65" s="3">
        <v>3</v>
      </c>
      <c r="B65" s="3">
        <v>3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D06-6E9C-4D0C-851C-0746D30004AA}">
  <dimension ref="A1:AQ65"/>
  <sheetViews>
    <sheetView tabSelected="1" topLeftCell="A29" workbookViewId="0">
      <selection activeCell="G2" sqref="G2:G65"/>
    </sheetView>
  </sheetViews>
  <sheetFormatPr defaultRowHeight="14.25" x14ac:dyDescent="0.2"/>
  <cols>
    <col min="1" max="1" width="8.75" bestFit="1" customWidth="1"/>
    <col min="2" max="2" width="22.75" bestFit="1" customWidth="1"/>
    <col min="3" max="3" width="17.25" bestFit="1" customWidth="1"/>
    <col min="4" max="4" width="17.25" customWidth="1"/>
    <col min="5" max="5" width="22.6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3.75" bestFit="1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8" width="18.125" bestFit="1" customWidth="1"/>
    <col min="29" max="29" width="37" bestFit="1" customWidth="1"/>
    <col min="30" max="30" width="21.875" bestFit="1" customWidth="1"/>
    <col min="31" max="31" width="37.25" bestFit="1" customWidth="1"/>
    <col min="32" max="32" width="25.75" bestFit="1" customWidth="1"/>
    <col min="33" max="33" width="28.875" bestFit="1" customWidth="1"/>
    <col min="34" max="34" width="25" bestFit="1" customWidth="1"/>
    <col min="35" max="35" width="21.125" bestFit="1" customWidth="1"/>
    <col min="36" max="36" width="19" bestFit="1" customWidth="1"/>
    <col min="37" max="37" width="18.375" bestFit="1" customWidth="1"/>
    <col min="38" max="38" width="37.5" bestFit="1" customWidth="1"/>
    <col min="39" max="39" width="32.125" bestFit="1" customWidth="1"/>
    <col min="40" max="40" width="28.625" bestFit="1" customWidth="1"/>
    <col min="41" max="41" width="24.25" bestFit="1" customWidth="1"/>
    <col min="42" max="42" width="19.375" bestFit="1" customWidth="1"/>
    <col min="43" max="43" width="25.625" bestFit="1" customWidth="1"/>
  </cols>
  <sheetData>
    <row r="1" spans="1:43" ht="24" customHeight="1" x14ac:dyDescent="0.2">
      <c r="A1" s="1" t="s">
        <v>2</v>
      </c>
      <c r="B1" t="s">
        <v>9</v>
      </c>
      <c r="C1" t="s">
        <v>10</v>
      </c>
      <c r="D1" t="s">
        <v>46</v>
      </c>
      <c r="E1" t="s">
        <v>45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s="5" t="s">
        <v>19</v>
      </c>
      <c r="O1" t="s">
        <v>48</v>
      </c>
      <c r="P1" t="s">
        <v>49</v>
      </c>
      <c r="Q1" t="s">
        <v>50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47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s="2" t="s">
        <v>39</v>
      </c>
      <c r="AM1" t="s">
        <v>40</v>
      </c>
      <c r="AN1" t="s">
        <v>41</v>
      </c>
      <c r="AO1" t="s">
        <v>42</v>
      </c>
      <c r="AP1" s="5" t="s">
        <v>43</v>
      </c>
      <c r="AQ1" s="5" t="s">
        <v>44</v>
      </c>
    </row>
    <row r="2" spans="1:43" x14ac:dyDescent="0.2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 t="s">
        <v>51</v>
      </c>
      <c r="H2" s="3">
        <v>0</v>
      </c>
      <c r="I2" s="3">
        <v>1</v>
      </c>
      <c r="J2" s="3">
        <v>0</v>
      </c>
      <c r="K2" s="4">
        <f xml:space="preserve"> 567/1024</f>
        <v>0.5537109375</v>
      </c>
      <c r="L2" s="3">
        <v>6</v>
      </c>
      <c r="M2" s="3">
        <v>131176</v>
      </c>
      <c r="N2" s="3">
        <v>13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2052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3">
        <v>1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273</v>
      </c>
      <c r="AL2" s="3">
        <v>0</v>
      </c>
      <c r="AM2" s="3">
        <v>0</v>
      </c>
      <c r="AN2" s="3">
        <v>0</v>
      </c>
      <c r="AO2" s="3">
        <v>14</v>
      </c>
      <c r="AP2" s="3">
        <v>0</v>
      </c>
      <c r="AQ2" s="3">
        <v>0</v>
      </c>
    </row>
    <row r="3" spans="1:43" x14ac:dyDescent="0.2">
      <c r="A3" s="3">
        <v>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 t="s">
        <v>51</v>
      </c>
      <c r="H3" s="3">
        <v>0</v>
      </c>
      <c r="I3" s="3">
        <v>1</v>
      </c>
      <c r="J3" s="3">
        <v>0</v>
      </c>
      <c r="K3" s="4">
        <f t="shared" ref="K3:K65" si="0" xml:space="preserve"> 567/1024</f>
        <v>0.5537109375</v>
      </c>
      <c r="L3" s="3">
        <v>6</v>
      </c>
      <c r="M3" s="3">
        <v>131176</v>
      </c>
      <c r="N3" s="3">
        <v>28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2052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273</v>
      </c>
      <c r="AL3" s="3">
        <v>0</v>
      </c>
      <c r="AM3" s="3">
        <v>0</v>
      </c>
      <c r="AN3" s="3">
        <v>0</v>
      </c>
      <c r="AO3" s="3">
        <v>14</v>
      </c>
      <c r="AP3" s="3">
        <v>2</v>
      </c>
      <c r="AQ3" s="3">
        <v>0</v>
      </c>
    </row>
    <row r="4" spans="1:43" x14ac:dyDescent="0.2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 t="s">
        <v>51</v>
      </c>
      <c r="H4" s="3">
        <v>0</v>
      </c>
      <c r="I4" s="3">
        <v>1</v>
      </c>
      <c r="J4" s="3">
        <v>0</v>
      </c>
      <c r="K4" s="4">
        <f t="shared" si="0"/>
        <v>0.5537109375</v>
      </c>
      <c r="L4" s="3">
        <v>6</v>
      </c>
      <c r="M4" s="3">
        <v>131176</v>
      </c>
      <c r="N4" s="3">
        <v>29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0</v>
      </c>
      <c r="U4" s="3">
        <v>0</v>
      </c>
      <c r="V4" s="3">
        <v>2052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273</v>
      </c>
      <c r="AL4" s="3">
        <v>0</v>
      </c>
      <c r="AM4" s="3">
        <v>0</v>
      </c>
      <c r="AN4" s="3">
        <v>0</v>
      </c>
      <c r="AO4" s="3">
        <v>14</v>
      </c>
      <c r="AP4" s="3">
        <v>3</v>
      </c>
      <c r="AQ4" s="3">
        <v>0</v>
      </c>
    </row>
    <row r="5" spans="1:43" x14ac:dyDescent="0.2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 t="s">
        <v>51</v>
      </c>
      <c r="H5" s="3">
        <v>0</v>
      </c>
      <c r="I5" s="3">
        <v>1</v>
      </c>
      <c r="J5" s="3">
        <v>0</v>
      </c>
      <c r="K5" s="4">
        <f t="shared" si="0"/>
        <v>0.5537109375</v>
      </c>
      <c r="L5" s="3">
        <v>6</v>
      </c>
      <c r="M5" s="3">
        <v>131176</v>
      </c>
      <c r="N5" s="3">
        <v>30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0</v>
      </c>
      <c r="V5" s="3">
        <v>2052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273</v>
      </c>
      <c r="AL5" s="3">
        <v>0</v>
      </c>
      <c r="AM5" s="3">
        <v>0</v>
      </c>
      <c r="AN5" s="3">
        <v>0</v>
      </c>
      <c r="AO5" s="3">
        <v>14</v>
      </c>
      <c r="AP5" s="3">
        <v>1</v>
      </c>
      <c r="AQ5" s="3">
        <v>0</v>
      </c>
    </row>
    <row r="6" spans="1:43" x14ac:dyDescent="0.2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 t="s">
        <v>51</v>
      </c>
      <c r="H6" s="3">
        <v>0</v>
      </c>
      <c r="I6" s="3">
        <v>1</v>
      </c>
      <c r="J6" s="3">
        <v>0</v>
      </c>
      <c r="K6" s="4">
        <f t="shared" si="0"/>
        <v>0.5537109375</v>
      </c>
      <c r="L6" s="3">
        <v>6</v>
      </c>
      <c r="M6" s="3">
        <v>131176</v>
      </c>
      <c r="N6" s="3">
        <v>13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2052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273</v>
      </c>
      <c r="AL6" s="3">
        <v>0</v>
      </c>
      <c r="AM6" s="3">
        <v>0</v>
      </c>
      <c r="AN6" s="3">
        <v>0</v>
      </c>
      <c r="AO6" s="3">
        <v>14</v>
      </c>
      <c r="AP6" s="3">
        <v>0</v>
      </c>
      <c r="AQ6" s="3">
        <v>1</v>
      </c>
    </row>
    <row r="7" spans="1:43" x14ac:dyDescent="0.2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 t="s">
        <v>51</v>
      </c>
      <c r="H7" s="3">
        <v>0</v>
      </c>
      <c r="I7" s="3">
        <v>1</v>
      </c>
      <c r="J7" s="3">
        <v>0</v>
      </c>
      <c r="K7" s="4">
        <f t="shared" si="0"/>
        <v>0.5537109375</v>
      </c>
      <c r="L7" s="3">
        <v>6</v>
      </c>
      <c r="M7" s="3">
        <v>131176</v>
      </c>
      <c r="N7" s="3">
        <v>28</v>
      </c>
      <c r="O7" s="3">
        <v>1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2052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273</v>
      </c>
      <c r="AL7" s="3">
        <v>0</v>
      </c>
      <c r="AM7" s="3">
        <v>0</v>
      </c>
      <c r="AN7" s="3">
        <v>0</v>
      </c>
      <c r="AO7" s="3">
        <v>14</v>
      </c>
      <c r="AP7" s="3">
        <v>2</v>
      </c>
      <c r="AQ7" s="3">
        <v>1</v>
      </c>
    </row>
    <row r="8" spans="1:43" x14ac:dyDescent="0.2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 t="s">
        <v>51</v>
      </c>
      <c r="H8" s="3">
        <v>0</v>
      </c>
      <c r="I8" s="3">
        <v>1</v>
      </c>
      <c r="J8" s="3">
        <v>0</v>
      </c>
      <c r="K8" s="4">
        <f t="shared" si="0"/>
        <v>0.5537109375</v>
      </c>
      <c r="L8" s="3">
        <v>6</v>
      </c>
      <c r="M8" s="3">
        <v>131176</v>
      </c>
      <c r="N8" s="3">
        <v>29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2052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273</v>
      </c>
      <c r="AL8" s="3">
        <v>0</v>
      </c>
      <c r="AM8" s="3">
        <v>0</v>
      </c>
      <c r="AN8" s="3">
        <v>0</v>
      </c>
      <c r="AO8" s="3">
        <v>14</v>
      </c>
      <c r="AP8" s="3">
        <v>3</v>
      </c>
      <c r="AQ8" s="3">
        <v>1</v>
      </c>
    </row>
    <row r="9" spans="1:43" x14ac:dyDescent="0.2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 t="s">
        <v>51</v>
      </c>
      <c r="H9" s="3">
        <v>0</v>
      </c>
      <c r="I9" s="3">
        <v>1</v>
      </c>
      <c r="J9" s="3">
        <v>0</v>
      </c>
      <c r="K9" s="4">
        <f t="shared" si="0"/>
        <v>0.5537109375</v>
      </c>
      <c r="L9" s="3">
        <v>6</v>
      </c>
      <c r="M9" s="3">
        <v>131176</v>
      </c>
      <c r="N9" s="3">
        <v>30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2052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273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1</v>
      </c>
    </row>
    <row r="10" spans="1:43" x14ac:dyDescent="0.2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 t="s">
        <v>51</v>
      </c>
      <c r="H10" s="3">
        <v>0</v>
      </c>
      <c r="I10" s="3">
        <v>1</v>
      </c>
      <c r="J10" s="3">
        <v>0</v>
      </c>
      <c r="K10" s="4">
        <f t="shared" si="0"/>
        <v>0.5537109375</v>
      </c>
      <c r="L10" s="3">
        <v>6</v>
      </c>
      <c r="M10" s="3">
        <v>131176</v>
      </c>
      <c r="N10" s="3">
        <v>13</v>
      </c>
      <c r="O10" s="3">
        <v>1</v>
      </c>
      <c r="P10" s="3">
        <v>1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2052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273</v>
      </c>
      <c r="AL10" s="3">
        <v>0</v>
      </c>
      <c r="AM10" s="3">
        <v>0</v>
      </c>
      <c r="AN10" s="3">
        <v>0</v>
      </c>
      <c r="AO10" s="3">
        <v>14</v>
      </c>
      <c r="AP10" s="3">
        <v>0</v>
      </c>
      <c r="AQ10" s="3">
        <v>2</v>
      </c>
    </row>
    <row r="11" spans="1:43" x14ac:dyDescent="0.2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 t="s">
        <v>51</v>
      </c>
      <c r="H11" s="3">
        <v>0</v>
      </c>
      <c r="I11" s="3">
        <v>1</v>
      </c>
      <c r="J11" s="3">
        <v>0</v>
      </c>
      <c r="K11" s="4">
        <f t="shared" si="0"/>
        <v>0.5537109375</v>
      </c>
      <c r="L11" s="3">
        <v>6</v>
      </c>
      <c r="M11" s="3">
        <v>131176</v>
      </c>
      <c r="N11" s="3">
        <v>28</v>
      </c>
      <c r="O11" s="3">
        <v>1</v>
      </c>
      <c r="P11" s="3">
        <v>1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2052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273</v>
      </c>
      <c r="AL11" s="3">
        <v>0</v>
      </c>
      <c r="AM11" s="3">
        <v>0</v>
      </c>
      <c r="AN11" s="3">
        <v>0</v>
      </c>
      <c r="AO11" s="3">
        <v>14</v>
      </c>
      <c r="AP11" s="3">
        <v>2</v>
      </c>
      <c r="AQ11" s="3">
        <v>2</v>
      </c>
    </row>
    <row r="12" spans="1:43" x14ac:dyDescent="0.2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 t="s">
        <v>51</v>
      </c>
      <c r="H12" s="3">
        <v>0</v>
      </c>
      <c r="I12" s="3">
        <v>1</v>
      </c>
      <c r="J12" s="3">
        <v>0</v>
      </c>
      <c r="K12" s="4">
        <f t="shared" si="0"/>
        <v>0.5537109375</v>
      </c>
      <c r="L12" s="3">
        <v>6</v>
      </c>
      <c r="M12" s="3">
        <v>131176</v>
      </c>
      <c r="N12" s="3">
        <v>29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2052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273</v>
      </c>
      <c r="AL12" s="3">
        <v>0</v>
      </c>
      <c r="AM12" s="3">
        <v>0</v>
      </c>
      <c r="AN12" s="3">
        <v>0</v>
      </c>
      <c r="AO12" s="3">
        <v>14</v>
      </c>
      <c r="AP12" s="3">
        <v>3</v>
      </c>
      <c r="AQ12" s="3">
        <v>2</v>
      </c>
    </row>
    <row r="13" spans="1:43" x14ac:dyDescent="0.2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 t="s">
        <v>51</v>
      </c>
      <c r="H13" s="3">
        <v>0</v>
      </c>
      <c r="I13" s="3">
        <v>1</v>
      </c>
      <c r="J13" s="3">
        <v>0</v>
      </c>
      <c r="K13" s="4">
        <f t="shared" si="0"/>
        <v>0.5537109375</v>
      </c>
      <c r="L13" s="3">
        <v>6</v>
      </c>
      <c r="M13" s="3">
        <v>131176</v>
      </c>
      <c r="N13" s="3">
        <v>30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2052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273</v>
      </c>
      <c r="AL13" s="3">
        <v>0</v>
      </c>
      <c r="AM13" s="3">
        <v>0</v>
      </c>
      <c r="AN13" s="3">
        <v>0</v>
      </c>
      <c r="AO13" s="3">
        <v>14</v>
      </c>
      <c r="AP13" s="3">
        <v>1</v>
      </c>
      <c r="AQ13" s="3">
        <v>2</v>
      </c>
    </row>
    <row r="14" spans="1:43" x14ac:dyDescent="0.2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 t="s">
        <v>51</v>
      </c>
      <c r="H14" s="3">
        <v>0</v>
      </c>
      <c r="I14" s="3">
        <v>1</v>
      </c>
      <c r="J14" s="3">
        <v>0</v>
      </c>
      <c r="K14" s="4">
        <f t="shared" si="0"/>
        <v>0.5537109375</v>
      </c>
      <c r="L14" s="3">
        <v>6</v>
      </c>
      <c r="M14" s="3">
        <v>131176</v>
      </c>
      <c r="N14" s="3">
        <v>13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2052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273</v>
      </c>
      <c r="AL14" s="3">
        <v>0</v>
      </c>
      <c r="AM14" s="3">
        <v>0</v>
      </c>
      <c r="AN14" s="3">
        <v>0</v>
      </c>
      <c r="AO14" s="3">
        <v>14</v>
      </c>
      <c r="AP14" s="3">
        <v>0</v>
      </c>
      <c r="AQ14" s="3">
        <v>3</v>
      </c>
    </row>
    <row r="15" spans="1:43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 t="s">
        <v>51</v>
      </c>
      <c r="H15" s="3">
        <v>0</v>
      </c>
      <c r="I15" s="3">
        <v>1</v>
      </c>
      <c r="J15" s="3">
        <v>0</v>
      </c>
      <c r="K15" s="4">
        <f t="shared" si="0"/>
        <v>0.5537109375</v>
      </c>
      <c r="L15" s="3">
        <v>6</v>
      </c>
      <c r="M15" s="3">
        <v>131176</v>
      </c>
      <c r="N15" s="3">
        <v>28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2052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3">
        <v>1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273</v>
      </c>
      <c r="AL15" s="3">
        <v>0</v>
      </c>
      <c r="AM15" s="3">
        <v>0</v>
      </c>
      <c r="AN15" s="3">
        <v>0</v>
      </c>
      <c r="AO15" s="3">
        <v>14</v>
      </c>
      <c r="AP15" s="3">
        <v>2</v>
      </c>
      <c r="AQ15" s="3">
        <v>3</v>
      </c>
    </row>
    <row r="16" spans="1:43" x14ac:dyDescent="0.2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 t="s">
        <v>51</v>
      </c>
      <c r="H16" s="3">
        <v>0</v>
      </c>
      <c r="I16" s="3">
        <v>1</v>
      </c>
      <c r="J16" s="3">
        <v>0</v>
      </c>
      <c r="K16" s="4">
        <f t="shared" si="0"/>
        <v>0.5537109375</v>
      </c>
      <c r="L16" s="3">
        <v>6</v>
      </c>
      <c r="M16" s="3">
        <v>131176</v>
      </c>
      <c r="N16" s="3">
        <v>29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0</v>
      </c>
      <c r="V16" s="3">
        <v>2052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273</v>
      </c>
      <c r="AL16" s="3">
        <v>0</v>
      </c>
      <c r="AM16" s="3">
        <v>0</v>
      </c>
      <c r="AN16" s="3">
        <v>0</v>
      </c>
      <c r="AO16" s="3">
        <v>14</v>
      </c>
      <c r="AP16" s="3">
        <v>3</v>
      </c>
      <c r="AQ16" s="3">
        <v>3</v>
      </c>
    </row>
    <row r="17" spans="1:43" x14ac:dyDescent="0.2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 t="s">
        <v>51</v>
      </c>
      <c r="H17" s="3">
        <v>0</v>
      </c>
      <c r="I17" s="3">
        <v>1</v>
      </c>
      <c r="J17" s="3">
        <v>0</v>
      </c>
      <c r="K17" s="4">
        <f t="shared" si="0"/>
        <v>0.5537109375</v>
      </c>
      <c r="L17" s="3">
        <v>6</v>
      </c>
      <c r="M17" s="3">
        <v>131176</v>
      </c>
      <c r="N17" s="3">
        <v>30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0</v>
      </c>
      <c r="U17" s="3">
        <v>0</v>
      </c>
      <c r="V17" s="3">
        <v>2052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273</v>
      </c>
      <c r="AL17" s="3">
        <v>0</v>
      </c>
      <c r="AM17" s="3">
        <v>0</v>
      </c>
      <c r="AN17" s="3">
        <v>0</v>
      </c>
      <c r="AO17" s="3">
        <v>14</v>
      </c>
      <c r="AP17" s="3">
        <v>1</v>
      </c>
      <c r="AQ17" s="3">
        <v>3</v>
      </c>
    </row>
    <row r="18" spans="1:43" x14ac:dyDescent="0.2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1</v>
      </c>
      <c r="G18" s="3" t="s">
        <v>51</v>
      </c>
      <c r="H18" s="3">
        <v>0</v>
      </c>
      <c r="I18" s="3">
        <v>1</v>
      </c>
      <c r="J18" s="3">
        <v>0</v>
      </c>
      <c r="K18" s="4">
        <f t="shared" si="0"/>
        <v>0.5537109375</v>
      </c>
      <c r="L18" s="3">
        <v>6</v>
      </c>
      <c r="M18" s="3">
        <v>131176</v>
      </c>
      <c r="N18" s="3">
        <v>13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2052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1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273</v>
      </c>
      <c r="AL18" s="3">
        <v>0</v>
      </c>
      <c r="AM18" s="3">
        <v>0</v>
      </c>
      <c r="AN18" s="3">
        <v>0</v>
      </c>
      <c r="AO18" s="3">
        <v>14</v>
      </c>
      <c r="AP18" s="3">
        <v>0</v>
      </c>
      <c r="AQ18" s="3">
        <v>4</v>
      </c>
    </row>
    <row r="19" spans="1:43" x14ac:dyDescent="0.2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 t="s">
        <v>51</v>
      </c>
      <c r="H19" s="3">
        <v>0</v>
      </c>
      <c r="I19" s="3">
        <v>1</v>
      </c>
      <c r="J19" s="3">
        <v>0</v>
      </c>
      <c r="K19" s="4">
        <f t="shared" si="0"/>
        <v>0.5537109375</v>
      </c>
      <c r="L19" s="3">
        <v>6</v>
      </c>
      <c r="M19" s="3">
        <v>131176</v>
      </c>
      <c r="N19" s="3">
        <v>28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0</v>
      </c>
      <c r="V19" s="3">
        <v>2052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1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273</v>
      </c>
      <c r="AL19" s="3">
        <v>0</v>
      </c>
      <c r="AM19" s="3">
        <v>0</v>
      </c>
      <c r="AN19" s="3">
        <v>0</v>
      </c>
      <c r="AO19" s="3">
        <v>14</v>
      </c>
      <c r="AP19" s="3">
        <v>2</v>
      </c>
      <c r="AQ19" s="3">
        <v>4</v>
      </c>
    </row>
    <row r="20" spans="1:43" x14ac:dyDescent="0.2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1</v>
      </c>
      <c r="G20" s="3" t="s">
        <v>51</v>
      </c>
      <c r="H20" s="3">
        <v>0</v>
      </c>
      <c r="I20" s="3">
        <v>1</v>
      </c>
      <c r="J20" s="3">
        <v>0</v>
      </c>
      <c r="K20" s="4">
        <f t="shared" si="0"/>
        <v>0.5537109375</v>
      </c>
      <c r="L20" s="3">
        <v>6</v>
      </c>
      <c r="M20" s="3">
        <v>131176</v>
      </c>
      <c r="N20" s="3">
        <v>29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2052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1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273</v>
      </c>
      <c r="AL20" s="3">
        <v>0</v>
      </c>
      <c r="AM20" s="3">
        <v>0</v>
      </c>
      <c r="AN20" s="3">
        <v>0</v>
      </c>
      <c r="AO20" s="3">
        <v>14</v>
      </c>
      <c r="AP20" s="3">
        <v>3</v>
      </c>
      <c r="AQ20" s="3">
        <v>4</v>
      </c>
    </row>
    <row r="21" spans="1:43" x14ac:dyDescent="0.2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 t="s">
        <v>51</v>
      </c>
      <c r="H21" s="3">
        <v>0</v>
      </c>
      <c r="I21" s="3">
        <v>1</v>
      </c>
      <c r="J21" s="3">
        <v>0</v>
      </c>
      <c r="K21" s="4">
        <f t="shared" si="0"/>
        <v>0.5537109375</v>
      </c>
      <c r="L21" s="3">
        <v>6</v>
      </c>
      <c r="M21" s="3">
        <v>131176</v>
      </c>
      <c r="N21" s="3">
        <v>30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0</v>
      </c>
      <c r="V21" s="3">
        <v>2052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273</v>
      </c>
      <c r="AL21" s="3">
        <v>0</v>
      </c>
      <c r="AM21" s="3">
        <v>0</v>
      </c>
      <c r="AN21" s="3">
        <v>0</v>
      </c>
      <c r="AO21" s="3">
        <v>14</v>
      </c>
      <c r="AP21" s="3">
        <v>1</v>
      </c>
      <c r="AQ21" s="3">
        <v>4</v>
      </c>
    </row>
    <row r="22" spans="1:43" x14ac:dyDescent="0.2">
      <c r="A22" s="3">
        <v>1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 t="s">
        <v>51</v>
      </c>
      <c r="H22" s="3">
        <v>0</v>
      </c>
      <c r="I22" s="3">
        <v>1</v>
      </c>
      <c r="J22" s="3">
        <v>0</v>
      </c>
      <c r="K22" s="4">
        <f t="shared" si="0"/>
        <v>0.5537109375</v>
      </c>
      <c r="L22" s="3">
        <v>6</v>
      </c>
      <c r="M22" s="3">
        <v>131176</v>
      </c>
      <c r="N22" s="3">
        <v>13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2052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3">
        <v>1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273</v>
      </c>
      <c r="AL22" s="3">
        <v>0</v>
      </c>
      <c r="AM22" s="3">
        <v>0</v>
      </c>
      <c r="AN22" s="3">
        <v>0</v>
      </c>
      <c r="AO22" s="3">
        <v>14</v>
      </c>
      <c r="AP22" s="3">
        <v>0</v>
      </c>
      <c r="AQ22" s="3">
        <v>5</v>
      </c>
    </row>
    <row r="23" spans="1:43" x14ac:dyDescent="0.2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 t="s">
        <v>51</v>
      </c>
      <c r="H23" s="3">
        <v>0</v>
      </c>
      <c r="I23" s="3">
        <v>1</v>
      </c>
      <c r="J23" s="3">
        <v>0</v>
      </c>
      <c r="K23" s="4">
        <f t="shared" si="0"/>
        <v>0.5537109375</v>
      </c>
      <c r="L23" s="3">
        <v>6</v>
      </c>
      <c r="M23" s="3">
        <v>131176</v>
      </c>
      <c r="N23" s="3">
        <v>28</v>
      </c>
      <c r="O23" s="3">
        <v>1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2052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1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273</v>
      </c>
      <c r="AL23" s="3">
        <v>0</v>
      </c>
      <c r="AM23" s="3">
        <v>0</v>
      </c>
      <c r="AN23" s="3">
        <v>0</v>
      </c>
      <c r="AO23" s="3">
        <v>14</v>
      </c>
      <c r="AP23" s="3">
        <v>2</v>
      </c>
      <c r="AQ23" s="3">
        <v>5</v>
      </c>
    </row>
    <row r="24" spans="1:43" x14ac:dyDescent="0.2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1</v>
      </c>
      <c r="G24" s="3" t="s">
        <v>51</v>
      </c>
      <c r="H24" s="3">
        <v>0</v>
      </c>
      <c r="I24" s="3">
        <v>1</v>
      </c>
      <c r="J24" s="3">
        <v>0</v>
      </c>
      <c r="K24" s="4">
        <f t="shared" si="0"/>
        <v>0.5537109375</v>
      </c>
      <c r="L24" s="3">
        <v>6</v>
      </c>
      <c r="M24" s="3">
        <v>131176</v>
      </c>
      <c r="N24" s="3">
        <v>29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0</v>
      </c>
      <c r="U24" s="3">
        <v>0</v>
      </c>
      <c r="V24" s="3">
        <v>2052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273</v>
      </c>
      <c r="AL24" s="3">
        <v>0</v>
      </c>
      <c r="AM24" s="3">
        <v>0</v>
      </c>
      <c r="AN24" s="3">
        <v>0</v>
      </c>
      <c r="AO24" s="3">
        <v>14</v>
      </c>
      <c r="AP24" s="3">
        <v>3</v>
      </c>
      <c r="AQ24" s="3">
        <v>5</v>
      </c>
    </row>
    <row r="25" spans="1:43" x14ac:dyDescent="0.2">
      <c r="A25" s="3">
        <v>1</v>
      </c>
      <c r="B25" s="3">
        <v>1</v>
      </c>
      <c r="C25" s="3">
        <v>1</v>
      </c>
      <c r="D25" s="3">
        <v>0</v>
      </c>
      <c r="E25" s="3">
        <v>0</v>
      </c>
      <c r="F25" s="3">
        <v>1</v>
      </c>
      <c r="G25" s="3" t="s">
        <v>51</v>
      </c>
      <c r="H25" s="3">
        <v>0</v>
      </c>
      <c r="I25" s="3">
        <v>1</v>
      </c>
      <c r="J25" s="3">
        <v>0</v>
      </c>
      <c r="K25" s="4">
        <f t="shared" si="0"/>
        <v>0.5537109375</v>
      </c>
      <c r="L25" s="3">
        <v>6</v>
      </c>
      <c r="M25" s="3">
        <v>131176</v>
      </c>
      <c r="N25" s="3">
        <v>30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2052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273</v>
      </c>
      <c r="AL25" s="3">
        <v>0</v>
      </c>
      <c r="AM25" s="3">
        <v>0</v>
      </c>
      <c r="AN25" s="3">
        <v>0</v>
      </c>
      <c r="AO25" s="3">
        <v>14</v>
      </c>
      <c r="AP25" s="3">
        <v>1</v>
      </c>
      <c r="AQ25" s="3">
        <v>5</v>
      </c>
    </row>
    <row r="26" spans="1:43" x14ac:dyDescent="0.2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 t="s">
        <v>51</v>
      </c>
      <c r="H26" s="3">
        <v>0</v>
      </c>
      <c r="I26" s="3">
        <v>1</v>
      </c>
      <c r="J26" s="3">
        <v>0</v>
      </c>
      <c r="K26" s="4">
        <f t="shared" si="0"/>
        <v>0.5537109375</v>
      </c>
      <c r="L26" s="3">
        <v>6</v>
      </c>
      <c r="M26" s="3">
        <v>131176</v>
      </c>
      <c r="N26" s="3">
        <v>13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2052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273</v>
      </c>
      <c r="AL26" s="3">
        <v>0</v>
      </c>
      <c r="AM26" s="3">
        <v>0</v>
      </c>
      <c r="AN26" s="3">
        <v>0</v>
      </c>
      <c r="AO26" s="3">
        <v>14</v>
      </c>
      <c r="AP26" s="3">
        <v>0</v>
      </c>
      <c r="AQ26" s="3">
        <v>6</v>
      </c>
    </row>
    <row r="27" spans="1:43" x14ac:dyDescent="0.2">
      <c r="A27" s="3">
        <v>1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 t="s">
        <v>51</v>
      </c>
      <c r="H27" s="3">
        <v>0</v>
      </c>
      <c r="I27" s="3">
        <v>1</v>
      </c>
      <c r="J27" s="3">
        <v>0</v>
      </c>
      <c r="K27" s="4">
        <f t="shared" si="0"/>
        <v>0.5537109375</v>
      </c>
      <c r="L27" s="3">
        <v>6</v>
      </c>
      <c r="M27" s="3">
        <v>131176</v>
      </c>
      <c r="N27" s="3">
        <v>28</v>
      </c>
      <c r="O27" s="3">
        <v>1</v>
      </c>
      <c r="P27" s="3">
        <v>1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2052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273</v>
      </c>
      <c r="AL27" s="3">
        <v>0</v>
      </c>
      <c r="AM27" s="3">
        <v>0</v>
      </c>
      <c r="AN27" s="3">
        <v>0</v>
      </c>
      <c r="AO27" s="3">
        <v>14</v>
      </c>
      <c r="AP27" s="3">
        <v>2</v>
      </c>
      <c r="AQ27" s="3">
        <v>6</v>
      </c>
    </row>
    <row r="28" spans="1:43" x14ac:dyDescent="0.2">
      <c r="A28" s="3">
        <v>1</v>
      </c>
      <c r="B28" s="3">
        <v>1</v>
      </c>
      <c r="C28" s="3">
        <v>1</v>
      </c>
      <c r="D28" s="3">
        <v>0</v>
      </c>
      <c r="E28" s="3">
        <v>0</v>
      </c>
      <c r="F28" s="3">
        <v>1</v>
      </c>
      <c r="G28" s="3" t="s">
        <v>51</v>
      </c>
      <c r="H28" s="3">
        <v>0</v>
      </c>
      <c r="I28" s="3">
        <v>1</v>
      </c>
      <c r="J28" s="3">
        <v>0</v>
      </c>
      <c r="K28" s="4">
        <f t="shared" si="0"/>
        <v>0.5537109375</v>
      </c>
      <c r="L28" s="3">
        <v>6</v>
      </c>
      <c r="M28" s="3">
        <v>131176</v>
      </c>
      <c r="N28" s="3">
        <v>29</v>
      </c>
      <c r="O28" s="3">
        <v>1</v>
      </c>
      <c r="P28" s="3">
        <v>1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2052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3">
        <v>1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273</v>
      </c>
      <c r="AL28" s="3">
        <v>0</v>
      </c>
      <c r="AM28" s="3">
        <v>0</v>
      </c>
      <c r="AN28" s="3">
        <v>0</v>
      </c>
      <c r="AO28" s="3">
        <v>14</v>
      </c>
      <c r="AP28" s="3">
        <v>3</v>
      </c>
      <c r="AQ28" s="3">
        <v>6</v>
      </c>
    </row>
    <row r="29" spans="1:43" x14ac:dyDescent="0.2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 t="s">
        <v>51</v>
      </c>
      <c r="H29" s="3">
        <v>0</v>
      </c>
      <c r="I29" s="3">
        <v>1</v>
      </c>
      <c r="J29" s="3">
        <v>0</v>
      </c>
      <c r="K29" s="4">
        <f t="shared" si="0"/>
        <v>0.5537109375</v>
      </c>
      <c r="L29" s="3">
        <v>6</v>
      </c>
      <c r="M29" s="3">
        <v>131176</v>
      </c>
      <c r="N29" s="3">
        <v>30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2052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3">
        <v>1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273</v>
      </c>
      <c r="AL29" s="3">
        <v>0</v>
      </c>
      <c r="AM29" s="3">
        <v>0</v>
      </c>
      <c r="AN29" s="3">
        <v>0</v>
      </c>
      <c r="AO29" s="3">
        <v>14</v>
      </c>
      <c r="AP29" s="3">
        <v>1</v>
      </c>
      <c r="AQ29" s="3">
        <v>6</v>
      </c>
    </row>
    <row r="30" spans="1:43" x14ac:dyDescent="0.2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3" t="s">
        <v>51</v>
      </c>
      <c r="H30" s="3">
        <v>0</v>
      </c>
      <c r="I30" s="3">
        <v>1</v>
      </c>
      <c r="J30" s="3">
        <v>0</v>
      </c>
      <c r="K30" s="4">
        <f t="shared" si="0"/>
        <v>0.5537109375</v>
      </c>
      <c r="L30" s="3">
        <v>6</v>
      </c>
      <c r="M30" s="3">
        <v>131176</v>
      </c>
      <c r="N30" s="3">
        <v>13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0</v>
      </c>
      <c r="V30" s="3">
        <v>2052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1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273</v>
      </c>
      <c r="AL30" s="3">
        <v>0</v>
      </c>
      <c r="AM30" s="3">
        <v>0</v>
      </c>
      <c r="AN30" s="3">
        <v>0</v>
      </c>
      <c r="AO30" s="3">
        <v>14</v>
      </c>
      <c r="AP30" s="3">
        <v>0</v>
      </c>
      <c r="AQ30" s="3">
        <v>7</v>
      </c>
    </row>
    <row r="31" spans="1:43" x14ac:dyDescent="0.2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 t="s">
        <v>51</v>
      </c>
      <c r="H31" s="3">
        <v>0</v>
      </c>
      <c r="I31" s="3">
        <v>1</v>
      </c>
      <c r="J31" s="3">
        <v>0</v>
      </c>
      <c r="K31" s="4">
        <f t="shared" si="0"/>
        <v>0.5537109375</v>
      </c>
      <c r="L31" s="3">
        <v>6</v>
      </c>
      <c r="M31" s="3">
        <v>131176</v>
      </c>
      <c r="N31" s="3">
        <v>28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0</v>
      </c>
      <c r="V31" s="3">
        <v>2052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273</v>
      </c>
      <c r="AL31" s="3">
        <v>0</v>
      </c>
      <c r="AM31" s="3">
        <v>0</v>
      </c>
      <c r="AN31" s="3">
        <v>0</v>
      </c>
      <c r="AO31" s="3">
        <v>14</v>
      </c>
      <c r="AP31" s="3">
        <v>2</v>
      </c>
      <c r="AQ31" s="3">
        <v>7</v>
      </c>
    </row>
    <row r="32" spans="1:43" x14ac:dyDescent="0.2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 t="s">
        <v>51</v>
      </c>
      <c r="H32" s="3">
        <v>0</v>
      </c>
      <c r="I32" s="3">
        <v>1</v>
      </c>
      <c r="J32" s="3">
        <v>0</v>
      </c>
      <c r="K32" s="4">
        <f t="shared" si="0"/>
        <v>0.5537109375</v>
      </c>
      <c r="L32" s="3">
        <v>6</v>
      </c>
      <c r="M32" s="3">
        <v>131176</v>
      </c>
      <c r="N32" s="3">
        <v>29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0</v>
      </c>
      <c r="V32" s="3">
        <v>2052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1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273</v>
      </c>
      <c r="AL32" s="3">
        <v>0</v>
      </c>
      <c r="AM32" s="3">
        <v>0</v>
      </c>
      <c r="AN32" s="3">
        <v>0</v>
      </c>
      <c r="AO32" s="3">
        <v>14</v>
      </c>
      <c r="AP32" s="3">
        <v>3</v>
      </c>
      <c r="AQ32" s="3">
        <v>7</v>
      </c>
    </row>
    <row r="33" spans="1:43" x14ac:dyDescent="0.2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 t="s">
        <v>51</v>
      </c>
      <c r="H33" s="3">
        <v>0</v>
      </c>
      <c r="I33" s="3">
        <v>1</v>
      </c>
      <c r="J33" s="3">
        <v>0</v>
      </c>
      <c r="K33" s="4">
        <f t="shared" si="0"/>
        <v>0.5537109375</v>
      </c>
      <c r="L33" s="3">
        <v>6</v>
      </c>
      <c r="M33" s="3">
        <v>131176</v>
      </c>
      <c r="N33" s="3">
        <v>30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2052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1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273</v>
      </c>
      <c r="AL33" s="3">
        <v>0</v>
      </c>
      <c r="AM33" s="3">
        <v>0</v>
      </c>
      <c r="AN33" s="3">
        <v>0</v>
      </c>
      <c r="AO33" s="3">
        <v>14</v>
      </c>
      <c r="AP33" s="3">
        <v>1</v>
      </c>
      <c r="AQ33" s="3">
        <v>7</v>
      </c>
    </row>
    <row r="34" spans="1:43" x14ac:dyDescent="0.2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 t="s">
        <v>51</v>
      </c>
      <c r="H34" s="3">
        <v>0</v>
      </c>
      <c r="I34" s="3">
        <v>1</v>
      </c>
      <c r="J34" s="3">
        <v>0</v>
      </c>
      <c r="K34" s="4">
        <f t="shared" si="0"/>
        <v>0.5537109375</v>
      </c>
      <c r="L34" s="3">
        <v>6</v>
      </c>
      <c r="M34" s="3">
        <v>131176</v>
      </c>
      <c r="N34" s="3">
        <v>13</v>
      </c>
      <c r="O34" s="3">
        <v>1</v>
      </c>
      <c r="P34" s="3">
        <v>1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2052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273</v>
      </c>
      <c r="AL34" s="3">
        <v>0</v>
      </c>
      <c r="AM34" s="3">
        <v>0</v>
      </c>
      <c r="AN34" s="3">
        <v>0</v>
      </c>
      <c r="AO34" s="3">
        <v>14</v>
      </c>
      <c r="AP34" s="3">
        <v>0</v>
      </c>
      <c r="AQ34" s="3">
        <v>8</v>
      </c>
    </row>
    <row r="35" spans="1:43" x14ac:dyDescent="0.2">
      <c r="A35" s="3">
        <v>1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 t="s">
        <v>51</v>
      </c>
      <c r="H35" s="3">
        <v>0</v>
      </c>
      <c r="I35" s="3">
        <v>1</v>
      </c>
      <c r="J35" s="3">
        <v>0</v>
      </c>
      <c r="K35" s="4">
        <f t="shared" si="0"/>
        <v>0.5537109375</v>
      </c>
      <c r="L35" s="3">
        <v>6</v>
      </c>
      <c r="M35" s="3">
        <v>131176</v>
      </c>
      <c r="N35" s="3">
        <v>28</v>
      </c>
      <c r="O35" s="3">
        <v>1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2052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1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273</v>
      </c>
      <c r="AL35" s="3">
        <v>0</v>
      </c>
      <c r="AM35" s="3">
        <v>0</v>
      </c>
      <c r="AN35" s="3">
        <v>0</v>
      </c>
      <c r="AO35" s="3">
        <v>14</v>
      </c>
      <c r="AP35" s="3">
        <v>2</v>
      </c>
      <c r="AQ35" s="3">
        <v>8</v>
      </c>
    </row>
    <row r="36" spans="1:43" x14ac:dyDescent="0.2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1</v>
      </c>
      <c r="G36" s="3" t="s">
        <v>51</v>
      </c>
      <c r="H36" s="3">
        <v>0</v>
      </c>
      <c r="I36" s="3">
        <v>1</v>
      </c>
      <c r="J36" s="3">
        <v>0</v>
      </c>
      <c r="K36" s="4">
        <f t="shared" si="0"/>
        <v>0.5537109375</v>
      </c>
      <c r="L36" s="3">
        <v>6</v>
      </c>
      <c r="M36" s="3">
        <v>131176</v>
      </c>
      <c r="N36" s="3">
        <v>29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0</v>
      </c>
      <c r="U36" s="3">
        <v>0</v>
      </c>
      <c r="V36" s="3">
        <v>2052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1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273</v>
      </c>
      <c r="AL36" s="3">
        <v>0</v>
      </c>
      <c r="AM36" s="3">
        <v>0</v>
      </c>
      <c r="AN36" s="3">
        <v>0</v>
      </c>
      <c r="AO36" s="3">
        <v>14</v>
      </c>
      <c r="AP36" s="3">
        <v>3</v>
      </c>
      <c r="AQ36" s="3">
        <v>8</v>
      </c>
    </row>
    <row r="37" spans="1:43" x14ac:dyDescent="0.2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1</v>
      </c>
      <c r="G37" s="3" t="s">
        <v>51</v>
      </c>
      <c r="H37" s="3">
        <v>0</v>
      </c>
      <c r="I37" s="3">
        <v>1</v>
      </c>
      <c r="J37" s="3">
        <v>0</v>
      </c>
      <c r="K37" s="4">
        <f t="shared" si="0"/>
        <v>0.5537109375</v>
      </c>
      <c r="L37" s="3">
        <v>6</v>
      </c>
      <c r="M37" s="3">
        <v>131176</v>
      </c>
      <c r="N37" s="3">
        <v>30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0</v>
      </c>
      <c r="V37" s="3">
        <v>2052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273</v>
      </c>
      <c r="AL37" s="3">
        <v>0</v>
      </c>
      <c r="AM37" s="3">
        <v>0</v>
      </c>
      <c r="AN37" s="3">
        <v>0</v>
      </c>
      <c r="AO37" s="3">
        <v>14</v>
      </c>
      <c r="AP37" s="3">
        <v>1</v>
      </c>
      <c r="AQ37" s="3">
        <v>8</v>
      </c>
    </row>
    <row r="38" spans="1:43" x14ac:dyDescent="0.2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1</v>
      </c>
      <c r="G38" s="3" t="s">
        <v>51</v>
      </c>
      <c r="H38" s="3">
        <v>0</v>
      </c>
      <c r="I38" s="3">
        <v>1</v>
      </c>
      <c r="J38" s="3">
        <v>0</v>
      </c>
      <c r="K38" s="4">
        <f t="shared" si="0"/>
        <v>0.5537109375</v>
      </c>
      <c r="L38" s="3">
        <v>6</v>
      </c>
      <c r="M38" s="3">
        <v>131176</v>
      </c>
      <c r="N38" s="3">
        <v>13</v>
      </c>
      <c r="O38" s="3">
        <v>1</v>
      </c>
      <c r="P38" s="3">
        <v>1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2052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273</v>
      </c>
      <c r="AL38" s="3">
        <v>0</v>
      </c>
      <c r="AM38" s="3">
        <v>0</v>
      </c>
      <c r="AN38" s="3">
        <v>0</v>
      </c>
      <c r="AO38" s="3">
        <v>14</v>
      </c>
      <c r="AP38" s="3">
        <v>0</v>
      </c>
      <c r="AQ38" s="3">
        <v>9</v>
      </c>
    </row>
    <row r="39" spans="1:43" x14ac:dyDescent="0.2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 t="s">
        <v>51</v>
      </c>
      <c r="H39" s="3">
        <v>0</v>
      </c>
      <c r="I39" s="3">
        <v>1</v>
      </c>
      <c r="J39" s="3">
        <v>0</v>
      </c>
      <c r="K39" s="4">
        <f t="shared" si="0"/>
        <v>0.5537109375</v>
      </c>
      <c r="L39" s="3">
        <v>6</v>
      </c>
      <c r="M39" s="3">
        <v>131176</v>
      </c>
      <c r="N39" s="3">
        <v>28</v>
      </c>
      <c r="O39" s="3">
        <v>1</v>
      </c>
      <c r="P39" s="3">
        <v>1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2052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1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273</v>
      </c>
      <c r="AL39" s="3">
        <v>0</v>
      </c>
      <c r="AM39" s="3">
        <v>0</v>
      </c>
      <c r="AN39" s="3">
        <v>0</v>
      </c>
      <c r="AO39" s="3">
        <v>14</v>
      </c>
      <c r="AP39" s="3">
        <v>2</v>
      </c>
      <c r="AQ39" s="3">
        <v>9</v>
      </c>
    </row>
    <row r="40" spans="1:43" x14ac:dyDescent="0.2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1</v>
      </c>
      <c r="G40" s="3" t="s">
        <v>51</v>
      </c>
      <c r="H40" s="3">
        <v>0</v>
      </c>
      <c r="I40" s="3">
        <v>1</v>
      </c>
      <c r="J40" s="3">
        <v>0</v>
      </c>
      <c r="K40" s="4">
        <f t="shared" si="0"/>
        <v>0.5537109375</v>
      </c>
      <c r="L40" s="3">
        <v>6</v>
      </c>
      <c r="M40" s="3">
        <v>131176</v>
      </c>
      <c r="N40" s="3">
        <v>29</v>
      </c>
      <c r="O40" s="3">
        <v>1</v>
      </c>
      <c r="P40" s="3">
        <v>1</v>
      </c>
      <c r="Q40" s="3">
        <v>0</v>
      </c>
      <c r="R40" s="3">
        <v>1</v>
      </c>
      <c r="S40" s="3">
        <v>1</v>
      </c>
      <c r="T40" s="3">
        <v>0</v>
      </c>
      <c r="U40" s="3">
        <v>0</v>
      </c>
      <c r="V40" s="3">
        <v>2052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273</v>
      </c>
      <c r="AL40" s="3">
        <v>0</v>
      </c>
      <c r="AM40" s="3">
        <v>0</v>
      </c>
      <c r="AN40" s="3">
        <v>0</v>
      </c>
      <c r="AO40" s="3">
        <v>14</v>
      </c>
      <c r="AP40" s="3">
        <v>3</v>
      </c>
      <c r="AQ40" s="3">
        <v>9</v>
      </c>
    </row>
    <row r="41" spans="1:43" x14ac:dyDescent="0.2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 t="s">
        <v>51</v>
      </c>
      <c r="H41" s="3">
        <v>0</v>
      </c>
      <c r="I41" s="3">
        <v>1</v>
      </c>
      <c r="J41" s="3">
        <v>0</v>
      </c>
      <c r="K41" s="4">
        <f t="shared" si="0"/>
        <v>0.5537109375</v>
      </c>
      <c r="L41" s="3">
        <v>6</v>
      </c>
      <c r="M41" s="3">
        <v>131176</v>
      </c>
      <c r="N41" s="3">
        <v>30</v>
      </c>
      <c r="O41" s="3">
        <v>1</v>
      </c>
      <c r="P41" s="3">
        <v>1</v>
      </c>
      <c r="Q41" s="3">
        <v>0</v>
      </c>
      <c r="R41" s="3">
        <v>1</v>
      </c>
      <c r="S41" s="3">
        <v>1</v>
      </c>
      <c r="T41" s="3">
        <v>0</v>
      </c>
      <c r="U41" s="3">
        <v>0</v>
      </c>
      <c r="V41" s="3">
        <v>2052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273</v>
      </c>
      <c r="AL41" s="3">
        <v>0</v>
      </c>
      <c r="AM41" s="3">
        <v>0</v>
      </c>
      <c r="AN41" s="3">
        <v>0</v>
      </c>
      <c r="AO41" s="3">
        <v>14</v>
      </c>
      <c r="AP41" s="3">
        <v>1</v>
      </c>
      <c r="AQ41" s="3">
        <v>9</v>
      </c>
    </row>
    <row r="42" spans="1:43" x14ac:dyDescent="0.2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3">
        <v>1</v>
      </c>
      <c r="G42" s="3" t="s">
        <v>51</v>
      </c>
      <c r="H42" s="3">
        <v>0</v>
      </c>
      <c r="I42" s="3">
        <v>1</v>
      </c>
      <c r="J42" s="3">
        <v>0</v>
      </c>
      <c r="K42" s="4">
        <f t="shared" si="0"/>
        <v>0.5537109375</v>
      </c>
      <c r="L42" s="3">
        <v>6</v>
      </c>
      <c r="M42" s="3">
        <v>131176</v>
      </c>
      <c r="N42" s="3">
        <v>13</v>
      </c>
      <c r="O42" s="3">
        <v>1</v>
      </c>
      <c r="P42" s="3">
        <v>1</v>
      </c>
      <c r="Q42" s="3">
        <v>0</v>
      </c>
      <c r="R42" s="3">
        <v>1</v>
      </c>
      <c r="S42" s="3">
        <v>1</v>
      </c>
      <c r="T42" s="3">
        <v>0</v>
      </c>
      <c r="U42" s="3">
        <v>0</v>
      </c>
      <c r="V42" s="3">
        <v>2052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273</v>
      </c>
      <c r="AL42" s="3">
        <v>0</v>
      </c>
      <c r="AM42" s="3">
        <v>0</v>
      </c>
      <c r="AN42" s="3">
        <v>0</v>
      </c>
      <c r="AO42" s="3">
        <v>14</v>
      </c>
      <c r="AP42" s="3">
        <v>0</v>
      </c>
      <c r="AQ42" s="3">
        <v>10</v>
      </c>
    </row>
    <row r="43" spans="1:43" x14ac:dyDescent="0.2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1</v>
      </c>
      <c r="G43" s="3" t="s">
        <v>51</v>
      </c>
      <c r="H43" s="3">
        <v>0</v>
      </c>
      <c r="I43" s="3">
        <v>1</v>
      </c>
      <c r="J43" s="3">
        <v>0</v>
      </c>
      <c r="K43" s="4">
        <f t="shared" si="0"/>
        <v>0.5537109375</v>
      </c>
      <c r="L43" s="3">
        <v>6</v>
      </c>
      <c r="M43" s="3">
        <v>131176</v>
      </c>
      <c r="N43" s="3">
        <v>28</v>
      </c>
      <c r="O43" s="3">
        <v>1</v>
      </c>
      <c r="P43" s="3">
        <v>1</v>
      </c>
      <c r="Q43" s="3">
        <v>0</v>
      </c>
      <c r="R43" s="3">
        <v>1</v>
      </c>
      <c r="S43" s="3">
        <v>1</v>
      </c>
      <c r="T43" s="3">
        <v>0</v>
      </c>
      <c r="U43" s="3">
        <v>0</v>
      </c>
      <c r="V43" s="3">
        <v>2052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1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273</v>
      </c>
      <c r="AL43" s="3">
        <v>0</v>
      </c>
      <c r="AM43" s="3">
        <v>0</v>
      </c>
      <c r="AN43" s="3">
        <v>0</v>
      </c>
      <c r="AO43" s="3">
        <v>14</v>
      </c>
      <c r="AP43" s="3">
        <v>2</v>
      </c>
      <c r="AQ43" s="3">
        <v>10</v>
      </c>
    </row>
    <row r="44" spans="1:43" x14ac:dyDescent="0.2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1</v>
      </c>
      <c r="G44" s="3" t="s">
        <v>51</v>
      </c>
      <c r="H44" s="3">
        <v>0</v>
      </c>
      <c r="I44" s="3">
        <v>1</v>
      </c>
      <c r="J44" s="3">
        <v>0</v>
      </c>
      <c r="K44" s="4">
        <f t="shared" si="0"/>
        <v>0.5537109375</v>
      </c>
      <c r="L44" s="3">
        <v>6</v>
      </c>
      <c r="M44" s="3">
        <v>131176</v>
      </c>
      <c r="N44" s="3">
        <v>29</v>
      </c>
      <c r="O44" s="3">
        <v>1</v>
      </c>
      <c r="P44" s="3">
        <v>1</v>
      </c>
      <c r="Q44" s="3">
        <v>0</v>
      </c>
      <c r="R44" s="3">
        <v>1</v>
      </c>
      <c r="S44" s="3">
        <v>1</v>
      </c>
      <c r="T44" s="3">
        <v>0</v>
      </c>
      <c r="U44" s="3">
        <v>0</v>
      </c>
      <c r="V44" s="3">
        <v>2052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273</v>
      </c>
      <c r="AL44" s="3">
        <v>0</v>
      </c>
      <c r="AM44" s="3">
        <v>0</v>
      </c>
      <c r="AN44" s="3">
        <v>0</v>
      </c>
      <c r="AO44" s="3">
        <v>14</v>
      </c>
      <c r="AP44" s="3">
        <v>3</v>
      </c>
      <c r="AQ44" s="3">
        <v>10</v>
      </c>
    </row>
    <row r="45" spans="1:43" x14ac:dyDescent="0.2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 t="s">
        <v>51</v>
      </c>
      <c r="H45" s="3">
        <v>0</v>
      </c>
      <c r="I45" s="3">
        <v>1</v>
      </c>
      <c r="J45" s="3">
        <v>0</v>
      </c>
      <c r="K45" s="4">
        <f t="shared" si="0"/>
        <v>0.5537109375</v>
      </c>
      <c r="L45" s="3">
        <v>6</v>
      </c>
      <c r="M45" s="3">
        <v>131176</v>
      </c>
      <c r="N45" s="3">
        <v>30</v>
      </c>
      <c r="O45" s="3">
        <v>1</v>
      </c>
      <c r="P45" s="3">
        <v>1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2052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273</v>
      </c>
      <c r="AL45" s="3">
        <v>0</v>
      </c>
      <c r="AM45" s="3">
        <v>0</v>
      </c>
      <c r="AN45" s="3">
        <v>0</v>
      </c>
      <c r="AO45" s="3">
        <v>14</v>
      </c>
      <c r="AP45" s="3">
        <v>1</v>
      </c>
      <c r="AQ45" s="3">
        <v>10</v>
      </c>
    </row>
    <row r="46" spans="1:43" x14ac:dyDescent="0.2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 t="s">
        <v>51</v>
      </c>
      <c r="H46" s="3">
        <v>0</v>
      </c>
      <c r="I46" s="3">
        <v>1</v>
      </c>
      <c r="J46" s="3">
        <v>0</v>
      </c>
      <c r="K46" s="4">
        <f t="shared" si="0"/>
        <v>0.5537109375</v>
      </c>
      <c r="L46" s="3">
        <v>6</v>
      </c>
      <c r="M46" s="3">
        <v>131176</v>
      </c>
      <c r="N46" s="3">
        <v>13</v>
      </c>
      <c r="O46" s="3">
        <v>1</v>
      </c>
      <c r="P46" s="3">
        <v>1</v>
      </c>
      <c r="Q46" s="3">
        <v>0</v>
      </c>
      <c r="R46" s="3">
        <v>1</v>
      </c>
      <c r="S46" s="3">
        <v>1</v>
      </c>
      <c r="T46" s="3">
        <v>0</v>
      </c>
      <c r="U46" s="3">
        <v>0</v>
      </c>
      <c r="V46" s="3">
        <v>2052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1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273</v>
      </c>
      <c r="AL46" s="3">
        <v>0</v>
      </c>
      <c r="AM46" s="3">
        <v>0</v>
      </c>
      <c r="AN46" s="3">
        <v>0</v>
      </c>
      <c r="AO46" s="3">
        <v>14</v>
      </c>
      <c r="AP46" s="3">
        <v>0</v>
      </c>
      <c r="AQ46" s="3">
        <v>11</v>
      </c>
    </row>
    <row r="47" spans="1:43" x14ac:dyDescent="0.2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 t="s">
        <v>51</v>
      </c>
      <c r="H47" s="3">
        <v>0</v>
      </c>
      <c r="I47" s="3">
        <v>1</v>
      </c>
      <c r="J47" s="3">
        <v>0</v>
      </c>
      <c r="K47" s="4">
        <f t="shared" si="0"/>
        <v>0.5537109375</v>
      </c>
      <c r="L47" s="3">
        <v>6</v>
      </c>
      <c r="M47" s="3">
        <v>131176</v>
      </c>
      <c r="N47" s="3">
        <v>28</v>
      </c>
      <c r="O47" s="3">
        <v>1</v>
      </c>
      <c r="P47" s="3">
        <v>1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2052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273</v>
      </c>
      <c r="AL47" s="3">
        <v>0</v>
      </c>
      <c r="AM47" s="3">
        <v>0</v>
      </c>
      <c r="AN47" s="3">
        <v>0</v>
      </c>
      <c r="AO47" s="3">
        <v>14</v>
      </c>
      <c r="AP47" s="3">
        <v>2</v>
      </c>
      <c r="AQ47" s="3">
        <v>11</v>
      </c>
    </row>
    <row r="48" spans="1:43" x14ac:dyDescent="0.2">
      <c r="A48" s="3">
        <v>1</v>
      </c>
      <c r="B48" s="3">
        <v>1</v>
      </c>
      <c r="C48" s="3">
        <v>1</v>
      </c>
      <c r="D48" s="3">
        <v>0</v>
      </c>
      <c r="E48" s="3">
        <v>0</v>
      </c>
      <c r="F48" s="3">
        <v>1</v>
      </c>
      <c r="G48" s="3" t="s">
        <v>51</v>
      </c>
      <c r="H48" s="3">
        <v>0</v>
      </c>
      <c r="I48" s="3">
        <v>1</v>
      </c>
      <c r="J48" s="3">
        <v>0</v>
      </c>
      <c r="K48" s="4">
        <f t="shared" si="0"/>
        <v>0.5537109375</v>
      </c>
      <c r="L48" s="3">
        <v>6</v>
      </c>
      <c r="M48" s="3">
        <v>131176</v>
      </c>
      <c r="N48" s="3">
        <v>29</v>
      </c>
      <c r="O48" s="3">
        <v>1</v>
      </c>
      <c r="P48" s="3">
        <v>1</v>
      </c>
      <c r="Q48" s="3">
        <v>0</v>
      </c>
      <c r="R48" s="3">
        <v>1</v>
      </c>
      <c r="S48" s="3">
        <v>1</v>
      </c>
      <c r="T48" s="3">
        <v>0</v>
      </c>
      <c r="U48" s="3">
        <v>0</v>
      </c>
      <c r="V48" s="3">
        <v>2052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273</v>
      </c>
      <c r="AL48" s="3">
        <v>0</v>
      </c>
      <c r="AM48" s="3">
        <v>0</v>
      </c>
      <c r="AN48" s="3">
        <v>0</v>
      </c>
      <c r="AO48" s="3">
        <v>14</v>
      </c>
      <c r="AP48" s="3">
        <v>3</v>
      </c>
      <c r="AQ48" s="3">
        <v>11</v>
      </c>
    </row>
    <row r="49" spans="1:43" x14ac:dyDescent="0.2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1</v>
      </c>
      <c r="G49" s="3" t="s">
        <v>51</v>
      </c>
      <c r="H49" s="3">
        <v>0</v>
      </c>
      <c r="I49" s="3">
        <v>1</v>
      </c>
      <c r="J49" s="3">
        <v>0</v>
      </c>
      <c r="K49" s="4">
        <f t="shared" si="0"/>
        <v>0.5537109375</v>
      </c>
      <c r="L49" s="3">
        <v>6</v>
      </c>
      <c r="M49" s="3">
        <v>131176</v>
      </c>
      <c r="N49" s="3">
        <v>30</v>
      </c>
      <c r="O49" s="3">
        <v>1</v>
      </c>
      <c r="P49" s="3">
        <v>1</v>
      </c>
      <c r="Q49" s="3">
        <v>0</v>
      </c>
      <c r="R49" s="3">
        <v>1</v>
      </c>
      <c r="S49" s="3">
        <v>1</v>
      </c>
      <c r="T49" s="3">
        <v>0</v>
      </c>
      <c r="U49" s="3">
        <v>0</v>
      </c>
      <c r="V49" s="3">
        <v>2052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1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273</v>
      </c>
      <c r="AL49" s="3">
        <v>0</v>
      </c>
      <c r="AM49" s="3">
        <v>0</v>
      </c>
      <c r="AN49" s="3">
        <v>0</v>
      </c>
      <c r="AO49" s="3">
        <v>14</v>
      </c>
      <c r="AP49" s="3">
        <v>1</v>
      </c>
      <c r="AQ49" s="3">
        <v>11</v>
      </c>
    </row>
    <row r="50" spans="1:43" x14ac:dyDescent="0.2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 t="s">
        <v>51</v>
      </c>
      <c r="H50" s="3">
        <v>0</v>
      </c>
      <c r="I50" s="3">
        <v>1</v>
      </c>
      <c r="J50" s="3">
        <v>0</v>
      </c>
      <c r="K50" s="4">
        <f t="shared" si="0"/>
        <v>0.5537109375</v>
      </c>
      <c r="L50" s="3">
        <v>6</v>
      </c>
      <c r="M50" s="3">
        <v>131176</v>
      </c>
      <c r="N50" s="3">
        <v>13</v>
      </c>
      <c r="O50" s="3">
        <v>1</v>
      </c>
      <c r="P50" s="3">
        <v>1</v>
      </c>
      <c r="Q50" s="3">
        <v>0</v>
      </c>
      <c r="R50" s="3">
        <v>1</v>
      </c>
      <c r="S50" s="3">
        <v>1</v>
      </c>
      <c r="T50" s="3">
        <v>0</v>
      </c>
      <c r="U50" s="3">
        <v>0</v>
      </c>
      <c r="V50" s="3">
        <v>2052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1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273</v>
      </c>
      <c r="AL50" s="3">
        <v>0</v>
      </c>
      <c r="AM50" s="3">
        <v>0</v>
      </c>
      <c r="AN50" s="3">
        <v>0</v>
      </c>
      <c r="AO50" s="3">
        <v>14</v>
      </c>
      <c r="AP50" s="3">
        <v>0</v>
      </c>
      <c r="AQ50" s="3">
        <v>12</v>
      </c>
    </row>
    <row r="51" spans="1:43" x14ac:dyDescent="0.2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 t="s">
        <v>51</v>
      </c>
      <c r="H51" s="3">
        <v>0</v>
      </c>
      <c r="I51" s="3">
        <v>1</v>
      </c>
      <c r="J51" s="3">
        <v>0</v>
      </c>
      <c r="K51" s="4">
        <f t="shared" si="0"/>
        <v>0.5537109375</v>
      </c>
      <c r="L51" s="3">
        <v>6</v>
      </c>
      <c r="M51" s="3">
        <v>131176</v>
      </c>
      <c r="N51" s="3">
        <v>28</v>
      </c>
      <c r="O51" s="3">
        <v>1</v>
      </c>
      <c r="P51" s="3">
        <v>1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2052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1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273</v>
      </c>
      <c r="AL51" s="3">
        <v>0</v>
      </c>
      <c r="AM51" s="3">
        <v>0</v>
      </c>
      <c r="AN51" s="3">
        <v>0</v>
      </c>
      <c r="AO51" s="3">
        <v>14</v>
      </c>
      <c r="AP51" s="3">
        <v>2</v>
      </c>
      <c r="AQ51" s="3">
        <v>12</v>
      </c>
    </row>
    <row r="52" spans="1:43" x14ac:dyDescent="0.2">
      <c r="A52" s="3">
        <v>1</v>
      </c>
      <c r="B52" s="3">
        <v>1</v>
      </c>
      <c r="C52" s="3">
        <v>1</v>
      </c>
      <c r="D52" s="3">
        <v>0</v>
      </c>
      <c r="E52" s="3">
        <v>0</v>
      </c>
      <c r="F52" s="3">
        <v>1</v>
      </c>
      <c r="G52" s="3" t="s">
        <v>51</v>
      </c>
      <c r="H52" s="3">
        <v>0</v>
      </c>
      <c r="I52" s="3">
        <v>1</v>
      </c>
      <c r="J52" s="3">
        <v>0</v>
      </c>
      <c r="K52" s="4">
        <f t="shared" si="0"/>
        <v>0.5537109375</v>
      </c>
      <c r="L52" s="3">
        <v>6</v>
      </c>
      <c r="M52" s="3">
        <v>131176</v>
      </c>
      <c r="N52" s="3">
        <v>29</v>
      </c>
      <c r="O52" s="3">
        <v>1</v>
      </c>
      <c r="P52" s="3">
        <v>1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2052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273</v>
      </c>
      <c r="AL52" s="3">
        <v>0</v>
      </c>
      <c r="AM52" s="3">
        <v>0</v>
      </c>
      <c r="AN52" s="3">
        <v>0</v>
      </c>
      <c r="AO52" s="3">
        <v>14</v>
      </c>
      <c r="AP52" s="3">
        <v>3</v>
      </c>
      <c r="AQ52" s="3">
        <v>12</v>
      </c>
    </row>
    <row r="53" spans="1:43" x14ac:dyDescent="0.2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1</v>
      </c>
      <c r="G53" s="3" t="s">
        <v>51</v>
      </c>
      <c r="H53" s="3">
        <v>0</v>
      </c>
      <c r="I53" s="3">
        <v>1</v>
      </c>
      <c r="J53" s="3">
        <v>0</v>
      </c>
      <c r="K53" s="4">
        <f t="shared" si="0"/>
        <v>0.5537109375</v>
      </c>
      <c r="L53" s="3">
        <v>6</v>
      </c>
      <c r="M53" s="3">
        <v>131176</v>
      </c>
      <c r="N53" s="3">
        <v>30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2052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273</v>
      </c>
      <c r="AL53" s="3">
        <v>0</v>
      </c>
      <c r="AM53" s="3">
        <v>0</v>
      </c>
      <c r="AN53" s="3">
        <v>0</v>
      </c>
      <c r="AO53" s="3">
        <v>14</v>
      </c>
      <c r="AP53" s="3">
        <v>1</v>
      </c>
      <c r="AQ53" s="3">
        <v>12</v>
      </c>
    </row>
    <row r="54" spans="1:43" x14ac:dyDescent="0.2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1</v>
      </c>
      <c r="G54" s="3" t="s">
        <v>51</v>
      </c>
      <c r="H54" s="3">
        <v>0</v>
      </c>
      <c r="I54" s="3">
        <v>1</v>
      </c>
      <c r="J54" s="3">
        <v>0</v>
      </c>
      <c r="K54" s="4">
        <f t="shared" si="0"/>
        <v>0.5537109375</v>
      </c>
      <c r="L54" s="3">
        <v>6</v>
      </c>
      <c r="M54" s="3">
        <v>131176</v>
      </c>
      <c r="N54" s="3">
        <v>13</v>
      </c>
      <c r="O54" s="3">
        <v>1</v>
      </c>
      <c r="P54" s="3">
        <v>1</v>
      </c>
      <c r="Q54" s="3">
        <v>0</v>
      </c>
      <c r="R54" s="3">
        <v>1</v>
      </c>
      <c r="S54" s="3">
        <v>1</v>
      </c>
      <c r="T54" s="3">
        <v>0</v>
      </c>
      <c r="U54" s="3">
        <v>0</v>
      </c>
      <c r="V54" s="3">
        <v>2052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2</v>
      </c>
      <c r="AD54" s="3">
        <v>1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273</v>
      </c>
      <c r="AL54" s="3">
        <v>0</v>
      </c>
      <c r="AM54" s="3">
        <v>0</v>
      </c>
      <c r="AN54" s="3">
        <v>0</v>
      </c>
      <c r="AO54" s="3">
        <v>14</v>
      </c>
      <c r="AP54" s="3">
        <v>0</v>
      </c>
      <c r="AQ54" s="3">
        <v>13</v>
      </c>
    </row>
    <row r="55" spans="1:43" x14ac:dyDescent="0.2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 t="s">
        <v>51</v>
      </c>
      <c r="H55" s="3">
        <v>0</v>
      </c>
      <c r="I55" s="3">
        <v>1</v>
      </c>
      <c r="J55" s="3">
        <v>0</v>
      </c>
      <c r="K55" s="4">
        <f t="shared" si="0"/>
        <v>0.5537109375</v>
      </c>
      <c r="L55" s="3">
        <v>6</v>
      </c>
      <c r="M55" s="3">
        <v>131176</v>
      </c>
      <c r="N55" s="3">
        <v>28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2052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2</v>
      </c>
      <c r="AD55" s="3">
        <v>1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273</v>
      </c>
      <c r="AL55" s="3">
        <v>0</v>
      </c>
      <c r="AM55" s="3">
        <v>0</v>
      </c>
      <c r="AN55" s="3">
        <v>0</v>
      </c>
      <c r="AO55" s="3">
        <v>14</v>
      </c>
      <c r="AP55" s="3">
        <v>2</v>
      </c>
      <c r="AQ55" s="3">
        <v>13</v>
      </c>
    </row>
    <row r="56" spans="1:43" x14ac:dyDescent="0.2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 t="s">
        <v>51</v>
      </c>
      <c r="H56" s="3">
        <v>0</v>
      </c>
      <c r="I56" s="3">
        <v>1</v>
      </c>
      <c r="J56" s="3">
        <v>0</v>
      </c>
      <c r="K56" s="4">
        <f t="shared" si="0"/>
        <v>0.5537109375</v>
      </c>
      <c r="L56" s="3">
        <v>6</v>
      </c>
      <c r="M56" s="3">
        <v>131176</v>
      </c>
      <c r="N56" s="3">
        <v>29</v>
      </c>
      <c r="O56" s="3">
        <v>1</v>
      </c>
      <c r="P56" s="3">
        <v>1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2052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273</v>
      </c>
      <c r="AL56" s="3">
        <v>0</v>
      </c>
      <c r="AM56" s="3">
        <v>0</v>
      </c>
      <c r="AN56" s="3">
        <v>0</v>
      </c>
      <c r="AO56" s="3">
        <v>14</v>
      </c>
      <c r="AP56" s="3">
        <v>3</v>
      </c>
      <c r="AQ56" s="3">
        <v>13</v>
      </c>
    </row>
    <row r="57" spans="1:43" x14ac:dyDescent="0.2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1</v>
      </c>
      <c r="G57" s="3" t="s">
        <v>51</v>
      </c>
      <c r="H57" s="3">
        <v>0</v>
      </c>
      <c r="I57" s="3">
        <v>1</v>
      </c>
      <c r="J57" s="3">
        <v>0</v>
      </c>
      <c r="K57" s="4">
        <f t="shared" si="0"/>
        <v>0.5537109375</v>
      </c>
      <c r="L57" s="3">
        <v>6</v>
      </c>
      <c r="M57" s="3">
        <v>131176</v>
      </c>
      <c r="N57" s="3">
        <v>30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2052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273</v>
      </c>
      <c r="AL57" s="3">
        <v>0</v>
      </c>
      <c r="AM57" s="3">
        <v>0</v>
      </c>
      <c r="AN57" s="3">
        <v>0</v>
      </c>
      <c r="AO57" s="3">
        <v>14</v>
      </c>
      <c r="AP57" s="3">
        <v>1</v>
      </c>
      <c r="AQ57" s="3">
        <v>13</v>
      </c>
    </row>
    <row r="58" spans="1:43" x14ac:dyDescent="0.2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3">
        <v>1</v>
      </c>
      <c r="G58" s="3" t="s">
        <v>51</v>
      </c>
      <c r="H58" s="3">
        <v>0</v>
      </c>
      <c r="I58" s="3">
        <v>1</v>
      </c>
      <c r="J58" s="3">
        <v>0</v>
      </c>
      <c r="K58" s="4">
        <f t="shared" si="0"/>
        <v>0.5537109375</v>
      </c>
      <c r="L58" s="3">
        <v>6</v>
      </c>
      <c r="M58" s="3">
        <v>131176</v>
      </c>
      <c r="N58" s="3">
        <v>13</v>
      </c>
      <c r="O58" s="3">
        <v>1</v>
      </c>
      <c r="P58" s="3">
        <v>1</v>
      </c>
      <c r="Q58" s="3">
        <v>0</v>
      </c>
      <c r="R58" s="3">
        <v>1</v>
      </c>
      <c r="S58" s="3">
        <v>1</v>
      </c>
      <c r="T58" s="3">
        <v>0</v>
      </c>
      <c r="U58" s="3">
        <v>0</v>
      </c>
      <c r="V58" s="3">
        <v>2052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1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273</v>
      </c>
      <c r="AL58" s="3">
        <v>0</v>
      </c>
      <c r="AM58" s="3">
        <v>0</v>
      </c>
      <c r="AN58" s="3">
        <v>0</v>
      </c>
      <c r="AO58" s="3">
        <v>14</v>
      </c>
      <c r="AP58" s="3">
        <v>0</v>
      </c>
      <c r="AQ58" s="3">
        <v>14</v>
      </c>
    </row>
    <row r="59" spans="1:43" x14ac:dyDescent="0.2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3">
        <v>1</v>
      </c>
      <c r="G59" s="3" t="s">
        <v>51</v>
      </c>
      <c r="H59" s="3">
        <v>0</v>
      </c>
      <c r="I59" s="3">
        <v>1</v>
      </c>
      <c r="J59" s="3">
        <v>0</v>
      </c>
      <c r="K59" s="4">
        <f t="shared" si="0"/>
        <v>0.5537109375</v>
      </c>
      <c r="L59" s="3">
        <v>6</v>
      </c>
      <c r="M59" s="3">
        <v>131176</v>
      </c>
      <c r="N59" s="3">
        <v>28</v>
      </c>
      <c r="O59" s="3">
        <v>1</v>
      </c>
      <c r="P59" s="3">
        <v>1</v>
      </c>
      <c r="Q59" s="3">
        <v>0</v>
      </c>
      <c r="R59" s="3">
        <v>1</v>
      </c>
      <c r="S59" s="3">
        <v>1</v>
      </c>
      <c r="T59" s="3">
        <v>0</v>
      </c>
      <c r="U59" s="3">
        <v>0</v>
      </c>
      <c r="V59" s="3">
        <v>2052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</v>
      </c>
      <c r="AD59" s="3">
        <v>1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273</v>
      </c>
      <c r="AL59" s="3">
        <v>0</v>
      </c>
      <c r="AM59" s="3">
        <v>0</v>
      </c>
      <c r="AN59" s="3">
        <v>0</v>
      </c>
      <c r="AO59" s="3">
        <v>14</v>
      </c>
      <c r="AP59" s="3">
        <v>2</v>
      </c>
      <c r="AQ59" s="3">
        <v>14</v>
      </c>
    </row>
    <row r="60" spans="1:43" x14ac:dyDescent="0.2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 t="s">
        <v>51</v>
      </c>
      <c r="H60" s="3">
        <v>0</v>
      </c>
      <c r="I60" s="3">
        <v>1</v>
      </c>
      <c r="J60" s="3">
        <v>0</v>
      </c>
      <c r="K60" s="4">
        <f t="shared" si="0"/>
        <v>0.5537109375</v>
      </c>
      <c r="L60" s="3">
        <v>6</v>
      </c>
      <c r="M60" s="3">
        <v>131176</v>
      </c>
      <c r="N60" s="3">
        <v>29</v>
      </c>
      <c r="O60" s="3">
        <v>1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0</v>
      </c>
      <c r="V60" s="3">
        <v>2052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273</v>
      </c>
      <c r="AL60" s="3">
        <v>0</v>
      </c>
      <c r="AM60" s="3">
        <v>0</v>
      </c>
      <c r="AN60" s="3">
        <v>0</v>
      </c>
      <c r="AO60" s="3">
        <v>14</v>
      </c>
      <c r="AP60" s="3">
        <v>3</v>
      </c>
      <c r="AQ60" s="3">
        <v>14</v>
      </c>
    </row>
    <row r="61" spans="1:43" x14ac:dyDescent="0.2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3" t="s">
        <v>51</v>
      </c>
      <c r="H61" s="3">
        <v>0</v>
      </c>
      <c r="I61" s="3">
        <v>1</v>
      </c>
      <c r="J61" s="3">
        <v>0</v>
      </c>
      <c r="K61" s="4">
        <f t="shared" si="0"/>
        <v>0.5537109375</v>
      </c>
      <c r="L61" s="3">
        <v>6</v>
      </c>
      <c r="M61" s="3">
        <v>131176</v>
      </c>
      <c r="N61" s="3">
        <v>30</v>
      </c>
      <c r="O61" s="3">
        <v>1</v>
      </c>
      <c r="P61" s="3">
        <v>1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2052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1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273</v>
      </c>
      <c r="AL61" s="3">
        <v>0</v>
      </c>
      <c r="AM61" s="3">
        <v>0</v>
      </c>
      <c r="AN61" s="3">
        <v>0</v>
      </c>
      <c r="AO61" s="3">
        <v>14</v>
      </c>
      <c r="AP61" s="3">
        <v>1</v>
      </c>
      <c r="AQ61" s="3">
        <v>14</v>
      </c>
    </row>
    <row r="62" spans="1:43" x14ac:dyDescent="0.2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1</v>
      </c>
      <c r="G62" s="3" t="s">
        <v>51</v>
      </c>
      <c r="H62" s="3">
        <v>0</v>
      </c>
      <c r="I62" s="3">
        <v>1</v>
      </c>
      <c r="J62" s="3">
        <v>0</v>
      </c>
      <c r="K62" s="4">
        <f t="shared" si="0"/>
        <v>0.5537109375</v>
      </c>
      <c r="L62" s="3">
        <v>6</v>
      </c>
      <c r="M62" s="3">
        <v>131176</v>
      </c>
      <c r="N62" s="3">
        <v>13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2052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273</v>
      </c>
      <c r="AL62" s="3">
        <v>0</v>
      </c>
      <c r="AM62" s="3">
        <v>0</v>
      </c>
      <c r="AN62" s="3">
        <v>0</v>
      </c>
      <c r="AO62" s="3">
        <v>14</v>
      </c>
      <c r="AP62" s="3">
        <v>0</v>
      </c>
      <c r="AQ62" s="3">
        <v>15</v>
      </c>
    </row>
    <row r="63" spans="1:43" x14ac:dyDescent="0.2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1</v>
      </c>
      <c r="G63" s="3" t="s">
        <v>51</v>
      </c>
      <c r="H63" s="3">
        <v>0</v>
      </c>
      <c r="I63" s="3">
        <v>1</v>
      </c>
      <c r="J63" s="3">
        <v>0</v>
      </c>
      <c r="K63" s="4">
        <f t="shared" si="0"/>
        <v>0.5537109375</v>
      </c>
      <c r="L63" s="3">
        <v>6</v>
      </c>
      <c r="M63" s="3">
        <v>131176</v>
      </c>
      <c r="N63" s="3">
        <v>28</v>
      </c>
      <c r="O63" s="3">
        <v>1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2052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273</v>
      </c>
      <c r="AL63" s="3">
        <v>0</v>
      </c>
      <c r="AM63" s="3">
        <v>0</v>
      </c>
      <c r="AN63" s="3">
        <v>0</v>
      </c>
      <c r="AO63" s="3">
        <v>14</v>
      </c>
      <c r="AP63" s="3">
        <v>2</v>
      </c>
      <c r="AQ63" s="3">
        <v>15</v>
      </c>
    </row>
    <row r="64" spans="1:43" x14ac:dyDescent="0.2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 t="s">
        <v>51</v>
      </c>
      <c r="H64" s="3">
        <v>0</v>
      </c>
      <c r="I64" s="3">
        <v>1</v>
      </c>
      <c r="J64" s="3">
        <v>0</v>
      </c>
      <c r="K64" s="4">
        <f t="shared" si="0"/>
        <v>0.5537109375</v>
      </c>
      <c r="L64" s="3">
        <v>6</v>
      </c>
      <c r="M64" s="3">
        <v>131176</v>
      </c>
      <c r="N64" s="3">
        <v>29</v>
      </c>
      <c r="O64" s="3">
        <v>1</v>
      </c>
      <c r="P64" s="3">
        <v>1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2052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273</v>
      </c>
      <c r="AL64" s="3">
        <v>0</v>
      </c>
      <c r="AM64" s="3">
        <v>0</v>
      </c>
      <c r="AN64" s="3">
        <v>0</v>
      </c>
      <c r="AO64" s="3">
        <v>14</v>
      </c>
      <c r="AP64" s="3">
        <v>3</v>
      </c>
      <c r="AQ64" s="3">
        <v>15</v>
      </c>
    </row>
    <row r="65" spans="1:43" x14ac:dyDescent="0.2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1</v>
      </c>
      <c r="G65" s="3" t="s">
        <v>51</v>
      </c>
      <c r="H65" s="3">
        <v>0</v>
      </c>
      <c r="I65" s="3">
        <v>1</v>
      </c>
      <c r="J65" s="3">
        <v>0</v>
      </c>
      <c r="K65" s="4">
        <f t="shared" si="0"/>
        <v>0.5537109375</v>
      </c>
      <c r="L65" s="3">
        <v>6</v>
      </c>
      <c r="M65" s="3">
        <v>131176</v>
      </c>
      <c r="N65" s="3">
        <v>30</v>
      </c>
      <c r="O65" s="3">
        <v>1</v>
      </c>
      <c r="P65" s="3">
        <v>1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2052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273</v>
      </c>
      <c r="AL65" s="3">
        <v>0</v>
      </c>
      <c r="AM65" s="3">
        <v>0</v>
      </c>
      <c r="AN65" s="3">
        <v>0</v>
      </c>
      <c r="AO65" s="3">
        <v>14</v>
      </c>
      <c r="AP65" s="3">
        <v>1</v>
      </c>
      <c r="AQ65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2023-09-20T15:55:08Z</dcterms:modified>
</cp:coreProperties>
</file>