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wang/WorkStation/sex_specific/"/>
    </mc:Choice>
  </mc:AlternateContent>
  <xr:revisionPtr revIDLastSave="0" documentId="13_ncr:1_{CE0C9920-DA94-9B4B-BCD1-F20F8C1CE85B}" xr6:coauthVersionLast="45" xr6:coauthVersionMax="45" xr10:uidLastSave="{00000000-0000-0000-0000-000000000000}"/>
  <bookViews>
    <workbookView xWindow="0" yWindow="460" windowWidth="43860" windowHeight="13240" xr2:uid="{95CB1E82-788D-4125-9542-1DF271149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J7" i="1"/>
  <c r="J8" i="1"/>
  <c r="J9" i="1"/>
  <c r="J10" i="1"/>
  <c r="J11" i="1"/>
  <c r="J12" i="1"/>
  <c r="J13" i="1"/>
  <c r="J14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<sst xmlns="http://schemas.openxmlformats.org/spreadsheetml/2006/main" count="476" uniqueCount="369">
  <si>
    <t>Source</t>
  </si>
  <si>
    <t>Placental Cell Type</t>
  </si>
  <si>
    <t>Decidual Cell Type</t>
  </si>
  <si>
    <t xml:space="preserve">(Liu et al., 2018) </t>
  </si>
  <si>
    <t>STB_8W</t>
  </si>
  <si>
    <t>blood</t>
  </si>
  <si>
    <t>macrophages ((Macro_1 and Macro_2)</t>
  </si>
  <si>
    <t>mesenchymal stromal (Mes_1 and Mes_2)</t>
  </si>
  <si>
    <t>CTB_8W (CTB_8W_1, CTB_8W_2, CTB_8W_3)</t>
  </si>
  <si>
    <t>EVT_8W (EVT_8W_1, EVT_8W_2, EVT_8W_3)</t>
  </si>
  <si>
    <t>EVT_24W (EVT_24W_1, EVT_24W_2)</t>
  </si>
  <si>
    <t>Genes in Placenta</t>
  </si>
  <si>
    <t>Genes in Decidua</t>
  </si>
  <si>
    <t>RRM2</t>
  </si>
  <si>
    <t>CCNB1</t>
  </si>
  <si>
    <t>CDK1</t>
  </si>
  <si>
    <t>Syncytin-2</t>
  </si>
  <si>
    <t>TAC3</t>
  </si>
  <si>
    <t>SERPINE1</t>
  </si>
  <si>
    <t>PRG2</t>
  </si>
  <si>
    <t>JAM2</t>
  </si>
  <si>
    <t>HLA-G</t>
  </si>
  <si>
    <t>MMP2</t>
  </si>
  <si>
    <t>CGB</t>
  </si>
  <si>
    <t>CSH1</t>
  </si>
  <si>
    <t>DNMT3B</t>
  </si>
  <si>
    <t>All 14 subtypes</t>
  </si>
  <si>
    <t>DMNT3A</t>
  </si>
  <si>
    <t>UHRF1</t>
  </si>
  <si>
    <t>TET1</t>
  </si>
  <si>
    <t>TET3</t>
  </si>
  <si>
    <t>TET2</t>
  </si>
  <si>
    <t>AICDA</t>
  </si>
  <si>
    <t>Some of the 14 subtypes</t>
  </si>
  <si>
    <t>SUV39H1</t>
  </si>
  <si>
    <t>KDM5B</t>
  </si>
  <si>
    <t>JMJD6</t>
  </si>
  <si>
    <t>HDAC5</t>
  </si>
  <si>
    <t>SYMYD2</t>
  </si>
  <si>
    <t>RPS6KA5</t>
  </si>
  <si>
    <t>AURKB</t>
  </si>
  <si>
    <t>BUB1</t>
  </si>
  <si>
    <t>PPP2CA</t>
  </si>
  <si>
    <t>PRKCD</t>
  </si>
  <si>
    <t>KDM4B</t>
  </si>
  <si>
    <t>DUSP1</t>
  </si>
  <si>
    <t>PHLDA2</t>
  </si>
  <si>
    <t>CDKN1C</t>
  </si>
  <si>
    <t>ZNF331</t>
  </si>
  <si>
    <t>PHACTR2</t>
  </si>
  <si>
    <t>TFPI2</t>
  </si>
  <si>
    <t>PPP1R9A</t>
  </si>
  <si>
    <t>ANO1</t>
  </si>
  <si>
    <t>RHOBTB3</t>
  </si>
  <si>
    <t>PEG3</t>
  </si>
  <si>
    <t>PEG10</t>
  </si>
  <si>
    <t>MEST</t>
  </si>
  <si>
    <t>AIM1</t>
  </si>
  <si>
    <t>GRB10</t>
  </si>
  <si>
    <t>ASCL2</t>
  </si>
  <si>
    <t>H19</t>
  </si>
  <si>
    <t>GPR1</t>
  </si>
  <si>
    <t>IGF2</t>
  </si>
  <si>
    <t>KCNQ1OT1</t>
  </si>
  <si>
    <t>MEG3</t>
  </si>
  <si>
    <t>PLAGL1</t>
  </si>
  <si>
    <t>DLK1</t>
  </si>
  <si>
    <t>MEST1</t>
  </si>
  <si>
    <t>PSG family</t>
  </si>
  <si>
    <t>FSTL1</t>
  </si>
  <si>
    <t>PAPPA2</t>
  </si>
  <si>
    <t>ANGPTL1</t>
  </si>
  <si>
    <t>ANGPTL2</t>
  </si>
  <si>
    <t>ANGPTL4</t>
  </si>
  <si>
    <t>CTGF</t>
  </si>
  <si>
    <t>ACTN1</t>
  </si>
  <si>
    <t>CGA</t>
  </si>
  <si>
    <t>INSL4</t>
  </si>
  <si>
    <t>none</t>
  </si>
  <si>
    <t>(Suryawanshi et al., 2018)</t>
  </si>
  <si>
    <t>JUN</t>
  </si>
  <si>
    <t>FOS</t>
  </si>
  <si>
    <t>HSPA1A</t>
  </si>
  <si>
    <t>HIF1A</t>
  </si>
  <si>
    <t>HIF2A</t>
  </si>
  <si>
    <t>HBZ</t>
  </si>
  <si>
    <t>HBE1</t>
  </si>
  <si>
    <t>Villi scRNA-seq datasets</t>
  </si>
  <si>
    <t>trophoblasts</t>
  </si>
  <si>
    <t>EVTs</t>
  </si>
  <si>
    <t>SCTs</t>
  </si>
  <si>
    <t>VCTs</t>
  </si>
  <si>
    <t>FB cell clusters</t>
  </si>
  <si>
    <t>HCs</t>
  </si>
  <si>
    <t>EBs</t>
  </si>
  <si>
    <t>KRT7</t>
  </si>
  <si>
    <t>PERP</t>
  </si>
  <si>
    <t>PARP1</t>
  </si>
  <si>
    <t>ERVFRD-1</t>
  </si>
  <si>
    <t>ERVW-1</t>
  </si>
  <si>
    <t>hCG</t>
  </si>
  <si>
    <t>LH</t>
  </si>
  <si>
    <t>FSH</t>
  </si>
  <si>
    <t>TSH</t>
  </si>
  <si>
    <t>CYP19A</t>
  </si>
  <si>
    <t>HSD3B1</t>
  </si>
  <si>
    <t>GDF15</t>
  </si>
  <si>
    <t>SLC27A2</t>
  </si>
  <si>
    <t>SLC22A11</t>
  </si>
  <si>
    <t>SLC13A4</t>
  </si>
  <si>
    <t>SLC52A1</t>
  </si>
  <si>
    <t>SLCO4A1</t>
  </si>
  <si>
    <t>LCMT1-AS2</t>
  </si>
  <si>
    <t>DIO2</t>
  </si>
  <si>
    <t>LAIR2</t>
  </si>
  <si>
    <t>HTRA4</t>
  </si>
  <si>
    <t>MFAP5</t>
  </si>
  <si>
    <t>HPGD</t>
  </si>
  <si>
    <t>PAGE4</t>
  </si>
  <si>
    <t>COL1A1</t>
  </si>
  <si>
    <t>COL1A2</t>
  </si>
  <si>
    <t>COL3A1</t>
  </si>
  <si>
    <t>ACTA2</t>
  </si>
  <si>
    <t>DLK1EGFL6</t>
  </si>
  <si>
    <t>S1A00A4 genes</t>
  </si>
  <si>
    <t>OGN genes</t>
  </si>
  <si>
    <t>MFAP4 genes</t>
  </si>
  <si>
    <t>DES genes</t>
  </si>
  <si>
    <t>IL6</t>
  </si>
  <si>
    <t>PTGDS</t>
  </si>
  <si>
    <t>CFD</t>
  </si>
  <si>
    <t>CXCL2</t>
  </si>
  <si>
    <t>BDKRB1</t>
  </si>
  <si>
    <t>REN</t>
  </si>
  <si>
    <t>AGTR1</t>
  </si>
  <si>
    <t>IGFBP7</t>
  </si>
  <si>
    <t>AREG</t>
  </si>
  <si>
    <t>VECs</t>
  </si>
  <si>
    <t>CDH5</t>
  </si>
  <si>
    <t>PECAM1</t>
  </si>
  <si>
    <t>HBG1</t>
  </si>
  <si>
    <t>HBA1</t>
  </si>
  <si>
    <t>HBM</t>
  </si>
  <si>
    <t>HBG2</t>
  </si>
  <si>
    <t>HBA2</t>
  </si>
  <si>
    <t>GYPA</t>
  </si>
  <si>
    <t>GYPB</t>
  </si>
  <si>
    <t>GYPC</t>
  </si>
  <si>
    <t>CD163</t>
  </si>
  <si>
    <t>CD14</t>
  </si>
  <si>
    <t>CSF1R</t>
  </si>
  <si>
    <t>CD68</t>
  </si>
  <si>
    <t>CCL4</t>
  </si>
  <si>
    <t>CXCL8</t>
  </si>
  <si>
    <t>AIF1</t>
  </si>
  <si>
    <t>FCGRT</t>
  </si>
  <si>
    <t>MK167</t>
  </si>
  <si>
    <t>TOP2A</t>
  </si>
  <si>
    <t>TK1</t>
  </si>
  <si>
    <t>PCNA</t>
  </si>
  <si>
    <t>FBs (FB1 and FB2)</t>
  </si>
  <si>
    <t>SMCs</t>
  </si>
  <si>
    <t>EECs</t>
  </si>
  <si>
    <t>NKs (NK1 and NK2)</t>
  </si>
  <si>
    <t>TCs</t>
  </si>
  <si>
    <t>LECs</t>
  </si>
  <si>
    <t>Summary</t>
  </si>
  <si>
    <t>DCSs</t>
  </si>
  <si>
    <t>COL1AS</t>
  </si>
  <si>
    <t>PRL</t>
  </si>
  <si>
    <t>IGFBP1</t>
  </si>
  <si>
    <t>APOA1</t>
  </si>
  <si>
    <t>CHI3L2</t>
  </si>
  <si>
    <t>CERPINA3</t>
  </si>
  <si>
    <t>IL1B</t>
  </si>
  <si>
    <t>PROK1</t>
  </si>
  <si>
    <t>ARC</t>
  </si>
  <si>
    <t>GEM</t>
  </si>
  <si>
    <t>PLIN2</t>
  </si>
  <si>
    <t>MYH11</t>
  </si>
  <si>
    <t>RGS5</t>
  </si>
  <si>
    <t>PI15</t>
  </si>
  <si>
    <t>NDUFA4L2</t>
  </si>
  <si>
    <t>COL4A5</t>
  </si>
  <si>
    <t>COL14A1</t>
  </si>
  <si>
    <t>COL4A6</t>
  </si>
  <si>
    <t>PAEP</t>
  </si>
  <si>
    <t>KRT8</t>
  </si>
  <si>
    <t>CDH1</t>
  </si>
  <si>
    <t>SLC18A2</t>
  </si>
  <si>
    <t>GPX3</t>
  </si>
  <si>
    <t>PCCA</t>
  </si>
  <si>
    <t>SLPI</t>
  </si>
  <si>
    <t>DEFB1</t>
  </si>
  <si>
    <t>CP</t>
  </si>
  <si>
    <t>RIMKLB</t>
  </si>
  <si>
    <t>LCN2</t>
  </si>
  <si>
    <t>NKG7</t>
  </si>
  <si>
    <t>NCAM1</t>
  </si>
  <si>
    <t>GZMA</t>
  </si>
  <si>
    <t>GZMB</t>
  </si>
  <si>
    <t>PRF1</t>
  </si>
  <si>
    <t>XCL1</t>
  </si>
  <si>
    <t>XCL2</t>
  </si>
  <si>
    <t>CD3D</t>
  </si>
  <si>
    <t>CD69</t>
  </si>
  <si>
    <t>LTB</t>
  </si>
  <si>
    <t>CXCR4</t>
  </si>
  <si>
    <t>CCL5</t>
  </si>
  <si>
    <t>IL7R</t>
  </si>
  <si>
    <t>IFNG</t>
  </si>
  <si>
    <t>GZMK</t>
  </si>
  <si>
    <t>CD74</t>
  </si>
  <si>
    <t>HLA class II alpha and B chain genes</t>
  </si>
  <si>
    <t>APCs (MACs, DC1, DC2)</t>
  </si>
  <si>
    <t>MS4A4A</t>
  </si>
  <si>
    <t>STAB1</t>
  </si>
  <si>
    <t>SEPP1</t>
  </si>
  <si>
    <t>MS4A7</t>
  </si>
  <si>
    <t>LYVE1</t>
  </si>
  <si>
    <t>STMN1</t>
  </si>
  <si>
    <t>CD9</t>
  </si>
  <si>
    <t>FABP5</t>
  </si>
  <si>
    <t>ADM</t>
  </si>
  <si>
    <t>C10orf10</t>
  </si>
  <si>
    <t>ACKR1</t>
  </si>
  <si>
    <t>PCDH17</t>
  </si>
  <si>
    <t>FAM167B</t>
  </si>
  <si>
    <t>AQP1</t>
  </si>
  <si>
    <t>HP</t>
  </si>
  <si>
    <t>IFI27</t>
  </si>
  <si>
    <t>ELF3</t>
  </si>
  <si>
    <t>PAX8</t>
  </si>
  <si>
    <t>EHF</t>
  </si>
  <si>
    <t>EOMES</t>
  </si>
  <si>
    <t>BAFT</t>
  </si>
  <si>
    <t>KLF2</t>
  </si>
  <si>
    <t>ZNF366</t>
  </si>
  <si>
    <t>KLF4</t>
  </si>
  <si>
    <t>KLF1</t>
  </si>
  <si>
    <t>KLF5</t>
  </si>
  <si>
    <t>HAPLN1</t>
  </si>
  <si>
    <t>GPC3</t>
  </si>
  <si>
    <t>EGFL6</t>
  </si>
  <si>
    <t>S100A10</t>
  </si>
  <si>
    <t>APOD</t>
  </si>
  <si>
    <t>SPARCL1</t>
  </si>
  <si>
    <t>EGFL7</t>
  </si>
  <si>
    <t>CAV1</t>
  </si>
  <si>
    <t>MARCKS</t>
  </si>
  <si>
    <t>CTNNB1</t>
  </si>
  <si>
    <t>TFPI</t>
  </si>
  <si>
    <t>IFITM1</t>
  </si>
  <si>
    <t>A2M</t>
  </si>
  <si>
    <t>NOTCH3</t>
  </si>
  <si>
    <t>PGF</t>
  </si>
  <si>
    <t>FLT1</t>
  </si>
  <si>
    <t>IL6ST</t>
  </si>
  <si>
    <t>CCR1</t>
  </si>
  <si>
    <t>CCL2</t>
  </si>
  <si>
    <t>CCL21</t>
  </si>
  <si>
    <t>CXL8</t>
  </si>
  <si>
    <t>IFNGR1</t>
  </si>
  <si>
    <t>IFNGR2</t>
  </si>
  <si>
    <t>CCR7</t>
  </si>
  <si>
    <t>(Tsang et al., 2017)</t>
  </si>
  <si>
    <t>CD209</t>
  </si>
  <si>
    <t>THY1</t>
  </si>
  <si>
    <t>VIM</t>
  </si>
  <si>
    <t>EVTBs</t>
  </si>
  <si>
    <r>
      <t xml:space="preserve">*These are cell </t>
    </r>
    <r>
      <rPr>
        <i/>
        <sz val="11"/>
        <color theme="1"/>
        <rFont val="Calibri"/>
        <family val="2"/>
        <scheme val="minor"/>
      </rPr>
      <t>clusters</t>
    </r>
    <r>
      <rPr>
        <sz val="11"/>
        <color theme="1"/>
        <rFont val="Calibri"/>
        <family val="2"/>
        <scheme val="minor"/>
      </rPr>
      <t>, not cell types</t>
    </r>
  </si>
  <si>
    <t>P1</t>
  </si>
  <si>
    <t>DKK1</t>
  </si>
  <si>
    <t>Vascular (P2 and P3)</t>
  </si>
  <si>
    <t>CD34</t>
  </si>
  <si>
    <t>PLVAP</t>
  </si>
  <si>
    <t>ICAM1</t>
  </si>
  <si>
    <t>CNN1</t>
  </si>
  <si>
    <t>Macrophage-like (P5, P7)</t>
  </si>
  <si>
    <t>CD53</t>
  </si>
  <si>
    <t>EVTBs (P10)</t>
  </si>
  <si>
    <t>SCTBs (P12)</t>
  </si>
  <si>
    <t>CYP19A1</t>
  </si>
  <si>
    <t>GH2</t>
  </si>
  <si>
    <t>*Differentiation between placental and decidual genes was unclear ("of maternal origin")</t>
  </si>
  <si>
    <t>*12 major clusters of placental cells (P1-P12)</t>
  </si>
  <si>
    <t>SCTBs</t>
  </si>
  <si>
    <t>Macrophage</t>
  </si>
  <si>
    <t>Mesenchymal stromal</t>
  </si>
  <si>
    <t>Blood</t>
  </si>
  <si>
    <t>Trophoblasts</t>
  </si>
  <si>
    <t>FBs</t>
  </si>
  <si>
    <t>Vascular</t>
  </si>
  <si>
    <t>NKs</t>
  </si>
  <si>
    <t>APCs</t>
  </si>
  <si>
    <t>Total placental cell types: 13</t>
  </si>
  <si>
    <t>Total decidual cell types: 10</t>
  </si>
  <si>
    <t>Frequency</t>
  </si>
  <si>
    <t>Percentage</t>
  </si>
  <si>
    <t>(Sun et al., 2019)</t>
  </si>
  <si>
    <t>Decidua-unique receptors</t>
  </si>
  <si>
    <t>PIGR</t>
  </si>
  <si>
    <t>GABRP</t>
  </si>
  <si>
    <t>CDHR1</t>
  </si>
  <si>
    <t>TSPAN1</t>
  </si>
  <si>
    <t>SCARA5</t>
  </si>
  <si>
    <t>Placenta-unique receptors</t>
  </si>
  <si>
    <t>NPFFR2</t>
  </si>
  <si>
    <t>ADRA2B</t>
  </si>
  <si>
    <t>OXER1</t>
  </si>
  <si>
    <t>NRXN3</t>
  </si>
  <si>
    <t>ADGRL3</t>
  </si>
  <si>
    <t>Receptor-ligands</t>
  </si>
  <si>
    <t>CLCF1</t>
  </si>
  <si>
    <t>CRLF1</t>
  </si>
  <si>
    <t>POMC</t>
  </si>
  <si>
    <t>SEMA3C</t>
  </si>
  <si>
    <t>TGFA</t>
  </si>
  <si>
    <t>CHAD</t>
  </si>
  <si>
    <t>Hormone receptors</t>
  </si>
  <si>
    <t>ESR1</t>
  </si>
  <si>
    <t>PGR</t>
  </si>
  <si>
    <t>Stromal fibroblasts</t>
  </si>
  <si>
    <t>Stromal Fibroblasts</t>
  </si>
  <si>
    <t>FGF2</t>
  </si>
  <si>
    <t>SDC4</t>
  </si>
  <si>
    <t>TGFB3</t>
  </si>
  <si>
    <r>
      <rPr>
        <i/>
        <sz val="11"/>
        <color theme="1"/>
        <rFont val="Calibri"/>
        <family val="2"/>
        <scheme val="minor"/>
      </rPr>
      <t>PSG</t>
    </r>
    <r>
      <rPr>
        <sz val="11"/>
        <color theme="1"/>
        <rFont val="Calibri"/>
        <family val="2"/>
        <scheme val="minor"/>
      </rPr>
      <t xml:space="preserve"> family</t>
    </r>
  </si>
  <si>
    <r>
      <t xml:space="preserve">CGB </t>
    </r>
    <r>
      <rPr>
        <sz val="11"/>
        <color theme="1"/>
        <rFont val="Calibri"/>
        <family val="2"/>
        <scheme val="minor"/>
      </rPr>
      <t>family</t>
    </r>
  </si>
  <si>
    <r>
      <t xml:space="preserve">PSG </t>
    </r>
    <r>
      <rPr>
        <sz val="11"/>
        <color theme="1"/>
        <rFont val="Calibri"/>
        <family val="2"/>
        <scheme val="minor"/>
      </rPr>
      <t>family</t>
    </r>
  </si>
  <si>
    <t>CNTFR</t>
  </si>
  <si>
    <t xml:space="preserve">(Vento-Tormo et al., 2019) </t>
  </si>
  <si>
    <t>HB</t>
  </si>
  <si>
    <t>SCT</t>
  </si>
  <si>
    <t>VCT</t>
  </si>
  <si>
    <t>EVT</t>
  </si>
  <si>
    <t>cell clusters</t>
  </si>
  <si>
    <t>VCTp</t>
  </si>
  <si>
    <t xml:space="preserve">EVT p </t>
  </si>
  <si>
    <t>F1</t>
  </si>
  <si>
    <t>F2</t>
  </si>
  <si>
    <t>M3</t>
  </si>
  <si>
    <t>dNK1</t>
  </si>
  <si>
    <t>dNK2</t>
  </si>
  <si>
    <t>dNK3</t>
  </si>
  <si>
    <t>dNKp</t>
  </si>
  <si>
    <t>ILC3</t>
  </si>
  <si>
    <t>T cells</t>
  </si>
  <si>
    <t>Plasma cells</t>
  </si>
  <si>
    <t>DC1</t>
  </si>
  <si>
    <t>dM2</t>
  </si>
  <si>
    <t>dS1</t>
  </si>
  <si>
    <t>dS2</t>
  </si>
  <si>
    <t>dS3</t>
  </si>
  <si>
    <t>endo m</t>
  </si>
  <si>
    <t>endo l</t>
  </si>
  <si>
    <t>endo f</t>
  </si>
  <si>
    <t>Epi 1</t>
  </si>
  <si>
    <t>Epi 2</t>
  </si>
  <si>
    <t>PV1</t>
  </si>
  <si>
    <t>PV2</t>
  </si>
  <si>
    <t xml:space="preserve">granulo cyte </t>
  </si>
  <si>
    <t xml:space="preserve">Blood Cell Type </t>
  </si>
  <si>
    <t>genes in blood</t>
  </si>
  <si>
    <t>NK</t>
  </si>
  <si>
    <t>NK CD16+</t>
  </si>
  <si>
    <t xml:space="preserve">T cells </t>
  </si>
  <si>
    <t>DC2</t>
  </si>
  <si>
    <t>Monocytes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</si>
</sst>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1" fillId="0" borderId="3" xfId="0" applyFont="1" applyBorder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1" fillId="0" borderId="0" xfId="0" applyFont="1" applyFill="1" applyBorder="1"/>
    <xf numFmtId="0" fontId="1" fillId="0" borderId="0" xfId="0" applyFont="1"/>
    <xf numFmtId="0" fontId="0" fillId="0" borderId="0" xfId="0" applyBorder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wrapText="1"/>
    </xf>
    <xf numFmtId="0" fontId="0" fillId="0" borderId="2" xfId="0" applyFont="1" applyBorder="1"/>
    <xf numFmtId="0" fontId="0" fillId="0" borderId="4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Font="1" applyBorder="1" applyAlignment="1">
      <alignment horizontal="center" wrapText="1"/>
    </xf>
    <xf numFmtId="0" fontId="0" fillId="0" borderId="7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/>
    <xf numFmtId="0" fontId="2" fillId="0" borderId="6" xfId="0" applyFont="1" applyBorder="1"/>
    <xf numFmtId="0" fontId="0" fillId="0" borderId="0" xfId="0" applyBorder="1" applyAlignment="1">
      <alignment horizontal="center" vertical="top"/>
    </xf>
    <xf numFmtId="0" fontId="2" fillId="0" borderId="0" xfId="0" applyFont="1" applyBorder="1"/>
    <xf numFmtId="0" fontId="2" fillId="0" borderId="1" xfId="0" applyFont="1" applyBorder="1"/>
    <xf numFmtId="0" fontId="0" fillId="0" borderId="0" xfId="0" applyFont="1" applyBorder="1" applyAlignment="1">
      <alignment horizontal="center" wrapText="1"/>
    </xf>
    <xf numFmtId="0" fontId="1" fillId="0" borderId="5" xfId="0" applyFont="1" applyBorder="1"/>
    <xf numFmtId="0" fontId="1" fillId="0" borderId="1" xfId="0" applyFont="1" applyFill="1" applyBorder="1"/>
    <xf numFmtId="0" fontId="2" fillId="0" borderId="5" xfId="0" applyFont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F842-2DDD-4D5F-8874-F677939796F5}">
  <dimension ref="A1:N293"/>
  <sheetViews>
    <sheetView tabSelected="1" workbookViewId="0">
      <selection activeCell="F273" sqref="F273:F277"/>
    </sheetView>
  </sheetViews>
  <sheetFormatPr baseColWidth="10" defaultColWidth="8.83203125" defaultRowHeight="15" x14ac:dyDescent="0.2"/>
  <cols>
    <col min="1" max="1" width="25.1640625" style="1" customWidth="1"/>
    <col min="2" max="2" width="17.5" customWidth="1"/>
    <col min="3" max="3" width="15.83203125" style="17" bestFit="1" customWidth="1"/>
    <col min="4" max="4" width="17.5" customWidth="1"/>
    <col min="5" max="5" width="15.5" style="17" bestFit="1" customWidth="1"/>
    <col min="6" max="6" width="15.5" style="32" customWidth="1"/>
    <col min="7" max="7" width="17.83203125" customWidth="1"/>
    <col min="8" max="8" width="25.33203125" customWidth="1"/>
    <col min="9" max="9" width="9.83203125" bestFit="1" customWidth="1"/>
    <col min="10" max="10" width="12" bestFit="1" customWidth="1"/>
    <col min="12" max="12" width="24.33203125" bestFit="1" customWidth="1"/>
    <col min="13" max="13" width="9.83203125" bestFit="1" customWidth="1"/>
    <col min="14" max="14" width="10.5" bestFit="1" customWidth="1"/>
  </cols>
  <sheetData>
    <row r="1" spans="1:14" x14ac:dyDescent="0.2">
      <c r="A1" s="2" t="s">
        <v>0</v>
      </c>
      <c r="B1" s="3" t="s">
        <v>1</v>
      </c>
      <c r="C1" s="2" t="s">
        <v>11</v>
      </c>
      <c r="D1" s="3" t="s">
        <v>2</v>
      </c>
      <c r="E1" s="2" t="s">
        <v>12</v>
      </c>
      <c r="F1" s="35" t="s">
        <v>362</v>
      </c>
      <c r="G1" s="36" t="s">
        <v>363</v>
      </c>
      <c r="H1" s="14" t="s">
        <v>295</v>
      </c>
      <c r="I1" s="14" t="s">
        <v>297</v>
      </c>
      <c r="J1" s="14" t="s">
        <v>298</v>
      </c>
      <c r="L1" s="15" t="s">
        <v>296</v>
      </c>
      <c r="M1" s="15" t="s">
        <v>297</v>
      </c>
      <c r="N1" s="15" t="s">
        <v>298</v>
      </c>
    </row>
    <row r="2" spans="1:14" ht="15.5" customHeight="1" x14ac:dyDescent="0.2">
      <c r="A2" s="1" t="s">
        <v>3</v>
      </c>
      <c r="B2" s="23" t="s">
        <v>8</v>
      </c>
      <c r="C2" s="17" t="s">
        <v>13</v>
      </c>
      <c r="D2" s="22" t="s">
        <v>10</v>
      </c>
      <c r="E2" s="17" t="s">
        <v>17</v>
      </c>
      <c r="H2" t="s">
        <v>286</v>
      </c>
      <c r="I2">
        <v>3</v>
      </c>
      <c r="J2">
        <f>3/13</f>
        <v>0.23076923076923078</v>
      </c>
      <c r="L2" t="s">
        <v>89</v>
      </c>
      <c r="M2">
        <v>1</v>
      </c>
      <c r="N2">
        <f>1/10</f>
        <v>0.1</v>
      </c>
    </row>
    <row r="3" spans="1:14" ht="16" x14ac:dyDescent="0.2">
      <c r="B3" s="23"/>
      <c r="C3" s="19" t="s">
        <v>14</v>
      </c>
      <c r="D3" s="23"/>
      <c r="E3" s="17" t="s">
        <v>18</v>
      </c>
      <c r="H3" t="s">
        <v>269</v>
      </c>
      <c r="I3">
        <v>3</v>
      </c>
      <c r="J3">
        <f>3/13</f>
        <v>0.23076923076923078</v>
      </c>
      <c r="L3" t="s">
        <v>291</v>
      </c>
      <c r="M3">
        <v>1</v>
      </c>
      <c r="N3">
        <f t="shared" ref="N3:N11" si="0">1/10</f>
        <v>0.1</v>
      </c>
    </row>
    <row r="4" spans="1:14" ht="16" x14ac:dyDescent="0.2">
      <c r="B4" s="23"/>
      <c r="C4" s="19" t="s">
        <v>15</v>
      </c>
      <c r="D4" s="23"/>
      <c r="E4" s="17" t="s">
        <v>19</v>
      </c>
      <c r="H4" t="s">
        <v>4</v>
      </c>
      <c r="I4">
        <v>1</v>
      </c>
      <c r="J4">
        <f>1/13</f>
        <v>7.6923076923076927E-2</v>
      </c>
      <c r="L4" t="s">
        <v>161</v>
      </c>
      <c r="M4">
        <v>1</v>
      </c>
      <c r="N4">
        <f t="shared" si="0"/>
        <v>0.1</v>
      </c>
    </row>
    <row r="5" spans="1:14" ht="16" x14ac:dyDescent="0.2">
      <c r="B5" s="23"/>
      <c r="C5" s="19" t="s">
        <v>16</v>
      </c>
      <c r="D5" s="23"/>
      <c r="E5" s="17" t="s">
        <v>20</v>
      </c>
      <c r="H5" t="s">
        <v>287</v>
      </c>
      <c r="I5">
        <v>2</v>
      </c>
      <c r="J5">
        <f>2/13</f>
        <v>0.15384615384615385</v>
      </c>
      <c r="L5" t="s">
        <v>162</v>
      </c>
      <c r="M5">
        <v>1</v>
      </c>
      <c r="N5">
        <f t="shared" si="0"/>
        <v>0.1</v>
      </c>
    </row>
    <row r="6" spans="1:14" ht="16" x14ac:dyDescent="0.2">
      <c r="B6" s="23"/>
      <c r="C6" s="19" t="s">
        <v>25</v>
      </c>
      <c r="D6" s="23"/>
      <c r="E6" s="17" t="s">
        <v>32</v>
      </c>
      <c r="H6" t="s">
        <v>288</v>
      </c>
      <c r="I6">
        <v>1</v>
      </c>
      <c r="J6">
        <f>1/13</f>
        <v>7.6923076923076927E-2</v>
      </c>
      <c r="L6" t="s">
        <v>293</v>
      </c>
      <c r="M6">
        <v>1</v>
      </c>
      <c r="N6">
        <f t="shared" si="0"/>
        <v>0.1</v>
      </c>
    </row>
    <row r="7" spans="1:14" ht="16" x14ac:dyDescent="0.2">
      <c r="B7" s="23"/>
      <c r="C7" s="19" t="s">
        <v>31</v>
      </c>
      <c r="D7" s="23"/>
      <c r="E7" s="17" t="s">
        <v>21</v>
      </c>
      <c r="H7" t="s">
        <v>289</v>
      </c>
      <c r="I7">
        <v>1</v>
      </c>
      <c r="J7">
        <f t="shared" ref="J7:J14" si="1">1/13</f>
        <v>7.6923076923076927E-2</v>
      </c>
      <c r="L7" t="s">
        <v>294</v>
      </c>
      <c r="M7">
        <v>1</v>
      </c>
      <c r="N7">
        <f t="shared" si="0"/>
        <v>0.1</v>
      </c>
    </row>
    <row r="8" spans="1:14" ht="16" x14ac:dyDescent="0.2">
      <c r="B8" s="23"/>
      <c r="C8" s="19" t="s">
        <v>54</v>
      </c>
      <c r="D8" s="23"/>
      <c r="E8" s="17" t="s">
        <v>22</v>
      </c>
      <c r="H8" t="s">
        <v>290</v>
      </c>
      <c r="I8">
        <v>1</v>
      </c>
      <c r="J8">
        <f t="shared" si="1"/>
        <v>7.6923076923076927E-2</v>
      </c>
      <c r="L8" t="s">
        <v>137</v>
      </c>
      <c r="M8">
        <v>1</v>
      </c>
      <c r="N8">
        <f t="shared" si="0"/>
        <v>0.1</v>
      </c>
    </row>
    <row r="9" spans="1:14" ht="16" x14ac:dyDescent="0.2">
      <c r="B9" s="23"/>
      <c r="C9" s="19" t="s">
        <v>55</v>
      </c>
      <c r="D9" s="23"/>
      <c r="E9" s="17" t="s">
        <v>43</v>
      </c>
      <c r="H9" t="s">
        <v>91</v>
      </c>
      <c r="I9">
        <v>1</v>
      </c>
      <c r="J9">
        <f t="shared" si="1"/>
        <v>7.6923076923076927E-2</v>
      </c>
      <c r="L9" t="s">
        <v>164</v>
      </c>
      <c r="M9">
        <v>1</v>
      </c>
      <c r="N9">
        <f t="shared" si="0"/>
        <v>0.1</v>
      </c>
    </row>
    <row r="10" spans="1:14" ht="16" x14ac:dyDescent="0.2">
      <c r="B10" s="23"/>
      <c r="C10" s="19" t="s">
        <v>56</v>
      </c>
      <c r="D10" s="23"/>
      <c r="E10" s="17" t="s">
        <v>44</v>
      </c>
      <c r="H10" t="s">
        <v>291</v>
      </c>
      <c r="I10">
        <v>1</v>
      </c>
      <c r="J10">
        <f t="shared" si="1"/>
        <v>7.6923076923076927E-2</v>
      </c>
      <c r="L10" t="s">
        <v>165</v>
      </c>
      <c r="M10">
        <v>1</v>
      </c>
      <c r="N10">
        <f t="shared" si="0"/>
        <v>0.1</v>
      </c>
    </row>
    <row r="11" spans="1:14" ht="16" x14ac:dyDescent="0.2">
      <c r="B11" s="23"/>
      <c r="C11" s="19" t="s">
        <v>57</v>
      </c>
      <c r="D11" s="23"/>
      <c r="E11" s="17" t="s">
        <v>45</v>
      </c>
      <c r="H11" t="s">
        <v>137</v>
      </c>
      <c r="I11">
        <v>1</v>
      </c>
      <c r="J11">
        <f t="shared" si="1"/>
        <v>7.6923076923076927E-2</v>
      </c>
      <c r="L11" t="s">
        <v>167</v>
      </c>
      <c r="M11">
        <v>1</v>
      </c>
      <c r="N11">
        <f t="shared" si="0"/>
        <v>0.1</v>
      </c>
    </row>
    <row r="12" spans="1:14" ht="16" x14ac:dyDescent="0.2">
      <c r="B12" s="23"/>
      <c r="C12" s="19" t="s">
        <v>77</v>
      </c>
      <c r="D12" s="23"/>
      <c r="E12" s="17" t="s">
        <v>58</v>
      </c>
      <c r="H12" t="s">
        <v>94</v>
      </c>
      <c r="I12">
        <v>1</v>
      </c>
      <c r="J12">
        <f t="shared" si="1"/>
        <v>7.6923076923076927E-2</v>
      </c>
    </row>
    <row r="13" spans="1:14" ht="16" x14ac:dyDescent="0.2">
      <c r="B13" s="23"/>
      <c r="C13" s="19" t="s">
        <v>76</v>
      </c>
      <c r="D13" s="23"/>
      <c r="E13" s="17" t="s">
        <v>59</v>
      </c>
      <c r="H13" t="s">
        <v>93</v>
      </c>
      <c r="I13">
        <v>1</v>
      </c>
      <c r="J13">
        <f t="shared" si="1"/>
        <v>7.6923076923076927E-2</v>
      </c>
    </row>
    <row r="14" spans="1:14" x14ac:dyDescent="0.2">
      <c r="B14" s="8"/>
      <c r="C14" s="19"/>
      <c r="D14" s="23"/>
      <c r="E14" s="17" t="s">
        <v>60</v>
      </c>
      <c r="H14" t="s">
        <v>292</v>
      </c>
      <c r="I14">
        <v>1</v>
      </c>
      <c r="J14">
        <f t="shared" si="1"/>
        <v>7.6923076923076927E-2</v>
      </c>
    </row>
    <row r="15" spans="1:14" x14ac:dyDescent="0.2">
      <c r="B15" s="23" t="s">
        <v>9</v>
      </c>
      <c r="C15" s="17" t="s">
        <v>13</v>
      </c>
      <c r="D15" s="23"/>
      <c r="E15" s="17" t="s">
        <v>61</v>
      </c>
    </row>
    <row r="16" spans="1:14" x14ac:dyDescent="0.2">
      <c r="B16" s="23"/>
      <c r="C16" s="17" t="s">
        <v>17</v>
      </c>
      <c r="D16" s="23"/>
      <c r="E16" s="17" t="s">
        <v>62</v>
      </c>
    </row>
    <row r="17" spans="2:5" x14ac:dyDescent="0.2">
      <c r="B17" s="23"/>
      <c r="C17" s="17" t="s">
        <v>18</v>
      </c>
      <c r="D17" s="23"/>
      <c r="E17" s="17" t="s">
        <v>24</v>
      </c>
    </row>
    <row r="18" spans="2:5" x14ac:dyDescent="0.2">
      <c r="B18" s="23"/>
      <c r="C18" s="17" t="s">
        <v>19</v>
      </c>
      <c r="D18" s="23"/>
      <c r="E18" s="17" t="s">
        <v>69</v>
      </c>
    </row>
    <row r="19" spans="2:5" x14ac:dyDescent="0.2">
      <c r="B19" s="23"/>
      <c r="C19" s="17" t="s">
        <v>20</v>
      </c>
      <c r="D19" s="23"/>
      <c r="E19" s="17" t="s">
        <v>70</v>
      </c>
    </row>
    <row r="20" spans="2:5" x14ac:dyDescent="0.2">
      <c r="B20" s="23"/>
      <c r="C20" s="17" t="s">
        <v>21</v>
      </c>
      <c r="D20" s="23"/>
      <c r="E20" s="17" t="s">
        <v>17</v>
      </c>
    </row>
    <row r="21" spans="2:5" x14ac:dyDescent="0.2">
      <c r="B21" s="23"/>
      <c r="C21" s="17" t="s">
        <v>22</v>
      </c>
      <c r="D21" s="23"/>
      <c r="E21" s="17" t="s">
        <v>68</v>
      </c>
    </row>
    <row r="22" spans="2:5" x14ac:dyDescent="0.2">
      <c r="B22" s="23"/>
      <c r="C22" s="17" t="s">
        <v>29</v>
      </c>
      <c r="D22" s="10"/>
    </row>
    <row r="23" spans="2:5" x14ac:dyDescent="0.2">
      <c r="B23" s="23"/>
      <c r="C23" s="17" t="s">
        <v>30</v>
      </c>
    </row>
    <row r="24" spans="2:5" x14ac:dyDescent="0.2">
      <c r="B24" s="23"/>
      <c r="C24" s="17" t="s">
        <v>43</v>
      </c>
    </row>
    <row r="25" spans="2:5" x14ac:dyDescent="0.2">
      <c r="B25" s="23"/>
      <c r="C25" s="17" t="s">
        <v>44</v>
      </c>
    </row>
    <row r="26" spans="2:5" x14ac:dyDescent="0.2">
      <c r="B26" s="23"/>
      <c r="C26" s="17" t="s">
        <v>45</v>
      </c>
    </row>
    <row r="27" spans="2:5" x14ac:dyDescent="0.2">
      <c r="B27" s="23"/>
      <c r="C27" s="17" t="s">
        <v>58</v>
      </c>
    </row>
    <row r="28" spans="2:5" x14ac:dyDescent="0.2">
      <c r="B28" s="23"/>
      <c r="C28" s="17" t="s">
        <v>59</v>
      </c>
    </row>
    <row r="29" spans="2:5" x14ac:dyDescent="0.2">
      <c r="B29" s="23"/>
      <c r="C29" s="17" t="s">
        <v>60</v>
      </c>
    </row>
    <row r="30" spans="2:5" x14ac:dyDescent="0.2">
      <c r="B30" s="23"/>
      <c r="C30" s="17" t="s">
        <v>61</v>
      </c>
    </row>
    <row r="31" spans="2:5" x14ac:dyDescent="0.2">
      <c r="B31" s="23"/>
      <c r="C31" s="17" t="s">
        <v>62</v>
      </c>
    </row>
    <row r="32" spans="2:5" x14ac:dyDescent="0.2">
      <c r="B32" s="23"/>
      <c r="C32" s="17" t="s">
        <v>24</v>
      </c>
    </row>
    <row r="33" spans="2:3" x14ac:dyDescent="0.2">
      <c r="B33" s="23"/>
      <c r="C33" s="17" t="s">
        <v>69</v>
      </c>
    </row>
    <row r="34" spans="2:3" x14ac:dyDescent="0.2">
      <c r="B34" s="23"/>
      <c r="C34" s="17" t="s">
        <v>70</v>
      </c>
    </row>
    <row r="35" spans="2:3" x14ac:dyDescent="0.2">
      <c r="B35" s="23"/>
      <c r="C35" s="17" t="s">
        <v>17</v>
      </c>
    </row>
    <row r="36" spans="2:3" x14ac:dyDescent="0.2">
      <c r="B36" s="23"/>
      <c r="C36" s="20" t="s">
        <v>327</v>
      </c>
    </row>
    <row r="37" spans="2:3" x14ac:dyDescent="0.2">
      <c r="B37" s="8"/>
    </row>
    <row r="38" spans="2:3" x14ac:dyDescent="0.2">
      <c r="B38" s="21" t="s">
        <v>4</v>
      </c>
      <c r="C38" s="17" t="s">
        <v>23</v>
      </c>
    </row>
    <row r="39" spans="2:3" x14ac:dyDescent="0.2">
      <c r="B39" s="21"/>
      <c r="C39" s="17" t="s">
        <v>24</v>
      </c>
    </row>
    <row r="40" spans="2:3" x14ac:dyDescent="0.2">
      <c r="B40" s="21"/>
      <c r="C40" s="17" t="s">
        <v>48</v>
      </c>
    </row>
    <row r="41" spans="2:3" x14ac:dyDescent="0.2">
      <c r="B41" s="21"/>
      <c r="C41" s="17" t="s">
        <v>49</v>
      </c>
    </row>
    <row r="42" spans="2:3" x14ac:dyDescent="0.2">
      <c r="B42" s="21"/>
      <c r="C42" s="17" t="s">
        <v>50</v>
      </c>
    </row>
    <row r="43" spans="2:3" x14ac:dyDescent="0.2">
      <c r="B43" s="21"/>
      <c r="C43" s="17" t="s">
        <v>51</v>
      </c>
    </row>
    <row r="44" spans="2:3" x14ac:dyDescent="0.2">
      <c r="B44" s="21"/>
      <c r="C44" s="17" t="s">
        <v>52</v>
      </c>
    </row>
    <row r="45" spans="2:3" x14ac:dyDescent="0.2">
      <c r="B45" s="21"/>
      <c r="C45" s="17" t="s">
        <v>53</v>
      </c>
    </row>
    <row r="46" spans="2:3" x14ac:dyDescent="0.2">
      <c r="B46" s="21"/>
      <c r="C46" s="17" t="s">
        <v>328</v>
      </c>
    </row>
    <row r="47" spans="2:3" x14ac:dyDescent="0.2">
      <c r="B47" s="21"/>
      <c r="C47" s="17" t="s">
        <v>329</v>
      </c>
    </row>
    <row r="48" spans="2:3" x14ac:dyDescent="0.2">
      <c r="B48" s="11"/>
    </row>
    <row r="49" spans="2:3" ht="48" x14ac:dyDescent="0.2">
      <c r="B49" s="7" t="s">
        <v>6</v>
      </c>
      <c r="C49" s="20" t="s">
        <v>78</v>
      </c>
    </row>
    <row r="50" spans="2:3" x14ac:dyDescent="0.2">
      <c r="B50" s="7"/>
    </row>
    <row r="51" spans="2:3" x14ac:dyDescent="0.2">
      <c r="B51" s="23" t="s">
        <v>7</v>
      </c>
      <c r="C51" s="17" t="s">
        <v>63</v>
      </c>
    </row>
    <row r="52" spans="2:3" x14ac:dyDescent="0.2">
      <c r="B52" s="23"/>
      <c r="C52" s="17" t="s">
        <v>49</v>
      </c>
    </row>
    <row r="53" spans="2:3" x14ac:dyDescent="0.2">
      <c r="B53" s="23"/>
      <c r="C53" s="17" t="s">
        <v>64</v>
      </c>
    </row>
    <row r="54" spans="2:3" x14ac:dyDescent="0.2">
      <c r="B54" s="23"/>
      <c r="C54" s="17" t="s">
        <v>65</v>
      </c>
    </row>
    <row r="55" spans="2:3" x14ac:dyDescent="0.2">
      <c r="B55" s="23"/>
      <c r="C55" s="17" t="s">
        <v>66</v>
      </c>
    </row>
    <row r="56" spans="2:3" x14ac:dyDescent="0.2">
      <c r="B56" s="23"/>
      <c r="C56" s="17" t="s">
        <v>67</v>
      </c>
    </row>
    <row r="57" spans="2:3" x14ac:dyDescent="0.2">
      <c r="B57" s="23"/>
      <c r="C57" s="17" t="s">
        <v>71</v>
      </c>
    </row>
    <row r="58" spans="2:3" x14ac:dyDescent="0.2">
      <c r="B58" s="23"/>
      <c r="C58" s="17" t="s">
        <v>72</v>
      </c>
    </row>
    <row r="59" spans="2:3" x14ac:dyDescent="0.2">
      <c r="B59" s="23"/>
      <c r="C59" s="17" t="s">
        <v>73</v>
      </c>
    </row>
    <row r="60" spans="2:3" x14ac:dyDescent="0.2">
      <c r="B60" s="23"/>
      <c r="C60" s="17" t="s">
        <v>74</v>
      </c>
    </row>
    <row r="61" spans="2:3" x14ac:dyDescent="0.2">
      <c r="B61" s="23"/>
      <c r="C61" s="17" t="s">
        <v>75</v>
      </c>
    </row>
    <row r="62" spans="2:3" x14ac:dyDescent="0.2">
      <c r="B62" s="7"/>
    </row>
    <row r="63" spans="2:3" x14ac:dyDescent="0.2">
      <c r="B63" s="6" t="s">
        <v>5</v>
      </c>
      <c r="C63" s="20" t="s">
        <v>78</v>
      </c>
    </row>
    <row r="64" spans="2:3" x14ac:dyDescent="0.2">
      <c r="B64" s="6"/>
    </row>
    <row r="65" spans="1:6" x14ac:dyDescent="0.2">
      <c r="B65" s="21" t="s">
        <v>26</v>
      </c>
      <c r="C65" s="17" t="s">
        <v>27</v>
      </c>
    </row>
    <row r="66" spans="1:6" x14ac:dyDescent="0.2">
      <c r="B66" s="21"/>
      <c r="C66" s="17" t="s">
        <v>25</v>
      </c>
    </row>
    <row r="67" spans="1:6" x14ac:dyDescent="0.2">
      <c r="B67" s="21"/>
      <c r="C67" s="17" t="s">
        <v>28</v>
      </c>
    </row>
    <row r="68" spans="1:6" x14ac:dyDescent="0.2">
      <c r="B68" s="9"/>
    </row>
    <row r="69" spans="1:6" ht="14.5" customHeight="1" x14ac:dyDescent="0.2">
      <c r="B69" s="23" t="s">
        <v>33</v>
      </c>
      <c r="C69" s="17" t="s">
        <v>34</v>
      </c>
    </row>
    <row r="70" spans="1:6" x14ac:dyDescent="0.2">
      <c r="B70" s="23"/>
      <c r="C70" s="17" t="s">
        <v>35</v>
      </c>
    </row>
    <row r="71" spans="1:6" x14ac:dyDescent="0.2">
      <c r="B71" s="23"/>
      <c r="C71" s="17" t="s">
        <v>36</v>
      </c>
    </row>
    <row r="72" spans="1:6" x14ac:dyDescent="0.2">
      <c r="B72" s="23"/>
      <c r="C72" s="17" t="s">
        <v>37</v>
      </c>
    </row>
    <row r="73" spans="1:6" x14ac:dyDescent="0.2">
      <c r="B73" s="23"/>
      <c r="C73" s="17" t="s">
        <v>38</v>
      </c>
    </row>
    <row r="74" spans="1:6" x14ac:dyDescent="0.2">
      <c r="B74" s="23"/>
      <c r="C74" s="17" t="s">
        <v>39</v>
      </c>
    </row>
    <row r="75" spans="1:6" x14ac:dyDescent="0.2">
      <c r="B75" s="23"/>
      <c r="C75" s="17" t="s">
        <v>40</v>
      </c>
    </row>
    <row r="76" spans="1:6" x14ac:dyDescent="0.2">
      <c r="B76" s="23"/>
      <c r="C76" s="17" t="s">
        <v>41</v>
      </c>
    </row>
    <row r="77" spans="1:6" x14ac:dyDescent="0.2">
      <c r="B77" s="23"/>
      <c r="C77" s="17" t="s">
        <v>42</v>
      </c>
    </row>
    <row r="78" spans="1:6" x14ac:dyDescent="0.2">
      <c r="B78" s="23"/>
      <c r="C78" s="17" t="s">
        <v>46</v>
      </c>
    </row>
    <row r="79" spans="1:6" x14ac:dyDescent="0.2">
      <c r="B79" s="23"/>
      <c r="C79" s="17" t="s">
        <v>47</v>
      </c>
    </row>
    <row r="80" spans="1:6" s="4" customFormat="1" x14ac:dyDescent="0.2">
      <c r="A80" s="1"/>
      <c r="B80" s="12"/>
      <c r="C80" s="18"/>
      <c r="E80" s="18"/>
      <c r="F80" s="33"/>
    </row>
    <row r="81" spans="1:5" ht="16" x14ac:dyDescent="0.2">
      <c r="A81" s="13" t="s">
        <v>79</v>
      </c>
      <c r="B81" s="22" t="s">
        <v>87</v>
      </c>
      <c r="C81" s="17" t="s">
        <v>80</v>
      </c>
      <c r="D81" s="25" t="s">
        <v>166</v>
      </c>
      <c r="E81" s="17" t="s">
        <v>119</v>
      </c>
    </row>
    <row r="82" spans="1:5" x14ac:dyDescent="0.2">
      <c r="A82" s="27" t="s">
        <v>270</v>
      </c>
      <c r="B82" s="23"/>
      <c r="C82" s="17" t="s">
        <v>81</v>
      </c>
      <c r="D82" s="21"/>
      <c r="E82" s="17" t="s">
        <v>168</v>
      </c>
    </row>
    <row r="83" spans="1:5" x14ac:dyDescent="0.2">
      <c r="A83" s="27"/>
      <c r="B83" s="23"/>
      <c r="C83" s="17" t="s">
        <v>82</v>
      </c>
      <c r="D83" s="21"/>
      <c r="E83" s="17" t="s">
        <v>121</v>
      </c>
    </row>
    <row r="84" spans="1:5" x14ac:dyDescent="0.2">
      <c r="B84" s="23"/>
      <c r="C84" s="17" t="s">
        <v>83</v>
      </c>
    </row>
    <row r="85" spans="1:5" x14ac:dyDescent="0.2">
      <c r="B85" s="23"/>
      <c r="C85" s="17" t="s">
        <v>84</v>
      </c>
    </row>
    <row r="86" spans="1:5" x14ac:dyDescent="0.2">
      <c r="B86" s="23"/>
      <c r="C86" s="17" t="s">
        <v>85</v>
      </c>
    </row>
    <row r="87" spans="1:5" x14ac:dyDescent="0.2">
      <c r="B87" s="23"/>
      <c r="C87" s="17" t="s">
        <v>86</v>
      </c>
    </row>
    <row r="89" spans="1:5" x14ac:dyDescent="0.2">
      <c r="B89" s="21" t="s">
        <v>88</v>
      </c>
      <c r="C89" s="17" t="s">
        <v>95</v>
      </c>
      <c r="D89" s="21" t="s">
        <v>160</v>
      </c>
      <c r="E89" s="17" t="s">
        <v>176</v>
      </c>
    </row>
    <row r="90" spans="1:5" x14ac:dyDescent="0.2">
      <c r="B90" s="21"/>
      <c r="C90" s="17" t="s">
        <v>96</v>
      </c>
      <c r="D90" s="21"/>
      <c r="E90" s="17" t="s">
        <v>177</v>
      </c>
    </row>
    <row r="91" spans="1:5" x14ac:dyDescent="0.2">
      <c r="D91" s="21"/>
      <c r="E91" s="17" t="s">
        <v>132</v>
      </c>
    </row>
    <row r="92" spans="1:5" x14ac:dyDescent="0.2">
      <c r="D92" s="21"/>
      <c r="E92" s="17" t="s">
        <v>178</v>
      </c>
    </row>
    <row r="93" spans="1:5" x14ac:dyDescent="0.2">
      <c r="D93" s="21"/>
      <c r="E93" s="17" t="s">
        <v>245</v>
      </c>
    </row>
    <row r="94" spans="1:5" x14ac:dyDescent="0.2">
      <c r="D94" s="21"/>
      <c r="E94" s="17" t="s">
        <v>246</v>
      </c>
    </row>
    <row r="95" spans="1:5" x14ac:dyDescent="0.2">
      <c r="D95" s="21"/>
      <c r="E95" s="17" t="s">
        <v>169</v>
      </c>
    </row>
    <row r="96" spans="1:5" x14ac:dyDescent="0.2">
      <c r="D96" s="21"/>
      <c r="E96" s="17" t="s">
        <v>170</v>
      </c>
    </row>
    <row r="97" spans="2:5" x14ac:dyDescent="0.2">
      <c r="D97" s="21"/>
      <c r="E97" s="17" t="s">
        <v>153</v>
      </c>
    </row>
    <row r="99" spans="2:5" x14ac:dyDescent="0.2">
      <c r="B99" s="21" t="s">
        <v>91</v>
      </c>
      <c r="C99" s="17" t="s">
        <v>97</v>
      </c>
      <c r="D99" s="21" t="s">
        <v>161</v>
      </c>
      <c r="E99" s="17" t="s">
        <v>179</v>
      </c>
    </row>
    <row r="100" spans="2:5" x14ac:dyDescent="0.2">
      <c r="B100" s="21"/>
      <c r="C100" s="17" t="s">
        <v>98</v>
      </c>
      <c r="D100" s="21"/>
      <c r="E100" s="17" t="s">
        <v>122</v>
      </c>
    </row>
    <row r="101" spans="2:5" x14ac:dyDescent="0.2">
      <c r="B101" s="21"/>
      <c r="C101" s="17" t="s">
        <v>21</v>
      </c>
      <c r="D101" s="21"/>
      <c r="E101" s="17" t="s">
        <v>180</v>
      </c>
    </row>
    <row r="102" spans="2:5" x14ac:dyDescent="0.2">
      <c r="B102" s="21"/>
      <c r="C102" s="17" t="s">
        <v>107</v>
      </c>
      <c r="D102" s="21"/>
      <c r="E102" s="17" t="s">
        <v>181</v>
      </c>
    </row>
    <row r="103" spans="2:5" x14ac:dyDescent="0.2">
      <c r="B103" s="21"/>
      <c r="C103" s="17" t="s">
        <v>108</v>
      </c>
      <c r="D103" s="21"/>
      <c r="E103" s="17" t="s">
        <v>182</v>
      </c>
    </row>
    <row r="104" spans="2:5" x14ac:dyDescent="0.2">
      <c r="B104" s="21"/>
      <c r="C104" s="17" t="s">
        <v>118</v>
      </c>
    </row>
    <row r="105" spans="2:5" x14ac:dyDescent="0.2">
      <c r="B105" s="21"/>
      <c r="C105" s="17" t="s">
        <v>55</v>
      </c>
    </row>
    <row r="106" spans="2:5" x14ac:dyDescent="0.2">
      <c r="B106" s="21"/>
      <c r="C106" s="17" t="s">
        <v>97</v>
      </c>
    </row>
    <row r="107" spans="2:5" x14ac:dyDescent="0.2">
      <c r="B107" s="21"/>
      <c r="C107" s="17" t="s">
        <v>156</v>
      </c>
    </row>
    <row r="108" spans="2:5" x14ac:dyDescent="0.2">
      <c r="B108" s="21"/>
      <c r="C108" s="17" t="s">
        <v>157</v>
      </c>
    </row>
    <row r="109" spans="2:5" x14ac:dyDescent="0.2">
      <c r="B109" s="21"/>
      <c r="C109" s="17" t="s">
        <v>158</v>
      </c>
    </row>
    <row r="110" spans="2:5" x14ac:dyDescent="0.2">
      <c r="B110" s="21"/>
      <c r="C110" s="17" t="s">
        <v>159</v>
      </c>
    </row>
    <row r="111" spans="2:5" x14ac:dyDescent="0.2">
      <c r="B111" s="21"/>
      <c r="C111" s="17" t="s">
        <v>240</v>
      </c>
    </row>
    <row r="112" spans="2:5" x14ac:dyDescent="0.2">
      <c r="B112" s="21"/>
      <c r="C112" s="17" t="s">
        <v>264</v>
      </c>
    </row>
    <row r="114" spans="2:5" x14ac:dyDescent="0.2">
      <c r="B114" s="21" t="s">
        <v>90</v>
      </c>
      <c r="C114" s="17" t="s">
        <v>99</v>
      </c>
      <c r="D114" s="21" t="s">
        <v>162</v>
      </c>
      <c r="E114" s="17" t="s">
        <v>186</v>
      </c>
    </row>
    <row r="115" spans="2:5" x14ac:dyDescent="0.2">
      <c r="B115" s="21"/>
      <c r="C115" s="17" t="s">
        <v>76</v>
      </c>
      <c r="D115" s="21"/>
      <c r="E115" s="17" t="s">
        <v>187</v>
      </c>
    </row>
    <row r="116" spans="2:5" x14ac:dyDescent="0.2">
      <c r="B116" s="21"/>
      <c r="C116" s="17" t="s">
        <v>100</v>
      </c>
      <c r="D116" s="21"/>
      <c r="E116" s="17" t="s">
        <v>188</v>
      </c>
    </row>
    <row r="117" spans="2:5" x14ac:dyDescent="0.2">
      <c r="B117" s="21"/>
      <c r="C117" s="17" t="s">
        <v>101</v>
      </c>
      <c r="D117" s="21"/>
      <c r="E117" s="17" t="s">
        <v>170</v>
      </c>
    </row>
    <row r="118" spans="2:5" x14ac:dyDescent="0.2">
      <c r="B118" s="21"/>
      <c r="C118" s="17" t="s">
        <v>102</v>
      </c>
      <c r="D118" s="21"/>
      <c r="E118" s="17" t="s">
        <v>189</v>
      </c>
    </row>
    <row r="119" spans="2:5" x14ac:dyDescent="0.2">
      <c r="B119" s="21"/>
      <c r="C119" s="17" t="s">
        <v>103</v>
      </c>
      <c r="D119" s="21"/>
      <c r="E119" s="17" t="s">
        <v>190</v>
      </c>
    </row>
    <row r="120" spans="2:5" x14ac:dyDescent="0.2">
      <c r="B120" s="21"/>
      <c r="C120" s="17" t="s">
        <v>104</v>
      </c>
      <c r="D120" s="21"/>
      <c r="E120" s="17" t="s">
        <v>191</v>
      </c>
    </row>
    <row r="121" spans="2:5" x14ac:dyDescent="0.2">
      <c r="B121" s="21"/>
      <c r="C121" s="17" t="s">
        <v>106</v>
      </c>
      <c r="D121" s="21"/>
      <c r="E121" s="17" t="s">
        <v>192</v>
      </c>
    </row>
    <row r="122" spans="2:5" x14ac:dyDescent="0.2">
      <c r="B122" s="21"/>
      <c r="C122" s="17" t="s">
        <v>108</v>
      </c>
      <c r="D122" s="21"/>
      <c r="E122" s="17" t="s">
        <v>193</v>
      </c>
    </row>
    <row r="123" spans="2:5" x14ac:dyDescent="0.2">
      <c r="B123" s="21"/>
      <c r="C123" s="17" t="s">
        <v>109</v>
      </c>
      <c r="D123" s="21"/>
      <c r="E123" s="17" t="s">
        <v>194</v>
      </c>
    </row>
    <row r="124" spans="2:5" x14ac:dyDescent="0.2">
      <c r="B124" s="21"/>
      <c r="C124" s="17" t="s">
        <v>110</v>
      </c>
      <c r="D124" s="21"/>
      <c r="E124" s="17" t="s">
        <v>195</v>
      </c>
    </row>
    <row r="125" spans="2:5" x14ac:dyDescent="0.2">
      <c r="B125" s="21"/>
      <c r="C125" s="17" t="s">
        <v>112</v>
      </c>
      <c r="D125" s="21"/>
      <c r="E125" s="17" t="s">
        <v>196</v>
      </c>
    </row>
    <row r="126" spans="2:5" x14ac:dyDescent="0.2">
      <c r="B126" s="21"/>
      <c r="C126" s="17" t="s">
        <v>77</v>
      </c>
      <c r="D126" s="21"/>
      <c r="E126" s="17" t="s">
        <v>231</v>
      </c>
    </row>
    <row r="127" spans="2:5" x14ac:dyDescent="0.2">
      <c r="B127" s="21"/>
      <c r="C127" s="17" t="s">
        <v>255</v>
      </c>
      <c r="D127" s="21"/>
      <c r="E127" s="17" t="s">
        <v>232</v>
      </c>
    </row>
    <row r="128" spans="2:5" x14ac:dyDescent="0.2">
      <c r="B128" s="21"/>
      <c r="C128" s="17" t="s">
        <v>264</v>
      </c>
      <c r="D128" s="21"/>
      <c r="E128" s="17" t="s">
        <v>233</v>
      </c>
    </row>
    <row r="130" spans="2:6" x14ac:dyDescent="0.2">
      <c r="B130" s="21" t="s">
        <v>89</v>
      </c>
      <c r="C130" s="17" t="s">
        <v>103</v>
      </c>
      <c r="D130" s="21" t="s">
        <v>163</v>
      </c>
      <c r="E130" s="17" t="s">
        <v>197</v>
      </c>
    </row>
    <row r="131" spans="2:6" x14ac:dyDescent="0.2">
      <c r="B131" s="21"/>
      <c r="C131" s="17" t="s">
        <v>105</v>
      </c>
      <c r="D131" s="21"/>
      <c r="E131" s="17" t="s">
        <v>198</v>
      </c>
    </row>
    <row r="132" spans="2:6" x14ac:dyDescent="0.2">
      <c r="B132" s="21"/>
      <c r="C132" s="17" t="s">
        <v>111</v>
      </c>
      <c r="D132" s="21"/>
      <c r="E132" s="17" t="s">
        <v>199</v>
      </c>
    </row>
    <row r="133" spans="2:6" x14ac:dyDescent="0.2">
      <c r="B133" s="21"/>
      <c r="C133" s="17" t="s">
        <v>21</v>
      </c>
      <c r="D133" s="21"/>
      <c r="E133" s="17" t="s">
        <v>200</v>
      </c>
    </row>
    <row r="134" spans="2:6" x14ac:dyDescent="0.2">
      <c r="B134" s="21"/>
      <c r="C134" s="17" t="s">
        <v>113</v>
      </c>
      <c r="D134" s="21"/>
      <c r="E134" s="17" t="s">
        <v>201</v>
      </c>
    </row>
    <row r="135" spans="2:6" x14ac:dyDescent="0.2">
      <c r="B135" s="21"/>
      <c r="C135" s="17" t="s">
        <v>114</v>
      </c>
      <c r="D135" s="21"/>
      <c r="E135" s="17" t="s">
        <v>202</v>
      </c>
    </row>
    <row r="136" spans="2:6" x14ac:dyDescent="0.2">
      <c r="B136" s="21"/>
      <c r="C136" s="17" t="s">
        <v>115</v>
      </c>
      <c r="D136" s="21"/>
      <c r="E136" s="17" t="s">
        <v>203</v>
      </c>
    </row>
    <row r="137" spans="2:6" x14ac:dyDescent="0.2">
      <c r="B137" s="21"/>
      <c r="C137" s="17" t="s">
        <v>116</v>
      </c>
      <c r="D137" s="21"/>
      <c r="E137" s="17" t="s">
        <v>156</v>
      </c>
    </row>
    <row r="138" spans="2:6" x14ac:dyDescent="0.2">
      <c r="B138" s="21"/>
      <c r="C138" s="17" t="s">
        <v>117</v>
      </c>
      <c r="D138" s="21"/>
      <c r="E138" s="17" t="s">
        <v>157</v>
      </c>
    </row>
    <row r="139" spans="2:6" x14ac:dyDescent="0.2">
      <c r="B139" s="21"/>
      <c r="C139" s="17" t="s">
        <v>256</v>
      </c>
      <c r="D139" s="21"/>
      <c r="E139" s="17" t="s">
        <v>234</v>
      </c>
    </row>
    <row r="140" spans="2:6" x14ac:dyDescent="0.2">
      <c r="B140" s="21"/>
      <c r="C140" s="17" t="s">
        <v>255</v>
      </c>
      <c r="D140" s="21"/>
      <c r="E140" s="17" t="s">
        <v>208</v>
      </c>
    </row>
    <row r="141" spans="2:6" x14ac:dyDescent="0.2">
      <c r="B141" s="21"/>
      <c r="C141" s="17" t="s">
        <v>257</v>
      </c>
    </row>
    <row r="143" spans="2:6" ht="14.5" customHeight="1" x14ac:dyDescent="0.2">
      <c r="B143" s="21" t="s">
        <v>92</v>
      </c>
      <c r="C143" s="17" t="s">
        <v>119</v>
      </c>
      <c r="D143" s="23" t="s">
        <v>214</v>
      </c>
      <c r="E143" s="17" t="s">
        <v>212</v>
      </c>
    </row>
    <row r="144" spans="2:6" x14ac:dyDescent="0.2">
      <c r="B144" s="21"/>
      <c r="C144" s="17" t="s">
        <v>120</v>
      </c>
      <c r="D144" s="23"/>
      <c r="E144" s="24" t="s">
        <v>213</v>
      </c>
      <c r="F144" s="34"/>
    </row>
    <row r="145" spans="2:6" x14ac:dyDescent="0.2">
      <c r="B145" s="21"/>
      <c r="C145" s="17" t="s">
        <v>121</v>
      </c>
      <c r="D145" s="23"/>
      <c r="E145" s="24"/>
      <c r="F145" s="34"/>
    </row>
    <row r="146" spans="2:6" x14ac:dyDescent="0.2">
      <c r="B146" s="21"/>
      <c r="C146" s="17" t="s">
        <v>122</v>
      </c>
      <c r="D146" s="23"/>
      <c r="E146" s="17" t="s">
        <v>215</v>
      </c>
    </row>
    <row r="147" spans="2:6" x14ac:dyDescent="0.2">
      <c r="B147" s="21"/>
      <c r="C147" s="17" t="s">
        <v>123</v>
      </c>
      <c r="D147" s="23"/>
      <c r="E147" s="17" t="s">
        <v>216</v>
      </c>
    </row>
    <row r="148" spans="2:6" x14ac:dyDescent="0.2">
      <c r="B148" s="21"/>
      <c r="C148" s="17" t="s">
        <v>127</v>
      </c>
      <c r="D148" s="23"/>
      <c r="E148" s="17" t="s">
        <v>217</v>
      </c>
    </row>
    <row r="149" spans="2:6" x14ac:dyDescent="0.2">
      <c r="B149" s="21"/>
      <c r="C149" s="17" t="s">
        <v>126</v>
      </c>
      <c r="D149" s="23"/>
      <c r="E149" s="17" t="s">
        <v>218</v>
      </c>
    </row>
    <row r="150" spans="2:6" x14ac:dyDescent="0.2">
      <c r="B150" s="21"/>
      <c r="C150" s="17" t="s">
        <v>125</v>
      </c>
      <c r="D150" s="23"/>
      <c r="E150" s="17" t="s">
        <v>236</v>
      </c>
    </row>
    <row r="151" spans="2:6" x14ac:dyDescent="0.2">
      <c r="B151" s="21"/>
      <c r="C151" s="17" t="s">
        <v>124</v>
      </c>
      <c r="D151" s="23"/>
      <c r="E151" s="17" t="s">
        <v>259</v>
      </c>
    </row>
    <row r="152" spans="2:6" x14ac:dyDescent="0.2">
      <c r="B152" s="21"/>
      <c r="C152" s="17" t="s">
        <v>128</v>
      </c>
      <c r="D152" s="23"/>
      <c r="E152" s="17" t="s">
        <v>261</v>
      </c>
    </row>
    <row r="153" spans="2:6" x14ac:dyDescent="0.2">
      <c r="B153" s="21"/>
      <c r="C153" s="17" t="s">
        <v>129</v>
      </c>
      <c r="D153" s="23"/>
      <c r="E153" s="17" t="s">
        <v>262</v>
      </c>
    </row>
    <row r="154" spans="2:6" x14ac:dyDescent="0.2">
      <c r="B154" s="21"/>
      <c r="C154" s="17" t="s">
        <v>130</v>
      </c>
      <c r="D154" s="23"/>
      <c r="E154" s="17" t="s">
        <v>263</v>
      </c>
    </row>
    <row r="155" spans="2:6" x14ac:dyDescent="0.2">
      <c r="B155" s="21"/>
      <c r="C155" s="17" t="s">
        <v>131</v>
      </c>
    </row>
    <row r="156" spans="2:6" x14ac:dyDescent="0.2">
      <c r="B156" s="21"/>
      <c r="C156" s="17" t="s">
        <v>132</v>
      </c>
    </row>
    <row r="157" spans="2:6" x14ac:dyDescent="0.2">
      <c r="B157" s="21"/>
      <c r="C157" s="17" t="s">
        <v>133</v>
      </c>
    </row>
    <row r="158" spans="2:6" x14ac:dyDescent="0.2">
      <c r="B158" s="21"/>
      <c r="C158" s="17" t="s">
        <v>134</v>
      </c>
    </row>
    <row r="159" spans="2:6" x14ac:dyDescent="0.2">
      <c r="B159" s="21"/>
      <c r="C159" s="17" t="s">
        <v>135</v>
      </c>
    </row>
    <row r="160" spans="2:6" x14ac:dyDescent="0.2">
      <c r="B160" s="21"/>
      <c r="C160" s="17" t="s">
        <v>136</v>
      </c>
    </row>
    <row r="161" spans="2:3" x14ac:dyDescent="0.2">
      <c r="B161" s="21"/>
      <c r="C161" s="17" t="s">
        <v>155</v>
      </c>
    </row>
    <row r="162" spans="2:3" x14ac:dyDescent="0.2">
      <c r="B162" s="21"/>
      <c r="C162" s="17" t="s">
        <v>156</v>
      </c>
    </row>
    <row r="163" spans="2:3" x14ac:dyDescent="0.2">
      <c r="B163" s="21"/>
      <c r="C163" s="17" t="s">
        <v>157</v>
      </c>
    </row>
    <row r="164" spans="2:3" x14ac:dyDescent="0.2">
      <c r="B164" s="21"/>
      <c r="C164" s="17" t="s">
        <v>158</v>
      </c>
    </row>
    <row r="165" spans="2:3" x14ac:dyDescent="0.2">
      <c r="B165" s="21"/>
      <c r="C165" s="17" t="s">
        <v>159</v>
      </c>
    </row>
    <row r="166" spans="2:3" x14ac:dyDescent="0.2">
      <c r="B166" s="21"/>
      <c r="C166" s="17" t="s">
        <v>238</v>
      </c>
    </row>
    <row r="167" spans="2:3" x14ac:dyDescent="0.2">
      <c r="B167" s="21"/>
      <c r="C167" s="17" t="s">
        <v>241</v>
      </c>
    </row>
    <row r="168" spans="2:3" x14ac:dyDescent="0.2">
      <c r="B168" s="21"/>
      <c r="C168" s="17" t="s">
        <v>242</v>
      </c>
    </row>
    <row r="169" spans="2:3" x14ac:dyDescent="0.2">
      <c r="B169" s="21"/>
      <c r="C169" s="17" t="s">
        <v>243</v>
      </c>
    </row>
    <row r="170" spans="2:3" x14ac:dyDescent="0.2">
      <c r="B170" s="21"/>
      <c r="C170" s="17" t="s">
        <v>244</v>
      </c>
    </row>
    <row r="171" spans="2:3" x14ac:dyDescent="0.2">
      <c r="B171" s="21"/>
      <c r="C171" s="17" t="s">
        <v>254</v>
      </c>
    </row>
    <row r="172" spans="2:3" x14ac:dyDescent="0.2">
      <c r="B172" s="21"/>
      <c r="C172" s="17" t="s">
        <v>256</v>
      </c>
    </row>
    <row r="173" spans="2:3" x14ac:dyDescent="0.2">
      <c r="B173" s="21"/>
      <c r="C173" s="17" t="s">
        <v>128</v>
      </c>
    </row>
    <row r="174" spans="2:3" x14ac:dyDescent="0.2">
      <c r="B174" s="21"/>
      <c r="C174" s="17" t="s">
        <v>257</v>
      </c>
    </row>
    <row r="175" spans="2:3" x14ac:dyDescent="0.2">
      <c r="B175" s="21"/>
      <c r="C175" s="17" t="s">
        <v>259</v>
      </c>
    </row>
    <row r="177" spans="2:5" x14ac:dyDescent="0.2">
      <c r="B177" s="21" t="s">
        <v>137</v>
      </c>
      <c r="C177" s="17" t="s">
        <v>138</v>
      </c>
      <c r="D177" s="21" t="s">
        <v>137</v>
      </c>
      <c r="E177" s="17" t="s">
        <v>138</v>
      </c>
    </row>
    <row r="178" spans="2:5" x14ac:dyDescent="0.2">
      <c r="B178" s="21"/>
      <c r="C178" s="17" t="s">
        <v>139</v>
      </c>
      <c r="D178" s="21"/>
      <c r="E178" s="17" t="s">
        <v>225</v>
      </c>
    </row>
    <row r="179" spans="2:5" x14ac:dyDescent="0.2">
      <c r="B179" s="21"/>
      <c r="C179" s="17" t="s">
        <v>155</v>
      </c>
      <c r="D179" s="21"/>
      <c r="E179" s="17" t="s">
        <v>226</v>
      </c>
    </row>
    <row r="180" spans="2:5" x14ac:dyDescent="0.2">
      <c r="B180" s="21"/>
      <c r="C180" s="17" t="s">
        <v>117</v>
      </c>
      <c r="D180" s="21"/>
      <c r="E180" s="17" t="s">
        <v>227</v>
      </c>
    </row>
    <row r="181" spans="2:5" x14ac:dyDescent="0.2">
      <c r="B181" s="21"/>
      <c r="C181" s="17" t="s">
        <v>247</v>
      </c>
      <c r="D181" s="21"/>
      <c r="E181" s="17" t="s">
        <v>228</v>
      </c>
    </row>
    <row r="182" spans="2:5" x14ac:dyDescent="0.2">
      <c r="B182" s="21"/>
      <c r="C182" s="17" t="s">
        <v>248</v>
      </c>
      <c r="D182" s="21"/>
      <c r="E182" s="17" t="s">
        <v>229</v>
      </c>
    </row>
    <row r="183" spans="2:5" x14ac:dyDescent="0.2">
      <c r="B183" s="21"/>
      <c r="C183" s="17" t="s">
        <v>249</v>
      </c>
      <c r="D183" s="21"/>
      <c r="E183" s="17" t="s">
        <v>230</v>
      </c>
    </row>
    <row r="184" spans="2:5" x14ac:dyDescent="0.2">
      <c r="B184" s="21"/>
      <c r="C184" s="17" t="s">
        <v>250</v>
      </c>
      <c r="D184" s="21"/>
      <c r="E184" s="17" t="s">
        <v>135</v>
      </c>
    </row>
    <row r="185" spans="2:5" x14ac:dyDescent="0.2">
      <c r="B185" s="21"/>
      <c r="C185" s="17" t="s">
        <v>251</v>
      </c>
      <c r="D185" s="21"/>
      <c r="E185" s="17" t="s">
        <v>252</v>
      </c>
    </row>
    <row r="186" spans="2:5" x14ac:dyDescent="0.2">
      <c r="B186" s="21"/>
      <c r="C186" s="17" t="s">
        <v>50</v>
      </c>
      <c r="D186" s="21"/>
      <c r="E186" s="17" t="s">
        <v>225</v>
      </c>
    </row>
    <row r="187" spans="2:5" x14ac:dyDescent="0.2">
      <c r="B187" s="21"/>
      <c r="C187" s="17" t="s">
        <v>256</v>
      </c>
      <c r="D187" s="21"/>
      <c r="E187" s="17" t="s">
        <v>253</v>
      </c>
    </row>
    <row r="188" spans="2:5" x14ac:dyDescent="0.2">
      <c r="B188" s="21"/>
      <c r="C188" s="17" t="s">
        <v>259</v>
      </c>
    </row>
    <row r="190" spans="2:5" x14ac:dyDescent="0.2">
      <c r="B190" s="21" t="s">
        <v>94</v>
      </c>
      <c r="C190" s="17" t="s">
        <v>86</v>
      </c>
      <c r="D190" s="21" t="s">
        <v>164</v>
      </c>
      <c r="E190" s="17" t="s">
        <v>204</v>
      </c>
    </row>
    <row r="191" spans="2:5" x14ac:dyDescent="0.2">
      <c r="B191" s="21"/>
      <c r="C191" s="17" t="s">
        <v>140</v>
      </c>
      <c r="D191" s="21"/>
      <c r="E191" s="17" t="s">
        <v>205</v>
      </c>
    </row>
    <row r="192" spans="2:5" x14ac:dyDescent="0.2">
      <c r="B192" s="21"/>
      <c r="C192" s="17" t="s">
        <v>141</v>
      </c>
      <c r="D192" s="21"/>
      <c r="E192" s="17" t="s">
        <v>206</v>
      </c>
    </row>
    <row r="193" spans="2:5" x14ac:dyDescent="0.2">
      <c r="B193" s="21"/>
      <c r="C193" s="17" t="s">
        <v>142</v>
      </c>
      <c r="D193" s="21"/>
      <c r="E193" s="17" t="s">
        <v>207</v>
      </c>
    </row>
    <row r="194" spans="2:5" x14ac:dyDescent="0.2">
      <c r="B194" s="21"/>
      <c r="C194" s="17" t="s">
        <v>143</v>
      </c>
      <c r="D194" s="21"/>
      <c r="E194" s="17" t="s">
        <v>208</v>
      </c>
    </row>
    <row r="195" spans="2:5" x14ac:dyDescent="0.2">
      <c r="B195" s="21"/>
      <c r="C195" s="17" t="s">
        <v>144</v>
      </c>
      <c r="D195" s="21"/>
      <c r="E195" s="17" t="s">
        <v>209</v>
      </c>
    </row>
    <row r="196" spans="2:5" x14ac:dyDescent="0.2">
      <c r="B196" s="21"/>
      <c r="C196" s="17" t="s">
        <v>85</v>
      </c>
      <c r="D196" s="21"/>
      <c r="E196" s="17" t="s">
        <v>210</v>
      </c>
    </row>
    <row r="197" spans="2:5" x14ac:dyDescent="0.2">
      <c r="B197" s="21"/>
      <c r="C197" s="17" t="s">
        <v>145</v>
      </c>
      <c r="D197" s="21"/>
      <c r="E197" s="17" t="s">
        <v>199</v>
      </c>
    </row>
    <row r="198" spans="2:5" x14ac:dyDescent="0.2">
      <c r="B198" s="21"/>
      <c r="C198" s="17" t="s">
        <v>146</v>
      </c>
      <c r="D198" s="21"/>
      <c r="E198" s="17" t="s">
        <v>211</v>
      </c>
    </row>
    <row r="199" spans="2:5" x14ac:dyDescent="0.2">
      <c r="B199" s="21"/>
      <c r="C199" s="17" t="s">
        <v>147</v>
      </c>
      <c r="D199" s="21"/>
      <c r="E199" s="17" t="s">
        <v>235</v>
      </c>
    </row>
    <row r="200" spans="2:5" x14ac:dyDescent="0.2">
      <c r="B200" s="21"/>
      <c r="C200" s="17" t="s">
        <v>156</v>
      </c>
      <c r="D200" s="21"/>
      <c r="E200" s="17" t="s">
        <v>208</v>
      </c>
    </row>
    <row r="201" spans="2:5" x14ac:dyDescent="0.2">
      <c r="B201" s="21"/>
      <c r="C201" s="17" t="s">
        <v>157</v>
      </c>
      <c r="D201" s="21"/>
      <c r="E201" s="17" t="s">
        <v>210</v>
      </c>
    </row>
    <row r="202" spans="2:5" x14ac:dyDescent="0.2">
      <c r="B202" s="21"/>
      <c r="C202" s="17" t="s">
        <v>158</v>
      </c>
    </row>
    <row r="203" spans="2:5" x14ac:dyDescent="0.2">
      <c r="B203" s="21"/>
      <c r="C203" s="17" t="s">
        <v>159</v>
      </c>
    </row>
    <row r="204" spans="2:5" x14ac:dyDescent="0.2">
      <c r="B204" s="21"/>
      <c r="C204" s="17" t="s">
        <v>239</v>
      </c>
    </row>
    <row r="206" spans="2:5" x14ac:dyDescent="0.2">
      <c r="B206" s="21" t="s">
        <v>93</v>
      </c>
      <c r="C206" s="17" t="s">
        <v>148</v>
      </c>
      <c r="D206" s="21" t="s">
        <v>165</v>
      </c>
      <c r="E206" s="17" t="s">
        <v>219</v>
      </c>
    </row>
    <row r="207" spans="2:5" x14ac:dyDescent="0.2">
      <c r="B207" s="21"/>
      <c r="C207" s="17" t="s">
        <v>149</v>
      </c>
      <c r="D207" s="21"/>
      <c r="E207" s="17" t="s">
        <v>220</v>
      </c>
    </row>
    <row r="208" spans="2:5" x14ac:dyDescent="0.2">
      <c r="B208" s="21"/>
      <c r="C208" s="17" t="s">
        <v>150</v>
      </c>
      <c r="D208" s="21"/>
      <c r="E208" s="17" t="s">
        <v>221</v>
      </c>
    </row>
    <row r="209" spans="2:5" x14ac:dyDescent="0.2">
      <c r="B209" s="21"/>
      <c r="C209" s="17" t="s">
        <v>151</v>
      </c>
      <c r="D209" s="21"/>
      <c r="E209" s="17" t="s">
        <v>222</v>
      </c>
    </row>
    <row r="210" spans="2:5" x14ac:dyDescent="0.2">
      <c r="B210" s="21"/>
      <c r="C210" s="17" t="s">
        <v>152</v>
      </c>
      <c r="D210" s="21"/>
      <c r="E210" s="17" t="s">
        <v>223</v>
      </c>
    </row>
    <row r="211" spans="2:5" x14ac:dyDescent="0.2">
      <c r="B211" s="21"/>
      <c r="C211" s="17" t="s">
        <v>153</v>
      </c>
      <c r="D211" s="21"/>
      <c r="E211" s="17" t="s">
        <v>224</v>
      </c>
    </row>
    <row r="212" spans="2:5" x14ac:dyDescent="0.2">
      <c r="B212" s="21"/>
      <c r="C212" s="17" t="s">
        <v>154</v>
      </c>
      <c r="D212" s="21"/>
      <c r="E212" s="17" t="s">
        <v>260</v>
      </c>
    </row>
    <row r="213" spans="2:5" x14ac:dyDescent="0.2">
      <c r="B213" s="21"/>
      <c r="C213" s="17" t="s">
        <v>155</v>
      </c>
      <c r="D213" s="21"/>
      <c r="E213" s="17" t="s">
        <v>260</v>
      </c>
    </row>
    <row r="214" spans="2:5" x14ac:dyDescent="0.2">
      <c r="B214" s="21"/>
      <c r="C214" s="17" t="s">
        <v>258</v>
      </c>
    </row>
    <row r="215" spans="2:5" x14ac:dyDescent="0.2">
      <c r="B215" s="21"/>
      <c r="C215" s="17" t="s">
        <v>259</v>
      </c>
    </row>
    <row r="216" spans="2:5" x14ac:dyDescent="0.2">
      <c r="B216" s="21"/>
      <c r="C216" s="17" t="s">
        <v>152</v>
      </c>
    </row>
    <row r="217" spans="2:5" x14ac:dyDescent="0.2">
      <c r="B217" s="21"/>
      <c r="C217" s="17" t="s">
        <v>208</v>
      </c>
    </row>
    <row r="219" spans="2:5" x14ac:dyDescent="0.2">
      <c r="D219" s="21" t="s">
        <v>167</v>
      </c>
      <c r="E219" s="17" t="s">
        <v>169</v>
      </c>
    </row>
    <row r="220" spans="2:5" x14ac:dyDescent="0.2">
      <c r="D220" s="21"/>
      <c r="E220" s="17" t="s">
        <v>170</v>
      </c>
    </row>
    <row r="221" spans="2:5" x14ac:dyDescent="0.2">
      <c r="D221" s="21"/>
      <c r="E221" s="17" t="s">
        <v>171</v>
      </c>
    </row>
    <row r="222" spans="2:5" x14ac:dyDescent="0.2">
      <c r="D222" s="21"/>
      <c r="E222" s="17" t="s">
        <v>172</v>
      </c>
    </row>
    <row r="223" spans="2:5" x14ac:dyDescent="0.2">
      <c r="D223" s="21"/>
      <c r="E223" s="17" t="s">
        <v>173</v>
      </c>
    </row>
    <row r="224" spans="2:5" x14ac:dyDescent="0.2">
      <c r="D224" s="21"/>
      <c r="E224" s="17" t="s">
        <v>174</v>
      </c>
    </row>
    <row r="225" spans="1:5" x14ac:dyDescent="0.2">
      <c r="D225" s="21"/>
      <c r="E225" s="17" t="s">
        <v>175</v>
      </c>
    </row>
    <row r="226" spans="1:5" x14ac:dyDescent="0.2">
      <c r="D226" s="21"/>
      <c r="E226" s="17" t="s">
        <v>183</v>
      </c>
    </row>
    <row r="227" spans="1:5" x14ac:dyDescent="0.2">
      <c r="D227" s="21"/>
      <c r="E227" s="17" t="s">
        <v>184</v>
      </c>
    </row>
    <row r="228" spans="1:5" x14ac:dyDescent="0.2">
      <c r="D228" s="21"/>
      <c r="E228" s="17" t="s">
        <v>185</v>
      </c>
    </row>
    <row r="229" spans="1:5" x14ac:dyDescent="0.2">
      <c r="D229" s="21"/>
      <c r="E229" s="17" t="s">
        <v>170</v>
      </c>
    </row>
    <row r="230" spans="1:5" x14ac:dyDescent="0.2">
      <c r="D230" s="21"/>
      <c r="E230" s="17" t="s">
        <v>237</v>
      </c>
    </row>
    <row r="231" spans="1:5" x14ac:dyDescent="0.2">
      <c r="A231" s="5"/>
      <c r="B231" s="4"/>
      <c r="C231" s="18"/>
      <c r="D231" s="4"/>
      <c r="E231" s="18"/>
    </row>
    <row r="232" spans="1:5" x14ac:dyDescent="0.2">
      <c r="A232" s="1" t="s">
        <v>265</v>
      </c>
      <c r="B232" s="22" t="s">
        <v>273</v>
      </c>
      <c r="C232" s="17" t="s">
        <v>274</v>
      </c>
      <c r="D232" s="21" t="s">
        <v>271</v>
      </c>
      <c r="E232" s="17" t="s">
        <v>272</v>
      </c>
    </row>
    <row r="233" spans="1:5" x14ac:dyDescent="0.2">
      <c r="A233" s="28" t="s">
        <v>284</v>
      </c>
      <c r="B233" s="23"/>
      <c r="C233" s="17" t="s">
        <v>275</v>
      </c>
      <c r="D233" s="21"/>
      <c r="E233" s="17" t="s">
        <v>170</v>
      </c>
    </row>
    <row r="234" spans="1:5" x14ac:dyDescent="0.2">
      <c r="A234" s="28"/>
      <c r="B234" s="23"/>
      <c r="C234" s="17" t="s">
        <v>138</v>
      </c>
      <c r="D234" s="21"/>
      <c r="E234" s="17" t="s">
        <v>169</v>
      </c>
    </row>
    <row r="235" spans="1:5" x14ac:dyDescent="0.2">
      <c r="A235" s="28"/>
      <c r="B235" s="23"/>
      <c r="C235" s="17" t="s">
        <v>276</v>
      </c>
    </row>
    <row r="236" spans="1:5" x14ac:dyDescent="0.2">
      <c r="A236" s="28"/>
      <c r="B236" s="23"/>
      <c r="C236" s="17" t="s">
        <v>179</v>
      </c>
    </row>
    <row r="237" spans="1:5" x14ac:dyDescent="0.2">
      <c r="A237" s="27" t="s">
        <v>285</v>
      </c>
      <c r="B237" s="23"/>
      <c r="C237" s="17" t="s">
        <v>277</v>
      </c>
    </row>
    <row r="238" spans="1:5" ht="14.5" customHeight="1" x14ac:dyDescent="0.2">
      <c r="A238" s="27"/>
    </row>
    <row r="239" spans="1:5" ht="28.75" customHeight="1" x14ac:dyDescent="0.2">
      <c r="B239" s="23" t="s">
        <v>278</v>
      </c>
      <c r="C239" s="17" t="s">
        <v>149</v>
      </c>
    </row>
    <row r="240" spans="1:5" x14ac:dyDescent="0.2">
      <c r="B240" s="23"/>
      <c r="C240" s="17" t="s">
        <v>150</v>
      </c>
    </row>
    <row r="241" spans="1:5" x14ac:dyDescent="0.2">
      <c r="B241" s="23"/>
      <c r="C241" s="17" t="s">
        <v>279</v>
      </c>
    </row>
    <row r="242" spans="1:5" x14ac:dyDescent="0.2">
      <c r="B242" s="23"/>
      <c r="C242" s="17" t="s">
        <v>154</v>
      </c>
    </row>
    <row r="243" spans="1:5" x14ac:dyDescent="0.2">
      <c r="B243" s="23"/>
      <c r="C243" s="17" t="s">
        <v>148</v>
      </c>
    </row>
    <row r="244" spans="1:5" x14ac:dyDescent="0.2">
      <c r="B244" s="23"/>
      <c r="C244" s="17" t="s">
        <v>266</v>
      </c>
    </row>
    <row r="245" spans="1:5" x14ac:dyDescent="0.2">
      <c r="B245" s="23"/>
      <c r="C245" s="17" t="s">
        <v>267</v>
      </c>
    </row>
    <row r="246" spans="1:5" x14ac:dyDescent="0.2">
      <c r="B246" s="23"/>
      <c r="C246" s="17" t="s">
        <v>121</v>
      </c>
    </row>
    <row r="247" spans="1:5" x14ac:dyDescent="0.2">
      <c r="B247" s="23"/>
      <c r="C247" s="17" t="s">
        <v>119</v>
      </c>
    </row>
    <row r="248" spans="1:5" x14ac:dyDescent="0.2">
      <c r="B248" s="23"/>
      <c r="C248" s="17" t="s">
        <v>268</v>
      </c>
    </row>
    <row r="250" spans="1:5" x14ac:dyDescent="0.2">
      <c r="B250" s="6" t="s">
        <v>280</v>
      </c>
      <c r="C250" s="17" t="s">
        <v>21</v>
      </c>
    </row>
    <row r="252" spans="1:5" x14ac:dyDescent="0.2">
      <c r="B252" s="21" t="s">
        <v>281</v>
      </c>
      <c r="C252" s="17" t="s">
        <v>282</v>
      </c>
      <c r="D252" s="16"/>
    </row>
    <row r="253" spans="1:5" x14ac:dyDescent="0.2">
      <c r="B253" s="21"/>
      <c r="C253" s="17" t="s">
        <v>76</v>
      </c>
      <c r="D253" s="16"/>
    </row>
    <row r="254" spans="1:5" x14ac:dyDescent="0.2">
      <c r="A254" s="5"/>
      <c r="B254" s="26"/>
      <c r="C254" s="18" t="s">
        <v>283</v>
      </c>
      <c r="D254" s="4"/>
      <c r="E254" s="18"/>
    </row>
    <row r="255" spans="1:5" ht="28.25" customHeight="1" x14ac:dyDescent="0.2">
      <c r="A255" s="29" t="s">
        <v>299</v>
      </c>
      <c r="B255" s="22" t="s">
        <v>306</v>
      </c>
      <c r="C255" s="30" t="s">
        <v>307</v>
      </c>
      <c r="D255" s="22" t="s">
        <v>300</v>
      </c>
      <c r="E255" s="30" t="s">
        <v>301</v>
      </c>
    </row>
    <row r="256" spans="1:5" x14ac:dyDescent="0.2">
      <c r="B256" s="23"/>
      <c r="C256" s="17" t="s">
        <v>308</v>
      </c>
      <c r="D256" s="23"/>
      <c r="E256" s="17" t="s">
        <v>302</v>
      </c>
    </row>
    <row r="257" spans="1:7" x14ac:dyDescent="0.2">
      <c r="B257" s="23"/>
      <c r="C257" s="17" t="s">
        <v>309</v>
      </c>
      <c r="D257" s="23"/>
      <c r="E257" s="17" t="s">
        <v>303</v>
      </c>
    </row>
    <row r="258" spans="1:7" x14ac:dyDescent="0.2">
      <c r="B258" s="23"/>
      <c r="C258" s="17" t="s">
        <v>310</v>
      </c>
      <c r="D258" s="23"/>
      <c r="E258" s="17" t="s">
        <v>304</v>
      </c>
    </row>
    <row r="259" spans="1:7" x14ac:dyDescent="0.2">
      <c r="B259" s="23"/>
      <c r="C259" s="17" t="s">
        <v>311</v>
      </c>
      <c r="D259" s="23"/>
      <c r="E259" s="17" t="s">
        <v>305</v>
      </c>
    </row>
    <row r="260" spans="1:7" x14ac:dyDescent="0.2">
      <c r="B260" s="31"/>
      <c r="D260" s="16"/>
    </row>
    <row r="261" spans="1:7" x14ac:dyDescent="0.2">
      <c r="B261" s="21" t="s">
        <v>312</v>
      </c>
      <c r="C261" s="17" t="s">
        <v>318</v>
      </c>
      <c r="D261" s="21" t="s">
        <v>312</v>
      </c>
      <c r="E261" s="17" t="s">
        <v>313</v>
      </c>
    </row>
    <row r="262" spans="1:7" x14ac:dyDescent="0.2">
      <c r="B262" s="21"/>
      <c r="C262" s="17" t="s">
        <v>310</v>
      </c>
      <c r="D262" s="21"/>
      <c r="E262" s="17" t="s">
        <v>314</v>
      </c>
    </row>
    <row r="263" spans="1:7" x14ac:dyDescent="0.2">
      <c r="B263" s="21"/>
      <c r="C263" s="17" t="s">
        <v>330</v>
      </c>
      <c r="D263" s="21"/>
      <c r="E263" s="17" t="s">
        <v>315</v>
      </c>
    </row>
    <row r="264" spans="1:7" x14ac:dyDescent="0.2">
      <c r="B264" s="16"/>
      <c r="D264" s="21"/>
      <c r="E264" s="17" t="s">
        <v>316</v>
      </c>
    </row>
    <row r="265" spans="1:7" x14ac:dyDescent="0.2">
      <c r="B265" s="16"/>
      <c r="D265" s="21"/>
      <c r="E265" s="17" t="s">
        <v>317</v>
      </c>
    </row>
    <row r="266" spans="1:7" x14ac:dyDescent="0.2">
      <c r="B266" s="16"/>
      <c r="D266" s="16"/>
    </row>
    <row r="267" spans="1:7" x14ac:dyDescent="0.2">
      <c r="B267" s="16"/>
      <c r="D267" s="21" t="s">
        <v>319</v>
      </c>
      <c r="E267" s="17" t="s">
        <v>320</v>
      </c>
    </row>
    <row r="268" spans="1:7" x14ac:dyDescent="0.2">
      <c r="B268" s="16"/>
      <c r="D268" s="21"/>
      <c r="E268" s="17" t="s">
        <v>321</v>
      </c>
    </row>
    <row r="269" spans="1:7" x14ac:dyDescent="0.2">
      <c r="B269" s="16"/>
      <c r="D269" s="16"/>
    </row>
    <row r="270" spans="1:7" x14ac:dyDescent="0.2">
      <c r="B270" s="31" t="s">
        <v>322</v>
      </c>
      <c r="C270" s="17" t="s">
        <v>326</v>
      </c>
      <c r="D270" s="21" t="s">
        <v>323</v>
      </c>
      <c r="E270" s="17" t="s">
        <v>324</v>
      </c>
    </row>
    <row r="271" spans="1:7" x14ac:dyDescent="0.2">
      <c r="B271" s="16"/>
      <c r="D271" s="21"/>
      <c r="E271" s="17" t="s">
        <v>325</v>
      </c>
    </row>
    <row r="272" spans="1:7" x14ac:dyDescent="0.2">
      <c r="A272" s="5"/>
      <c r="B272" s="4"/>
      <c r="C272" s="18"/>
      <c r="D272" s="4"/>
      <c r="E272" s="18"/>
      <c r="F272" s="37"/>
      <c r="G272" s="4"/>
    </row>
    <row r="273" spans="1:6" x14ac:dyDescent="0.2">
      <c r="A273" s="1" t="s">
        <v>331</v>
      </c>
      <c r="B273" t="s">
        <v>334</v>
      </c>
      <c r="D273" t="s">
        <v>342</v>
      </c>
      <c r="F273" s="38" t="s">
        <v>364</v>
      </c>
    </row>
    <row r="274" spans="1:6" x14ac:dyDescent="0.2">
      <c r="A274" s="1" t="s">
        <v>336</v>
      </c>
      <c r="B274" t="s">
        <v>337</v>
      </c>
      <c r="D274" t="s">
        <v>343</v>
      </c>
      <c r="F274" s="38" t="s">
        <v>365</v>
      </c>
    </row>
    <row r="275" spans="1:6" x14ac:dyDescent="0.2">
      <c r="B275" t="s">
        <v>333</v>
      </c>
      <c r="D275" t="s">
        <v>344</v>
      </c>
      <c r="F275" s="38" t="s">
        <v>366</v>
      </c>
    </row>
    <row r="276" spans="1:6" x14ac:dyDescent="0.2">
      <c r="B276" t="s">
        <v>335</v>
      </c>
      <c r="D276" t="s">
        <v>345</v>
      </c>
      <c r="F276" s="38" t="s">
        <v>367</v>
      </c>
    </row>
    <row r="277" spans="1:6" x14ac:dyDescent="0.2">
      <c r="B277" t="s">
        <v>338</v>
      </c>
      <c r="D277" t="s">
        <v>346</v>
      </c>
      <c r="F277" s="38" t="s">
        <v>368</v>
      </c>
    </row>
    <row r="278" spans="1:6" x14ac:dyDescent="0.2">
      <c r="B278" t="s">
        <v>339</v>
      </c>
      <c r="D278" t="s">
        <v>347</v>
      </c>
    </row>
    <row r="279" spans="1:6" x14ac:dyDescent="0.2">
      <c r="B279" t="s">
        <v>340</v>
      </c>
      <c r="D279" t="s">
        <v>348</v>
      </c>
    </row>
    <row r="280" spans="1:6" x14ac:dyDescent="0.2">
      <c r="B280" t="s">
        <v>341</v>
      </c>
      <c r="D280" t="s">
        <v>349</v>
      </c>
    </row>
    <row r="281" spans="1:6" x14ac:dyDescent="0.2">
      <c r="B281" t="s">
        <v>332</v>
      </c>
      <c r="D281" t="s">
        <v>350</v>
      </c>
    </row>
    <row r="282" spans="1:6" x14ac:dyDescent="0.2">
      <c r="D282" t="s">
        <v>350</v>
      </c>
    </row>
    <row r="283" spans="1:6" x14ac:dyDescent="0.2">
      <c r="D283" t="s">
        <v>351</v>
      </c>
    </row>
    <row r="284" spans="1:6" x14ac:dyDescent="0.2">
      <c r="D284" t="s">
        <v>352</v>
      </c>
    </row>
    <row r="285" spans="1:6" x14ac:dyDescent="0.2">
      <c r="D285" t="s">
        <v>353</v>
      </c>
    </row>
    <row r="286" spans="1:6" x14ac:dyDescent="0.2">
      <c r="D286" t="s">
        <v>354</v>
      </c>
    </row>
    <row r="287" spans="1:6" x14ac:dyDescent="0.2">
      <c r="D287" t="s">
        <v>355</v>
      </c>
    </row>
    <row r="288" spans="1:6" x14ac:dyDescent="0.2">
      <c r="D288" t="s">
        <v>356</v>
      </c>
    </row>
    <row r="289" spans="4:4" x14ac:dyDescent="0.2">
      <c r="D289" t="s">
        <v>357</v>
      </c>
    </row>
    <row r="290" spans="4:4" x14ac:dyDescent="0.2">
      <c r="D290" t="s">
        <v>358</v>
      </c>
    </row>
    <row r="291" spans="4:4" x14ac:dyDescent="0.2">
      <c r="D291" t="s">
        <v>359</v>
      </c>
    </row>
    <row r="292" spans="4:4" x14ac:dyDescent="0.2">
      <c r="D292" t="s">
        <v>360</v>
      </c>
    </row>
    <row r="293" spans="4:4" x14ac:dyDescent="0.2">
      <c r="D293" t="s">
        <v>361</v>
      </c>
    </row>
  </sheetData>
  <mergeCells count="40">
    <mergeCell ref="A82:A83"/>
    <mergeCell ref="A237:A238"/>
    <mergeCell ref="B232:B237"/>
    <mergeCell ref="B143:B175"/>
    <mergeCell ref="D143:D154"/>
    <mergeCell ref="D219:D230"/>
    <mergeCell ref="A233:A236"/>
    <mergeCell ref="D177:D187"/>
    <mergeCell ref="B177:B188"/>
    <mergeCell ref="D190:D201"/>
    <mergeCell ref="B190:B204"/>
    <mergeCell ref="D206:D213"/>
    <mergeCell ref="B206:B217"/>
    <mergeCell ref="E144:E145"/>
    <mergeCell ref="B2:B13"/>
    <mergeCell ref="B15:B36"/>
    <mergeCell ref="B38:B47"/>
    <mergeCell ref="B51:B61"/>
    <mergeCell ref="B65:B67"/>
    <mergeCell ref="D2:D21"/>
    <mergeCell ref="D81:D83"/>
    <mergeCell ref="B81:B87"/>
    <mergeCell ref="B89:B90"/>
    <mergeCell ref="D89:D97"/>
    <mergeCell ref="B99:B112"/>
    <mergeCell ref="D99:D103"/>
    <mergeCell ref="B69:B79"/>
    <mergeCell ref="B114:B128"/>
    <mergeCell ref="D114:D128"/>
    <mergeCell ref="D270:D271"/>
    <mergeCell ref="B261:B263"/>
    <mergeCell ref="B255:B259"/>
    <mergeCell ref="D130:D140"/>
    <mergeCell ref="B130:B141"/>
    <mergeCell ref="D255:D259"/>
    <mergeCell ref="D261:D265"/>
    <mergeCell ref="D267:D268"/>
    <mergeCell ref="B239:B248"/>
    <mergeCell ref="B252:B254"/>
    <mergeCell ref="D232:D234"/>
  </mergeCells>
  <pageMargins left="0.7" right="0.7" top="0.75" bottom="0.75" header="0.3" footer="0.3"/>
  <pageSetup orientation="portrait" horizontalDpi="300" verticalDpi="300" r:id="rId1"/>
  <ignoredErrors>
    <ignoredError sqref="J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gisb</dc:creator>
  <cp:lastModifiedBy>Yeon Mi Hwang</cp:lastModifiedBy>
  <dcterms:created xsi:type="dcterms:W3CDTF">2019-03-07T19:27:28Z</dcterms:created>
  <dcterms:modified xsi:type="dcterms:W3CDTF">2020-01-30T01:21:23Z</dcterms:modified>
</cp:coreProperties>
</file>