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sa\Documents\"/>
    </mc:Choice>
  </mc:AlternateContent>
  <bookViews>
    <workbookView xWindow="0" yWindow="0" windowWidth="19368" windowHeight="9084"/>
  </bookViews>
  <sheets>
    <sheet name="Plots" sheetId="4" r:id="rId1"/>
    <sheet name="Sig Test" sheetId="6" r:id="rId2"/>
    <sheet name="Sig Calc" sheetId="5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6" i="5" l="1"/>
  <c r="AB36" i="5"/>
  <c r="Z36" i="5"/>
  <c r="AA35" i="5"/>
  <c r="AB35" i="5"/>
  <c r="Z35" i="5"/>
  <c r="X36" i="5"/>
  <c r="Y36" i="5"/>
  <c r="W36" i="5"/>
  <c r="X35" i="5"/>
  <c r="Y35" i="5"/>
  <c r="W35" i="5"/>
  <c r="AN30" i="5"/>
  <c r="AO30" i="5"/>
  <c r="AM30" i="5"/>
  <c r="AK30" i="5"/>
  <c r="AL30" i="5"/>
  <c r="AJ30" i="5"/>
  <c r="AK29" i="5"/>
  <c r="AL29" i="5"/>
  <c r="AJ29" i="5"/>
  <c r="AH30" i="5"/>
  <c r="AI30" i="5"/>
  <c r="AG30" i="5"/>
  <c r="AH29" i="5"/>
  <c r="AI29" i="5"/>
  <c r="AG29" i="5"/>
  <c r="AG28" i="5"/>
  <c r="AH28" i="5"/>
  <c r="AI28" i="5"/>
  <c r="AE30" i="5"/>
  <c r="AF30" i="5"/>
  <c r="AD30" i="5"/>
  <c r="AE29" i="5"/>
  <c r="AF29" i="5"/>
  <c r="AD29" i="5"/>
  <c r="AF28" i="5"/>
  <c r="AE28" i="5"/>
  <c r="AD28" i="5"/>
  <c r="AF27" i="5"/>
  <c r="AE27" i="5"/>
  <c r="AD27" i="5"/>
  <c r="AB30" i="5"/>
  <c r="AC30" i="5"/>
  <c r="AA30" i="5"/>
  <c r="AB29" i="5"/>
  <c r="AC29" i="5"/>
  <c r="AA29" i="5"/>
  <c r="AB28" i="5"/>
  <c r="AC28" i="5"/>
  <c r="AA28" i="5"/>
  <c r="AB27" i="5"/>
  <c r="AC27" i="5"/>
  <c r="AA27" i="5"/>
  <c r="AC26" i="5"/>
  <c r="AB26" i="5"/>
  <c r="AA26" i="5"/>
  <c r="N33" i="5"/>
  <c r="O33" i="5"/>
  <c r="M33" i="5"/>
  <c r="N29" i="5"/>
  <c r="O29" i="5"/>
  <c r="M29" i="5"/>
  <c r="N25" i="5"/>
  <c r="O25" i="5"/>
  <c r="M25" i="5"/>
  <c r="Q29" i="5"/>
  <c r="R33" i="5"/>
  <c r="S33" i="5"/>
  <c r="Q33" i="5"/>
  <c r="R29" i="5"/>
  <c r="S29" i="5"/>
  <c r="J37" i="5"/>
  <c r="K37" i="5"/>
  <c r="I37" i="5"/>
  <c r="J33" i="5"/>
  <c r="K33" i="5"/>
  <c r="I33" i="5"/>
  <c r="J29" i="5"/>
  <c r="K29" i="5"/>
  <c r="I29" i="5"/>
  <c r="B41" i="5"/>
  <c r="C41" i="5"/>
  <c r="A41" i="5"/>
  <c r="A37" i="5"/>
  <c r="C37" i="5"/>
  <c r="B37" i="5"/>
  <c r="B33" i="5"/>
  <c r="C33" i="5"/>
  <c r="A33" i="5"/>
  <c r="C29" i="5"/>
  <c r="B29" i="5"/>
  <c r="A29" i="5"/>
  <c r="Q25" i="5"/>
  <c r="K25" i="5"/>
  <c r="J25" i="5"/>
  <c r="I25" i="5"/>
  <c r="S25" i="5"/>
  <c r="R25" i="5"/>
  <c r="C25" i="5"/>
  <c r="B25" i="5"/>
  <c r="A25" i="5"/>
</calcChain>
</file>

<file path=xl/sharedStrings.xml><?xml version="1.0" encoding="utf-8"?>
<sst xmlns="http://schemas.openxmlformats.org/spreadsheetml/2006/main" count="395" uniqueCount="48">
  <si>
    <t>qids</t>
  </si>
  <si>
    <t>MAP</t>
  </si>
  <si>
    <t>R-prec</t>
  </si>
  <si>
    <t>nDCG</t>
  </si>
  <si>
    <t>Galago eval parameters</t>
  </si>
  <si>
    <t>Judgement file</t>
  </si>
  <si>
    <t>Output file</t>
  </si>
  <si>
    <t>eval/qrels.ar</t>
  </si>
  <si>
    <t>eval/qrels.zh-CN</t>
  </si>
  <si>
    <t>eval/qrels.en</t>
  </si>
  <si>
    <t>analysis/system_res_cleansed/Arabic-T.out</t>
  </si>
  <si>
    <t>analysis/system_res_cleansed/Arabic-TD.out</t>
  </si>
  <si>
    <t>analysis/system_res_cleansed/Chinese-T.out</t>
  </si>
  <si>
    <t>analysis/system_res_cleansed/Chinese-TD.out</t>
  </si>
  <si>
    <t>analysis/system_res_cleansed/English-T.out</t>
  </si>
  <si>
    <t>analysis/system_res_cleansed/English-TD.out</t>
  </si>
  <si>
    <t>analysis/system_res_cleansed/query_title_disc_BM25.out</t>
  </si>
  <si>
    <t>analysis/system_res_cleansed/query_title_disc_RM.out</t>
  </si>
  <si>
    <t>analysis/system_res_cleansed/query_title_disc_SDM.out</t>
  </si>
  <si>
    <t>analysis/system_res_cleansed/query_titles_BM25.out</t>
  </si>
  <si>
    <t>analysis/system_res_cleansed/query_titles_RM.out</t>
  </si>
  <si>
    <t>analysis/system_res_cleansed/query_titles_SDM.out</t>
  </si>
  <si>
    <t>No.</t>
  </si>
  <si>
    <t>Results</t>
  </si>
  <si>
    <t>Arabic</t>
  </si>
  <si>
    <t>T</t>
  </si>
  <si>
    <t>TD</t>
  </si>
  <si>
    <t>Chinese</t>
  </si>
  <si>
    <t>English</t>
  </si>
  <si>
    <t>BM25</t>
  </si>
  <si>
    <t>RM</t>
  </si>
  <si>
    <t>SDM</t>
  </si>
  <si>
    <t>Solr english</t>
  </si>
  <si>
    <t>Galago BM25</t>
  </si>
  <si>
    <t>Arabic-T</t>
  </si>
  <si>
    <t>Arabic-TD</t>
  </si>
  <si>
    <t>Chinese-T</t>
  </si>
  <si>
    <t>Chinese-TD</t>
  </si>
  <si>
    <t>English-T</t>
  </si>
  <si>
    <t>English-TD</t>
  </si>
  <si>
    <t>BM25-TD</t>
  </si>
  <si>
    <t>BM25-T</t>
  </si>
  <si>
    <t>RM-T</t>
  </si>
  <si>
    <t>RM-TD</t>
  </si>
  <si>
    <t>SDM-T</t>
  </si>
  <si>
    <t>SDM-TD</t>
  </si>
  <si>
    <t>T-Test Paired</t>
  </si>
  <si>
    <t>Significance Testing: Paried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</si>
</sst>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7030A0"/>
      </left>
      <right/>
      <top/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7030A0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168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168" fontId="2" fillId="0" borderId="0" xfId="0" applyNumberFormat="1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6" borderId="0" xfId="0" applyFill="1"/>
    <xf numFmtId="0" fontId="1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ont="1" applyFill="1"/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8" fontId="4" fillId="0" borderId="1" xfId="0" applyNumberFormat="1" applyFont="1" applyBorder="1" applyAlignment="1">
      <alignment horizontal="center" vertical="center"/>
    </xf>
    <xf numFmtId="168" fontId="0" fillId="6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8" borderId="28" xfId="0" applyFont="1" applyFill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6" borderId="36" xfId="0" applyFill="1" applyBorder="1"/>
    <xf numFmtId="168" fontId="4" fillId="0" borderId="36" xfId="0" applyNumberFormat="1" applyFont="1" applyBorder="1" applyAlignment="1">
      <alignment horizontal="center" vertical="center"/>
    </xf>
    <xf numFmtId="168" fontId="0" fillId="6" borderId="36" xfId="0" applyNumberFormat="1" applyFill="1" applyBorder="1" applyAlignment="1">
      <alignment horizontal="center" vertical="center"/>
    </xf>
    <xf numFmtId="168" fontId="4" fillId="0" borderId="28" xfId="0" applyNumberFormat="1" applyFont="1" applyBorder="1" applyAlignment="1">
      <alignment horizontal="center" vertical="center"/>
    </xf>
    <xf numFmtId="168" fontId="4" fillId="8" borderId="28" xfId="0" applyNumberFormat="1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8" fontId="4" fillId="7" borderId="28" xfId="0" applyNumberFormat="1" applyFont="1" applyFill="1" applyBorder="1" applyAlignment="1">
      <alignment horizontal="center" vertical="center"/>
    </xf>
    <xf numFmtId="168" fontId="4" fillId="2" borderId="28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68" fontId="4" fillId="2" borderId="3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</a:t>
            </a:r>
            <a:r>
              <a:rPr lang="en-GB" baseline="0"/>
              <a:t> or </a:t>
            </a:r>
            <a:r>
              <a:rPr lang="en-GB"/>
              <a:t>without description: Arabic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Plots!$H$3:$I$3</c:f>
              <c:strCache>
                <c:ptCount val="2"/>
                <c:pt idx="0">
                  <c:v>Arabic</c:v>
                </c:pt>
                <c:pt idx="1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Plots!$J$2:$L$2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Plots!$J$3:$L$3</c:f>
              <c:numCache>
                <c:formatCode>0.000</c:formatCode>
                <c:ptCount val="3"/>
                <c:pt idx="0">
                  <c:v>0.311</c:v>
                </c:pt>
                <c:pt idx="1">
                  <c:v>0.33500000000000002</c:v>
                </c:pt>
                <c:pt idx="2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0-4CEF-87A1-8D111CAD1EED}"/>
            </c:ext>
          </c:extLst>
        </c:ser>
        <c:ser>
          <c:idx val="1"/>
          <c:order val="1"/>
          <c:tx>
            <c:strRef>
              <c:f>Plots!$H$4:$I$4</c:f>
              <c:strCache>
                <c:ptCount val="2"/>
                <c:pt idx="0">
                  <c:v>Arabic</c:v>
                </c:pt>
                <c:pt idx="1">
                  <c:v>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Plots!$J$2:$L$2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Plots!$J$4:$L$4</c:f>
              <c:numCache>
                <c:formatCode>0.000</c:formatCode>
                <c:ptCount val="3"/>
                <c:pt idx="0">
                  <c:v>0.29799999999999999</c:v>
                </c:pt>
                <c:pt idx="1">
                  <c:v>0.32700000000000001</c:v>
                </c:pt>
                <c:pt idx="2">
                  <c:v>0.63600000000000001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0-4CEF-87A1-8D111CAD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264856"/>
        <c:axId val="598318016"/>
      </c:barChart>
      <c:catAx>
        <c:axId val="60826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8016"/>
        <c:crosses val="autoZero"/>
        <c:auto val="1"/>
        <c:lblAlgn val="ctr"/>
        <c:lblOffset val="100"/>
        <c:noMultiLvlLbl val="0"/>
      </c:catAx>
      <c:valAx>
        <c:axId val="5983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6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</a:t>
            </a:r>
            <a:r>
              <a:rPr lang="en-GB" baseline="0"/>
              <a:t> or without description: Chinese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Plots!$P$3:$Q$3</c:f>
              <c:strCache>
                <c:ptCount val="2"/>
                <c:pt idx="0">
                  <c:v>Chinese</c:v>
                </c:pt>
                <c:pt idx="1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Plots!$R$2:$T$2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Plots!$R$3:$T$3</c:f>
              <c:numCache>
                <c:formatCode>0.000</c:formatCode>
                <c:ptCount val="3"/>
                <c:pt idx="0">
                  <c:v>0.28100000000000003</c:v>
                </c:pt>
                <c:pt idx="1">
                  <c:v>0.307</c:v>
                </c:pt>
                <c:pt idx="2">
                  <c:v>0.56599999999999995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0-487C-962A-04B9828E5CFE}"/>
            </c:ext>
          </c:extLst>
        </c:ser>
        <c:ser>
          <c:idx val="1"/>
          <c:order val="1"/>
          <c:tx>
            <c:strRef>
              <c:f>Plots!$P$4:$Q$4</c:f>
              <c:strCache>
                <c:ptCount val="2"/>
                <c:pt idx="0">
                  <c:v>Chinese</c:v>
                </c:pt>
                <c:pt idx="1">
                  <c:v>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Plots!$R$2:$T$2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Plots!$R$4:$T$4</c:f>
              <c:numCache>
                <c:formatCode>0.000</c:formatCode>
                <c:ptCount val="3"/>
                <c:pt idx="0">
                  <c:v>0.314</c:v>
                </c:pt>
                <c:pt idx="1">
                  <c:v>0.314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0-487C-962A-04B9828E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87976"/>
        <c:axId val="337888632"/>
      </c:barChart>
      <c:catAx>
        <c:axId val="33788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8632"/>
        <c:crosses val="autoZero"/>
        <c:auto val="1"/>
        <c:lblAlgn val="ctr"/>
        <c:lblOffset val="100"/>
        <c:noMultiLvlLbl val="0"/>
      </c:catAx>
      <c:valAx>
        <c:axId val="33788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or without description: English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Plots!$X$3:$Y$3</c:f>
              <c:strCache>
                <c:ptCount val="2"/>
                <c:pt idx="0">
                  <c:v>English</c:v>
                </c:pt>
                <c:pt idx="1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Plots!$Z$2:$AB$2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Plots!$Z$3:$AB$3</c:f>
              <c:numCache>
                <c:formatCode>0.000</c:formatCode>
                <c:ptCount val="3"/>
                <c:pt idx="0">
                  <c:v>0.313</c:v>
                </c:pt>
                <c:pt idx="1">
                  <c:v>0.32900000000000001</c:v>
                </c:pt>
                <c:pt idx="2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3-4453-8EC3-77D5AC5B9D20}"/>
            </c:ext>
          </c:extLst>
        </c:ser>
        <c:ser>
          <c:idx val="1"/>
          <c:order val="1"/>
          <c:tx>
            <c:strRef>
              <c:f>Plots!$X$4:$Y$4</c:f>
              <c:strCache>
                <c:ptCount val="2"/>
                <c:pt idx="0">
                  <c:v>English</c:v>
                </c:pt>
                <c:pt idx="1">
                  <c:v>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Plots!$Z$2:$AB$2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Plots!$Z$4:$AB$4</c:f>
              <c:numCache>
                <c:formatCode>0.000</c:formatCode>
                <c:ptCount val="3"/>
                <c:pt idx="0">
                  <c:v>0.33300000000000002</c:v>
                </c:pt>
                <c:pt idx="1">
                  <c:v>0.35899999999999999</c:v>
                </c:pt>
                <c:pt idx="2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3-4453-8EC3-77D5AC5B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67480"/>
        <c:axId val="604867808"/>
      </c:barChart>
      <c:catAx>
        <c:axId val="6048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67808"/>
        <c:crosses val="autoZero"/>
        <c:auto val="1"/>
        <c:lblAlgn val="ctr"/>
        <c:lblOffset val="100"/>
        <c:noMultiLvlLbl val="0"/>
      </c:catAx>
      <c:valAx>
        <c:axId val="604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Languages: Comparison across all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Plots!$H$23:$I$23</c:f>
              <c:strCache>
                <c:ptCount val="2"/>
                <c:pt idx="0">
                  <c:v>Arabic</c:v>
                </c:pt>
                <c:pt idx="1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Plots!$J$22:$L$22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Plots!$J$23:$L$23</c:f>
              <c:numCache>
                <c:formatCode>0.000</c:formatCode>
                <c:ptCount val="3"/>
                <c:pt idx="0">
                  <c:v>0.311</c:v>
                </c:pt>
                <c:pt idx="1">
                  <c:v>0.33500000000000002</c:v>
                </c:pt>
                <c:pt idx="2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1-4C2F-8A2B-1A3D6BFEFE1B}"/>
            </c:ext>
          </c:extLst>
        </c:ser>
        <c:ser>
          <c:idx val="1"/>
          <c:order val="1"/>
          <c:tx>
            <c:strRef>
              <c:f>Plots!$H$24:$I$24</c:f>
              <c:strCache>
                <c:ptCount val="2"/>
                <c:pt idx="0">
                  <c:v>Arabic</c:v>
                </c:pt>
                <c:pt idx="1">
                  <c:v>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Plots!$J$22:$L$22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Plots!$J$24:$L$24</c:f>
              <c:numCache>
                <c:formatCode>0.000</c:formatCode>
                <c:ptCount val="3"/>
                <c:pt idx="0">
                  <c:v>0.29799999999999999</c:v>
                </c:pt>
                <c:pt idx="1">
                  <c:v>0.32700000000000001</c:v>
                </c:pt>
                <c:pt idx="2">
                  <c:v>0.63600000000000001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1-4C2F-8A2B-1A3D6BFEFE1B}"/>
            </c:ext>
          </c:extLst>
        </c:ser>
        <c:ser>
          <c:idx val="2"/>
          <c:order val="2"/>
          <c:tx>
            <c:strRef>
              <c:f>Plots!$H$25:$I$25</c:f>
              <c:strCache>
                <c:ptCount val="2"/>
                <c:pt idx="0">
                  <c:v>Chinese</c:v>
                </c:pt>
                <c:pt idx="1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Plots!$J$22:$L$22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Plots!$J$25:$L$25</c:f>
              <c:numCache>
                <c:formatCode>0.000</c:formatCode>
                <c:ptCount val="3"/>
                <c:pt idx="0">
                  <c:v>0.28100000000000003</c:v>
                </c:pt>
                <c:pt idx="1">
                  <c:v>0.307</c:v>
                </c:pt>
                <c:pt idx="2">
                  <c:v>0.56599999999999995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1-4C2F-8A2B-1A3D6BFEFE1B}"/>
            </c:ext>
          </c:extLst>
        </c:ser>
        <c:ser>
          <c:idx val="3"/>
          <c:order val="3"/>
          <c:tx>
            <c:strRef>
              <c:f>Plots!$H$26:$I$26</c:f>
              <c:strCache>
                <c:ptCount val="2"/>
                <c:pt idx="0">
                  <c:v>Chinese</c:v>
                </c:pt>
                <c:pt idx="1">
                  <c:v>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Plots!$J$22:$L$22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Plots!$J$26:$L$26</c:f>
              <c:numCache>
                <c:formatCode>0.000</c:formatCode>
                <c:ptCount val="3"/>
                <c:pt idx="0">
                  <c:v>0.314</c:v>
                </c:pt>
                <c:pt idx="1">
                  <c:v>0.314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1-4C2F-8A2B-1A3D6BFEFE1B}"/>
            </c:ext>
          </c:extLst>
        </c:ser>
        <c:ser>
          <c:idx val="4"/>
          <c:order val="4"/>
          <c:tx>
            <c:strRef>
              <c:f>Plots!$H$27:$I$27</c:f>
              <c:strCache>
                <c:ptCount val="2"/>
                <c:pt idx="0">
                  <c:v>English</c:v>
                </c:pt>
                <c:pt idx="1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Plots!$J$22:$L$22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Plots!$J$27:$L$27</c:f>
              <c:numCache>
                <c:formatCode>0.000</c:formatCode>
                <c:ptCount val="3"/>
                <c:pt idx="0">
                  <c:v>0.313</c:v>
                </c:pt>
                <c:pt idx="1">
                  <c:v>0.32900000000000001</c:v>
                </c:pt>
                <c:pt idx="2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1-4C2F-8A2B-1A3D6BFEFE1B}"/>
            </c:ext>
          </c:extLst>
        </c:ser>
        <c:ser>
          <c:idx val="5"/>
          <c:order val="5"/>
          <c:tx>
            <c:strRef>
              <c:f>Plots!$H$28:$I$28</c:f>
              <c:strCache>
                <c:ptCount val="2"/>
                <c:pt idx="0">
                  <c:v>English</c:v>
                </c:pt>
                <c:pt idx="1">
                  <c:v>TD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Plots!$J$22:$L$22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Plots!$J$28:$L$28</c:f>
              <c:numCache>
                <c:formatCode>0.000</c:formatCode>
                <c:ptCount val="3"/>
                <c:pt idx="0">
                  <c:v>0.33300000000000002</c:v>
                </c:pt>
                <c:pt idx="1">
                  <c:v>0.35899999999999999</c:v>
                </c:pt>
                <c:pt idx="2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1-4C2F-8A2B-1A3D6BFE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59488"/>
        <c:axId val="338862112"/>
      </c:barChart>
      <c:catAx>
        <c:axId val="3388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62112"/>
        <c:crosses val="autoZero"/>
        <c:auto val="1"/>
        <c:lblAlgn val="ctr"/>
        <c:lblOffset val="100"/>
        <c:noMultiLvlLbl val="0"/>
      </c:catAx>
      <c:valAx>
        <c:axId val="3388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Models: Comparison across all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Plots!$P$23:$Q$23</c:f>
              <c:strCache>
                <c:ptCount val="2"/>
                <c:pt idx="0">
                  <c:v>BM25</c:v>
                </c:pt>
                <c:pt idx="1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Plots!$R$22:$T$22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Plots!$R$23:$T$23</c:f>
              <c:numCache>
                <c:formatCode>0.000</c:formatCode>
                <c:ptCount val="3"/>
                <c:pt idx="0">
                  <c:v>0.311</c:v>
                </c:pt>
                <c:pt idx="1">
                  <c:v>0.35099999999999998</c:v>
                </c:pt>
                <c:pt idx="2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0-4D15-A17C-E984942A9285}"/>
            </c:ext>
          </c:extLst>
        </c:ser>
        <c:ser>
          <c:idx val="1"/>
          <c:order val="1"/>
          <c:tx>
            <c:strRef>
              <c:f>Plots!$P$24:$Q$24</c:f>
              <c:strCache>
                <c:ptCount val="2"/>
                <c:pt idx="0">
                  <c:v>BM25</c:v>
                </c:pt>
                <c:pt idx="1">
                  <c:v>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Plots!$R$22:$T$22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Plots!$R$24:$T$24</c:f>
              <c:numCache>
                <c:formatCode>0.000</c:formatCode>
                <c:ptCount val="3"/>
                <c:pt idx="0">
                  <c:v>0.30099999999999999</c:v>
                </c:pt>
                <c:pt idx="1">
                  <c:v>0.32200000000000001</c:v>
                </c:pt>
                <c:pt idx="2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0-4D15-A17C-E984942A9285}"/>
            </c:ext>
          </c:extLst>
        </c:ser>
        <c:ser>
          <c:idx val="2"/>
          <c:order val="2"/>
          <c:tx>
            <c:strRef>
              <c:f>Plots!$P$25:$Q$25</c:f>
              <c:strCache>
                <c:ptCount val="2"/>
                <c:pt idx="0">
                  <c:v>RM</c:v>
                </c:pt>
                <c:pt idx="1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Plots!$R$22:$T$22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Plots!$R$25:$T$25</c:f>
              <c:numCache>
                <c:formatCode>0.000</c:formatCode>
                <c:ptCount val="3"/>
                <c:pt idx="0">
                  <c:v>0.33400000000000002</c:v>
                </c:pt>
                <c:pt idx="1">
                  <c:v>0.36899999999999999</c:v>
                </c:pt>
                <c:pt idx="2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0-4D15-A17C-E984942A9285}"/>
            </c:ext>
          </c:extLst>
        </c:ser>
        <c:ser>
          <c:idx val="3"/>
          <c:order val="3"/>
          <c:tx>
            <c:strRef>
              <c:f>Plots!$P$26:$Q$26</c:f>
              <c:strCache>
                <c:ptCount val="2"/>
                <c:pt idx="0">
                  <c:v>RM</c:v>
                </c:pt>
                <c:pt idx="1">
                  <c:v>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Plots!$R$22:$T$22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Plots!$R$26:$T$26</c:f>
              <c:numCache>
                <c:formatCode>0.000</c:formatCode>
                <c:ptCount val="3"/>
                <c:pt idx="0">
                  <c:v>0.30599999999999999</c:v>
                </c:pt>
                <c:pt idx="1">
                  <c:v>0.32700000000000001</c:v>
                </c:pt>
                <c:pt idx="2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0-4D15-A17C-E984942A9285}"/>
            </c:ext>
          </c:extLst>
        </c:ser>
        <c:ser>
          <c:idx val="4"/>
          <c:order val="4"/>
          <c:tx>
            <c:strRef>
              <c:f>Plots!$P$27:$Q$27</c:f>
              <c:strCache>
                <c:ptCount val="2"/>
                <c:pt idx="0">
                  <c:v>SDM</c:v>
                </c:pt>
                <c:pt idx="1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Plots!$R$22:$T$22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Plots!$R$27:$T$27</c:f>
              <c:numCache>
                <c:formatCode>0.000</c:formatCode>
                <c:ptCount val="3"/>
                <c:pt idx="0">
                  <c:v>0.34</c:v>
                </c:pt>
                <c:pt idx="1">
                  <c:v>0.38600000000000001</c:v>
                </c:pt>
                <c:pt idx="2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00-4D15-A17C-E984942A9285}"/>
            </c:ext>
          </c:extLst>
        </c:ser>
        <c:ser>
          <c:idx val="5"/>
          <c:order val="5"/>
          <c:tx>
            <c:strRef>
              <c:f>Plots!$P$28:$Q$28</c:f>
              <c:strCache>
                <c:ptCount val="2"/>
                <c:pt idx="0">
                  <c:v>SDM</c:v>
                </c:pt>
                <c:pt idx="1">
                  <c:v>TD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Plots!$R$22:$T$22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Plots!$R$28:$T$28</c:f>
              <c:numCache>
                <c:formatCode>0.000</c:formatCode>
                <c:ptCount val="3"/>
                <c:pt idx="0">
                  <c:v>0.35299999999999998</c:v>
                </c:pt>
                <c:pt idx="1">
                  <c:v>0.37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00-4D15-A17C-E984942A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972448"/>
        <c:axId val="472971792"/>
      </c:barChart>
      <c:catAx>
        <c:axId val="4729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71792"/>
        <c:crosses val="autoZero"/>
        <c:auto val="1"/>
        <c:lblAlgn val="ctr"/>
        <c:lblOffset val="100"/>
        <c:noMultiLvlLbl val="0"/>
      </c:catAx>
      <c:valAx>
        <c:axId val="4729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or</a:t>
            </a:r>
            <a:r>
              <a:rPr lang="en-GB" baseline="0"/>
              <a:t> without description: BM25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Plots!$X$23:$Y$23</c:f>
              <c:strCache>
                <c:ptCount val="2"/>
                <c:pt idx="0">
                  <c:v>BM25</c:v>
                </c:pt>
                <c:pt idx="1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Plots!$Z$22:$AB$22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Plots!$Z$23:$AB$23</c:f>
              <c:numCache>
                <c:formatCode>0.000</c:formatCode>
                <c:ptCount val="3"/>
                <c:pt idx="0">
                  <c:v>0.311</c:v>
                </c:pt>
                <c:pt idx="1">
                  <c:v>0.35099999999999998</c:v>
                </c:pt>
                <c:pt idx="2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C-48EC-800D-F7F90414C3D9}"/>
            </c:ext>
          </c:extLst>
        </c:ser>
        <c:ser>
          <c:idx val="1"/>
          <c:order val="1"/>
          <c:tx>
            <c:strRef>
              <c:f>Plots!$X$24:$Y$24</c:f>
              <c:strCache>
                <c:ptCount val="2"/>
                <c:pt idx="0">
                  <c:v>BM25</c:v>
                </c:pt>
                <c:pt idx="1">
                  <c:v>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Plots!$Z$22:$AB$22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Plots!$Z$24:$AB$24</c:f>
              <c:numCache>
                <c:formatCode>0.000</c:formatCode>
                <c:ptCount val="3"/>
                <c:pt idx="0">
                  <c:v>0.30099999999999999</c:v>
                </c:pt>
                <c:pt idx="1">
                  <c:v>0.32200000000000001</c:v>
                </c:pt>
                <c:pt idx="2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C-48EC-800D-F7F90414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7856"/>
        <c:axId val="601578184"/>
      </c:barChart>
      <c:catAx>
        <c:axId val="6015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8184"/>
        <c:crosses val="autoZero"/>
        <c:auto val="1"/>
        <c:lblAlgn val="ctr"/>
        <c:lblOffset val="100"/>
        <c:noMultiLvlLbl val="0"/>
      </c:catAx>
      <c:valAx>
        <c:axId val="6015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or without description:</a:t>
            </a:r>
            <a:r>
              <a:rPr lang="en-GB" baseline="0"/>
              <a:t> RM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Plots!$H$46:$I$46</c:f>
              <c:strCache>
                <c:ptCount val="2"/>
                <c:pt idx="0">
                  <c:v>RM</c:v>
                </c:pt>
                <c:pt idx="1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Plots!$J$45:$L$45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Plots!$J$46:$L$46</c:f>
              <c:numCache>
                <c:formatCode>0.000</c:formatCode>
                <c:ptCount val="3"/>
                <c:pt idx="0">
                  <c:v>0.33400000000000002</c:v>
                </c:pt>
                <c:pt idx="1">
                  <c:v>0.36899999999999999</c:v>
                </c:pt>
                <c:pt idx="2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6-4E4A-930E-92E946B7C70D}"/>
            </c:ext>
          </c:extLst>
        </c:ser>
        <c:ser>
          <c:idx val="1"/>
          <c:order val="1"/>
          <c:tx>
            <c:strRef>
              <c:f>Plots!$H$47:$I$47</c:f>
              <c:strCache>
                <c:ptCount val="2"/>
                <c:pt idx="0">
                  <c:v>RM</c:v>
                </c:pt>
                <c:pt idx="1">
                  <c:v>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Plots!$J$45:$L$45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Plots!$J$47:$L$47</c:f>
              <c:numCache>
                <c:formatCode>0.000</c:formatCode>
                <c:ptCount val="3"/>
                <c:pt idx="0">
                  <c:v>0.30599999999999999</c:v>
                </c:pt>
                <c:pt idx="1">
                  <c:v>0.32700000000000001</c:v>
                </c:pt>
                <c:pt idx="2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6-4E4A-930E-92E946B7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90496"/>
        <c:axId val="538994760"/>
      </c:barChart>
      <c:catAx>
        <c:axId val="5389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94760"/>
        <c:crosses val="autoZero"/>
        <c:auto val="1"/>
        <c:lblAlgn val="ctr"/>
        <c:lblOffset val="100"/>
        <c:noMultiLvlLbl val="0"/>
      </c:catAx>
      <c:valAx>
        <c:axId val="5389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or without description: SDM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Plots!$P$46:$Q$46</c:f>
              <c:strCache>
                <c:ptCount val="2"/>
                <c:pt idx="0">
                  <c:v>SDM</c:v>
                </c:pt>
                <c:pt idx="1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Plots!$R$45:$T$45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Plots!$R$46:$T$46</c:f>
              <c:numCache>
                <c:formatCode>0.000</c:formatCode>
                <c:ptCount val="3"/>
                <c:pt idx="0">
                  <c:v>0.34</c:v>
                </c:pt>
                <c:pt idx="1">
                  <c:v>0.38600000000000001</c:v>
                </c:pt>
                <c:pt idx="2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5-4ECF-A505-2A2187924851}"/>
            </c:ext>
          </c:extLst>
        </c:ser>
        <c:ser>
          <c:idx val="1"/>
          <c:order val="1"/>
          <c:tx>
            <c:strRef>
              <c:f>Plots!$P$47:$Q$47</c:f>
              <c:strCache>
                <c:ptCount val="2"/>
                <c:pt idx="0">
                  <c:v>SDM</c:v>
                </c:pt>
                <c:pt idx="1">
                  <c:v>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Plots!$R$45:$T$45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Plots!$R$47:$T$47</c:f>
              <c:numCache>
                <c:formatCode>0.000</c:formatCode>
                <c:ptCount val="3"/>
                <c:pt idx="0">
                  <c:v>0.35299999999999998</c:v>
                </c:pt>
                <c:pt idx="1">
                  <c:v>0.37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5-4ECF-A505-2A2187924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218400"/>
        <c:axId val="608219384"/>
      </c:barChart>
      <c:catAx>
        <c:axId val="6082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19384"/>
        <c:crosses val="autoZero"/>
        <c:auto val="1"/>
        <c:lblAlgn val="ctr"/>
        <c:lblOffset val="100"/>
        <c:noMultiLvlLbl val="0"/>
      </c:catAx>
      <c:valAx>
        <c:axId val="6082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or without description: Solr Vs Galago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Plots!$X$46:$Y$46</c:f>
              <c:strCache>
                <c:ptCount val="2"/>
                <c:pt idx="0">
                  <c:v>Solr english</c:v>
                </c:pt>
                <c:pt idx="1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Plots!$Z$45:$AB$45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Plots!$Z$46:$AB$46</c:f>
              <c:numCache>
                <c:formatCode>0.000</c:formatCode>
                <c:ptCount val="3"/>
                <c:pt idx="0">
                  <c:v>0.313</c:v>
                </c:pt>
                <c:pt idx="1">
                  <c:v>0.32900000000000001</c:v>
                </c:pt>
                <c:pt idx="2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418A-9A7C-9935B2701BD6}"/>
            </c:ext>
          </c:extLst>
        </c:ser>
        <c:ser>
          <c:idx val="1"/>
          <c:order val="1"/>
          <c:tx>
            <c:strRef>
              <c:f>Plots!$X$47:$Y$47</c:f>
              <c:strCache>
                <c:ptCount val="2"/>
                <c:pt idx="0">
                  <c:v>Solr english</c:v>
                </c:pt>
                <c:pt idx="1">
                  <c:v>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Plots!$Z$45:$AB$45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Plots!$Z$47:$AB$47</c:f>
              <c:numCache>
                <c:formatCode>0.000</c:formatCode>
                <c:ptCount val="3"/>
                <c:pt idx="0">
                  <c:v>0.33300000000000002</c:v>
                </c:pt>
                <c:pt idx="1">
                  <c:v>0.35899999999999999</c:v>
                </c:pt>
                <c:pt idx="2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3-418A-9A7C-9935B2701BD6}"/>
            </c:ext>
          </c:extLst>
        </c:ser>
        <c:ser>
          <c:idx val="2"/>
          <c:order val="2"/>
          <c:tx>
            <c:strRef>
              <c:f>Plots!$X$48:$Y$48</c:f>
              <c:strCache>
                <c:ptCount val="2"/>
                <c:pt idx="0">
                  <c:v>Galago BM25</c:v>
                </c:pt>
                <c:pt idx="1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Plots!$Z$45:$AB$45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Plots!$Z$48:$AB$48</c:f>
              <c:numCache>
                <c:formatCode>0.000</c:formatCode>
                <c:ptCount val="3"/>
                <c:pt idx="0">
                  <c:v>0.311</c:v>
                </c:pt>
                <c:pt idx="1">
                  <c:v>0.35099999999999998</c:v>
                </c:pt>
                <c:pt idx="2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3-418A-9A7C-9935B2701BD6}"/>
            </c:ext>
          </c:extLst>
        </c:ser>
        <c:ser>
          <c:idx val="3"/>
          <c:order val="3"/>
          <c:tx>
            <c:strRef>
              <c:f>Plots!$X$49:$Y$49</c:f>
              <c:strCache>
                <c:ptCount val="2"/>
                <c:pt idx="0">
                  <c:v>Galago BM25</c:v>
                </c:pt>
                <c:pt idx="1">
                  <c:v>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Plots!$Z$45:$AB$45</c:f>
              <c:strCache>
                <c:ptCount val="3"/>
                <c:pt idx="0">
                  <c:v>MAP</c:v>
                </c:pt>
                <c:pt idx="1">
                  <c:v>R-prec</c:v>
                </c:pt>
                <c:pt idx="2">
                  <c:v>nDCG</c:v>
                </c:pt>
              </c:strCache>
            </c:strRef>
          </c:cat>
          <c:val>
            <c:numRef>
              <c:f>Plots!$Z$49:$AB$49</c:f>
              <c:numCache>
                <c:formatCode>0.000</c:formatCode>
                <c:ptCount val="3"/>
                <c:pt idx="0">
                  <c:v>0.30099999999999999</c:v>
                </c:pt>
                <c:pt idx="1">
                  <c:v>0.32200000000000001</c:v>
                </c:pt>
                <c:pt idx="2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3-418A-9A7C-9935B270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09152"/>
        <c:axId val="468608824"/>
      </c:barChart>
      <c:catAx>
        <c:axId val="4686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8824"/>
        <c:crosses val="autoZero"/>
        <c:auto val="1"/>
        <c:lblAlgn val="ctr"/>
        <c:lblOffset val="100"/>
        <c:noMultiLvlLbl val="0"/>
      </c:catAx>
      <c:valAx>
        <c:axId val="4686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5</xdr:row>
      <xdr:rowOff>7620</xdr:rowOff>
    </xdr:from>
    <xdr:to>
      <xdr:col>13</xdr:col>
      <xdr:colOff>449580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B6D44-66A3-4343-BCE2-B597A6B6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129540</xdr:colOff>
      <xdr:row>5</xdr:row>
      <xdr:rowOff>0</xdr:rowOff>
    </xdr:from>
    <xdr:to>
      <xdr:col>21</xdr:col>
      <xdr:colOff>434340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1AB40-2B63-4C82-82F0-F99619CD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121920</xdr:colOff>
      <xdr:row>5</xdr:row>
      <xdr:rowOff>0</xdr:rowOff>
    </xdr:from>
    <xdr:to>
      <xdr:col>29</xdr:col>
      <xdr:colOff>426720</xdr:colOff>
      <xdr:row>19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A32A90-45C7-480B-A743-CBE87F1CF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28</xdr:row>
      <xdr:rowOff>114300</xdr:rowOff>
    </xdr:from>
    <xdr:to>
      <xdr:col>13</xdr:col>
      <xdr:colOff>563880</xdr:colOff>
      <xdr:row>43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76DEFB-2B1F-41C7-878D-03C30916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205740</xdr:colOff>
      <xdr:row>28</xdr:row>
      <xdr:rowOff>121920</xdr:rowOff>
    </xdr:from>
    <xdr:to>
      <xdr:col>21</xdr:col>
      <xdr:colOff>510540</xdr:colOff>
      <xdr:row>43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5E7275-D553-41AA-8B14-99E27BB3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160020</xdr:colOff>
      <xdr:row>27</xdr:row>
      <xdr:rowOff>129540</xdr:rowOff>
    </xdr:from>
    <xdr:to>
      <xdr:col>29</xdr:col>
      <xdr:colOff>464820</xdr:colOff>
      <xdr:row>42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14EE86-40FA-4AE6-9C60-0507F2F13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190500</xdr:colOff>
      <xdr:row>48</xdr:row>
      <xdr:rowOff>99060</xdr:rowOff>
    </xdr:from>
    <xdr:to>
      <xdr:col>13</xdr:col>
      <xdr:colOff>495300</xdr:colOff>
      <xdr:row>63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4582E2-F4A1-4672-B920-15267375E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175260</xdr:colOff>
      <xdr:row>48</xdr:row>
      <xdr:rowOff>137160</xdr:rowOff>
    </xdr:from>
    <xdr:to>
      <xdr:col>21</xdr:col>
      <xdr:colOff>480060</xdr:colOff>
      <xdr:row>63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306DA1-2AAC-4E5B-B783-86C2A7020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121920</xdr:colOff>
      <xdr:row>49</xdr:row>
      <xdr:rowOff>0</xdr:rowOff>
    </xdr:from>
    <xdr:to>
      <xdr:col>29</xdr:col>
      <xdr:colOff>426720</xdr:colOff>
      <xdr:row>63</xdr:row>
      <xdr:rowOff>182880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674C16-2AF3-416A-A987-FE938695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B1" workbookViewId="0">
      <selection activeCell="C20" sqref="C20"/>
    </sheetView>
  </sheetViews>
  <sheetFormatPr defaultRowHeight="14.4"/>
  <cols>
    <col min="2" max="2" width="15.109375" customWidth="1"/>
    <col min="3" max="3" width="47.6640625" customWidth="1"/>
    <col min="23" max="23" width="13.109375" customWidth="1"/>
    <col min="24" max="24" width="12.21875" customWidth="1"/>
  </cols>
  <sheetData>
    <row r="1" spans="1:30" ht="15.6" thickTop="1" thickBot="1">
      <c r="A1" s="20"/>
      <c r="B1" s="26" t="s">
        <v>4</v>
      </c>
      <c r="C1" s="26"/>
      <c r="D1" s="26" t="s">
        <v>23</v>
      </c>
      <c r="E1" s="26"/>
      <c r="F1" s="27"/>
      <c r="G1" s="6"/>
      <c r="H1" s="7"/>
      <c r="I1" s="7"/>
      <c r="J1" s="7"/>
      <c r="K1" s="7"/>
      <c r="L1" s="7"/>
      <c r="M1" s="7"/>
      <c r="N1" s="16"/>
      <c r="O1" s="6"/>
      <c r="P1" s="7"/>
      <c r="Q1" s="7"/>
      <c r="R1" s="7"/>
      <c r="S1" s="7"/>
      <c r="T1" s="7"/>
      <c r="U1" s="7"/>
      <c r="V1" s="16"/>
      <c r="W1" s="6"/>
      <c r="X1" s="7"/>
      <c r="Y1" s="7"/>
      <c r="Z1" s="7"/>
      <c r="AA1" s="7"/>
      <c r="AB1" s="7"/>
      <c r="AC1" s="7"/>
      <c r="AD1" s="16"/>
    </row>
    <row r="2" spans="1:30" ht="15" thickBot="1">
      <c r="A2" s="21" t="s">
        <v>22</v>
      </c>
      <c r="B2" s="22" t="s">
        <v>5</v>
      </c>
      <c r="C2" s="23" t="s">
        <v>6</v>
      </c>
      <c r="D2" s="23" t="s">
        <v>1</v>
      </c>
      <c r="E2" s="23" t="s">
        <v>2</v>
      </c>
      <c r="F2" s="23" t="s">
        <v>3</v>
      </c>
      <c r="G2" s="5"/>
      <c r="H2" s="15"/>
      <c r="I2" s="15"/>
      <c r="J2" s="3" t="s">
        <v>1</v>
      </c>
      <c r="K2" s="3" t="s">
        <v>2</v>
      </c>
      <c r="L2" s="3" t="s">
        <v>3</v>
      </c>
      <c r="M2" s="9"/>
      <c r="N2" s="17"/>
      <c r="O2" s="5"/>
      <c r="P2" s="9"/>
      <c r="Q2" s="9"/>
      <c r="R2" s="3" t="s">
        <v>1</v>
      </c>
      <c r="S2" s="3" t="s">
        <v>2</v>
      </c>
      <c r="T2" s="3" t="s">
        <v>3</v>
      </c>
      <c r="U2" s="9"/>
      <c r="V2" s="17"/>
      <c r="X2" s="9"/>
      <c r="Y2" s="9"/>
      <c r="Z2" s="3" t="s">
        <v>1</v>
      </c>
      <c r="AA2" s="3" t="s">
        <v>2</v>
      </c>
      <c r="AB2" s="3" t="s">
        <v>3</v>
      </c>
      <c r="AC2" s="9"/>
      <c r="AD2" s="17"/>
    </row>
    <row r="3" spans="1:30" ht="15" thickBot="1">
      <c r="A3" s="21">
        <v>1</v>
      </c>
      <c r="B3" s="24" t="s">
        <v>7</v>
      </c>
      <c r="C3" s="24" t="s">
        <v>10</v>
      </c>
      <c r="D3" s="24">
        <v>0.311</v>
      </c>
      <c r="E3" s="24">
        <v>0.33500000000000002</v>
      </c>
      <c r="F3" s="24">
        <v>0.621</v>
      </c>
      <c r="G3" s="5"/>
      <c r="H3" s="15" t="s">
        <v>24</v>
      </c>
      <c r="I3" s="15" t="s">
        <v>25</v>
      </c>
      <c r="J3" s="4">
        <v>0.311</v>
      </c>
      <c r="K3" s="4">
        <v>0.33500000000000002</v>
      </c>
      <c r="L3" s="4">
        <v>0.621</v>
      </c>
      <c r="M3" s="9"/>
      <c r="N3" s="17"/>
      <c r="O3" s="5"/>
      <c r="P3" s="15" t="s">
        <v>27</v>
      </c>
      <c r="Q3" s="15" t="s">
        <v>25</v>
      </c>
      <c r="R3" s="4">
        <v>0.28100000000000003</v>
      </c>
      <c r="S3" s="4">
        <v>0.307</v>
      </c>
      <c r="T3" s="4">
        <v>0.56599999999999995</v>
      </c>
      <c r="U3" s="9"/>
      <c r="V3" s="17"/>
      <c r="X3" s="15" t="s">
        <v>28</v>
      </c>
      <c r="Y3" s="15" t="s">
        <v>25</v>
      </c>
      <c r="Z3" s="4">
        <v>0.313</v>
      </c>
      <c r="AA3" s="4">
        <v>0.32900000000000001</v>
      </c>
      <c r="AB3" s="4">
        <v>0.628</v>
      </c>
      <c r="AC3" s="9"/>
      <c r="AD3" s="17"/>
    </row>
    <row r="4" spans="1:30" ht="15" thickBot="1">
      <c r="A4" s="21">
        <v>2</v>
      </c>
      <c r="B4" s="25" t="s">
        <v>7</v>
      </c>
      <c r="C4" s="25" t="s">
        <v>11</v>
      </c>
      <c r="D4" s="25">
        <v>0.29799999999999999</v>
      </c>
      <c r="E4" s="25">
        <v>0.32700000000000001</v>
      </c>
      <c r="F4" s="25">
        <v>0.63600000000000001</v>
      </c>
      <c r="G4" s="5"/>
      <c r="H4" s="15"/>
      <c r="I4" s="15" t="s">
        <v>26</v>
      </c>
      <c r="J4" s="4">
        <v>0.29799999999999999</v>
      </c>
      <c r="K4" s="4">
        <v>0.32700000000000001</v>
      </c>
      <c r="L4" s="4">
        <v>0.63600000000000001</v>
      </c>
      <c r="M4" s="9"/>
      <c r="N4" s="17"/>
      <c r="O4" s="5"/>
      <c r="P4" s="15"/>
      <c r="Q4" s="15" t="s">
        <v>26</v>
      </c>
      <c r="R4" s="4">
        <v>0.314</v>
      </c>
      <c r="S4" s="4">
        <v>0.314</v>
      </c>
      <c r="T4" s="4">
        <v>0.62</v>
      </c>
      <c r="U4" s="9"/>
      <c r="V4" s="17"/>
      <c r="X4" s="15"/>
      <c r="Y4" s="15" t="s">
        <v>26</v>
      </c>
      <c r="Z4" s="4">
        <v>0.33300000000000002</v>
      </c>
      <c r="AA4" s="4">
        <v>0.35899999999999999</v>
      </c>
      <c r="AB4" s="4">
        <v>0.66600000000000004</v>
      </c>
      <c r="AC4" s="9"/>
      <c r="AD4" s="17"/>
    </row>
    <row r="5" spans="1:30" ht="15" thickBot="1">
      <c r="A5" s="21">
        <v>3</v>
      </c>
      <c r="B5" s="24" t="s">
        <v>8</v>
      </c>
      <c r="C5" s="24" t="s">
        <v>12</v>
      </c>
      <c r="D5" s="24">
        <v>0.28100000000000003</v>
      </c>
      <c r="E5" s="24">
        <v>0.307</v>
      </c>
      <c r="F5" s="24">
        <v>0.56599999999999995</v>
      </c>
      <c r="G5" s="5"/>
      <c r="H5" s="9"/>
      <c r="I5" s="9"/>
      <c r="J5" s="9"/>
      <c r="K5" s="9"/>
      <c r="L5" s="9"/>
      <c r="M5" s="9"/>
      <c r="N5" s="17"/>
      <c r="O5" s="5"/>
      <c r="P5" s="9"/>
      <c r="Q5" s="9"/>
      <c r="R5" s="9"/>
      <c r="S5" s="9"/>
      <c r="T5" s="9"/>
      <c r="U5" s="9"/>
      <c r="V5" s="17"/>
      <c r="W5" s="5"/>
      <c r="X5" s="9"/>
      <c r="Y5" s="9"/>
      <c r="Z5" s="9"/>
      <c r="AA5" s="9"/>
      <c r="AB5" s="9"/>
      <c r="AC5" s="9"/>
      <c r="AD5" s="17"/>
    </row>
    <row r="6" spans="1:30" ht="15" thickBot="1">
      <c r="A6" s="21">
        <v>4</v>
      </c>
      <c r="B6" s="25" t="s">
        <v>8</v>
      </c>
      <c r="C6" s="25" t="s">
        <v>13</v>
      </c>
      <c r="D6" s="25">
        <v>0.314</v>
      </c>
      <c r="E6" s="25">
        <v>0.314</v>
      </c>
      <c r="F6" s="25">
        <v>0.62</v>
      </c>
      <c r="G6" s="5"/>
      <c r="H6" s="9"/>
      <c r="I6" s="9"/>
      <c r="J6" s="9"/>
      <c r="K6" s="9"/>
      <c r="L6" s="9"/>
      <c r="M6" s="9"/>
      <c r="N6" s="17"/>
      <c r="O6" s="5"/>
      <c r="P6" s="9"/>
      <c r="Q6" s="9"/>
      <c r="R6" s="9"/>
      <c r="S6" s="9"/>
      <c r="T6" s="9"/>
      <c r="U6" s="9"/>
      <c r="V6" s="17"/>
      <c r="W6" s="5"/>
      <c r="X6" s="9"/>
      <c r="Y6" s="9"/>
      <c r="Z6" s="9"/>
      <c r="AA6" s="9"/>
      <c r="AB6" s="9"/>
      <c r="AC6" s="9"/>
      <c r="AD6" s="17"/>
    </row>
    <row r="7" spans="1:30" ht="15" thickBot="1">
      <c r="A7" s="21">
        <v>5</v>
      </c>
      <c r="B7" s="24" t="s">
        <v>9</v>
      </c>
      <c r="C7" s="24" t="s">
        <v>14</v>
      </c>
      <c r="D7" s="24">
        <v>0.313</v>
      </c>
      <c r="E7" s="24">
        <v>0.32900000000000001</v>
      </c>
      <c r="F7" s="24">
        <v>0.628</v>
      </c>
      <c r="G7" s="5"/>
      <c r="H7" s="9"/>
      <c r="I7" s="9"/>
      <c r="J7" s="9"/>
      <c r="K7" s="9"/>
      <c r="L7" s="9"/>
      <c r="M7" s="9"/>
      <c r="N7" s="17"/>
      <c r="O7" s="5"/>
      <c r="P7" s="9"/>
      <c r="Q7" s="9"/>
      <c r="R7" s="9"/>
      <c r="S7" s="9"/>
      <c r="T7" s="9"/>
      <c r="U7" s="9"/>
      <c r="V7" s="17"/>
      <c r="W7" s="5"/>
      <c r="X7" s="9"/>
      <c r="Y7" s="9"/>
      <c r="Z7" s="9"/>
      <c r="AA7" s="9"/>
      <c r="AB7" s="9"/>
      <c r="AC7" s="9"/>
      <c r="AD7" s="17"/>
    </row>
    <row r="8" spans="1:30" ht="15" thickBot="1">
      <c r="A8" s="21">
        <v>6</v>
      </c>
      <c r="B8" s="25" t="s">
        <v>9</v>
      </c>
      <c r="C8" s="25" t="s">
        <v>15</v>
      </c>
      <c r="D8" s="25">
        <v>0.33300000000000002</v>
      </c>
      <c r="E8" s="25">
        <v>0.35899999999999999</v>
      </c>
      <c r="F8" s="25">
        <v>0.66600000000000004</v>
      </c>
      <c r="G8" s="5"/>
      <c r="H8" s="9"/>
      <c r="I8" s="9"/>
      <c r="J8" s="9"/>
      <c r="K8" s="9"/>
      <c r="L8" s="9"/>
      <c r="M8" s="9"/>
      <c r="N8" s="17"/>
      <c r="O8" s="5"/>
      <c r="P8" s="9"/>
      <c r="Q8" s="9"/>
      <c r="R8" s="9"/>
      <c r="S8" s="9"/>
      <c r="T8" s="9"/>
      <c r="U8" s="9"/>
      <c r="V8" s="17"/>
      <c r="W8" s="5"/>
      <c r="X8" s="9"/>
      <c r="Y8" s="9"/>
      <c r="Z8" s="9"/>
      <c r="AA8" s="9"/>
      <c r="AB8" s="9"/>
      <c r="AC8" s="9"/>
      <c r="AD8" s="17"/>
    </row>
    <row r="9" spans="1:30" ht="15" thickBot="1">
      <c r="A9" s="21">
        <v>7</v>
      </c>
      <c r="B9" s="24" t="s">
        <v>9</v>
      </c>
      <c r="C9" s="24" t="s">
        <v>16</v>
      </c>
      <c r="D9" s="24">
        <v>0.30099999999999999</v>
      </c>
      <c r="E9" s="24">
        <v>0.32200000000000001</v>
      </c>
      <c r="F9" s="24">
        <v>0.64600000000000002</v>
      </c>
      <c r="G9" s="5"/>
      <c r="H9" s="9"/>
      <c r="I9" s="9"/>
      <c r="J9" s="9"/>
      <c r="K9" s="9"/>
      <c r="L9" s="9"/>
      <c r="M9" s="9"/>
      <c r="N9" s="17"/>
      <c r="O9" s="5"/>
      <c r="P9" s="9"/>
      <c r="Q9" s="9"/>
      <c r="R9" s="9"/>
      <c r="S9" s="9"/>
      <c r="T9" s="9"/>
      <c r="U9" s="9"/>
      <c r="V9" s="17"/>
      <c r="W9" s="5"/>
      <c r="X9" s="9"/>
      <c r="Y9" s="9"/>
      <c r="Z9" s="9"/>
      <c r="AA9" s="9"/>
      <c r="AB9" s="9"/>
      <c r="AC9" s="9"/>
      <c r="AD9" s="17"/>
    </row>
    <row r="10" spans="1:30" ht="15" thickBot="1">
      <c r="A10" s="21">
        <v>8</v>
      </c>
      <c r="B10" s="25" t="s">
        <v>9</v>
      </c>
      <c r="C10" s="25" t="s">
        <v>17</v>
      </c>
      <c r="D10" s="25">
        <v>0.30599999999999999</v>
      </c>
      <c r="E10" s="25">
        <v>0.32700000000000001</v>
      </c>
      <c r="F10" s="25">
        <v>0.64900000000000002</v>
      </c>
      <c r="G10" s="5"/>
      <c r="H10" s="9"/>
      <c r="I10" s="9"/>
      <c r="J10" s="9"/>
      <c r="K10" s="9"/>
      <c r="L10" s="9"/>
      <c r="M10" s="9"/>
      <c r="N10" s="17"/>
      <c r="O10" s="5"/>
      <c r="P10" s="9"/>
      <c r="Q10" s="9"/>
      <c r="R10" s="9"/>
      <c r="S10" s="9"/>
      <c r="T10" s="9"/>
      <c r="U10" s="9"/>
      <c r="V10" s="17"/>
      <c r="W10" s="5"/>
      <c r="X10" s="9"/>
      <c r="Y10" s="9"/>
      <c r="Z10" s="9"/>
      <c r="AA10" s="9"/>
      <c r="AB10" s="9"/>
      <c r="AC10" s="9"/>
      <c r="AD10" s="17"/>
    </row>
    <row r="11" spans="1:30" ht="15" thickBot="1">
      <c r="A11" s="21">
        <v>9</v>
      </c>
      <c r="B11" s="24" t="s">
        <v>9</v>
      </c>
      <c r="C11" s="24" t="s">
        <v>18</v>
      </c>
      <c r="D11" s="24">
        <v>0.35299999999999998</v>
      </c>
      <c r="E11" s="24">
        <v>0.37</v>
      </c>
      <c r="F11" s="24">
        <v>0.68</v>
      </c>
      <c r="G11" s="5"/>
      <c r="H11" s="9"/>
      <c r="I11" s="9"/>
      <c r="J11" s="9"/>
      <c r="K11" s="9"/>
      <c r="L11" s="9"/>
      <c r="M11" s="9"/>
      <c r="N11" s="17"/>
      <c r="O11" s="5"/>
      <c r="P11" s="9"/>
      <c r="Q11" s="9"/>
      <c r="R11" s="9"/>
      <c r="S11" s="9"/>
      <c r="T11" s="9"/>
      <c r="U11" s="9"/>
      <c r="V11" s="17"/>
      <c r="W11" s="5"/>
      <c r="X11" s="9"/>
      <c r="Y11" s="9"/>
      <c r="Z11" s="9"/>
      <c r="AA11" s="9"/>
      <c r="AB11" s="9"/>
      <c r="AC11" s="9"/>
      <c r="AD11" s="17"/>
    </row>
    <row r="12" spans="1:30" ht="15" thickBot="1">
      <c r="A12" s="21">
        <v>10</v>
      </c>
      <c r="B12" s="25" t="s">
        <v>9</v>
      </c>
      <c r="C12" s="25" t="s">
        <v>19</v>
      </c>
      <c r="D12" s="25">
        <v>0.311</v>
      </c>
      <c r="E12" s="25">
        <v>0.35099999999999998</v>
      </c>
      <c r="F12" s="25">
        <v>0.63900000000000001</v>
      </c>
      <c r="G12" s="5"/>
      <c r="H12" s="9"/>
      <c r="I12" s="9"/>
      <c r="J12" s="9"/>
      <c r="K12" s="9"/>
      <c r="L12" s="9"/>
      <c r="M12" s="9"/>
      <c r="N12" s="17"/>
      <c r="O12" s="5"/>
      <c r="P12" s="9"/>
      <c r="Q12" s="9"/>
      <c r="R12" s="9"/>
      <c r="S12" s="9"/>
      <c r="T12" s="9"/>
      <c r="U12" s="9"/>
      <c r="V12" s="17"/>
      <c r="W12" s="5"/>
      <c r="X12" s="9"/>
      <c r="Y12" s="9"/>
      <c r="Z12" s="9"/>
      <c r="AA12" s="9"/>
      <c r="AB12" s="9"/>
      <c r="AC12" s="9"/>
      <c r="AD12" s="17"/>
    </row>
    <row r="13" spans="1:30" ht="15" thickBot="1">
      <c r="A13" s="21">
        <v>11</v>
      </c>
      <c r="B13" s="24" t="s">
        <v>9</v>
      </c>
      <c r="C13" s="24" t="s">
        <v>20</v>
      </c>
      <c r="D13" s="24">
        <v>0.33400000000000002</v>
      </c>
      <c r="E13" s="24">
        <v>0.36899999999999999</v>
      </c>
      <c r="F13" s="24">
        <v>0.65600000000000003</v>
      </c>
      <c r="G13" s="5"/>
      <c r="H13" s="9"/>
      <c r="I13" s="9"/>
      <c r="J13" s="9"/>
      <c r="K13" s="9"/>
      <c r="L13" s="9"/>
      <c r="M13" s="9"/>
      <c r="N13" s="17"/>
      <c r="O13" s="5"/>
      <c r="P13" s="9"/>
      <c r="Q13" s="9"/>
      <c r="R13" s="9"/>
      <c r="S13" s="9"/>
      <c r="T13" s="9"/>
      <c r="U13" s="9"/>
      <c r="V13" s="17"/>
      <c r="W13" s="5"/>
      <c r="X13" s="9"/>
      <c r="Y13" s="9"/>
      <c r="Z13" s="9"/>
      <c r="AA13" s="9"/>
      <c r="AB13" s="9"/>
      <c r="AC13" s="9"/>
      <c r="AD13" s="17"/>
    </row>
    <row r="14" spans="1:30" ht="15" thickBot="1">
      <c r="A14" s="21">
        <v>12</v>
      </c>
      <c r="B14" s="25" t="s">
        <v>9</v>
      </c>
      <c r="C14" s="25" t="s">
        <v>21</v>
      </c>
      <c r="D14" s="25">
        <v>0.34</v>
      </c>
      <c r="E14" s="25">
        <v>0.38600000000000001</v>
      </c>
      <c r="F14" s="25">
        <v>0.64900000000000002</v>
      </c>
      <c r="G14" s="5"/>
      <c r="H14" s="9"/>
      <c r="I14" s="9"/>
      <c r="J14" s="9"/>
      <c r="K14" s="9"/>
      <c r="L14" s="9"/>
      <c r="M14" s="9"/>
      <c r="N14" s="17"/>
      <c r="O14" s="5"/>
      <c r="P14" s="9"/>
      <c r="Q14" s="9"/>
      <c r="R14" s="9"/>
      <c r="S14" s="9"/>
      <c r="T14" s="9"/>
      <c r="U14" s="9"/>
      <c r="V14" s="17"/>
      <c r="W14" s="5"/>
      <c r="X14" s="9"/>
      <c r="Y14" s="9"/>
      <c r="Z14" s="9"/>
      <c r="AA14" s="9"/>
      <c r="AB14" s="9"/>
      <c r="AC14" s="9"/>
      <c r="AD14" s="17"/>
    </row>
    <row r="15" spans="1:30">
      <c r="G15" s="5"/>
      <c r="H15" s="9"/>
      <c r="I15" s="9"/>
      <c r="J15" s="9"/>
      <c r="K15" s="9"/>
      <c r="L15" s="9"/>
      <c r="M15" s="9"/>
      <c r="N15" s="17"/>
      <c r="O15" s="5"/>
      <c r="P15" s="9"/>
      <c r="Q15" s="9"/>
      <c r="R15" s="9"/>
      <c r="S15" s="9"/>
      <c r="T15" s="9"/>
      <c r="U15" s="9"/>
      <c r="V15" s="17"/>
      <c r="W15" s="5"/>
      <c r="X15" s="9"/>
      <c r="Y15" s="9"/>
      <c r="Z15" s="9"/>
      <c r="AA15" s="9"/>
      <c r="AB15" s="9"/>
      <c r="AC15" s="9"/>
      <c r="AD15" s="17"/>
    </row>
    <row r="16" spans="1:30">
      <c r="G16" s="5"/>
      <c r="H16" s="9"/>
      <c r="I16" s="9"/>
      <c r="J16" s="9"/>
      <c r="K16" s="9"/>
      <c r="L16" s="9"/>
      <c r="M16" s="9"/>
      <c r="N16" s="17"/>
      <c r="O16" s="5"/>
      <c r="P16" s="9"/>
      <c r="Q16" s="9"/>
      <c r="R16" s="9"/>
      <c r="S16" s="9"/>
      <c r="T16" s="9"/>
      <c r="U16" s="9"/>
      <c r="V16" s="17"/>
      <c r="W16" s="5"/>
      <c r="X16" s="9"/>
      <c r="Y16" s="9"/>
      <c r="Z16" s="9"/>
      <c r="AA16" s="9"/>
      <c r="AB16" s="9"/>
      <c r="AC16" s="9"/>
      <c r="AD16" s="17"/>
    </row>
    <row r="17" spans="7:30">
      <c r="G17" s="5"/>
      <c r="H17" s="9"/>
      <c r="I17" s="9"/>
      <c r="J17" s="9"/>
      <c r="K17" s="9"/>
      <c r="L17" s="9"/>
      <c r="M17" s="9"/>
      <c r="N17" s="17"/>
      <c r="O17" s="5"/>
      <c r="P17" s="9"/>
      <c r="Q17" s="9"/>
      <c r="R17" s="9"/>
      <c r="S17" s="9"/>
      <c r="T17" s="9"/>
      <c r="U17" s="9"/>
      <c r="V17" s="17"/>
      <c r="W17" s="5"/>
      <c r="X17" s="9"/>
      <c r="Y17" s="9"/>
      <c r="Z17" s="9"/>
      <c r="AA17" s="9"/>
      <c r="AB17" s="9"/>
      <c r="AC17" s="9"/>
      <c r="AD17" s="17"/>
    </row>
    <row r="18" spans="7:30">
      <c r="G18" s="5"/>
      <c r="H18" s="9"/>
      <c r="I18" s="9"/>
      <c r="J18" s="9"/>
      <c r="K18" s="9"/>
      <c r="L18" s="9"/>
      <c r="M18" s="9"/>
      <c r="N18" s="17"/>
      <c r="O18" s="5"/>
      <c r="P18" s="9"/>
      <c r="Q18" s="9"/>
      <c r="R18" s="9"/>
      <c r="S18" s="9"/>
      <c r="T18" s="9"/>
      <c r="U18" s="9"/>
      <c r="V18" s="17"/>
      <c r="W18" s="5"/>
      <c r="X18" s="9"/>
      <c r="Y18" s="9"/>
      <c r="Z18" s="9"/>
      <c r="AA18" s="9"/>
      <c r="AB18" s="9"/>
      <c r="AC18" s="9"/>
      <c r="AD18" s="17"/>
    </row>
    <row r="19" spans="7:30">
      <c r="G19" s="5"/>
      <c r="H19" s="9"/>
      <c r="I19" s="9"/>
      <c r="J19" s="9"/>
      <c r="K19" s="9"/>
      <c r="L19" s="9"/>
      <c r="M19" s="9"/>
      <c r="N19" s="17"/>
      <c r="O19" s="5"/>
      <c r="P19" s="9"/>
      <c r="Q19" s="9"/>
      <c r="R19" s="9"/>
      <c r="S19" s="9"/>
      <c r="T19" s="9"/>
      <c r="U19" s="9"/>
      <c r="V19" s="17"/>
      <c r="W19" s="5"/>
      <c r="X19" s="9"/>
      <c r="Y19" s="9"/>
      <c r="Z19" s="9"/>
      <c r="AA19" s="9"/>
      <c r="AB19" s="9"/>
      <c r="AC19" s="9"/>
      <c r="AD19" s="17"/>
    </row>
    <row r="20" spans="7:30">
      <c r="G20" s="5"/>
      <c r="H20" s="9"/>
      <c r="I20" s="9"/>
      <c r="J20" s="9"/>
      <c r="K20" s="9"/>
      <c r="L20" s="9"/>
      <c r="M20" s="9"/>
      <c r="N20" s="17"/>
      <c r="O20" s="5"/>
      <c r="P20" s="9"/>
      <c r="Q20" s="9"/>
      <c r="R20" s="9"/>
      <c r="S20" s="9"/>
      <c r="T20" s="9"/>
      <c r="U20" s="9"/>
      <c r="V20" s="17"/>
      <c r="W20" s="5"/>
      <c r="X20" s="9"/>
      <c r="Y20" s="9"/>
      <c r="Z20" s="9"/>
      <c r="AA20" s="9"/>
      <c r="AB20" s="9"/>
      <c r="AC20" s="9"/>
      <c r="AD20" s="17"/>
    </row>
    <row r="21" spans="7:30" ht="15" thickBot="1">
      <c r="G21" s="5"/>
      <c r="H21" s="9"/>
      <c r="I21" s="9"/>
      <c r="J21" s="9"/>
      <c r="K21" s="9"/>
      <c r="L21" s="9"/>
      <c r="M21" s="9"/>
      <c r="N21" s="17"/>
      <c r="O21" s="5"/>
      <c r="P21" s="9"/>
      <c r="Q21" s="9"/>
      <c r="R21" s="9"/>
      <c r="S21" s="9"/>
      <c r="T21" s="9"/>
      <c r="U21" s="9"/>
      <c r="V21" s="17"/>
      <c r="W21" s="5"/>
      <c r="X21" s="9"/>
      <c r="Y21" s="9"/>
      <c r="Z21" s="9"/>
      <c r="AA21" s="9"/>
      <c r="AB21" s="9"/>
      <c r="AC21" s="9"/>
      <c r="AD21" s="17"/>
    </row>
    <row r="22" spans="7:30" ht="15" thickTop="1">
      <c r="G22" s="6"/>
      <c r="H22" s="7"/>
      <c r="I22" s="7"/>
      <c r="J22" s="8" t="s">
        <v>1</v>
      </c>
      <c r="K22" s="8" t="s">
        <v>2</v>
      </c>
      <c r="L22" s="8" t="s">
        <v>3</v>
      </c>
      <c r="M22" s="7"/>
      <c r="N22" s="7"/>
      <c r="O22" s="6"/>
      <c r="P22" s="13"/>
      <c r="Q22" s="13"/>
      <c r="R22" s="8" t="s">
        <v>1</v>
      </c>
      <c r="S22" s="8" t="s">
        <v>2</v>
      </c>
      <c r="T22" s="8" t="s">
        <v>3</v>
      </c>
      <c r="U22" s="7"/>
      <c r="V22" s="7"/>
      <c r="W22" s="6"/>
      <c r="X22" s="7"/>
      <c r="Y22" s="7"/>
      <c r="Z22" s="8" t="s">
        <v>1</v>
      </c>
      <c r="AA22" s="8" t="s">
        <v>2</v>
      </c>
      <c r="AB22" s="8" t="s">
        <v>3</v>
      </c>
      <c r="AC22" s="7"/>
      <c r="AD22" s="16"/>
    </row>
    <row r="23" spans="7:30">
      <c r="G23" s="5"/>
      <c r="H23" s="15" t="s">
        <v>24</v>
      </c>
      <c r="I23" s="15" t="s">
        <v>25</v>
      </c>
      <c r="J23" s="4">
        <v>0.311</v>
      </c>
      <c r="K23" s="4">
        <v>0.33500000000000002</v>
      </c>
      <c r="L23" s="4">
        <v>0.621</v>
      </c>
      <c r="M23" s="9"/>
      <c r="N23" s="4"/>
      <c r="O23" s="12"/>
      <c r="P23" s="19" t="s">
        <v>29</v>
      </c>
      <c r="Q23" s="3" t="s">
        <v>25</v>
      </c>
      <c r="R23" s="4">
        <v>0.311</v>
      </c>
      <c r="S23" s="4">
        <v>0.35099999999999998</v>
      </c>
      <c r="T23" s="4">
        <v>0.63900000000000001</v>
      </c>
      <c r="U23" s="9"/>
      <c r="V23" s="9"/>
      <c r="W23" s="5"/>
      <c r="X23" s="15" t="s">
        <v>29</v>
      </c>
      <c r="Y23" s="15" t="s">
        <v>25</v>
      </c>
      <c r="Z23" s="4">
        <v>0.311</v>
      </c>
      <c r="AA23" s="4">
        <v>0.35099999999999998</v>
      </c>
      <c r="AB23" s="4">
        <v>0.63900000000000001</v>
      </c>
      <c r="AC23" s="9"/>
      <c r="AD23" s="17"/>
    </row>
    <row r="24" spans="7:30">
      <c r="G24" s="5"/>
      <c r="H24" s="15"/>
      <c r="I24" s="15" t="s">
        <v>26</v>
      </c>
      <c r="J24" s="4">
        <v>0.29799999999999999</v>
      </c>
      <c r="K24" s="4">
        <v>0.32700000000000001</v>
      </c>
      <c r="L24" s="4">
        <v>0.63600000000000001</v>
      </c>
      <c r="M24" s="9"/>
      <c r="N24" s="9"/>
      <c r="O24" s="5"/>
      <c r="P24" s="3"/>
      <c r="Q24" s="3" t="s">
        <v>26</v>
      </c>
      <c r="R24" s="4">
        <v>0.30099999999999999</v>
      </c>
      <c r="S24" s="4">
        <v>0.32200000000000001</v>
      </c>
      <c r="T24" s="4">
        <v>0.64600000000000002</v>
      </c>
      <c r="U24" s="9"/>
      <c r="V24" s="9"/>
      <c r="W24" s="5"/>
      <c r="X24" s="15"/>
      <c r="Y24" s="15" t="s">
        <v>26</v>
      </c>
      <c r="Z24" s="4">
        <v>0.30099999999999999</v>
      </c>
      <c r="AA24" s="4">
        <v>0.32200000000000001</v>
      </c>
      <c r="AB24" s="4">
        <v>0.64600000000000002</v>
      </c>
      <c r="AC24" s="9"/>
      <c r="AD24" s="17"/>
    </row>
    <row r="25" spans="7:30">
      <c r="G25" s="5"/>
      <c r="H25" s="15" t="s">
        <v>27</v>
      </c>
      <c r="I25" s="15" t="s">
        <v>25</v>
      </c>
      <c r="J25" s="4">
        <v>0.28100000000000003</v>
      </c>
      <c r="K25" s="4">
        <v>0.307</v>
      </c>
      <c r="L25" s="4">
        <v>0.56599999999999995</v>
      </c>
      <c r="M25" s="9"/>
      <c r="N25" s="9"/>
      <c r="O25" s="5"/>
      <c r="P25" s="3" t="s">
        <v>30</v>
      </c>
      <c r="Q25" s="3" t="s">
        <v>25</v>
      </c>
      <c r="R25" s="4">
        <v>0.33400000000000002</v>
      </c>
      <c r="S25" s="4">
        <v>0.36899999999999999</v>
      </c>
      <c r="T25" s="4">
        <v>0.65600000000000003</v>
      </c>
      <c r="U25" s="9"/>
      <c r="V25" s="9"/>
      <c r="W25" s="5"/>
      <c r="X25" s="9"/>
      <c r="Y25" s="9"/>
      <c r="Z25" s="9"/>
      <c r="AA25" s="9"/>
      <c r="AB25" s="9"/>
      <c r="AC25" s="9"/>
      <c r="AD25" s="17"/>
    </row>
    <row r="26" spans="7:30">
      <c r="G26" s="5"/>
      <c r="H26" s="15"/>
      <c r="I26" s="15" t="s">
        <v>26</v>
      </c>
      <c r="J26" s="4">
        <v>0.314</v>
      </c>
      <c r="K26" s="4">
        <v>0.314</v>
      </c>
      <c r="L26" s="4">
        <v>0.62</v>
      </c>
      <c r="M26" s="9"/>
      <c r="N26" s="9"/>
      <c r="O26" s="5"/>
      <c r="P26" s="3"/>
      <c r="Q26" s="3" t="s">
        <v>26</v>
      </c>
      <c r="R26" s="4">
        <v>0.30599999999999999</v>
      </c>
      <c r="S26" s="4">
        <v>0.32700000000000001</v>
      </c>
      <c r="T26" s="4">
        <v>0.64900000000000002</v>
      </c>
      <c r="U26" s="9"/>
      <c r="V26" s="9"/>
      <c r="W26" s="5"/>
      <c r="X26" s="9"/>
      <c r="Y26" s="9"/>
      <c r="Z26" s="9"/>
      <c r="AA26" s="9"/>
      <c r="AB26" s="9"/>
      <c r="AC26" s="9"/>
      <c r="AD26" s="17"/>
    </row>
    <row r="27" spans="7:30">
      <c r="G27" s="5"/>
      <c r="H27" s="15" t="s">
        <v>28</v>
      </c>
      <c r="I27" s="15" t="s">
        <v>25</v>
      </c>
      <c r="J27" s="4">
        <v>0.313</v>
      </c>
      <c r="K27" s="4">
        <v>0.32900000000000001</v>
      </c>
      <c r="L27" s="4">
        <v>0.628</v>
      </c>
      <c r="M27" s="9"/>
      <c r="N27" s="9"/>
      <c r="O27" s="5"/>
      <c r="P27" s="3" t="s">
        <v>31</v>
      </c>
      <c r="Q27" s="3" t="s">
        <v>25</v>
      </c>
      <c r="R27" s="4">
        <v>0.34</v>
      </c>
      <c r="S27" s="4">
        <v>0.38600000000000001</v>
      </c>
      <c r="T27" s="4">
        <v>0.64900000000000002</v>
      </c>
      <c r="U27" s="9"/>
      <c r="V27" s="9"/>
      <c r="W27" s="5"/>
      <c r="X27" s="9"/>
      <c r="Y27" s="9"/>
      <c r="Z27" s="9"/>
      <c r="AA27" s="9"/>
      <c r="AB27" s="9"/>
      <c r="AC27" s="9"/>
      <c r="AD27" s="17"/>
    </row>
    <row r="28" spans="7:30">
      <c r="G28" s="5"/>
      <c r="H28" s="9"/>
      <c r="I28" s="15" t="s">
        <v>26</v>
      </c>
      <c r="J28" s="4">
        <v>0.33300000000000002</v>
      </c>
      <c r="K28" s="4">
        <v>0.35899999999999999</v>
      </c>
      <c r="L28" s="4">
        <v>0.66600000000000004</v>
      </c>
      <c r="M28" s="9"/>
      <c r="N28" s="9"/>
      <c r="O28" s="5"/>
      <c r="P28" s="14"/>
      <c r="Q28" s="3" t="s">
        <v>26</v>
      </c>
      <c r="R28" s="4">
        <v>0.35299999999999998</v>
      </c>
      <c r="S28" s="4">
        <v>0.37</v>
      </c>
      <c r="T28" s="4">
        <v>0.68</v>
      </c>
      <c r="U28" s="9"/>
      <c r="V28" s="9"/>
      <c r="W28" s="5"/>
      <c r="X28" s="9"/>
      <c r="Y28" s="9"/>
      <c r="Z28" s="9"/>
      <c r="AA28" s="9"/>
      <c r="AB28" s="9"/>
      <c r="AC28" s="9"/>
      <c r="AD28" s="17"/>
    </row>
    <row r="29" spans="7:30">
      <c r="G29" s="5"/>
      <c r="H29" s="9"/>
      <c r="I29" s="9"/>
      <c r="J29" s="9"/>
      <c r="K29" s="9"/>
      <c r="L29" s="9"/>
      <c r="M29" s="9"/>
      <c r="N29" s="9"/>
      <c r="O29" s="5"/>
      <c r="P29" s="9"/>
      <c r="Q29" s="9"/>
      <c r="R29" s="9"/>
      <c r="S29" s="9"/>
      <c r="T29" s="9"/>
      <c r="U29" s="9"/>
      <c r="V29" s="9"/>
      <c r="W29" s="5"/>
      <c r="X29" s="9"/>
      <c r="Y29" s="9"/>
      <c r="Z29" s="9"/>
      <c r="AA29" s="9"/>
      <c r="AB29" s="9"/>
      <c r="AC29" s="9"/>
      <c r="AD29" s="17"/>
    </row>
    <row r="30" spans="7:30">
      <c r="G30" s="5"/>
      <c r="H30" s="9"/>
      <c r="I30" s="9"/>
      <c r="J30" s="9"/>
      <c r="K30" s="9"/>
      <c r="L30" s="9"/>
      <c r="M30" s="9"/>
      <c r="N30" s="9"/>
      <c r="O30" s="5"/>
      <c r="P30" s="9"/>
      <c r="Q30" s="9"/>
      <c r="R30" s="9"/>
      <c r="S30" s="9"/>
      <c r="T30" s="9"/>
      <c r="U30" s="9"/>
      <c r="V30" s="9"/>
      <c r="W30" s="5"/>
      <c r="X30" s="9"/>
      <c r="Y30" s="9"/>
      <c r="Z30" s="9"/>
      <c r="AA30" s="9"/>
      <c r="AB30" s="9"/>
      <c r="AC30" s="9"/>
      <c r="AD30" s="17"/>
    </row>
    <row r="31" spans="7:30">
      <c r="G31" s="5"/>
      <c r="H31" s="9"/>
      <c r="I31" s="9"/>
      <c r="J31" s="9"/>
      <c r="K31" s="9"/>
      <c r="L31" s="9"/>
      <c r="M31" s="9"/>
      <c r="N31" s="9"/>
      <c r="O31" s="5"/>
      <c r="P31" s="9"/>
      <c r="Q31" s="9"/>
      <c r="R31" s="9"/>
      <c r="S31" s="9"/>
      <c r="T31" s="9"/>
      <c r="U31" s="9"/>
      <c r="V31" s="9"/>
      <c r="W31" s="5"/>
      <c r="X31" s="9"/>
      <c r="Y31" s="9"/>
      <c r="Z31" s="9"/>
      <c r="AA31" s="9"/>
      <c r="AB31" s="9"/>
      <c r="AC31" s="9"/>
      <c r="AD31" s="17"/>
    </row>
    <row r="32" spans="7:30">
      <c r="G32" s="5"/>
      <c r="H32" s="9"/>
      <c r="I32" s="9"/>
      <c r="J32" s="9"/>
      <c r="K32" s="9"/>
      <c r="L32" s="9"/>
      <c r="M32" s="9"/>
      <c r="N32" s="9"/>
      <c r="O32" s="5"/>
      <c r="P32" s="9"/>
      <c r="Q32" s="9"/>
      <c r="R32" s="9"/>
      <c r="S32" s="9"/>
      <c r="T32" s="9"/>
      <c r="U32" s="9"/>
      <c r="V32" s="9"/>
      <c r="W32" s="5"/>
      <c r="X32" s="9"/>
      <c r="Y32" s="9"/>
      <c r="Z32" s="9"/>
      <c r="AA32" s="9"/>
      <c r="AB32" s="9"/>
      <c r="AC32" s="9"/>
      <c r="AD32" s="17"/>
    </row>
    <row r="33" spans="7:37">
      <c r="G33" s="5"/>
      <c r="H33" s="9"/>
      <c r="I33" s="9"/>
      <c r="J33" s="9"/>
      <c r="K33" s="9"/>
      <c r="L33" s="9"/>
      <c r="M33" s="9"/>
      <c r="N33" s="9"/>
      <c r="O33" s="5"/>
      <c r="P33" s="9"/>
      <c r="Q33" s="9"/>
      <c r="R33" s="9"/>
      <c r="S33" s="9"/>
      <c r="T33" s="9"/>
      <c r="U33" s="9"/>
      <c r="V33" s="9"/>
      <c r="W33" s="5"/>
      <c r="X33" s="9"/>
      <c r="Y33" s="9"/>
      <c r="Z33" s="9"/>
      <c r="AA33" s="9"/>
      <c r="AB33" s="9"/>
      <c r="AC33" s="9"/>
      <c r="AD33" s="17"/>
    </row>
    <row r="34" spans="7:37">
      <c r="G34" s="5"/>
      <c r="H34" s="9"/>
      <c r="I34" s="9"/>
      <c r="J34" s="9"/>
      <c r="K34" s="9"/>
      <c r="L34" s="9"/>
      <c r="M34" s="9"/>
      <c r="N34" s="9"/>
      <c r="O34" s="5"/>
      <c r="P34" s="9"/>
      <c r="Q34" s="9"/>
      <c r="R34" s="9"/>
      <c r="S34" s="9"/>
      <c r="T34" s="9"/>
      <c r="U34" s="9"/>
      <c r="V34" s="9"/>
      <c r="W34" s="5"/>
      <c r="X34" s="9"/>
      <c r="Y34" s="9"/>
      <c r="Z34" s="9"/>
      <c r="AA34" s="9"/>
      <c r="AB34" s="9"/>
      <c r="AC34" s="9"/>
      <c r="AD34" s="17"/>
    </row>
    <row r="35" spans="7:37">
      <c r="G35" s="5"/>
      <c r="H35" s="9"/>
      <c r="I35" s="9"/>
      <c r="J35" s="9"/>
      <c r="K35" s="9"/>
      <c r="L35" s="9"/>
      <c r="M35" s="9"/>
      <c r="N35" s="9"/>
      <c r="O35" s="5"/>
      <c r="P35" s="9"/>
      <c r="Q35" s="9"/>
      <c r="R35" s="9"/>
      <c r="S35" s="9"/>
      <c r="T35" s="9"/>
      <c r="U35" s="9"/>
      <c r="V35" s="9"/>
      <c r="W35" s="5"/>
      <c r="X35" s="9"/>
      <c r="Y35" s="9"/>
      <c r="Z35" s="9"/>
      <c r="AA35" s="9"/>
      <c r="AB35" s="9"/>
      <c r="AC35" s="9"/>
      <c r="AD35" s="17"/>
    </row>
    <row r="36" spans="7:37">
      <c r="G36" s="5"/>
      <c r="H36" s="9"/>
      <c r="I36" s="9"/>
      <c r="J36" s="9"/>
      <c r="K36" s="9"/>
      <c r="L36" s="9"/>
      <c r="M36" s="9"/>
      <c r="N36" s="9"/>
      <c r="O36" s="5"/>
      <c r="P36" s="9"/>
      <c r="Q36" s="9"/>
      <c r="R36" s="9"/>
      <c r="S36" s="9"/>
      <c r="T36" s="9"/>
      <c r="U36" s="9"/>
      <c r="V36" s="9"/>
      <c r="W36" s="5"/>
      <c r="X36" s="9"/>
      <c r="Y36" s="9"/>
      <c r="Z36" s="9"/>
      <c r="AA36" s="9"/>
      <c r="AB36" s="9"/>
      <c r="AC36" s="9"/>
      <c r="AD36" s="17"/>
    </row>
    <row r="37" spans="7:37">
      <c r="G37" s="5"/>
      <c r="H37" s="9"/>
      <c r="I37" s="9"/>
      <c r="J37" s="9"/>
      <c r="K37" s="9"/>
      <c r="L37" s="9"/>
      <c r="M37" s="9"/>
      <c r="N37" s="9"/>
      <c r="O37" s="5"/>
      <c r="P37" s="9"/>
      <c r="Q37" s="9"/>
      <c r="R37" s="9"/>
      <c r="S37" s="9"/>
      <c r="T37" s="9"/>
      <c r="U37" s="9"/>
      <c r="V37" s="9"/>
      <c r="W37" s="5"/>
      <c r="X37" s="9"/>
      <c r="Y37" s="9"/>
      <c r="Z37" s="9"/>
      <c r="AA37" s="9"/>
      <c r="AB37" s="9"/>
      <c r="AC37" s="9"/>
      <c r="AD37" s="17"/>
    </row>
    <row r="38" spans="7:37">
      <c r="G38" s="5"/>
      <c r="H38" s="9"/>
      <c r="I38" s="9"/>
      <c r="J38" s="9"/>
      <c r="K38" s="9"/>
      <c r="L38" s="9"/>
      <c r="M38" s="9"/>
      <c r="N38" s="9"/>
      <c r="O38" s="5"/>
      <c r="P38" s="9"/>
      <c r="Q38" s="9"/>
      <c r="R38" s="9"/>
      <c r="S38" s="9"/>
      <c r="T38" s="9"/>
      <c r="U38" s="9"/>
      <c r="V38" s="9"/>
      <c r="W38" s="5"/>
      <c r="X38" s="9"/>
      <c r="Y38" s="9"/>
      <c r="Z38" s="9"/>
      <c r="AA38" s="9"/>
      <c r="AB38" s="9"/>
      <c r="AC38" s="9"/>
      <c r="AD38" s="17"/>
    </row>
    <row r="39" spans="7:37">
      <c r="G39" s="5"/>
      <c r="H39" s="9"/>
      <c r="I39" s="9"/>
      <c r="J39" s="9"/>
      <c r="K39" s="9"/>
      <c r="L39" s="9"/>
      <c r="M39" s="9"/>
      <c r="N39" s="9"/>
      <c r="O39" s="5"/>
      <c r="P39" s="9"/>
      <c r="Q39" s="9"/>
      <c r="R39" s="9"/>
      <c r="S39" s="9"/>
      <c r="T39" s="9"/>
      <c r="U39" s="9"/>
      <c r="V39" s="9"/>
      <c r="W39" s="5"/>
      <c r="X39" s="9"/>
      <c r="Y39" s="9"/>
      <c r="Z39" s="9"/>
      <c r="AA39" s="9"/>
      <c r="AB39" s="9"/>
      <c r="AC39" s="9"/>
      <c r="AD39" s="17"/>
    </row>
    <row r="40" spans="7:37">
      <c r="G40" s="5"/>
      <c r="H40" s="9"/>
      <c r="I40" s="9"/>
      <c r="J40" s="9"/>
      <c r="K40" s="9"/>
      <c r="L40" s="9"/>
      <c r="M40" s="9"/>
      <c r="N40" s="9"/>
      <c r="O40" s="5"/>
      <c r="P40" s="9"/>
      <c r="Q40" s="9"/>
      <c r="R40" s="9"/>
      <c r="S40" s="9"/>
      <c r="T40" s="9"/>
      <c r="U40" s="9"/>
      <c r="V40" s="9"/>
      <c r="W40" s="5"/>
      <c r="X40" s="9"/>
      <c r="Y40" s="9"/>
      <c r="Z40" s="9"/>
      <c r="AA40" s="9"/>
      <c r="AB40" s="9"/>
      <c r="AC40" s="9"/>
      <c r="AD40" s="17"/>
    </row>
    <row r="41" spans="7:37">
      <c r="G41" s="5"/>
      <c r="H41" s="9"/>
      <c r="I41" s="9"/>
      <c r="J41" s="9"/>
      <c r="K41" s="9"/>
      <c r="L41" s="9"/>
      <c r="M41" s="9"/>
      <c r="N41" s="9"/>
      <c r="O41" s="5"/>
      <c r="P41" s="9"/>
      <c r="Q41" s="9"/>
      <c r="R41" s="9"/>
      <c r="S41" s="9"/>
      <c r="T41" s="9"/>
      <c r="U41" s="9"/>
      <c r="V41" s="9"/>
      <c r="W41" s="5"/>
      <c r="X41" s="9"/>
      <c r="Y41" s="9"/>
      <c r="Z41" s="9"/>
      <c r="AA41" s="9"/>
      <c r="AB41" s="9"/>
      <c r="AC41" s="9"/>
      <c r="AD41" s="17"/>
    </row>
    <row r="42" spans="7:37">
      <c r="G42" s="5"/>
      <c r="H42" s="9"/>
      <c r="I42" s="9"/>
      <c r="J42" s="9"/>
      <c r="K42" s="9"/>
      <c r="L42" s="9"/>
      <c r="M42" s="9"/>
      <c r="N42" s="9"/>
      <c r="O42" s="5"/>
      <c r="P42" s="9"/>
      <c r="Q42" s="9"/>
      <c r="R42" s="9"/>
      <c r="S42" s="9"/>
      <c r="T42" s="9"/>
      <c r="U42" s="9"/>
      <c r="V42" s="9"/>
      <c r="W42" s="5"/>
      <c r="X42" s="9"/>
      <c r="Y42" s="9"/>
      <c r="Z42" s="9"/>
      <c r="AA42" s="9"/>
      <c r="AB42" s="9"/>
      <c r="AC42" s="9"/>
      <c r="AD42" s="17"/>
    </row>
    <row r="43" spans="7:37">
      <c r="G43" s="5"/>
      <c r="H43" s="9"/>
      <c r="I43" s="9"/>
      <c r="J43" s="9"/>
      <c r="K43" s="9"/>
      <c r="L43" s="9"/>
      <c r="M43" s="9"/>
      <c r="N43" s="9"/>
      <c r="O43" s="5"/>
      <c r="P43" s="9"/>
      <c r="Q43" s="9"/>
      <c r="R43" s="9"/>
      <c r="S43" s="9"/>
      <c r="T43" s="9"/>
      <c r="U43" s="9"/>
      <c r="V43" s="9"/>
      <c r="W43" s="5"/>
      <c r="X43" s="9"/>
      <c r="Y43" s="9"/>
      <c r="Z43" s="9"/>
      <c r="AA43" s="9"/>
      <c r="AB43" s="9"/>
      <c r="AC43" s="9"/>
      <c r="AD43" s="17"/>
      <c r="AE43" s="9"/>
      <c r="AF43" s="9"/>
      <c r="AG43" s="9"/>
      <c r="AH43" s="9"/>
      <c r="AI43" s="9"/>
      <c r="AJ43" s="9"/>
      <c r="AK43" s="9"/>
    </row>
    <row r="44" spans="7:37" ht="15" thickBot="1">
      <c r="G44" s="5"/>
      <c r="H44" s="9"/>
      <c r="I44" s="9"/>
      <c r="J44" s="9"/>
      <c r="K44" s="9"/>
      <c r="L44" s="9"/>
      <c r="M44" s="9"/>
      <c r="N44" s="9"/>
      <c r="O44" s="5"/>
      <c r="P44" s="9"/>
      <c r="Q44" s="9"/>
      <c r="R44" s="9"/>
      <c r="S44" s="9"/>
      <c r="T44" s="9"/>
      <c r="U44" s="9"/>
      <c r="V44" s="9"/>
      <c r="W44" s="5"/>
      <c r="X44" s="9"/>
      <c r="Y44" s="9"/>
      <c r="Z44" s="9"/>
      <c r="AA44" s="9"/>
      <c r="AB44" s="9"/>
      <c r="AC44" s="9"/>
      <c r="AD44" s="17"/>
      <c r="AE44" s="9"/>
      <c r="AF44" s="9"/>
      <c r="AG44" s="9"/>
      <c r="AH44" s="9"/>
      <c r="AI44" s="9"/>
      <c r="AJ44" s="9"/>
      <c r="AK44" s="9"/>
    </row>
    <row r="45" spans="7:37" ht="15" thickTop="1">
      <c r="G45" s="6"/>
      <c r="H45" s="7"/>
      <c r="I45" s="7"/>
      <c r="J45" s="8" t="s">
        <v>1</v>
      </c>
      <c r="K45" s="8" t="s">
        <v>2</v>
      </c>
      <c r="L45" s="8" t="s">
        <v>3</v>
      </c>
      <c r="M45" s="7"/>
      <c r="N45" s="7"/>
      <c r="O45" s="6"/>
      <c r="P45" s="7"/>
      <c r="Q45" s="7"/>
      <c r="R45" s="8" t="s">
        <v>1</v>
      </c>
      <c r="S45" s="8" t="s">
        <v>2</v>
      </c>
      <c r="T45" s="8" t="s">
        <v>3</v>
      </c>
      <c r="U45" s="7"/>
      <c r="V45" s="7"/>
      <c r="W45" s="6"/>
      <c r="X45" s="7"/>
      <c r="Y45" s="7"/>
      <c r="Z45" s="8" t="s">
        <v>1</v>
      </c>
      <c r="AA45" s="8" t="s">
        <v>2</v>
      </c>
      <c r="AB45" s="8" t="s">
        <v>3</v>
      </c>
      <c r="AC45" s="7"/>
      <c r="AD45" s="16"/>
      <c r="AE45" s="9"/>
      <c r="AF45" s="9"/>
      <c r="AG45" s="9"/>
      <c r="AH45" s="3"/>
      <c r="AI45" s="3"/>
      <c r="AJ45" s="3"/>
      <c r="AK45" s="9"/>
    </row>
    <row r="46" spans="7:37">
      <c r="G46" s="5"/>
      <c r="H46" s="15" t="s">
        <v>30</v>
      </c>
      <c r="I46" s="15" t="s">
        <v>25</v>
      </c>
      <c r="J46" s="4">
        <v>0.33400000000000002</v>
      </c>
      <c r="K46" s="4">
        <v>0.36899999999999999</v>
      </c>
      <c r="L46" s="4">
        <v>0.65600000000000003</v>
      </c>
      <c r="M46" s="9"/>
      <c r="N46" s="9"/>
      <c r="O46" s="5"/>
      <c r="P46" s="15" t="s">
        <v>31</v>
      </c>
      <c r="Q46" s="15" t="s">
        <v>25</v>
      </c>
      <c r="R46" s="4">
        <v>0.34</v>
      </c>
      <c r="S46" s="4">
        <v>0.38600000000000001</v>
      </c>
      <c r="T46" s="4">
        <v>0.64900000000000002</v>
      </c>
      <c r="U46" s="9"/>
      <c r="V46" s="9"/>
      <c r="W46" s="5"/>
      <c r="X46" s="15" t="s">
        <v>32</v>
      </c>
      <c r="Y46" s="15" t="s">
        <v>25</v>
      </c>
      <c r="Z46" s="4">
        <v>0.313</v>
      </c>
      <c r="AA46" s="4">
        <v>0.32900000000000001</v>
      </c>
      <c r="AB46" s="4">
        <v>0.628</v>
      </c>
      <c r="AC46" s="9"/>
      <c r="AD46" s="17"/>
      <c r="AE46" s="9"/>
      <c r="AF46" s="9"/>
      <c r="AG46" s="9"/>
      <c r="AH46" s="4"/>
      <c r="AI46" s="4"/>
      <c r="AJ46" s="4"/>
      <c r="AK46" s="9"/>
    </row>
    <row r="47" spans="7:37">
      <c r="G47" s="5"/>
      <c r="H47" s="15"/>
      <c r="I47" s="15" t="s">
        <v>26</v>
      </c>
      <c r="J47" s="4">
        <v>0.30599999999999999</v>
      </c>
      <c r="K47" s="4">
        <v>0.32700000000000001</v>
      </c>
      <c r="L47" s="4">
        <v>0.64900000000000002</v>
      </c>
      <c r="M47" s="9"/>
      <c r="N47" s="9"/>
      <c r="O47" s="5"/>
      <c r="P47" s="15"/>
      <c r="Q47" s="15" t="s">
        <v>26</v>
      </c>
      <c r="R47" s="4">
        <v>0.35299999999999998</v>
      </c>
      <c r="S47" s="4">
        <v>0.37</v>
      </c>
      <c r="T47" s="4">
        <v>0.68</v>
      </c>
      <c r="U47" s="9"/>
      <c r="V47" s="9"/>
      <c r="W47" s="5"/>
      <c r="X47" s="15"/>
      <c r="Y47" s="15" t="s">
        <v>26</v>
      </c>
      <c r="Z47" s="4">
        <v>0.33300000000000002</v>
      </c>
      <c r="AA47" s="4">
        <v>0.35899999999999999</v>
      </c>
      <c r="AB47" s="4">
        <v>0.66600000000000004</v>
      </c>
      <c r="AC47" s="9"/>
      <c r="AD47" s="17"/>
      <c r="AE47" s="9"/>
      <c r="AF47" s="9"/>
      <c r="AG47" s="9"/>
      <c r="AH47" s="4"/>
      <c r="AI47" s="4"/>
      <c r="AJ47" s="4"/>
      <c r="AK47" s="9"/>
    </row>
    <row r="48" spans="7:37">
      <c r="G48" s="5"/>
      <c r="H48" s="9"/>
      <c r="I48" s="9"/>
      <c r="J48" s="9"/>
      <c r="K48" s="9"/>
      <c r="L48" s="9"/>
      <c r="M48" s="9"/>
      <c r="N48" s="9"/>
      <c r="O48" s="5"/>
      <c r="P48" s="9"/>
      <c r="Q48" s="9"/>
      <c r="R48" s="9"/>
      <c r="S48" s="9"/>
      <c r="T48" s="9"/>
      <c r="U48" s="9"/>
      <c r="V48" s="9"/>
      <c r="W48" s="5"/>
      <c r="X48" s="15" t="s">
        <v>33</v>
      </c>
      <c r="Y48" s="15" t="s">
        <v>25</v>
      </c>
      <c r="Z48" s="4">
        <v>0.311</v>
      </c>
      <c r="AA48" s="4">
        <v>0.35099999999999998</v>
      </c>
      <c r="AB48" s="4">
        <v>0.63900000000000001</v>
      </c>
      <c r="AC48" s="9"/>
      <c r="AD48" s="17"/>
      <c r="AE48" s="9"/>
      <c r="AF48" s="9"/>
      <c r="AG48" s="9"/>
      <c r="AH48" s="9"/>
      <c r="AI48" s="9"/>
      <c r="AJ48" s="9"/>
      <c r="AK48" s="9"/>
    </row>
    <row r="49" spans="7:37">
      <c r="G49" s="5"/>
      <c r="H49" s="9"/>
      <c r="I49" s="9"/>
      <c r="J49" s="9"/>
      <c r="K49" s="9"/>
      <c r="L49" s="9"/>
      <c r="M49" s="9"/>
      <c r="N49" s="9"/>
      <c r="O49" s="5"/>
      <c r="P49" s="9"/>
      <c r="Q49" s="9"/>
      <c r="R49" s="9"/>
      <c r="S49" s="9"/>
      <c r="T49" s="9"/>
      <c r="U49" s="9"/>
      <c r="V49" s="9"/>
      <c r="W49" s="5"/>
      <c r="X49" s="15"/>
      <c r="Y49" s="15" t="s">
        <v>26</v>
      </c>
      <c r="Z49" s="4">
        <v>0.30099999999999999</v>
      </c>
      <c r="AA49" s="4">
        <v>0.32200000000000001</v>
      </c>
      <c r="AB49" s="4">
        <v>0.64600000000000002</v>
      </c>
      <c r="AC49" s="9"/>
      <c r="AD49" s="17"/>
      <c r="AE49" s="9"/>
      <c r="AF49" s="9"/>
      <c r="AG49" s="9"/>
      <c r="AH49" s="9"/>
      <c r="AI49" s="9"/>
      <c r="AJ49" s="9"/>
      <c r="AK49" s="9"/>
    </row>
    <row r="50" spans="7:37">
      <c r="G50" s="5"/>
      <c r="H50" s="9"/>
      <c r="I50" s="9"/>
      <c r="J50" s="9"/>
      <c r="K50" s="9"/>
      <c r="L50" s="9"/>
      <c r="M50" s="9"/>
      <c r="N50" s="9"/>
      <c r="O50" s="5"/>
      <c r="P50" s="9"/>
      <c r="Q50" s="9"/>
      <c r="R50" s="9"/>
      <c r="S50" s="9"/>
      <c r="T50" s="9"/>
      <c r="U50" s="9"/>
      <c r="V50" s="9"/>
      <c r="W50" s="5"/>
      <c r="X50" s="9"/>
      <c r="Y50" s="9"/>
      <c r="Z50" s="9"/>
      <c r="AA50" s="9"/>
      <c r="AB50" s="9"/>
      <c r="AC50" s="9"/>
      <c r="AD50" s="17"/>
      <c r="AE50" s="9"/>
      <c r="AF50" s="9"/>
      <c r="AG50" s="9"/>
      <c r="AH50" s="9"/>
      <c r="AI50" s="9"/>
      <c r="AJ50" s="9"/>
      <c r="AK50" s="9"/>
    </row>
    <row r="51" spans="7:37">
      <c r="G51" s="5"/>
      <c r="H51" s="9"/>
      <c r="I51" s="9"/>
      <c r="J51" s="9"/>
      <c r="K51" s="9"/>
      <c r="L51" s="9"/>
      <c r="M51" s="9"/>
      <c r="N51" s="9"/>
      <c r="O51" s="5"/>
      <c r="P51" s="9"/>
      <c r="Q51" s="9"/>
      <c r="R51" s="9"/>
      <c r="S51" s="9"/>
      <c r="T51" s="9"/>
      <c r="U51" s="9"/>
      <c r="V51" s="9"/>
      <c r="W51" s="5"/>
      <c r="X51" s="9"/>
      <c r="Y51" s="9"/>
      <c r="Z51" s="9"/>
      <c r="AA51" s="9"/>
      <c r="AB51" s="9"/>
      <c r="AC51" s="9"/>
      <c r="AD51" s="17"/>
    </row>
    <row r="52" spans="7:37">
      <c r="G52" s="5"/>
      <c r="H52" s="9"/>
      <c r="I52" s="9"/>
      <c r="J52" s="9"/>
      <c r="K52" s="9"/>
      <c r="L52" s="9"/>
      <c r="M52" s="9"/>
      <c r="N52" s="9"/>
      <c r="O52" s="5"/>
      <c r="P52" s="9"/>
      <c r="Q52" s="9"/>
      <c r="R52" s="9"/>
      <c r="S52" s="9"/>
      <c r="T52" s="9"/>
      <c r="U52" s="9"/>
      <c r="V52" s="9"/>
      <c r="W52" s="5"/>
      <c r="X52" s="9"/>
      <c r="Y52" s="9"/>
      <c r="Z52" s="9"/>
      <c r="AA52" s="9"/>
      <c r="AB52" s="9"/>
      <c r="AC52" s="9"/>
      <c r="AD52" s="17"/>
    </row>
    <row r="53" spans="7:37">
      <c r="G53" s="5"/>
      <c r="H53" s="9"/>
      <c r="I53" s="9"/>
      <c r="J53" s="9"/>
      <c r="K53" s="9"/>
      <c r="L53" s="9"/>
      <c r="M53" s="9"/>
      <c r="N53" s="9"/>
      <c r="O53" s="5"/>
      <c r="P53" s="9"/>
      <c r="Q53" s="9"/>
      <c r="R53" s="9"/>
      <c r="S53" s="9"/>
      <c r="T53" s="9"/>
      <c r="U53" s="9"/>
      <c r="V53" s="9"/>
      <c r="W53" s="5"/>
      <c r="X53" s="9"/>
      <c r="Y53" s="9"/>
      <c r="Z53" s="9"/>
      <c r="AA53" s="9"/>
      <c r="AB53" s="9"/>
      <c r="AC53" s="9"/>
      <c r="AD53" s="17"/>
    </row>
    <row r="54" spans="7:37">
      <c r="G54" s="5"/>
      <c r="H54" s="9"/>
      <c r="I54" s="9"/>
      <c r="J54" s="9"/>
      <c r="K54" s="9"/>
      <c r="L54" s="9"/>
      <c r="M54" s="9"/>
      <c r="N54" s="9"/>
      <c r="O54" s="5"/>
      <c r="P54" s="9"/>
      <c r="Q54" s="9"/>
      <c r="R54" s="9"/>
      <c r="S54" s="9"/>
      <c r="T54" s="9"/>
      <c r="U54" s="9"/>
      <c r="V54" s="9"/>
      <c r="W54" s="5"/>
      <c r="X54" s="9"/>
      <c r="Y54" s="9"/>
      <c r="Z54" s="9"/>
      <c r="AA54" s="9"/>
      <c r="AB54" s="9"/>
      <c r="AC54" s="9"/>
      <c r="AD54" s="17"/>
    </row>
    <row r="55" spans="7:37">
      <c r="G55" s="5"/>
      <c r="H55" s="9"/>
      <c r="I55" s="9"/>
      <c r="J55" s="9"/>
      <c r="K55" s="9"/>
      <c r="L55" s="9"/>
      <c r="M55" s="9"/>
      <c r="N55" s="9"/>
      <c r="O55" s="5"/>
      <c r="P55" s="9"/>
      <c r="Q55" s="9"/>
      <c r="R55" s="9"/>
      <c r="S55" s="9"/>
      <c r="T55" s="9"/>
      <c r="U55" s="9"/>
      <c r="V55" s="9"/>
      <c r="W55" s="5"/>
      <c r="X55" s="9"/>
      <c r="Y55" s="9"/>
      <c r="Z55" s="9"/>
      <c r="AA55" s="9"/>
      <c r="AB55" s="9"/>
      <c r="AC55" s="9"/>
      <c r="AD55" s="17"/>
    </row>
    <row r="56" spans="7:37">
      <c r="G56" s="5"/>
      <c r="H56" s="9"/>
      <c r="I56" s="9"/>
      <c r="J56" s="9"/>
      <c r="K56" s="9"/>
      <c r="L56" s="9"/>
      <c r="M56" s="9"/>
      <c r="N56" s="9"/>
      <c r="O56" s="5"/>
      <c r="P56" s="9"/>
      <c r="Q56" s="9"/>
      <c r="R56" s="9"/>
      <c r="S56" s="9"/>
      <c r="T56" s="9"/>
      <c r="U56" s="9"/>
      <c r="V56" s="9"/>
      <c r="W56" s="5"/>
      <c r="X56" s="9"/>
      <c r="Y56" s="9"/>
      <c r="Z56" s="9"/>
      <c r="AA56" s="9"/>
      <c r="AB56" s="9"/>
      <c r="AC56" s="9"/>
      <c r="AD56" s="17"/>
    </row>
    <row r="57" spans="7:37">
      <c r="G57" s="5"/>
      <c r="H57" s="9"/>
      <c r="I57" s="9"/>
      <c r="J57" s="9"/>
      <c r="K57" s="9"/>
      <c r="L57" s="9"/>
      <c r="M57" s="9"/>
      <c r="N57" s="9"/>
      <c r="O57" s="5"/>
      <c r="P57" s="9"/>
      <c r="Q57" s="9"/>
      <c r="R57" s="9"/>
      <c r="S57" s="9"/>
      <c r="T57" s="9"/>
      <c r="U57" s="9"/>
      <c r="V57" s="9"/>
      <c r="W57" s="5"/>
      <c r="X57" s="9"/>
      <c r="Y57" s="9"/>
      <c r="Z57" s="9"/>
      <c r="AA57" s="9"/>
      <c r="AB57" s="9"/>
      <c r="AC57" s="9"/>
      <c r="AD57" s="17"/>
    </row>
    <row r="58" spans="7:37">
      <c r="G58" s="5"/>
      <c r="H58" s="9"/>
      <c r="I58" s="9"/>
      <c r="J58" s="9"/>
      <c r="K58" s="9"/>
      <c r="L58" s="9"/>
      <c r="M58" s="9"/>
      <c r="N58" s="9"/>
      <c r="O58" s="5"/>
      <c r="P58" s="9"/>
      <c r="Q58" s="9"/>
      <c r="R58" s="9"/>
      <c r="S58" s="9"/>
      <c r="T58" s="9"/>
      <c r="U58" s="9"/>
      <c r="V58" s="9"/>
      <c r="W58" s="5"/>
      <c r="X58" s="9"/>
      <c r="Y58" s="9"/>
      <c r="Z58" s="9"/>
      <c r="AA58" s="9"/>
      <c r="AB58" s="9"/>
      <c r="AC58" s="9"/>
      <c r="AD58" s="17"/>
    </row>
    <row r="59" spans="7:37">
      <c r="G59" s="5"/>
      <c r="H59" s="9"/>
      <c r="I59" s="9"/>
      <c r="J59" s="9"/>
      <c r="K59" s="9"/>
      <c r="L59" s="9"/>
      <c r="M59" s="9"/>
      <c r="N59" s="9"/>
      <c r="O59" s="5"/>
      <c r="P59" s="9"/>
      <c r="Q59" s="9"/>
      <c r="R59" s="9"/>
      <c r="S59" s="9"/>
      <c r="T59" s="9"/>
      <c r="U59" s="9"/>
      <c r="V59" s="9"/>
      <c r="W59" s="5"/>
      <c r="X59" s="9"/>
      <c r="Y59" s="9"/>
      <c r="Z59" s="9"/>
      <c r="AA59" s="9"/>
      <c r="AB59" s="9"/>
      <c r="AC59" s="9"/>
      <c r="AD59" s="17"/>
    </row>
    <row r="60" spans="7:37">
      <c r="G60" s="5"/>
      <c r="H60" s="9"/>
      <c r="I60" s="9"/>
      <c r="J60" s="9"/>
      <c r="K60" s="9"/>
      <c r="L60" s="9"/>
      <c r="M60" s="9"/>
      <c r="N60" s="9"/>
      <c r="O60" s="5"/>
      <c r="P60" s="9"/>
      <c r="Q60" s="9"/>
      <c r="R60" s="9"/>
      <c r="S60" s="9"/>
      <c r="T60" s="9"/>
      <c r="U60" s="9"/>
      <c r="V60" s="9"/>
      <c r="W60" s="5"/>
      <c r="X60" s="9"/>
      <c r="Y60" s="9"/>
      <c r="Z60" s="9"/>
      <c r="AA60" s="9"/>
      <c r="AB60" s="9"/>
      <c r="AC60" s="9"/>
      <c r="AD60" s="17"/>
    </row>
    <row r="61" spans="7:37">
      <c r="G61" s="5"/>
      <c r="H61" s="9"/>
      <c r="I61" s="9"/>
      <c r="J61" s="9"/>
      <c r="K61" s="9"/>
      <c r="L61" s="9"/>
      <c r="M61" s="9"/>
      <c r="N61" s="9"/>
      <c r="O61" s="5"/>
      <c r="P61" s="9"/>
      <c r="Q61" s="9"/>
      <c r="R61" s="9"/>
      <c r="S61" s="9"/>
      <c r="T61" s="9"/>
      <c r="U61" s="9"/>
      <c r="V61" s="9"/>
      <c r="W61" s="5"/>
      <c r="X61" s="9"/>
      <c r="Y61" s="9"/>
      <c r="Z61" s="9"/>
      <c r="AA61" s="9"/>
      <c r="AB61" s="9"/>
      <c r="AC61" s="9"/>
      <c r="AD61" s="17"/>
    </row>
    <row r="62" spans="7:37">
      <c r="G62" s="5"/>
      <c r="H62" s="9"/>
      <c r="I62" s="9"/>
      <c r="J62" s="9"/>
      <c r="K62" s="9"/>
      <c r="L62" s="9"/>
      <c r="M62" s="9"/>
      <c r="N62" s="9"/>
      <c r="O62" s="5"/>
      <c r="P62" s="9"/>
      <c r="Q62" s="9"/>
      <c r="R62" s="9"/>
      <c r="S62" s="9"/>
      <c r="T62" s="9"/>
      <c r="U62" s="9"/>
      <c r="V62" s="9"/>
      <c r="W62" s="5"/>
      <c r="X62" s="9"/>
      <c r="Y62" s="9"/>
      <c r="Z62" s="9"/>
      <c r="AA62" s="9"/>
      <c r="AB62" s="9"/>
      <c r="AC62" s="9"/>
      <c r="AD62" s="17"/>
    </row>
    <row r="63" spans="7:37">
      <c r="G63" s="5"/>
      <c r="H63" s="9"/>
      <c r="I63" s="9"/>
      <c r="J63" s="9"/>
      <c r="K63" s="9"/>
      <c r="L63" s="9"/>
      <c r="M63" s="9"/>
      <c r="N63" s="9"/>
      <c r="O63" s="5"/>
      <c r="P63" s="9"/>
      <c r="Q63" s="9"/>
      <c r="R63" s="9"/>
      <c r="S63" s="9"/>
      <c r="T63" s="9"/>
      <c r="U63" s="9"/>
      <c r="V63" s="9"/>
      <c r="W63" s="5"/>
      <c r="X63" s="9"/>
      <c r="Y63" s="9"/>
      <c r="Z63" s="9"/>
      <c r="AA63" s="9"/>
      <c r="AB63" s="9"/>
      <c r="AC63" s="9"/>
      <c r="AD63" s="17"/>
    </row>
    <row r="64" spans="7:37" ht="15" thickBot="1">
      <c r="G64" s="10"/>
      <c r="H64" s="11"/>
      <c r="I64" s="11"/>
      <c r="J64" s="11"/>
      <c r="K64" s="11"/>
      <c r="L64" s="11"/>
      <c r="M64" s="11"/>
      <c r="N64" s="11"/>
      <c r="O64" s="10"/>
      <c r="P64" s="11"/>
      <c r="Q64" s="11"/>
      <c r="R64" s="11"/>
      <c r="S64" s="11"/>
      <c r="T64" s="11"/>
      <c r="U64" s="11"/>
      <c r="V64" s="11"/>
      <c r="W64" s="10"/>
      <c r="X64" s="11"/>
      <c r="Y64" s="11"/>
      <c r="Z64" s="11"/>
      <c r="AA64" s="11"/>
      <c r="AB64" s="11"/>
      <c r="AC64" s="11"/>
      <c r="AD64" s="18"/>
    </row>
    <row r="65" ht="15" thickTop="1"/>
  </sheetData>
  <mergeCells count="2">
    <mergeCell ref="B1:C1"/>
    <mergeCell ref="D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"/>
  <sheetViews>
    <sheetView workbookViewId="0">
      <selection activeCell="W25" sqref="W25"/>
    </sheetView>
  </sheetViews>
  <sheetFormatPr defaultRowHeight="14.4"/>
  <sheetData>
    <row r="2" spans="2:21">
      <c r="B2" s="2" t="s">
        <v>47</v>
      </c>
    </row>
    <row r="3" spans="2:21" ht="15" thickBot="1"/>
    <row r="4" spans="2:21" ht="15" thickBot="1">
      <c r="B4" s="69"/>
      <c r="C4" s="70"/>
      <c r="D4" s="77" t="s">
        <v>24</v>
      </c>
      <c r="E4" s="77"/>
      <c r="F4" s="77"/>
      <c r="G4" s="77"/>
      <c r="H4" s="77"/>
      <c r="I4" s="77"/>
      <c r="J4" s="77" t="s">
        <v>27</v>
      </c>
      <c r="K4" s="77"/>
      <c r="L4" s="77"/>
      <c r="M4" s="77"/>
      <c r="N4" s="77"/>
      <c r="O4" s="77"/>
      <c r="P4" s="77" t="s">
        <v>28</v>
      </c>
      <c r="Q4" s="77"/>
      <c r="R4" s="77"/>
      <c r="S4" s="77"/>
      <c r="T4" s="77"/>
      <c r="U4" s="77"/>
    </row>
    <row r="5" spans="2:21" ht="15" thickBot="1">
      <c r="B5" s="71"/>
      <c r="C5" s="72"/>
      <c r="D5" s="77" t="s">
        <v>25</v>
      </c>
      <c r="E5" s="77"/>
      <c r="F5" s="77"/>
      <c r="G5" s="77" t="s">
        <v>26</v>
      </c>
      <c r="H5" s="77"/>
      <c r="I5" s="77"/>
      <c r="J5" s="77" t="s">
        <v>25</v>
      </c>
      <c r="K5" s="77"/>
      <c r="L5" s="77"/>
      <c r="M5" s="77" t="s">
        <v>26</v>
      </c>
      <c r="N5" s="77"/>
      <c r="O5" s="77"/>
      <c r="P5" s="77" t="s">
        <v>25</v>
      </c>
      <c r="Q5" s="77"/>
      <c r="R5" s="77"/>
      <c r="S5" s="77" t="s">
        <v>26</v>
      </c>
      <c r="T5" s="77"/>
      <c r="U5" s="77"/>
    </row>
    <row r="6" spans="2:21" ht="15" thickBot="1">
      <c r="B6" s="73"/>
      <c r="C6" s="74"/>
      <c r="D6" s="76" t="s">
        <v>1</v>
      </c>
      <c r="E6" s="76" t="s">
        <v>2</v>
      </c>
      <c r="F6" s="76" t="s">
        <v>3</v>
      </c>
      <c r="G6" s="76" t="s">
        <v>1</v>
      </c>
      <c r="H6" s="76" t="s">
        <v>2</v>
      </c>
      <c r="I6" s="76" t="s">
        <v>3</v>
      </c>
      <c r="J6" s="76" t="s">
        <v>1</v>
      </c>
      <c r="K6" s="76" t="s">
        <v>2</v>
      </c>
      <c r="L6" s="76" t="s">
        <v>3</v>
      </c>
      <c r="M6" s="76" t="s">
        <v>1</v>
      </c>
      <c r="N6" s="76" t="s">
        <v>2</v>
      </c>
      <c r="O6" s="76" t="s">
        <v>3</v>
      </c>
      <c r="P6" s="76" t="s">
        <v>1</v>
      </c>
      <c r="Q6" s="76" t="s">
        <v>2</v>
      </c>
      <c r="R6" s="76" t="s">
        <v>3</v>
      </c>
      <c r="S6" s="76" t="s">
        <v>1</v>
      </c>
      <c r="T6" s="76" t="s">
        <v>2</v>
      </c>
      <c r="U6" s="76" t="s">
        <v>3</v>
      </c>
    </row>
    <row r="7" spans="2:21" ht="15" thickBot="1">
      <c r="B7" s="75" t="s">
        <v>24</v>
      </c>
      <c r="C7" s="76" t="s">
        <v>25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</row>
    <row r="8" spans="2:21" ht="15" thickBot="1">
      <c r="B8" s="75"/>
      <c r="C8" s="76" t="s">
        <v>26</v>
      </c>
      <c r="D8" s="59">
        <v>0.69208800000000004</v>
      </c>
      <c r="E8" s="59">
        <v>0.84537700000000005</v>
      </c>
      <c r="F8" s="59">
        <v>0.66636600000000001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58"/>
      <c r="T8" s="58"/>
      <c r="U8" s="58"/>
    </row>
    <row r="9" spans="2:21" ht="15" thickBot="1">
      <c r="B9" s="75" t="s">
        <v>27</v>
      </c>
      <c r="C9" s="76" t="s">
        <v>25</v>
      </c>
      <c r="D9" s="59">
        <v>0.64339500000000005</v>
      </c>
      <c r="E9" s="59">
        <v>0.64328099999999999</v>
      </c>
      <c r="F9" s="59">
        <v>0.432031</v>
      </c>
      <c r="G9" s="59">
        <v>0.69456499999999999</v>
      </c>
      <c r="H9" s="59">
        <v>0.61862899999999998</v>
      </c>
      <c r="I9" s="59">
        <v>0.198405</v>
      </c>
      <c r="J9" s="60"/>
      <c r="K9" s="60"/>
      <c r="L9" s="60"/>
      <c r="M9" s="60"/>
      <c r="N9" s="60"/>
      <c r="O9" s="60"/>
      <c r="P9" s="60"/>
      <c r="Q9" s="60"/>
      <c r="R9" s="60"/>
      <c r="S9" s="58"/>
      <c r="T9" s="58"/>
      <c r="U9" s="58"/>
    </row>
    <row r="10" spans="2:21" ht="15" thickBot="1">
      <c r="B10" s="75"/>
      <c r="C10" s="76" t="s">
        <v>26</v>
      </c>
      <c r="D10" s="59">
        <v>0.96545000000000003</v>
      </c>
      <c r="E10" s="59">
        <v>0.73798600000000003</v>
      </c>
      <c r="F10" s="59">
        <v>0.98441100000000004</v>
      </c>
      <c r="G10" s="59">
        <v>0.69549099999999997</v>
      </c>
      <c r="H10" s="59">
        <v>0.72523700000000002</v>
      </c>
      <c r="I10" s="59">
        <v>0.69658399999999998</v>
      </c>
      <c r="J10" s="59">
        <v>0.34702</v>
      </c>
      <c r="K10" s="59">
        <v>0.78933900000000001</v>
      </c>
      <c r="L10" s="89">
        <v>7.3129E-2</v>
      </c>
      <c r="M10" s="60"/>
      <c r="N10" s="60"/>
      <c r="O10" s="60"/>
      <c r="P10" s="60"/>
      <c r="Q10" s="60"/>
      <c r="R10" s="60"/>
      <c r="S10" s="58"/>
      <c r="T10" s="58"/>
      <c r="U10" s="58"/>
    </row>
    <row r="11" spans="2:21" ht="15" thickBot="1">
      <c r="B11" s="75" t="s">
        <v>28</v>
      </c>
      <c r="C11" s="76" t="s">
        <v>25</v>
      </c>
      <c r="D11" s="59">
        <v>0.959233</v>
      </c>
      <c r="E11" s="59">
        <v>0.866008</v>
      </c>
      <c r="F11" s="59">
        <v>0.84666600000000003</v>
      </c>
      <c r="G11" s="59">
        <v>0.68649400000000005</v>
      </c>
      <c r="H11" s="59">
        <v>0.95945499999999995</v>
      </c>
      <c r="I11" s="59">
        <v>0.81922099999999998</v>
      </c>
      <c r="J11" s="59">
        <v>0.63461299999999998</v>
      </c>
      <c r="K11" s="59">
        <v>0.74568599999999996</v>
      </c>
      <c r="L11" s="59">
        <v>0.355213</v>
      </c>
      <c r="M11" s="59">
        <v>0.986564</v>
      </c>
      <c r="N11" s="59">
        <v>0.83151600000000003</v>
      </c>
      <c r="O11" s="59">
        <v>0.88717599999999996</v>
      </c>
      <c r="P11" s="60"/>
      <c r="Q11" s="60"/>
      <c r="R11" s="60"/>
      <c r="S11" s="58"/>
      <c r="T11" s="58"/>
      <c r="U11" s="58"/>
    </row>
    <row r="12" spans="2:21" ht="15" thickBot="1">
      <c r="B12" s="75"/>
      <c r="C12" s="76" t="s">
        <v>26</v>
      </c>
      <c r="D12" s="59">
        <v>0.60619400000000001</v>
      </c>
      <c r="E12" s="59">
        <v>0.65092399999999995</v>
      </c>
      <c r="F12" s="59">
        <v>0.33059699999999997</v>
      </c>
      <c r="G12" s="59">
        <v>0.15887000000000001</v>
      </c>
      <c r="H12" s="59">
        <v>0.121515</v>
      </c>
      <c r="I12" s="59">
        <v>0.346802</v>
      </c>
      <c r="J12" s="59">
        <v>0.33816499999999999</v>
      </c>
      <c r="K12" s="59">
        <v>0.333926</v>
      </c>
      <c r="L12" s="59">
        <v>0.13683600000000001</v>
      </c>
      <c r="M12" s="59">
        <v>0.70449200000000001</v>
      </c>
      <c r="N12" s="59">
        <v>0.37111</v>
      </c>
      <c r="O12" s="59">
        <v>0.40759299999999998</v>
      </c>
      <c r="P12" s="59">
        <v>0.52862299999999995</v>
      </c>
      <c r="Q12" s="59">
        <v>0.45108700000000002</v>
      </c>
      <c r="R12" s="59">
        <v>0.118246</v>
      </c>
      <c r="S12" s="58"/>
      <c r="T12" s="58"/>
      <c r="U12" s="58"/>
    </row>
    <row r="13" spans="2:21" ht="15" thickBot="1"/>
    <row r="14" spans="2:21" ht="15" thickBot="1">
      <c r="B14" s="56"/>
      <c r="C14" s="63"/>
      <c r="D14" s="67" t="s">
        <v>29</v>
      </c>
      <c r="E14" s="67"/>
      <c r="F14" s="67"/>
      <c r="G14" s="67"/>
      <c r="H14" s="67"/>
      <c r="I14" s="67"/>
      <c r="J14" s="67" t="s">
        <v>30</v>
      </c>
      <c r="K14" s="67"/>
      <c r="L14" s="67"/>
      <c r="M14" s="67"/>
      <c r="N14" s="67"/>
      <c r="O14" s="67"/>
      <c r="P14" s="67" t="s">
        <v>31</v>
      </c>
      <c r="Q14" s="67"/>
      <c r="R14" s="67"/>
      <c r="S14" s="67"/>
      <c r="T14" s="67"/>
      <c r="U14" s="67"/>
    </row>
    <row r="15" spans="2:21" ht="15" thickBot="1">
      <c r="B15" s="64"/>
      <c r="C15" s="65"/>
      <c r="D15" s="67" t="s">
        <v>25</v>
      </c>
      <c r="E15" s="67"/>
      <c r="F15" s="67"/>
      <c r="G15" s="67" t="s">
        <v>26</v>
      </c>
      <c r="H15" s="67"/>
      <c r="I15" s="67"/>
      <c r="J15" s="67" t="s">
        <v>25</v>
      </c>
      <c r="K15" s="67"/>
      <c r="L15" s="67"/>
      <c r="M15" s="67" t="s">
        <v>26</v>
      </c>
      <c r="N15" s="67"/>
      <c r="O15" s="67"/>
      <c r="P15" s="67" t="s">
        <v>25</v>
      </c>
      <c r="Q15" s="67"/>
      <c r="R15" s="67"/>
      <c r="S15" s="67" t="s">
        <v>26</v>
      </c>
      <c r="T15" s="67"/>
      <c r="U15" s="67"/>
    </row>
    <row r="16" spans="2:21" ht="15" thickBot="1">
      <c r="B16" s="66"/>
      <c r="C16" s="57"/>
      <c r="D16" s="68" t="s">
        <v>1</v>
      </c>
      <c r="E16" s="68" t="s">
        <v>2</v>
      </c>
      <c r="F16" s="68" t="s">
        <v>3</v>
      </c>
      <c r="G16" s="68" t="s">
        <v>1</v>
      </c>
      <c r="H16" s="68" t="s">
        <v>2</v>
      </c>
      <c r="I16" s="68" t="s">
        <v>3</v>
      </c>
      <c r="J16" s="68" t="s">
        <v>1</v>
      </c>
      <c r="K16" s="68" t="s">
        <v>2</v>
      </c>
      <c r="L16" s="68" t="s">
        <v>3</v>
      </c>
      <c r="M16" s="68" t="s">
        <v>1</v>
      </c>
      <c r="N16" s="68" t="s">
        <v>2</v>
      </c>
      <c r="O16" s="68" t="s">
        <v>3</v>
      </c>
      <c r="P16" s="68" t="s">
        <v>1</v>
      </c>
      <c r="Q16" s="68" t="s">
        <v>2</v>
      </c>
      <c r="R16" s="68" t="s">
        <v>3</v>
      </c>
      <c r="S16" s="68" t="s">
        <v>1</v>
      </c>
      <c r="T16" s="68" t="s">
        <v>2</v>
      </c>
      <c r="U16" s="68" t="s">
        <v>3</v>
      </c>
    </row>
    <row r="17" spans="2:21" ht="15" thickBot="1">
      <c r="B17" s="67" t="s">
        <v>29</v>
      </c>
      <c r="C17" s="68" t="s">
        <v>25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</row>
    <row r="18" spans="2:21" ht="15" thickBot="1">
      <c r="B18" s="67"/>
      <c r="C18" s="68" t="s">
        <v>26</v>
      </c>
      <c r="D18" s="61">
        <v>0.76100000000000001</v>
      </c>
      <c r="E18" s="61">
        <v>0.41199999999999998</v>
      </c>
      <c r="F18" s="61">
        <v>0.81299999999999994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55"/>
      <c r="T18" s="55"/>
      <c r="U18" s="55"/>
    </row>
    <row r="19" spans="2:21" ht="15" thickBot="1">
      <c r="B19" s="67" t="s">
        <v>30</v>
      </c>
      <c r="C19" s="68" t="s">
        <v>25</v>
      </c>
      <c r="D19" s="86">
        <v>4.0000000000000001E-3</v>
      </c>
      <c r="E19" s="86">
        <v>4.3999999999999997E-2</v>
      </c>
      <c r="F19" s="87">
        <v>6.0999999999999999E-2</v>
      </c>
      <c r="G19" s="61">
        <v>0.33900000000000002</v>
      </c>
      <c r="H19" s="61">
        <v>0.23200000000000001</v>
      </c>
      <c r="I19" s="61">
        <v>0.72699999999999998</v>
      </c>
      <c r="J19" s="62"/>
      <c r="K19" s="62"/>
      <c r="L19" s="62"/>
      <c r="M19" s="62"/>
      <c r="N19" s="62"/>
      <c r="O19" s="62"/>
      <c r="P19" s="62"/>
      <c r="Q19" s="62"/>
      <c r="R19" s="62"/>
      <c r="S19" s="55"/>
      <c r="T19" s="55"/>
      <c r="U19" s="55"/>
    </row>
    <row r="20" spans="2:21" ht="15" thickBot="1">
      <c r="B20" s="67"/>
      <c r="C20" s="68" t="s">
        <v>26</v>
      </c>
      <c r="D20" s="61">
        <v>0.89500000000000002</v>
      </c>
      <c r="E20" s="61">
        <v>0.498</v>
      </c>
      <c r="F20" s="61">
        <v>0.74</v>
      </c>
      <c r="G20" s="61">
        <v>0.59499999999999997</v>
      </c>
      <c r="H20" s="61">
        <v>0.76300000000000001</v>
      </c>
      <c r="I20" s="61">
        <v>0.78700000000000003</v>
      </c>
      <c r="J20" s="61">
        <v>0.42499999999999999</v>
      </c>
      <c r="K20" s="61">
        <v>0.29799999999999999</v>
      </c>
      <c r="L20" s="61">
        <v>0.84099999999999997</v>
      </c>
      <c r="M20" s="62"/>
      <c r="N20" s="62"/>
      <c r="O20" s="62"/>
      <c r="P20" s="62"/>
      <c r="Q20" s="62"/>
      <c r="R20" s="62"/>
      <c r="S20" s="55"/>
      <c r="T20" s="55"/>
      <c r="U20" s="55"/>
    </row>
    <row r="21" spans="2:21" ht="15" thickBot="1">
      <c r="B21" s="67" t="s">
        <v>31</v>
      </c>
      <c r="C21" s="68" t="s">
        <v>25</v>
      </c>
      <c r="D21" s="61">
        <v>0.161</v>
      </c>
      <c r="E21" s="61">
        <v>0.13600000000000001</v>
      </c>
      <c r="F21" s="61">
        <v>0.59899999999999998</v>
      </c>
      <c r="G21" s="61">
        <v>0.26200000000000001</v>
      </c>
      <c r="H21" s="61">
        <v>0.12</v>
      </c>
      <c r="I21" s="61">
        <v>0.93</v>
      </c>
      <c r="J21" s="61">
        <v>0.80400000000000005</v>
      </c>
      <c r="K21" s="61">
        <v>0.51100000000000001</v>
      </c>
      <c r="L21" s="61">
        <v>0.74099999999999999</v>
      </c>
      <c r="M21" s="61">
        <v>0.308</v>
      </c>
      <c r="N21" s="61">
        <v>0.129</v>
      </c>
      <c r="O21" s="61">
        <v>0.98</v>
      </c>
      <c r="P21" s="62"/>
      <c r="Q21" s="62"/>
      <c r="R21" s="62"/>
      <c r="S21" s="55"/>
      <c r="T21" s="55"/>
      <c r="U21" s="55"/>
    </row>
    <row r="22" spans="2:21" ht="15" thickBot="1">
      <c r="B22" s="67"/>
      <c r="C22" s="68" t="s">
        <v>26</v>
      </c>
      <c r="D22" s="61">
        <v>0.27</v>
      </c>
      <c r="E22" s="61">
        <v>0.63100000000000001</v>
      </c>
      <c r="F22" s="61">
        <v>0.19</v>
      </c>
      <c r="G22" s="86">
        <v>8.9999999999999993E-3</v>
      </c>
      <c r="H22" s="86">
        <v>3.9E-2</v>
      </c>
      <c r="I22" s="86">
        <v>1.4999999999999999E-2</v>
      </c>
      <c r="J22" s="61">
        <v>0.64100000000000001</v>
      </c>
      <c r="K22" s="61">
        <v>0.98899999999999999</v>
      </c>
      <c r="L22" s="61">
        <v>0.443</v>
      </c>
      <c r="M22" s="86">
        <v>1.9E-2</v>
      </c>
      <c r="N22" s="87">
        <v>5.7000000000000002E-2</v>
      </c>
      <c r="O22" s="86">
        <v>3.4000000000000002E-2</v>
      </c>
      <c r="P22" s="61">
        <v>0.68600000000000005</v>
      </c>
      <c r="Q22" s="61">
        <v>0.61799999999999999</v>
      </c>
      <c r="R22" s="61">
        <v>0.27100000000000002</v>
      </c>
      <c r="S22" s="55"/>
      <c r="T22" s="55"/>
      <c r="U22" s="55"/>
    </row>
    <row r="23" spans="2:21" ht="15" thickBot="1"/>
    <row r="24" spans="2:21" ht="15" thickBot="1">
      <c r="B24" s="56"/>
      <c r="C24" s="63"/>
      <c r="D24" s="78" t="s">
        <v>29</v>
      </c>
      <c r="E24" s="79"/>
      <c r="F24" s="79"/>
      <c r="G24" s="79"/>
      <c r="H24" s="79"/>
      <c r="I24" s="80"/>
    </row>
    <row r="25" spans="2:21" ht="15" thickBot="1">
      <c r="B25" s="64"/>
      <c r="C25" s="65"/>
      <c r="D25" s="78" t="s">
        <v>25</v>
      </c>
      <c r="E25" s="79"/>
      <c r="F25" s="81"/>
      <c r="G25" s="78" t="s">
        <v>26</v>
      </c>
      <c r="H25" s="79"/>
      <c r="I25" s="80"/>
    </row>
    <row r="26" spans="2:21" ht="15" thickBot="1">
      <c r="B26" s="66"/>
      <c r="C26" s="57"/>
      <c r="D26" s="68" t="s">
        <v>1</v>
      </c>
      <c r="E26" s="68" t="s">
        <v>2</v>
      </c>
      <c r="F26" s="68" t="s">
        <v>3</v>
      </c>
      <c r="G26" s="68" t="s">
        <v>1</v>
      </c>
      <c r="H26" s="68" t="s">
        <v>2</v>
      </c>
      <c r="I26" s="68" t="s">
        <v>3</v>
      </c>
    </row>
    <row r="27" spans="2:21" ht="15" thickBot="1">
      <c r="B27" s="82" t="s">
        <v>28</v>
      </c>
      <c r="C27" s="83" t="s">
        <v>25</v>
      </c>
      <c r="D27" s="54">
        <v>0.91100000000000003</v>
      </c>
      <c r="E27" s="61">
        <v>0.47</v>
      </c>
      <c r="F27" s="54">
        <v>0.53100000000000003</v>
      </c>
      <c r="G27" s="54">
        <v>0.67900000000000005</v>
      </c>
      <c r="H27" s="54">
        <v>0.86799999999999999</v>
      </c>
      <c r="I27" s="54">
        <v>0.50800000000000001</v>
      </c>
    </row>
    <row r="28" spans="2:21" ht="15" thickBot="1">
      <c r="B28" s="84"/>
      <c r="C28" s="85" t="s">
        <v>26</v>
      </c>
      <c r="D28" s="54">
        <v>0.57399999999999995</v>
      </c>
      <c r="E28" s="54">
        <v>0.85599999999999998</v>
      </c>
      <c r="F28" s="54">
        <v>0.34300000000000003</v>
      </c>
      <c r="G28" s="54">
        <v>6.5000000000000002E-2</v>
      </c>
      <c r="H28" s="88">
        <v>7.9000000000000001E-2</v>
      </c>
      <c r="I28" s="88">
        <v>6.2E-2</v>
      </c>
    </row>
  </sheetData>
  <mergeCells count="31">
    <mergeCell ref="B14:C16"/>
    <mergeCell ref="D24:I24"/>
    <mergeCell ref="D25:F25"/>
    <mergeCell ref="G25:I25"/>
    <mergeCell ref="B27:B28"/>
    <mergeCell ref="B24:C26"/>
    <mergeCell ref="P4:U4"/>
    <mergeCell ref="D5:F5"/>
    <mergeCell ref="G5:I5"/>
    <mergeCell ref="J5:L5"/>
    <mergeCell ref="M5:O5"/>
    <mergeCell ref="P5:R5"/>
    <mergeCell ref="S5:U5"/>
    <mergeCell ref="B17:B18"/>
    <mergeCell ref="B19:B20"/>
    <mergeCell ref="B21:B22"/>
    <mergeCell ref="D4:I4"/>
    <mergeCell ref="J4:O4"/>
    <mergeCell ref="B7:B8"/>
    <mergeCell ref="B9:B10"/>
    <mergeCell ref="B11:B12"/>
    <mergeCell ref="B4:C6"/>
    <mergeCell ref="D14:I14"/>
    <mergeCell ref="J14:O14"/>
    <mergeCell ref="P14:U14"/>
    <mergeCell ref="D15:F15"/>
    <mergeCell ref="G15:I15"/>
    <mergeCell ref="J15:L15"/>
    <mergeCell ref="M15:O15"/>
    <mergeCell ref="P15:R15"/>
    <mergeCell ref="S15:U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topLeftCell="J9" workbookViewId="0">
      <selection activeCell="U32" sqref="U32:AB36"/>
    </sheetView>
  </sheetViews>
  <sheetFormatPr defaultRowHeight="14.4"/>
  <cols>
    <col min="3" max="17" width="9.5546875" bestFit="1" customWidth="1"/>
  </cols>
  <sheetData>
    <row r="1" spans="1:48">
      <c r="A1" s="28"/>
      <c r="B1" t="s">
        <v>34</v>
      </c>
      <c r="E1" s="28"/>
      <c r="F1" t="s">
        <v>35</v>
      </c>
      <c r="I1" s="28"/>
      <c r="J1" t="s">
        <v>36</v>
      </c>
      <c r="M1" s="28"/>
      <c r="N1" t="s">
        <v>37</v>
      </c>
      <c r="Q1" s="28"/>
      <c r="R1" t="s">
        <v>38</v>
      </c>
      <c r="U1" s="28"/>
      <c r="V1" t="s">
        <v>39</v>
      </c>
      <c r="Y1" s="28" t="s">
        <v>41</v>
      </c>
      <c r="AC1" s="28" t="s">
        <v>40</v>
      </c>
      <c r="AG1" s="28" t="s">
        <v>42</v>
      </c>
      <c r="AK1" s="28" t="s">
        <v>43</v>
      </c>
      <c r="AO1" s="28" t="s">
        <v>44</v>
      </c>
      <c r="AS1" s="28" t="s">
        <v>45</v>
      </c>
    </row>
    <row r="2" spans="1:48">
      <c r="A2" s="29" t="s">
        <v>0</v>
      </c>
      <c r="B2" s="28" t="s">
        <v>1</v>
      </c>
      <c r="C2" s="28" t="s">
        <v>2</v>
      </c>
      <c r="D2" s="28" t="s">
        <v>3</v>
      </c>
      <c r="E2" s="28"/>
      <c r="F2" s="28" t="s">
        <v>1</v>
      </c>
      <c r="G2" s="28" t="s">
        <v>2</v>
      </c>
      <c r="H2" s="28" t="s">
        <v>3</v>
      </c>
      <c r="I2" s="28"/>
      <c r="J2" s="28" t="s">
        <v>1</v>
      </c>
      <c r="K2" s="28" t="s">
        <v>2</v>
      </c>
      <c r="L2" s="28" t="s">
        <v>3</v>
      </c>
      <c r="M2" s="28"/>
      <c r="N2" s="28" t="s">
        <v>1</v>
      </c>
      <c r="O2" s="28" t="s">
        <v>2</v>
      </c>
      <c r="P2" s="28" t="s">
        <v>3</v>
      </c>
      <c r="Q2" s="28"/>
      <c r="R2" s="28" t="s">
        <v>1</v>
      </c>
      <c r="S2" s="28" t="s">
        <v>2</v>
      </c>
      <c r="T2" s="28" t="s">
        <v>3</v>
      </c>
      <c r="U2" s="28"/>
      <c r="V2" s="28" t="s">
        <v>1</v>
      </c>
      <c r="W2" s="28" t="s">
        <v>2</v>
      </c>
      <c r="X2" s="28" t="s">
        <v>3</v>
      </c>
      <c r="Y2" s="28"/>
      <c r="Z2" s="28" t="s">
        <v>1</v>
      </c>
      <c r="AA2" s="28" t="s">
        <v>2</v>
      </c>
      <c r="AB2" s="28" t="s">
        <v>3</v>
      </c>
      <c r="AC2" s="28"/>
      <c r="AD2" s="28" t="s">
        <v>1</v>
      </c>
      <c r="AE2" s="28" t="s">
        <v>2</v>
      </c>
      <c r="AF2" s="28" t="s">
        <v>3</v>
      </c>
      <c r="AG2" s="28"/>
      <c r="AH2" s="28" t="s">
        <v>1</v>
      </c>
      <c r="AI2" s="28" t="s">
        <v>2</v>
      </c>
      <c r="AJ2" s="28" t="s">
        <v>3</v>
      </c>
      <c r="AK2" s="28"/>
      <c r="AL2" s="28" t="s">
        <v>1</v>
      </c>
      <c r="AM2" s="28" t="s">
        <v>2</v>
      </c>
      <c r="AN2" s="28" t="s">
        <v>3</v>
      </c>
      <c r="AO2" s="28"/>
      <c r="AP2" s="28" t="s">
        <v>1</v>
      </c>
      <c r="AQ2" s="28" t="s">
        <v>2</v>
      </c>
      <c r="AR2" s="28" t="s">
        <v>3</v>
      </c>
      <c r="AS2" s="28"/>
      <c r="AT2" s="28" t="s">
        <v>1</v>
      </c>
      <c r="AU2" s="28" t="s">
        <v>2</v>
      </c>
      <c r="AV2" s="28" t="s">
        <v>3</v>
      </c>
    </row>
    <row r="3" spans="1:48">
      <c r="A3" s="29">
        <v>1</v>
      </c>
      <c r="B3">
        <v>0.10100000000000001</v>
      </c>
      <c r="C3">
        <v>0.188</v>
      </c>
      <c r="D3">
        <v>0.39200000000000002</v>
      </c>
      <c r="E3" s="29">
        <v>1</v>
      </c>
      <c r="F3">
        <v>0.44</v>
      </c>
      <c r="G3">
        <v>0.53100000000000003</v>
      </c>
      <c r="H3">
        <v>0.71499999999999997</v>
      </c>
      <c r="I3" s="29">
        <v>1</v>
      </c>
      <c r="J3">
        <v>0.70899999999999996</v>
      </c>
      <c r="K3">
        <v>0.63</v>
      </c>
      <c r="L3">
        <v>0.92</v>
      </c>
      <c r="M3" s="29">
        <v>1</v>
      </c>
      <c r="N3">
        <v>0.60699999999999998</v>
      </c>
      <c r="O3">
        <v>0.59299999999999997</v>
      </c>
      <c r="P3">
        <v>0.879</v>
      </c>
      <c r="Q3" s="29">
        <v>1</v>
      </c>
      <c r="R3">
        <v>0.23699999999999999</v>
      </c>
      <c r="S3">
        <v>0.2</v>
      </c>
      <c r="T3">
        <v>0.66900000000000004</v>
      </c>
      <c r="U3" s="29">
        <v>1</v>
      </c>
      <c r="V3">
        <v>0.60499999999999998</v>
      </c>
      <c r="W3">
        <v>0.6</v>
      </c>
      <c r="X3">
        <v>0.878</v>
      </c>
      <c r="Y3" s="29">
        <v>1</v>
      </c>
      <c r="Z3">
        <v>0.11700000000000001</v>
      </c>
      <c r="AA3">
        <v>0.13800000000000001</v>
      </c>
      <c r="AB3">
        <v>0.56200000000000006</v>
      </c>
      <c r="AC3" s="29">
        <v>1</v>
      </c>
      <c r="AD3">
        <v>0.35899999999999999</v>
      </c>
      <c r="AE3">
        <v>0.33800000000000002</v>
      </c>
      <c r="AF3">
        <v>0.79</v>
      </c>
      <c r="AG3" s="29">
        <v>1</v>
      </c>
      <c r="AH3">
        <v>0.107</v>
      </c>
      <c r="AI3">
        <v>8.7999999999999995E-2</v>
      </c>
      <c r="AJ3">
        <v>0.54100000000000004</v>
      </c>
      <c r="AK3" s="29">
        <v>1</v>
      </c>
      <c r="AL3">
        <v>0.35299999999999998</v>
      </c>
      <c r="AM3">
        <v>0.35</v>
      </c>
      <c r="AN3">
        <v>0.78100000000000003</v>
      </c>
      <c r="AO3" s="29">
        <v>1</v>
      </c>
      <c r="AP3">
        <v>0.34699999999999998</v>
      </c>
      <c r="AQ3">
        <v>0.41299999999999998</v>
      </c>
      <c r="AR3">
        <v>0.746</v>
      </c>
      <c r="AS3" s="29">
        <v>1</v>
      </c>
      <c r="AT3">
        <v>0.63</v>
      </c>
      <c r="AU3">
        <v>0.63800000000000001</v>
      </c>
      <c r="AV3">
        <v>0.90200000000000002</v>
      </c>
    </row>
    <row r="4" spans="1:48">
      <c r="A4" s="29">
        <v>5</v>
      </c>
      <c r="B4">
        <v>0.218</v>
      </c>
      <c r="C4">
        <v>0.27500000000000002</v>
      </c>
      <c r="D4">
        <v>0.58199999999999996</v>
      </c>
      <c r="E4" s="29">
        <v>5</v>
      </c>
      <c r="F4">
        <v>0.155</v>
      </c>
      <c r="G4">
        <v>0.3</v>
      </c>
      <c r="H4">
        <v>0.54100000000000004</v>
      </c>
      <c r="I4" s="29">
        <v>5</v>
      </c>
      <c r="J4">
        <v>0.27800000000000002</v>
      </c>
      <c r="K4">
        <v>0.27</v>
      </c>
      <c r="L4">
        <v>0.66100000000000003</v>
      </c>
      <c r="M4" s="29">
        <v>5</v>
      </c>
      <c r="N4">
        <v>0.33900000000000002</v>
      </c>
      <c r="O4">
        <v>0.35099999999999998</v>
      </c>
      <c r="P4">
        <v>0.69399999999999995</v>
      </c>
      <c r="Q4" s="29">
        <v>5</v>
      </c>
      <c r="R4">
        <v>0.20899999999999999</v>
      </c>
      <c r="S4">
        <v>0.32300000000000001</v>
      </c>
      <c r="T4">
        <v>0.56699999999999995</v>
      </c>
      <c r="U4" s="29">
        <v>5</v>
      </c>
      <c r="V4">
        <v>0.21199999999999999</v>
      </c>
      <c r="W4">
        <v>0.24199999999999999</v>
      </c>
      <c r="X4">
        <v>0.59</v>
      </c>
      <c r="Y4" s="29">
        <v>5</v>
      </c>
      <c r="Z4">
        <v>0.152</v>
      </c>
      <c r="AA4">
        <v>0.22600000000000001</v>
      </c>
      <c r="AB4">
        <v>0.56499999999999995</v>
      </c>
      <c r="AC4" s="29">
        <v>5</v>
      </c>
      <c r="AD4">
        <v>0.17100000000000001</v>
      </c>
      <c r="AE4">
        <v>0.21</v>
      </c>
      <c r="AF4">
        <v>0.60899999999999999</v>
      </c>
      <c r="AG4" s="29">
        <v>5</v>
      </c>
      <c r="AH4">
        <v>0.155</v>
      </c>
      <c r="AI4">
        <v>0.22600000000000001</v>
      </c>
      <c r="AJ4">
        <v>0.56999999999999995</v>
      </c>
      <c r="AK4" s="29">
        <v>5</v>
      </c>
      <c r="AL4">
        <v>0.17199999999999999</v>
      </c>
      <c r="AM4">
        <v>0.19400000000000001</v>
      </c>
      <c r="AN4">
        <v>0.61</v>
      </c>
      <c r="AO4" s="29">
        <v>5</v>
      </c>
      <c r="AP4">
        <v>0.17199999999999999</v>
      </c>
      <c r="AQ4">
        <v>0.24199999999999999</v>
      </c>
      <c r="AR4">
        <v>0.58699999999999997</v>
      </c>
      <c r="AS4" s="29">
        <v>5</v>
      </c>
      <c r="AT4">
        <v>0.223</v>
      </c>
      <c r="AU4">
        <v>0.22600000000000001</v>
      </c>
      <c r="AV4">
        <v>0.65300000000000002</v>
      </c>
    </row>
    <row r="5" spans="1:48">
      <c r="A5" s="29">
        <v>7</v>
      </c>
      <c r="B5">
        <v>0.19800000000000001</v>
      </c>
      <c r="C5">
        <v>0</v>
      </c>
      <c r="D5">
        <v>0.374</v>
      </c>
      <c r="E5" s="29">
        <v>7</v>
      </c>
      <c r="F5">
        <v>0.28599999999999998</v>
      </c>
      <c r="G5">
        <v>0.27800000000000002</v>
      </c>
      <c r="H5">
        <v>0.65100000000000002</v>
      </c>
      <c r="I5" s="29">
        <v>7</v>
      </c>
      <c r="J5">
        <v>0.08</v>
      </c>
      <c r="K5">
        <v>7.0999999999999994E-2</v>
      </c>
      <c r="L5">
        <v>0.221</v>
      </c>
      <c r="M5" s="29">
        <v>7</v>
      </c>
      <c r="N5">
        <v>5.7000000000000002E-2</v>
      </c>
      <c r="O5">
        <v>0.14299999999999999</v>
      </c>
      <c r="P5">
        <v>0.313</v>
      </c>
      <c r="Q5" s="29">
        <v>7</v>
      </c>
      <c r="R5">
        <v>0.216</v>
      </c>
      <c r="S5">
        <v>0</v>
      </c>
      <c r="T5">
        <v>0.40100000000000002</v>
      </c>
      <c r="U5" s="29">
        <v>7</v>
      </c>
      <c r="V5">
        <v>0.36099999999999999</v>
      </c>
      <c r="W5">
        <v>0.35499999999999998</v>
      </c>
      <c r="X5">
        <v>0.69499999999999995</v>
      </c>
      <c r="Y5" s="29">
        <v>7</v>
      </c>
      <c r="Z5">
        <v>0.28399999999999997</v>
      </c>
      <c r="AA5">
        <v>0.38700000000000001</v>
      </c>
      <c r="AB5">
        <v>0.51400000000000001</v>
      </c>
      <c r="AC5" s="29">
        <v>7</v>
      </c>
      <c r="AD5">
        <v>0.35899999999999999</v>
      </c>
      <c r="AE5">
        <v>0.38700000000000001</v>
      </c>
      <c r="AF5">
        <v>0.72299999999999998</v>
      </c>
      <c r="AG5" s="29">
        <v>7</v>
      </c>
      <c r="AH5">
        <v>0.32900000000000001</v>
      </c>
      <c r="AI5">
        <v>0.38700000000000001</v>
      </c>
      <c r="AJ5">
        <v>0.64</v>
      </c>
      <c r="AK5" s="29">
        <v>7</v>
      </c>
      <c r="AL5">
        <v>0.371</v>
      </c>
      <c r="AM5">
        <v>0.38700000000000001</v>
      </c>
      <c r="AN5">
        <v>0.73099999999999998</v>
      </c>
      <c r="AO5" s="29">
        <v>7</v>
      </c>
      <c r="AP5">
        <v>0.28399999999999997</v>
      </c>
      <c r="AQ5">
        <v>0.38700000000000001</v>
      </c>
      <c r="AR5">
        <v>0.51400000000000001</v>
      </c>
      <c r="AS5" s="29">
        <v>7</v>
      </c>
      <c r="AT5">
        <v>0.36599999999999999</v>
      </c>
      <c r="AU5">
        <v>0.38700000000000001</v>
      </c>
      <c r="AV5">
        <v>0.76</v>
      </c>
    </row>
    <row r="6" spans="1:48">
      <c r="A6" s="29">
        <v>8</v>
      </c>
      <c r="B6">
        <v>0.60199999999999998</v>
      </c>
      <c r="C6">
        <v>0.60299999999999998</v>
      </c>
      <c r="D6">
        <v>0.85699999999999998</v>
      </c>
      <c r="E6" s="29">
        <v>8</v>
      </c>
      <c r="F6">
        <v>0.47699999999999998</v>
      </c>
      <c r="G6">
        <v>0.44400000000000001</v>
      </c>
      <c r="H6">
        <v>0.84699999999999998</v>
      </c>
      <c r="I6" s="29">
        <v>8</v>
      </c>
      <c r="J6">
        <v>0.54700000000000004</v>
      </c>
      <c r="K6">
        <v>0.621</v>
      </c>
      <c r="L6">
        <v>0.81200000000000006</v>
      </c>
      <c r="M6" s="29">
        <v>8</v>
      </c>
      <c r="N6">
        <v>0.27900000000000003</v>
      </c>
      <c r="O6">
        <v>0.29299999999999998</v>
      </c>
      <c r="P6">
        <v>0.71699999999999997</v>
      </c>
      <c r="Q6" s="29">
        <v>8</v>
      </c>
      <c r="R6">
        <v>0.629</v>
      </c>
      <c r="S6">
        <v>0.63600000000000001</v>
      </c>
      <c r="T6">
        <v>0.86799999999999999</v>
      </c>
      <c r="U6" s="29">
        <v>8</v>
      </c>
      <c r="V6">
        <v>0.42299999999999999</v>
      </c>
      <c r="W6">
        <v>0.40400000000000003</v>
      </c>
      <c r="X6">
        <v>0.82699999999999996</v>
      </c>
      <c r="Y6" s="29">
        <v>8</v>
      </c>
      <c r="Z6">
        <v>0.61199999999999999</v>
      </c>
      <c r="AA6">
        <v>0.61599999999999999</v>
      </c>
      <c r="AB6">
        <v>0.84599999999999997</v>
      </c>
      <c r="AC6" s="29">
        <v>8</v>
      </c>
      <c r="AD6">
        <v>0.42399999999999999</v>
      </c>
      <c r="AE6">
        <v>0.40400000000000003</v>
      </c>
      <c r="AF6">
        <v>0.82399999999999995</v>
      </c>
      <c r="AG6" s="29">
        <v>8</v>
      </c>
      <c r="AH6">
        <v>0.64</v>
      </c>
      <c r="AI6">
        <v>0.626</v>
      </c>
      <c r="AJ6">
        <v>0.90200000000000002</v>
      </c>
      <c r="AK6" s="29">
        <v>8</v>
      </c>
      <c r="AL6">
        <v>0.46300000000000002</v>
      </c>
      <c r="AM6">
        <v>0.45500000000000002</v>
      </c>
      <c r="AN6">
        <v>0.84499999999999997</v>
      </c>
      <c r="AO6" s="29">
        <v>8</v>
      </c>
      <c r="AP6">
        <v>0.59599999999999997</v>
      </c>
      <c r="AQ6">
        <v>0.626</v>
      </c>
      <c r="AR6">
        <v>0.84499999999999997</v>
      </c>
      <c r="AS6" s="29">
        <v>8</v>
      </c>
      <c r="AT6">
        <v>0.502</v>
      </c>
      <c r="AU6">
        <v>0.52500000000000002</v>
      </c>
      <c r="AV6">
        <v>0.85599999999999998</v>
      </c>
    </row>
    <row r="7" spans="1:48">
      <c r="A7" s="29">
        <v>9</v>
      </c>
      <c r="B7">
        <v>0.60099999999999998</v>
      </c>
      <c r="C7">
        <v>0.6</v>
      </c>
      <c r="D7">
        <v>0.75800000000000001</v>
      </c>
      <c r="E7" s="29">
        <v>9</v>
      </c>
      <c r="F7">
        <v>0.40699999999999997</v>
      </c>
      <c r="G7">
        <v>0.4</v>
      </c>
      <c r="H7">
        <v>0.60599999999999998</v>
      </c>
      <c r="I7" s="29">
        <v>9</v>
      </c>
      <c r="J7">
        <v>5.0000000000000001E-3</v>
      </c>
      <c r="K7">
        <v>0</v>
      </c>
      <c r="L7">
        <v>9.2999999999999999E-2</v>
      </c>
      <c r="M7" s="29">
        <v>9</v>
      </c>
      <c r="N7">
        <v>2.1999999999999999E-2</v>
      </c>
      <c r="O7">
        <v>0</v>
      </c>
      <c r="P7">
        <v>0.20599999999999999</v>
      </c>
      <c r="Q7" s="29">
        <v>9</v>
      </c>
      <c r="R7">
        <v>0.85199999999999998</v>
      </c>
      <c r="S7">
        <v>0.82599999999999996</v>
      </c>
      <c r="T7">
        <v>0.94399999999999995</v>
      </c>
      <c r="U7" s="29">
        <v>9</v>
      </c>
      <c r="V7">
        <v>0.64700000000000002</v>
      </c>
      <c r="W7">
        <v>0.65200000000000002</v>
      </c>
      <c r="X7">
        <v>0.878</v>
      </c>
      <c r="Y7" s="29">
        <v>9</v>
      </c>
      <c r="Z7">
        <v>0.84599999999999997</v>
      </c>
      <c r="AA7">
        <v>0.82599999999999996</v>
      </c>
      <c r="AB7">
        <v>0.94199999999999995</v>
      </c>
      <c r="AC7" s="29">
        <v>9</v>
      </c>
      <c r="AD7">
        <v>0.59399999999999997</v>
      </c>
      <c r="AE7">
        <v>0.47799999999999998</v>
      </c>
      <c r="AF7">
        <v>0.86</v>
      </c>
      <c r="AG7" s="29">
        <v>9</v>
      </c>
      <c r="AH7">
        <v>0.86699999999999999</v>
      </c>
      <c r="AI7">
        <v>0.82599999999999996</v>
      </c>
      <c r="AJ7">
        <v>0.94699999999999995</v>
      </c>
      <c r="AK7" s="29">
        <v>9</v>
      </c>
      <c r="AL7">
        <v>0.68100000000000005</v>
      </c>
      <c r="AM7">
        <v>0.52200000000000002</v>
      </c>
      <c r="AN7">
        <v>0.89300000000000002</v>
      </c>
      <c r="AO7" s="29">
        <v>9</v>
      </c>
      <c r="AP7">
        <v>0.84599999999999997</v>
      </c>
      <c r="AQ7">
        <v>0.82599999999999996</v>
      </c>
      <c r="AR7">
        <v>0.94199999999999995</v>
      </c>
      <c r="AS7" s="29">
        <v>9</v>
      </c>
      <c r="AT7">
        <v>0.73</v>
      </c>
      <c r="AU7">
        <v>0.60899999999999999</v>
      </c>
      <c r="AV7">
        <v>0.90800000000000003</v>
      </c>
    </row>
    <row r="8" spans="1:48">
      <c r="A8" s="29">
        <v>10</v>
      </c>
      <c r="B8">
        <v>0.501</v>
      </c>
      <c r="C8">
        <v>0.48099999999999998</v>
      </c>
      <c r="D8">
        <v>0.83399999999999996</v>
      </c>
      <c r="E8" s="29">
        <v>10</v>
      </c>
      <c r="F8">
        <v>0.52600000000000002</v>
      </c>
      <c r="G8">
        <v>0.5</v>
      </c>
      <c r="H8">
        <v>0.83599999999999997</v>
      </c>
      <c r="I8" s="29">
        <v>10</v>
      </c>
      <c r="J8">
        <v>0.58499999999999996</v>
      </c>
      <c r="K8">
        <v>0.51</v>
      </c>
      <c r="L8">
        <v>0.88500000000000001</v>
      </c>
      <c r="M8" s="29">
        <v>10</v>
      </c>
      <c r="N8">
        <v>0.626</v>
      </c>
      <c r="O8">
        <v>0.51</v>
      </c>
      <c r="P8">
        <v>0.90100000000000002</v>
      </c>
      <c r="Q8" s="29">
        <v>10</v>
      </c>
      <c r="R8">
        <v>0.56599999999999995</v>
      </c>
      <c r="S8">
        <v>0.61399999999999999</v>
      </c>
      <c r="T8">
        <v>0.84699999999999998</v>
      </c>
      <c r="U8" s="29">
        <v>10</v>
      </c>
      <c r="V8">
        <v>0.61</v>
      </c>
      <c r="W8">
        <v>0.58399999999999996</v>
      </c>
      <c r="X8">
        <v>0.872</v>
      </c>
      <c r="Y8" s="29">
        <v>10</v>
      </c>
      <c r="Z8">
        <v>0.54800000000000004</v>
      </c>
      <c r="AA8">
        <v>0.59399999999999997</v>
      </c>
      <c r="AB8">
        <v>0.84199999999999997</v>
      </c>
      <c r="AC8" s="29">
        <v>10</v>
      </c>
      <c r="AD8">
        <v>0.61399999999999999</v>
      </c>
      <c r="AE8">
        <v>0.57399999999999995</v>
      </c>
      <c r="AF8">
        <v>0.873</v>
      </c>
      <c r="AG8" s="29">
        <v>10</v>
      </c>
      <c r="AH8">
        <v>0.63500000000000001</v>
      </c>
      <c r="AI8">
        <v>0.64400000000000002</v>
      </c>
      <c r="AJ8">
        <v>0.878</v>
      </c>
      <c r="AK8" s="29">
        <v>10</v>
      </c>
      <c r="AL8">
        <v>0.64800000000000002</v>
      </c>
      <c r="AM8">
        <v>0.64400000000000002</v>
      </c>
      <c r="AN8">
        <v>0.89200000000000002</v>
      </c>
      <c r="AO8" s="29">
        <v>10</v>
      </c>
      <c r="AP8">
        <v>0.57799999999999996</v>
      </c>
      <c r="AQ8">
        <v>0.61399999999999999</v>
      </c>
      <c r="AR8">
        <v>0.85699999999999998</v>
      </c>
      <c r="AS8" s="29">
        <v>10</v>
      </c>
      <c r="AT8">
        <v>0.61499999999999999</v>
      </c>
      <c r="AU8">
        <v>0.60399999999999998</v>
      </c>
      <c r="AV8">
        <v>0.86699999999999999</v>
      </c>
    </row>
    <row r="9" spans="1:48">
      <c r="A9" s="29">
        <v>11</v>
      </c>
      <c r="B9">
        <v>0.16</v>
      </c>
      <c r="C9">
        <v>0.19400000000000001</v>
      </c>
      <c r="D9">
        <v>0.48399999999999999</v>
      </c>
      <c r="E9" s="29">
        <v>11</v>
      </c>
      <c r="F9">
        <v>0.16500000000000001</v>
      </c>
      <c r="G9">
        <v>0.19400000000000001</v>
      </c>
      <c r="H9">
        <v>0.52400000000000002</v>
      </c>
      <c r="I9" s="29">
        <v>11</v>
      </c>
      <c r="J9">
        <v>0.219</v>
      </c>
      <c r="K9">
        <v>0.35299999999999998</v>
      </c>
      <c r="L9">
        <v>0.54500000000000004</v>
      </c>
      <c r="M9" s="29">
        <v>11</v>
      </c>
      <c r="N9">
        <v>0.221</v>
      </c>
      <c r="O9">
        <v>0.32400000000000001</v>
      </c>
      <c r="P9">
        <v>0.54600000000000004</v>
      </c>
      <c r="Q9" s="29">
        <v>11</v>
      </c>
      <c r="R9">
        <v>3.3000000000000002E-2</v>
      </c>
      <c r="S9">
        <v>0.05</v>
      </c>
      <c r="T9">
        <v>0.20300000000000001</v>
      </c>
      <c r="U9" s="29">
        <v>11</v>
      </c>
      <c r="V9">
        <v>4.9000000000000002E-2</v>
      </c>
      <c r="W9">
        <v>0.125</v>
      </c>
      <c r="X9">
        <v>0.253</v>
      </c>
      <c r="Y9" s="29">
        <v>11</v>
      </c>
      <c r="Z9">
        <v>3.3000000000000002E-2</v>
      </c>
      <c r="AA9">
        <v>0.05</v>
      </c>
      <c r="AB9">
        <v>0.20300000000000001</v>
      </c>
      <c r="AC9" s="29">
        <v>11</v>
      </c>
      <c r="AD9">
        <v>4.8000000000000001E-2</v>
      </c>
      <c r="AE9">
        <v>7.4999999999999997E-2</v>
      </c>
      <c r="AF9">
        <v>0.28100000000000003</v>
      </c>
      <c r="AG9" s="29">
        <v>11</v>
      </c>
      <c r="AH9">
        <v>3.2000000000000001E-2</v>
      </c>
      <c r="AI9">
        <v>0.05</v>
      </c>
      <c r="AJ9">
        <v>0.20100000000000001</v>
      </c>
      <c r="AK9" s="29">
        <v>11</v>
      </c>
      <c r="AL9">
        <v>4.3999999999999997E-2</v>
      </c>
      <c r="AM9">
        <v>7.4999999999999997E-2</v>
      </c>
      <c r="AN9">
        <v>0.26400000000000001</v>
      </c>
      <c r="AO9" s="29">
        <v>11</v>
      </c>
      <c r="AP9">
        <v>3.3000000000000002E-2</v>
      </c>
      <c r="AQ9">
        <v>0.05</v>
      </c>
      <c r="AR9">
        <v>0.20300000000000001</v>
      </c>
      <c r="AS9" s="29">
        <v>11</v>
      </c>
      <c r="AT9">
        <v>5.1999999999999998E-2</v>
      </c>
      <c r="AU9">
        <v>0.05</v>
      </c>
      <c r="AV9">
        <v>0.27800000000000002</v>
      </c>
    </row>
    <row r="10" spans="1:48">
      <c r="A10" s="29">
        <v>12</v>
      </c>
      <c r="B10">
        <v>0.20100000000000001</v>
      </c>
      <c r="C10">
        <v>0.25800000000000001</v>
      </c>
      <c r="D10">
        <v>0.622</v>
      </c>
      <c r="E10" s="29">
        <v>12</v>
      </c>
      <c r="F10">
        <v>0.187</v>
      </c>
      <c r="G10">
        <v>0.22600000000000001</v>
      </c>
      <c r="H10">
        <v>0.64200000000000002</v>
      </c>
      <c r="I10" s="29">
        <v>12</v>
      </c>
      <c r="J10">
        <v>0.34100000000000003</v>
      </c>
      <c r="K10">
        <v>0.35699999999999998</v>
      </c>
      <c r="L10">
        <v>0.749</v>
      </c>
      <c r="M10" s="29">
        <v>12</v>
      </c>
      <c r="N10">
        <v>0.378</v>
      </c>
      <c r="O10">
        <v>0.39300000000000002</v>
      </c>
      <c r="P10">
        <v>0.76600000000000001</v>
      </c>
      <c r="Q10" s="29">
        <v>12</v>
      </c>
      <c r="R10">
        <v>0.13500000000000001</v>
      </c>
      <c r="S10">
        <v>0.19800000000000001</v>
      </c>
      <c r="T10">
        <v>0.56000000000000005</v>
      </c>
      <c r="U10" s="29">
        <v>12</v>
      </c>
      <c r="V10">
        <v>0.153</v>
      </c>
      <c r="W10">
        <v>0.23100000000000001</v>
      </c>
      <c r="X10">
        <v>0.55500000000000005</v>
      </c>
      <c r="Y10" s="29">
        <v>12</v>
      </c>
      <c r="Z10">
        <v>0.13700000000000001</v>
      </c>
      <c r="AA10">
        <v>0.19800000000000001</v>
      </c>
      <c r="AB10">
        <v>0.55700000000000005</v>
      </c>
      <c r="AC10" s="29">
        <v>12</v>
      </c>
      <c r="AD10">
        <v>0.154</v>
      </c>
      <c r="AE10">
        <v>0.24199999999999999</v>
      </c>
      <c r="AF10">
        <v>0.5</v>
      </c>
      <c r="AG10" s="29">
        <v>12</v>
      </c>
      <c r="AH10">
        <v>0.13100000000000001</v>
      </c>
      <c r="AI10">
        <v>0.20899999999999999</v>
      </c>
      <c r="AJ10">
        <v>0.53500000000000003</v>
      </c>
      <c r="AK10" s="29">
        <v>12</v>
      </c>
      <c r="AL10">
        <v>0.224</v>
      </c>
      <c r="AM10">
        <v>0.308</v>
      </c>
      <c r="AN10">
        <v>0.64200000000000002</v>
      </c>
      <c r="AO10" s="29">
        <v>12</v>
      </c>
      <c r="AP10">
        <v>0.25700000000000001</v>
      </c>
      <c r="AQ10">
        <v>0.28599999999999998</v>
      </c>
      <c r="AR10">
        <v>0.65300000000000002</v>
      </c>
      <c r="AS10" s="29">
        <v>12</v>
      </c>
      <c r="AT10">
        <v>0.189</v>
      </c>
      <c r="AU10">
        <v>0.24199999999999999</v>
      </c>
      <c r="AV10">
        <v>0.56399999999999995</v>
      </c>
    </row>
    <row r="11" spans="1:48">
      <c r="A11" s="29">
        <v>13</v>
      </c>
      <c r="B11">
        <v>0.436</v>
      </c>
      <c r="C11">
        <v>0.45200000000000001</v>
      </c>
      <c r="D11">
        <v>0.80900000000000005</v>
      </c>
      <c r="E11" s="29">
        <v>13</v>
      </c>
      <c r="F11">
        <v>0.41699999999999998</v>
      </c>
      <c r="G11">
        <v>0.47899999999999998</v>
      </c>
      <c r="H11">
        <v>0.78800000000000003</v>
      </c>
      <c r="I11" s="29">
        <v>13</v>
      </c>
      <c r="J11">
        <v>0.20499999999999999</v>
      </c>
      <c r="K11">
        <v>0.27600000000000002</v>
      </c>
      <c r="L11">
        <v>0.627</v>
      </c>
      <c r="M11" s="29">
        <v>13</v>
      </c>
      <c r="N11">
        <v>0.42799999999999999</v>
      </c>
      <c r="O11">
        <v>0.41399999999999998</v>
      </c>
      <c r="P11">
        <v>0.79600000000000004</v>
      </c>
      <c r="Q11" s="29">
        <v>13</v>
      </c>
      <c r="R11">
        <v>0.315</v>
      </c>
      <c r="S11">
        <v>0.377</v>
      </c>
      <c r="T11">
        <v>0.78300000000000003</v>
      </c>
      <c r="U11" s="29">
        <v>13</v>
      </c>
      <c r="V11">
        <v>0.40799999999999997</v>
      </c>
      <c r="W11">
        <v>0.45900000000000002</v>
      </c>
      <c r="X11">
        <v>0.80100000000000005</v>
      </c>
      <c r="Y11" s="29">
        <v>13</v>
      </c>
      <c r="Z11">
        <v>0.39500000000000002</v>
      </c>
      <c r="AA11">
        <v>0.42499999999999999</v>
      </c>
      <c r="AB11">
        <v>0.82399999999999995</v>
      </c>
      <c r="AC11" s="29">
        <v>13</v>
      </c>
      <c r="AD11">
        <v>0.47</v>
      </c>
      <c r="AE11">
        <v>0.47299999999999998</v>
      </c>
      <c r="AF11">
        <v>0.83899999999999997</v>
      </c>
      <c r="AG11" s="29">
        <v>13</v>
      </c>
      <c r="AH11">
        <v>0.46100000000000002</v>
      </c>
      <c r="AI11">
        <v>0.49299999999999999</v>
      </c>
      <c r="AJ11">
        <v>0.84399999999999997</v>
      </c>
      <c r="AK11" s="29">
        <v>13</v>
      </c>
      <c r="AL11">
        <v>0.43099999999999999</v>
      </c>
      <c r="AM11">
        <v>0.45200000000000001</v>
      </c>
      <c r="AN11">
        <v>0.81499999999999995</v>
      </c>
      <c r="AO11" s="29">
        <v>13</v>
      </c>
      <c r="AP11">
        <v>0.32500000000000001</v>
      </c>
      <c r="AQ11">
        <v>0.36299999999999999</v>
      </c>
      <c r="AR11">
        <v>0.76700000000000002</v>
      </c>
      <c r="AS11" s="29">
        <v>13</v>
      </c>
      <c r="AT11">
        <v>0.52700000000000002</v>
      </c>
      <c r="AU11">
        <v>0.5</v>
      </c>
      <c r="AV11">
        <v>0.86599999999999999</v>
      </c>
    </row>
    <row r="12" spans="1:48">
      <c r="A12" s="29">
        <v>14</v>
      </c>
      <c r="B12">
        <v>0.34300000000000003</v>
      </c>
      <c r="C12">
        <v>0.35699999999999998</v>
      </c>
      <c r="D12">
        <v>0.754</v>
      </c>
      <c r="E12" s="29">
        <v>14</v>
      </c>
      <c r="F12">
        <v>0.41599999999999998</v>
      </c>
      <c r="G12">
        <v>0.42899999999999999</v>
      </c>
      <c r="H12">
        <v>0.79900000000000004</v>
      </c>
      <c r="I12" s="29">
        <v>14</v>
      </c>
      <c r="J12">
        <v>0.48699999999999999</v>
      </c>
      <c r="K12">
        <v>0.34799999999999998</v>
      </c>
      <c r="L12">
        <v>0.83099999999999996</v>
      </c>
      <c r="M12" s="29">
        <v>14</v>
      </c>
      <c r="N12">
        <v>0.40400000000000003</v>
      </c>
      <c r="O12">
        <v>0.34799999999999998</v>
      </c>
      <c r="P12">
        <v>0.77400000000000002</v>
      </c>
      <c r="Q12" s="29">
        <v>14</v>
      </c>
      <c r="R12">
        <v>0.46600000000000003</v>
      </c>
      <c r="S12">
        <v>0.49199999999999999</v>
      </c>
      <c r="T12">
        <v>0.81299999999999994</v>
      </c>
      <c r="U12" s="29">
        <v>14</v>
      </c>
      <c r="V12">
        <v>0.48299999999999998</v>
      </c>
      <c r="W12">
        <v>0.47499999999999998</v>
      </c>
      <c r="X12">
        <v>0.82799999999999996</v>
      </c>
      <c r="Y12" s="29">
        <v>14</v>
      </c>
      <c r="Z12">
        <v>0.442</v>
      </c>
      <c r="AA12">
        <v>0.49199999999999999</v>
      </c>
      <c r="AB12">
        <v>0.81899999999999995</v>
      </c>
      <c r="AC12" s="29">
        <v>14</v>
      </c>
      <c r="AD12">
        <v>0.45300000000000001</v>
      </c>
      <c r="AE12">
        <v>0.49199999999999999</v>
      </c>
      <c r="AF12">
        <v>0.80200000000000005</v>
      </c>
      <c r="AG12" s="29">
        <v>14</v>
      </c>
      <c r="AH12">
        <v>0.438</v>
      </c>
      <c r="AI12">
        <v>0.50800000000000001</v>
      </c>
      <c r="AJ12">
        <v>0.79400000000000004</v>
      </c>
      <c r="AK12" s="29">
        <v>14</v>
      </c>
      <c r="AL12">
        <v>0.47499999999999998</v>
      </c>
      <c r="AM12">
        <v>0.52500000000000002</v>
      </c>
      <c r="AN12">
        <v>0.80900000000000005</v>
      </c>
      <c r="AO12" s="29">
        <v>14</v>
      </c>
      <c r="AP12">
        <v>0.53200000000000003</v>
      </c>
      <c r="AQ12">
        <v>0.52500000000000002</v>
      </c>
      <c r="AR12">
        <v>0.84699999999999998</v>
      </c>
      <c r="AS12" s="29">
        <v>14</v>
      </c>
      <c r="AT12">
        <v>0.51700000000000002</v>
      </c>
      <c r="AU12">
        <v>0.57399999999999995</v>
      </c>
      <c r="AV12">
        <v>0.84</v>
      </c>
    </row>
    <row r="13" spans="1:48">
      <c r="A13" s="29">
        <v>15</v>
      </c>
      <c r="B13">
        <v>7.1999999999999995E-2</v>
      </c>
      <c r="C13">
        <v>0.125</v>
      </c>
      <c r="D13">
        <v>0.35199999999999998</v>
      </c>
      <c r="E13" s="29">
        <v>15</v>
      </c>
      <c r="F13">
        <v>0.14099999999999999</v>
      </c>
      <c r="G13">
        <v>0.125</v>
      </c>
      <c r="H13">
        <v>0.45200000000000001</v>
      </c>
      <c r="I13" s="29">
        <v>15</v>
      </c>
      <c r="J13">
        <v>0.22700000000000001</v>
      </c>
      <c r="K13">
        <v>0.33300000000000002</v>
      </c>
      <c r="L13">
        <v>0.55800000000000005</v>
      </c>
      <c r="M13" s="29">
        <v>15</v>
      </c>
      <c r="N13">
        <v>0.32900000000000001</v>
      </c>
      <c r="O13">
        <v>0.33300000000000002</v>
      </c>
      <c r="P13">
        <v>0.65900000000000003</v>
      </c>
      <c r="Q13" s="29">
        <v>15</v>
      </c>
      <c r="R13">
        <v>0.113</v>
      </c>
      <c r="S13">
        <v>3.3000000000000002E-2</v>
      </c>
      <c r="T13">
        <v>0.53800000000000003</v>
      </c>
      <c r="U13" s="29">
        <v>15</v>
      </c>
      <c r="V13">
        <v>0.14699999999999999</v>
      </c>
      <c r="W13">
        <v>0.13300000000000001</v>
      </c>
      <c r="X13">
        <v>0.54800000000000004</v>
      </c>
      <c r="Y13" s="29">
        <v>15</v>
      </c>
      <c r="Z13">
        <v>0.27800000000000002</v>
      </c>
      <c r="AA13">
        <v>0.3</v>
      </c>
      <c r="AB13">
        <v>0.7</v>
      </c>
      <c r="AC13" s="29">
        <v>15</v>
      </c>
      <c r="AD13">
        <v>8.5999999999999993E-2</v>
      </c>
      <c r="AE13">
        <v>6.7000000000000004E-2</v>
      </c>
      <c r="AF13">
        <v>0.46100000000000002</v>
      </c>
      <c r="AG13" s="29">
        <v>15</v>
      </c>
      <c r="AH13">
        <v>0.32100000000000001</v>
      </c>
      <c r="AI13">
        <v>0.36699999999999999</v>
      </c>
      <c r="AJ13">
        <v>0.72699999999999998</v>
      </c>
      <c r="AK13" s="29">
        <v>15</v>
      </c>
      <c r="AL13">
        <v>0.08</v>
      </c>
      <c r="AM13">
        <v>0.1</v>
      </c>
      <c r="AN13">
        <v>0.47199999999999998</v>
      </c>
      <c r="AO13" s="29">
        <v>15</v>
      </c>
      <c r="AP13">
        <v>0.44800000000000001</v>
      </c>
      <c r="AQ13">
        <v>0.53300000000000003</v>
      </c>
      <c r="AR13">
        <v>0.80900000000000005</v>
      </c>
      <c r="AS13" s="29">
        <v>15</v>
      </c>
      <c r="AT13">
        <v>0.2</v>
      </c>
      <c r="AU13">
        <v>0.23300000000000001</v>
      </c>
      <c r="AV13">
        <v>0.623</v>
      </c>
    </row>
    <row r="14" spans="1:48">
      <c r="A14" s="29">
        <v>16</v>
      </c>
      <c r="B14">
        <v>0.27200000000000002</v>
      </c>
      <c r="C14">
        <v>0.5</v>
      </c>
      <c r="D14">
        <v>0.497</v>
      </c>
      <c r="E14" s="29">
        <v>16</v>
      </c>
      <c r="F14">
        <v>2.1999999999999999E-2</v>
      </c>
      <c r="G14">
        <v>0</v>
      </c>
      <c r="H14">
        <v>0.20200000000000001</v>
      </c>
      <c r="I14" s="29">
        <v>16</v>
      </c>
      <c r="J14">
        <v>0</v>
      </c>
      <c r="K14">
        <v>0</v>
      </c>
      <c r="L14">
        <v>0</v>
      </c>
      <c r="M14" s="29">
        <v>16</v>
      </c>
      <c r="N14">
        <v>0</v>
      </c>
      <c r="O14">
        <v>0</v>
      </c>
      <c r="P14">
        <v>0</v>
      </c>
      <c r="Q14" s="29">
        <v>16</v>
      </c>
      <c r="R14">
        <v>0.02</v>
      </c>
      <c r="S14">
        <v>0</v>
      </c>
      <c r="T14">
        <v>0.192</v>
      </c>
      <c r="U14" s="29">
        <v>16</v>
      </c>
      <c r="V14">
        <v>1.4999999999999999E-2</v>
      </c>
      <c r="W14">
        <v>0</v>
      </c>
      <c r="X14">
        <v>0.186</v>
      </c>
      <c r="Y14" s="29">
        <v>16</v>
      </c>
      <c r="Z14">
        <v>4.9000000000000002E-2</v>
      </c>
      <c r="AA14">
        <v>0</v>
      </c>
      <c r="AB14">
        <v>0.255</v>
      </c>
      <c r="AC14" s="29">
        <v>16</v>
      </c>
      <c r="AD14">
        <v>0.01</v>
      </c>
      <c r="AE14">
        <v>0</v>
      </c>
      <c r="AF14">
        <v>0.17399999999999999</v>
      </c>
      <c r="AG14" s="29">
        <v>16</v>
      </c>
      <c r="AH14">
        <v>6.3E-2</v>
      </c>
      <c r="AI14">
        <v>0</v>
      </c>
      <c r="AJ14">
        <v>0.26600000000000001</v>
      </c>
      <c r="AK14" s="29">
        <v>16</v>
      </c>
      <c r="AL14">
        <v>1.6E-2</v>
      </c>
      <c r="AM14">
        <v>0</v>
      </c>
      <c r="AN14">
        <v>0.191</v>
      </c>
      <c r="AO14" s="29">
        <v>16</v>
      </c>
      <c r="AP14">
        <v>7.0000000000000001E-3</v>
      </c>
      <c r="AQ14">
        <v>0</v>
      </c>
      <c r="AR14">
        <v>0.16</v>
      </c>
      <c r="AS14" s="29">
        <v>16</v>
      </c>
      <c r="AT14">
        <v>8.9999999999999993E-3</v>
      </c>
      <c r="AU14">
        <v>0</v>
      </c>
      <c r="AV14">
        <v>0.17</v>
      </c>
    </row>
    <row r="15" spans="1:48">
      <c r="A15" s="29">
        <v>17</v>
      </c>
      <c r="B15">
        <v>0.16500000000000001</v>
      </c>
      <c r="C15">
        <v>0.28000000000000003</v>
      </c>
      <c r="D15">
        <v>0.46899999999999997</v>
      </c>
      <c r="E15" s="29">
        <v>17</v>
      </c>
      <c r="F15">
        <v>0.123</v>
      </c>
      <c r="G15">
        <v>0.2</v>
      </c>
      <c r="H15">
        <v>0.504</v>
      </c>
      <c r="I15" s="29">
        <v>17</v>
      </c>
      <c r="J15">
        <v>0.09</v>
      </c>
      <c r="K15">
        <v>0.125</v>
      </c>
      <c r="L15">
        <v>0.36299999999999999</v>
      </c>
      <c r="M15" s="29">
        <v>17</v>
      </c>
      <c r="N15">
        <v>0.105</v>
      </c>
      <c r="O15">
        <v>6.3E-2</v>
      </c>
      <c r="P15">
        <v>0.42199999999999999</v>
      </c>
      <c r="Q15" s="29">
        <v>17</v>
      </c>
      <c r="R15">
        <v>0.12</v>
      </c>
      <c r="S15">
        <v>0.246</v>
      </c>
      <c r="T15">
        <v>0.45100000000000001</v>
      </c>
      <c r="U15" s="29">
        <v>17</v>
      </c>
      <c r="V15">
        <v>0.19600000000000001</v>
      </c>
      <c r="W15">
        <v>0.27900000000000003</v>
      </c>
      <c r="X15">
        <v>0.59599999999999997</v>
      </c>
      <c r="Y15" s="29">
        <v>17</v>
      </c>
      <c r="Z15">
        <v>0.14599999999999999</v>
      </c>
      <c r="AA15">
        <v>0.27900000000000003</v>
      </c>
      <c r="AB15">
        <v>0.499</v>
      </c>
      <c r="AC15" s="29">
        <v>17</v>
      </c>
      <c r="AD15">
        <v>0.187</v>
      </c>
      <c r="AE15">
        <v>0.26200000000000001</v>
      </c>
      <c r="AF15">
        <v>0.60099999999999998</v>
      </c>
      <c r="AG15" s="29">
        <v>17</v>
      </c>
      <c r="AH15">
        <v>0.159</v>
      </c>
      <c r="AI15">
        <v>0.27900000000000003</v>
      </c>
      <c r="AJ15">
        <v>0.503</v>
      </c>
      <c r="AK15" s="29">
        <v>17</v>
      </c>
      <c r="AL15">
        <v>0.21299999999999999</v>
      </c>
      <c r="AM15">
        <v>0.26200000000000001</v>
      </c>
      <c r="AN15">
        <v>0.63800000000000001</v>
      </c>
      <c r="AO15" s="29">
        <v>17</v>
      </c>
      <c r="AP15">
        <v>0.107</v>
      </c>
      <c r="AQ15">
        <v>0.21299999999999999</v>
      </c>
      <c r="AR15">
        <v>0.41299999999999998</v>
      </c>
      <c r="AS15" s="29">
        <v>17</v>
      </c>
      <c r="AT15">
        <v>0.19400000000000001</v>
      </c>
      <c r="AU15">
        <v>0.246</v>
      </c>
      <c r="AV15">
        <v>0.61699999999999999</v>
      </c>
    </row>
    <row r="16" spans="1:48">
      <c r="A16" s="29">
        <v>19</v>
      </c>
      <c r="B16">
        <v>0.186</v>
      </c>
      <c r="C16">
        <v>0.16700000000000001</v>
      </c>
      <c r="D16">
        <v>0.58199999999999996</v>
      </c>
      <c r="E16" s="29">
        <v>19</v>
      </c>
      <c r="F16">
        <v>8.6999999999999994E-2</v>
      </c>
      <c r="G16">
        <v>0.16700000000000001</v>
      </c>
      <c r="H16">
        <v>0.432</v>
      </c>
      <c r="I16" s="29">
        <v>19</v>
      </c>
      <c r="J16">
        <v>0.216</v>
      </c>
      <c r="K16">
        <v>0.222</v>
      </c>
      <c r="L16">
        <v>0.59</v>
      </c>
      <c r="M16" s="29">
        <v>19</v>
      </c>
      <c r="N16">
        <v>0.215</v>
      </c>
      <c r="O16">
        <v>0.222</v>
      </c>
      <c r="P16">
        <v>0.58499999999999996</v>
      </c>
      <c r="Q16" s="29">
        <v>19</v>
      </c>
      <c r="R16">
        <v>0.23799999999999999</v>
      </c>
      <c r="S16">
        <v>0.3</v>
      </c>
      <c r="T16">
        <v>0.65700000000000003</v>
      </c>
      <c r="U16" s="29">
        <v>19</v>
      </c>
      <c r="V16">
        <v>0.219</v>
      </c>
      <c r="W16">
        <v>0.25</v>
      </c>
      <c r="X16">
        <v>0.64300000000000002</v>
      </c>
      <c r="Y16" s="29">
        <v>19</v>
      </c>
      <c r="Z16">
        <v>0.20399999999999999</v>
      </c>
      <c r="AA16">
        <v>0.3</v>
      </c>
      <c r="AB16">
        <v>0.629</v>
      </c>
      <c r="AC16" s="29">
        <v>19</v>
      </c>
      <c r="AD16">
        <v>0.193</v>
      </c>
      <c r="AE16">
        <v>0.3</v>
      </c>
      <c r="AF16">
        <v>0.61799999999999999</v>
      </c>
      <c r="AG16" s="29">
        <v>19</v>
      </c>
      <c r="AH16">
        <v>0.22900000000000001</v>
      </c>
      <c r="AI16">
        <v>0.35</v>
      </c>
      <c r="AJ16">
        <v>0.64600000000000002</v>
      </c>
      <c r="AK16" s="29">
        <v>19</v>
      </c>
      <c r="AL16">
        <v>0.1</v>
      </c>
      <c r="AM16">
        <v>0.1</v>
      </c>
      <c r="AN16">
        <v>0.47299999999999998</v>
      </c>
      <c r="AO16" s="29">
        <v>19</v>
      </c>
      <c r="AP16">
        <v>0.13700000000000001</v>
      </c>
      <c r="AQ16">
        <v>0.25</v>
      </c>
      <c r="AR16">
        <v>0.51500000000000001</v>
      </c>
      <c r="AS16" s="29">
        <v>19</v>
      </c>
      <c r="AT16">
        <v>0.14899999999999999</v>
      </c>
      <c r="AU16">
        <v>0.25</v>
      </c>
      <c r="AV16">
        <v>0.53300000000000003</v>
      </c>
    </row>
    <row r="17" spans="1:48">
      <c r="A17" s="29">
        <v>22</v>
      </c>
      <c r="B17">
        <v>0.65500000000000003</v>
      </c>
      <c r="C17">
        <v>0.63200000000000001</v>
      </c>
      <c r="D17">
        <v>0.877</v>
      </c>
      <c r="E17" s="29">
        <v>22</v>
      </c>
      <c r="F17">
        <v>0.57199999999999995</v>
      </c>
      <c r="G17">
        <v>0.57899999999999996</v>
      </c>
      <c r="H17">
        <v>0.86599999999999999</v>
      </c>
      <c r="I17" s="29">
        <v>22</v>
      </c>
      <c r="J17">
        <v>0.21199999999999999</v>
      </c>
      <c r="K17">
        <v>0.48299999999999998</v>
      </c>
      <c r="L17">
        <v>0.44700000000000001</v>
      </c>
      <c r="M17" s="29">
        <v>22</v>
      </c>
      <c r="N17">
        <v>0.61099999999999999</v>
      </c>
      <c r="O17">
        <v>0.55200000000000005</v>
      </c>
      <c r="P17">
        <v>0.86699999999999999</v>
      </c>
      <c r="Q17" s="29">
        <v>22</v>
      </c>
      <c r="R17">
        <v>0.55700000000000005</v>
      </c>
      <c r="S17">
        <v>0.58899999999999997</v>
      </c>
      <c r="T17">
        <v>0.81599999999999995</v>
      </c>
      <c r="U17" s="29">
        <v>22</v>
      </c>
      <c r="V17">
        <v>0.54700000000000004</v>
      </c>
      <c r="W17">
        <v>0.54400000000000004</v>
      </c>
      <c r="X17">
        <v>0.84599999999999997</v>
      </c>
      <c r="Y17" s="29">
        <v>22</v>
      </c>
      <c r="Z17">
        <v>0.63</v>
      </c>
      <c r="AA17">
        <v>0.622</v>
      </c>
      <c r="AB17">
        <v>0.89200000000000002</v>
      </c>
      <c r="AC17" s="29">
        <v>22</v>
      </c>
      <c r="AD17">
        <v>0.57399999999999995</v>
      </c>
      <c r="AE17">
        <v>0.56699999999999995</v>
      </c>
      <c r="AF17">
        <v>0.84699999999999998</v>
      </c>
      <c r="AG17" s="29">
        <v>22</v>
      </c>
      <c r="AH17">
        <v>0.63700000000000001</v>
      </c>
      <c r="AI17">
        <v>0.61099999999999999</v>
      </c>
      <c r="AJ17">
        <v>0.90500000000000003</v>
      </c>
      <c r="AK17" s="29">
        <v>22</v>
      </c>
      <c r="AL17">
        <v>0.55900000000000005</v>
      </c>
      <c r="AM17">
        <v>0.6</v>
      </c>
      <c r="AN17">
        <v>0.85799999999999998</v>
      </c>
      <c r="AO17" s="29">
        <v>22</v>
      </c>
      <c r="AP17">
        <v>0.63</v>
      </c>
      <c r="AQ17">
        <v>0.622</v>
      </c>
      <c r="AR17">
        <v>0.89200000000000002</v>
      </c>
      <c r="AS17" s="29">
        <v>22</v>
      </c>
      <c r="AT17">
        <v>0.61</v>
      </c>
      <c r="AU17">
        <v>0.57799999999999996</v>
      </c>
      <c r="AV17">
        <v>0.88500000000000001</v>
      </c>
    </row>
    <row r="18" spans="1:48">
      <c r="A18" s="29">
        <v>23</v>
      </c>
      <c r="B18">
        <v>0.35799999999999998</v>
      </c>
      <c r="C18">
        <v>0.42399999999999999</v>
      </c>
      <c r="D18">
        <v>0.70699999999999996</v>
      </c>
      <c r="E18" s="29">
        <v>23</v>
      </c>
      <c r="F18">
        <v>0.379</v>
      </c>
      <c r="G18">
        <v>0.39400000000000002</v>
      </c>
      <c r="H18">
        <v>0.76500000000000001</v>
      </c>
      <c r="I18" s="29">
        <v>23</v>
      </c>
      <c r="J18">
        <v>0.39800000000000002</v>
      </c>
      <c r="K18">
        <v>0.36399999999999999</v>
      </c>
      <c r="L18">
        <v>0.73599999999999999</v>
      </c>
      <c r="M18" s="29">
        <v>23</v>
      </c>
      <c r="N18">
        <v>0.39900000000000002</v>
      </c>
      <c r="O18">
        <v>0.40899999999999997</v>
      </c>
      <c r="P18">
        <v>0.75900000000000001</v>
      </c>
      <c r="Q18" s="29">
        <v>23</v>
      </c>
      <c r="R18">
        <v>0.34899999999999998</v>
      </c>
      <c r="S18">
        <v>0.40799999999999997</v>
      </c>
      <c r="T18">
        <v>0.70199999999999996</v>
      </c>
      <c r="U18" s="29">
        <v>23</v>
      </c>
      <c r="V18">
        <v>0.245</v>
      </c>
      <c r="W18">
        <v>0.34699999999999998</v>
      </c>
      <c r="X18">
        <v>0.60899999999999999</v>
      </c>
      <c r="Y18" s="29">
        <v>23</v>
      </c>
      <c r="Z18">
        <v>0.315</v>
      </c>
      <c r="AA18">
        <v>0.38800000000000001</v>
      </c>
      <c r="AB18">
        <v>0.69099999999999995</v>
      </c>
      <c r="AC18" s="29">
        <v>23</v>
      </c>
      <c r="AD18">
        <v>0.159</v>
      </c>
      <c r="AE18">
        <v>0.245</v>
      </c>
      <c r="AF18">
        <v>0.54300000000000004</v>
      </c>
      <c r="AG18" s="29">
        <v>23</v>
      </c>
      <c r="AH18">
        <v>0.376</v>
      </c>
      <c r="AI18">
        <v>0.46899999999999997</v>
      </c>
      <c r="AJ18">
        <v>0.72299999999999998</v>
      </c>
      <c r="AK18" s="29">
        <v>23</v>
      </c>
      <c r="AL18">
        <v>0.11700000000000001</v>
      </c>
      <c r="AM18">
        <v>0.20399999999999999</v>
      </c>
      <c r="AN18">
        <v>0.48499999999999999</v>
      </c>
      <c r="AO18" s="29">
        <v>23</v>
      </c>
      <c r="AP18">
        <v>0.33900000000000002</v>
      </c>
      <c r="AQ18">
        <v>0.42899999999999999</v>
      </c>
      <c r="AR18">
        <v>0.69799999999999995</v>
      </c>
      <c r="AS18" s="29">
        <v>23</v>
      </c>
      <c r="AT18">
        <v>0.191</v>
      </c>
      <c r="AU18">
        <v>0.26500000000000001</v>
      </c>
      <c r="AV18">
        <v>0.55600000000000005</v>
      </c>
    </row>
    <row r="19" spans="1:48">
      <c r="A19" s="29">
        <v>25</v>
      </c>
      <c r="B19">
        <v>0.22</v>
      </c>
      <c r="C19">
        <v>0.16700000000000001</v>
      </c>
      <c r="D19">
        <v>0.60299999999999998</v>
      </c>
      <c r="E19" s="29">
        <v>25</v>
      </c>
      <c r="F19">
        <v>0.27200000000000002</v>
      </c>
      <c r="G19">
        <v>0.30599999999999999</v>
      </c>
      <c r="H19">
        <v>0.64400000000000002</v>
      </c>
      <c r="I19" s="29">
        <v>25</v>
      </c>
      <c r="J19">
        <v>0.17100000000000001</v>
      </c>
      <c r="K19">
        <v>0.26100000000000001</v>
      </c>
      <c r="L19">
        <v>0.58599999999999997</v>
      </c>
      <c r="M19" s="29">
        <v>25</v>
      </c>
      <c r="N19">
        <v>0.313</v>
      </c>
      <c r="O19">
        <v>0.39100000000000001</v>
      </c>
      <c r="P19">
        <v>0.64900000000000002</v>
      </c>
      <c r="Q19" s="29">
        <v>25</v>
      </c>
      <c r="R19">
        <v>0.25900000000000001</v>
      </c>
      <c r="S19">
        <v>0.29699999999999999</v>
      </c>
      <c r="T19">
        <v>0.66</v>
      </c>
      <c r="U19" s="29">
        <v>25</v>
      </c>
      <c r="V19">
        <v>0.33900000000000002</v>
      </c>
      <c r="W19">
        <v>0.41899999999999998</v>
      </c>
      <c r="X19">
        <v>0.72499999999999998</v>
      </c>
      <c r="Y19" s="29">
        <v>25</v>
      </c>
      <c r="Z19">
        <v>0.09</v>
      </c>
      <c r="AA19">
        <v>0.13500000000000001</v>
      </c>
      <c r="AB19">
        <v>0.52100000000000002</v>
      </c>
      <c r="AC19" s="29">
        <v>25</v>
      </c>
      <c r="AD19">
        <v>0.25800000000000001</v>
      </c>
      <c r="AE19">
        <v>0.36499999999999999</v>
      </c>
      <c r="AF19">
        <v>0.63400000000000001</v>
      </c>
      <c r="AG19" s="29">
        <v>25</v>
      </c>
      <c r="AH19">
        <v>9.5000000000000001E-2</v>
      </c>
      <c r="AI19">
        <v>0.14899999999999999</v>
      </c>
      <c r="AJ19">
        <v>0.53100000000000003</v>
      </c>
      <c r="AK19" s="29">
        <v>25</v>
      </c>
      <c r="AL19">
        <v>0.26</v>
      </c>
      <c r="AM19">
        <v>0.378</v>
      </c>
      <c r="AN19">
        <v>0.64300000000000002</v>
      </c>
      <c r="AO19" s="29">
        <v>25</v>
      </c>
      <c r="AP19">
        <v>0.13500000000000001</v>
      </c>
      <c r="AQ19">
        <v>0.189</v>
      </c>
      <c r="AR19">
        <v>0.57999999999999996</v>
      </c>
      <c r="AS19" s="29">
        <v>25</v>
      </c>
      <c r="AT19">
        <v>0.28999999999999998</v>
      </c>
      <c r="AU19">
        <v>0.36499999999999999</v>
      </c>
      <c r="AV19">
        <v>0.68200000000000005</v>
      </c>
    </row>
    <row r="20" spans="1:48" s="28" customFormat="1">
      <c r="A20" s="30"/>
      <c r="E20" s="30"/>
      <c r="I20" s="30"/>
      <c r="M20" s="30"/>
      <c r="Q20" s="30"/>
      <c r="U20" s="30"/>
      <c r="Y20" s="30"/>
      <c r="AC20" s="30"/>
      <c r="AG20" s="30"/>
      <c r="AK20" s="30"/>
      <c r="AO20" s="30"/>
      <c r="AS20" s="30"/>
    </row>
    <row r="21" spans="1:48">
      <c r="A21" s="2" t="s">
        <v>46</v>
      </c>
    </row>
    <row r="22" spans="1:48">
      <c r="A22" s="32">
        <v>1</v>
      </c>
      <c r="B22" s="32">
        <v>2</v>
      </c>
      <c r="C22" s="1"/>
      <c r="I22" s="31">
        <v>1</v>
      </c>
      <c r="J22" s="31">
        <v>2</v>
      </c>
      <c r="M22" s="31">
        <v>1</v>
      </c>
      <c r="N22" s="31">
        <v>2</v>
      </c>
      <c r="Q22" s="31">
        <v>1</v>
      </c>
      <c r="R22" s="31">
        <v>2</v>
      </c>
      <c r="Y22" s="37"/>
      <c r="Z22" s="38"/>
      <c r="AA22" s="34" t="s">
        <v>29</v>
      </c>
      <c r="AB22" s="34"/>
      <c r="AC22" s="34"/>
      <c r="AD22" s="34"/>
      <c r="AE22" s="34"/>
      <c r="AF22" s="34"/>
      <c r="AG22" s="34" t="s">
        <v>30</v>
      </c>
      <c r="AH22" s="34"/>
      <c r="AI22" s="34"/>
      <c r="AJ22" s="34"/>
      <c r="AK22" s="34"/>
      <c r="AL22" s="34"/>
      <c r="AM22" s="34" t="s">
        <v>31</v>
      </c>
      <c r="AN22" s="34"/>
      <c r="AO22" s="34"/>
      <c r="AP22" s="34"/>
      <c r="AQ22" s="34"/>
      <c r="AR22" s="34"/>
    </row>
    <row r="23" spans="1:48">
      <c r="A23" s="32" t="s">
        <v>34</v>
      </c>
      <c r="B23" s="32" t="s">
        <v>35</v>
      </c>
      <c r="C23" s="1"/>
      <c r="I23" s="28" t="s">
        <v>36</v>
      </c>
      <c r="J23" s="28" t="s">
        <v>37</v>
      </c>
      <c r="M23" s="28" t="s">
        <v>37</v>
      </c>
      <c r="N23" s="28" t="s">
        <v>39</v>
      </c>
      <c r="Q23" s="28" t="s">
        <v>38</v>
      </c>
      <c r="R23" s="28" t="s">
        <v>39</v>
      </c>
      <c r="Y23" s="39"/>
      <c r="Z23" s="40"/>
      <c r="AA23" s="43" t="s">
        <v>25</v>
      </c>
      <c r="AB23" s="44"/>
      <c r="AC23" s="45"/>
      <c r="AD23" s="34" t="s">
        <v>26</v>
      </c>
      <c r="AE23" s="34"/>
      <c r="AF23" s="34"/>
      <c r="AG23" s="34" t="s">
        <v>25</v>
      </c>
      <c r="AH23" s="34"/>
      <c r="AI23" s="34"/>
      <c r="AJ23" s="34" t="s">
        <v>26</v>
      </c>
      <c r="AK23" s="34"/>
      <c r="AL23" s="34"/>
      <c r="AM23" s="34" t="s">
        <v>25</v>
      </c>
      <c r="AN23" s="34"/>
      <c r="AO23" s="34"/>
      <c r="AP23" s="34" t="s">
        <v>26</v>
      </c>
      <c r="AQ23" s="34"/>
      <c r="AR23" s="34"/>
    </row>
    <row r="24" spans="1:48">
      <c r="A24" s="33" t="s">
        <v>1</v>
      </c>
      <c r="B24" s="33" t="s">
        <v>2</v>
      </c>
      <c r="C24" s="33" t="s">
        <v>3</v>
      </c>
      <c r="I24" s="28" t="s">
        <v>1</v>
      </c>
      <c r="J24" s="28" t="s">
        <v>2</v>
      </c>
      <c r="K24" s="28" t="s">
        <v>3</v>
      </c>
      <c r="M24" s="28" t="s">
        <v>1</v>
      </c>
      <c r="N24" s="28" t="s">
        <v>2</v>
      </c>
      <c r="O24" s="28" t="s">
        <v>3</v>
      </c>
      <c r="Q24" s="28" t="s">
        <v>1</v>
      </c>
      <c r="R24" s="28" t="s">
        <v>2</v>
      </c>
      <c r="S24" s="28" t="s">
        <v>3</v>
      </c>
      <c r="Y24" s="46"/>
      <c r="Z24" s="47"/>
      <c r="AA24" s="48" t="s">
        <v>1</v>
      </c>
      <c r="AB24" s="49" t="s">
        <v>2</v>
      </c>
      <c r="AC24" s="50" t="s">
        <v>3</v>
      </c>
      <c r="AD24" s="48" t="s">
        <v>1</v>
      </c>
      <c r="AE24" s="49" t="s">
        <v>2</v>
      </c>
      <c r="AF24" s="50" t="s">
        <v>3</v>
      </c>
      <c r="AG24" s="48" t="s">
        <v>1</v>
      </c>
      <c r="AH24" s="49" t="s">
        <v>2</v>
      </c>
      <c r="AI24" s="50" t="s">
        <v>3</v>
      </c>
      <c r="AJ24" s="48" t="s">
        <v>1</v>
      </c>
      <c r="AK24" s="49" t="s">
        <v>2</v>
      </c>
      <c r="AL24" s="50" t="s">
        <v>3</v>
      </c>
      <c r="AM24" s="48" t="s">
        <v>1</v>
      </c>
      <c r="AN24" s="49" t="s">
        <v>2</v>
      </c>
      <c r="AO24" s="50" t="s">
        <v>3</v>
      </c>
      <c r="AP24" s="48" t="s">
        <v>1</v>
      </c>
      <c r="AQ24" s="49" t="s">
        <v>2</v>
      </c>
      <c r="AR24" s="50" t="s">
        <v>3</v>
      </c>
    </row>
    <row r="25" spans="1:48">
      <c r="A25" s="1">
        <f>_xlfn.T.TEST(B3:B19,F3:F19,2,1)</f>
        <v>0.69208782891912646</v>
      </c>
      <c r="B25" s="1">
        <f>_xlfn.T.TEST(C3:C19,G3:G19,2,1)</f>
        <v>0.8453769798246582</v>
      </c>
      <c r="C25" s="1">
        <f>_xlfn.T.TEST(D3:D19,H3:H19,2,1)</f>
        <v>0.66636575985041979</v>
      </c>
      <c r="I25">
        <f>_xlfn.T.TEST(J3:J19,N3:N19,2,1)</f>
        <v>0.34701978900078356</v>
      </c>
      <c r="J25">
        <f>_xlfn.T.TEST(K3:K19,O3:O19,2,1)</f>
        <v>0.78933912403943851</v>
      </c>
      <c r="K25">
        <f>_xlfn.T.TEST(L3:L19,P3:P19,2,1)</f>
        <v>7.3128990508563918E-2</v>
      </c>
      <c r="M25">
        <f>_xlfn.T.TEST(N3:N19,V3:V19,2,1)</f>
        <v>0.70449231150148217</v>
      </c>
      <c r="N25">
        <f t="shared" ref="N25:O25" si="0">_xlfn.T.TEST(O3:O19,W3:W19,2,1)</f>
        <v>0.37110964690375536</v>
      </c>
      <c r="O25">
        <f t="shared" si="0"/>
        <v>0.40759323064500519</v>
      </c>
      <c r="Q25">
        <f>_xlfn.T.TEST(R3:R19,V3:V19,2,1)</f>
        <v>0.52862268715852179</v>
      </c>
      <c r="R25">
        <f>_xlfn.T.TEST(S3:S19,W3:W19,2,1)</f>
        <v>0.45108724232442432</v>
      </c>
      <c r="S25">
        <f>_xlfn.T.TEST(T3:T19,X3:X19,2,1)</f>
        <v>0.11824574126482022</v>
      </c>
      <c r="Y25" s="35" t="s">
        <v>29</v>
      </c>
      <c r="Z25" s="42" t="s">
        <v>25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</row>
    <row r="26" spans="1:48">
      <c r="A26" s="32">
        <v>1</v>
      </c>
      <c r="B26" s="32">
        <v>2</v>
      </c>
      <c r="C26" s="1"/>
      <c r="I26" s="31">
        <v>1</v>
      </c>
      <c r="J26" s="31">
        <v>2</v>
      </c>
      <c r="M26" s="31">
        <v>1</v>
      </c>
      <c r="N26" s="31">
        <v>2</v>
      </c>
      <c r="Q26" s="31">
        <v>1</v>
      </c>
      <c r="R26" s="31">
        <v>2</v>
      </c>
      <c r="Y26" s="35"/>
      <c r="Z26" s="36" t="s">
        <v>26</v>
      </c>
      <c r="AA26" s="53">
        <f>_xlfn.T.TEST(Z3:Z19,AD3:AD19,2,1)</f>
        <v>0.76127998776253347</v>
      </c>
      <c r="AB26" s="53">
        <f t="shared" ref="AB26:AC26" si="1">_xlfn.T.TEST(AA3:AA19,AE3:AE19,2,1)</f>
        <v>0.41225103567495336</v>
      </c>
      <c r="AC26" s="53">
        <f>_xlfn.T.TEST(AB3:AB19,AF3:AF19,2,1)</f>
        <v>0.81264500897104774</v>
      </c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41"/>
      <c r="AQ26" s="41"/>
      <c r="AR26" s="41"/>
    </row>
    <row r="27" spans="1:48">
      <c r="A27" s="32" t="s">
        <v>34</v>
      </c>
      <c r="B27" s="32" t="s">
        <v>36</v>
      </c>
      <c r="C27" s="1"/>
      <c r="I27" s="28" t="s">
        <v>36</v>
      </c>
      <c r="J27" s="28" t="s">
        <v>35</v>
      </c>
      <c r="M27" s="28" t="s">
        <v>37</v>
      </c>
      <c r="N27" s="28" t="s">
        <v>35</v>
      </c>
      <c r="Q27" s="28" t="s">
        <v>38</v>
      </c>
      <c r="R27" s="28" t="s">
        <v>35</v>
      </c>
      <c r="Y27" s="35" t="s">
        <v>30</v>
      </c>
      <c r="Z27" s="36" t="s">
        <v>25</v>
      </c>
      <c r="AA27" s="53">
        <f>_xlfn.T.TEST(Z3:Z19,AH3:AH19,2,1)</f>
        <v>3.526424028950472E-3</v>
      </c>
      <c r="AB27" s="53">
        <f t="shared" ref="AB27:AC27" si="2">_xlfn.T.TEST(AA3:AA19,AI3:AI19,2,1)</f>
        <v>4.4114091165627381E-2</v>
      </c>
      <c r="AC27" s="53">
        <f t="shared" si="2"/>
        <v>6.0908694983265649E-2</v>
      </c>
      <c r="AD27" s="53">
        <f>_xlfn.T.TEST(AD3:AD19,AH3:AH19,2,1)</f>
        <v>0.33940167802108145</v>
      </c>
      <c r="AE27" s="53">
        <f t="shared" ref="AE27:AF27" si="3">_xlfn.T.TEST(AE3:AE19,AI3:AI19,2,1)</f>
        <v>0.23248511217400733</v>
      </c>
      <c r="AF27" s="53">
        <f>_xlfn.T.TEST(AF3:AF19,AJ3:AJ19,2,1)</f>
        <v>0.72716620298162948</v>
      </c>
      <c r="AG27" s="52"/>
      <c r="AH27" s="52"/>
      <c r="AI27" s="52"/>
      <c r="AJ27" s="52"/>
      <c r="AK27" s="52"/>
      <c r="AL27" s="52"/>
      <c r="AM27" s="52"/>
      <c r="AN27" s="52"/>
      <c r="AO27" s="52"/>
      <c r="AP27" s="41"/>
      <c r="AQ27" s="41"/>
      <c r="AR27" s="41"/>
    </row>
    <row r="28" spans="1:48">
      <c r="A28" s="33" t="s">
        <v>1</v>
      </c>
      <c r="B28" s="33" t="s">
        <v>2</v>
      </c>
      <c r="C28" s="33" t="s">
        <v>3</v>
      </c>
      <c r="I28" s="28" t="s">
        <v>1</v>
      </c>
      <c r="J28" s="28" t="s">
        <v>2</v>
      </c>
      <c r="K28" s="28" t="s">
        <v>3</v>
      </c>
      <c r="M28" s="28" t="s">
        <v>1</v>
      </c>
      <c r="N28" s="28" t="s">
        <v>2</v>
      </c>
      <c r="O28" s="28" t="s">
        <v>3</v>
      </c>
      <c r="Q28" s="28" t="s">
        <v>1</v>
      </c>
      <c r="R28" s="28" t="s">
        <v>2</v>
      </c>
      <c r="S28" s="28" t="s">
        <v>3</v>
      </c>
      <c r="Y28" s="35"/>
      <c r="Z28" s="36" t="s">
        <v>26</v>
      </c>
      <c r="AA28" s="53">
        <f>_xlfn.T.TEST(Z3:Z19,AL3:AL19,2,1)</f>
        <v>0.894553833647597</v>
      </c>
      <c r="AB28" s="53">
        <f t="shared" ref="AB28:AC28" si="4">_xlfn.T.TEST(AA3:AA19,AM3:AM19,2,1)</f>
        <v>0.4975999149446898</v>
      </c>
      <c r="AC28" s="53">
        <f t="shared" si="4"/>
        <v>0.73952322949479188</v>
      </c>
      <c r="AD28" s="53">
        <f>_xlfn.T.TEST(AD3:AD19,AL3:AL19,2,1)</f>
        <v>0.59469942691847089</v>
      </c>
      <c r="AE28" s="53">
        <f t="shared" ref="AE28:AF28" si="5">_xlfn.T.TEST(AE3:AE19,AM3:AM19,2,1)</f>
        <v>0.76317951052968991</v>
      </c>
      <c r="AF28" s="53">
        <f>_xlfn.T.TEST(AF3:AF19,AN3:AN19,2,1)</f>
        <v>0.78653277648685194</v>
      </c>
      <c r="AG28" s="53">
        <f>_xlfn.T.TEST(AH3:AH19,AL3:AL19,2,1)</f>
        <v>0.42463713552334403</v>
      </c>
      <c r="AH28" s="53">
        <f t="shared" ref="AH28:AI28" si="6">_xlfn.T.TEST(AI3:AI19,AM3:AM19,2,1)</f>
        <v>0.29849020319408098</v>
      </c>
      <c r="AI28" s="53">
        <f t="shared" si="6"/>
        <v>0.84124917601616356</v>
      </c>
      <c r="AJ28" s="52"/>
      <c r="AK28" s="52"/>
      <c r="AL28" s="52"/>
      <c r="AM28" s="52"/>
      <c r="AN28" s="52"/>
      <c r="AO28" s="52"/>
      <c r="AP28" s="41"/>
      <c r="AQ28" s="41"/>
      <c r="AR28" s="41"/>
    </row>
    <row r="29" spans="1:48">
      <c r="A29" s="1">
        <f>_xlfn.T.TEST(B3:B19,J3:J19,2,1)</f>
        <v>0.64339473737274178</v>
      </c>
      <c r="B29" s="1">
        <f>_xlfn.T.TEST(C3:C19,K3:K19,2,1)</f>
        <v>0.64328085045573613</v>
      </c>
      <c r="C29" s="1">
        <f>_xlfn.T.TEST(D3:D19,L3:L19,2,1)</f>
        <v>0.43203146779581947</v>
      </c>
      <c r="I29">
        <f>_xlfn.T.TEST(J3:J19,F3:F19,2,1)</f>
        <v>0.69456466620395108</v>
      </c>
      <c r="J29">
        <f t="shared" ref="J29:K29" si="7">_xlfn.T.TEST(K3:K19,G3:G19,2,1)</f>
        <v>0.61862943705760753</v>
      </c>
      <c r="K29">
        <f t="shared" si="7"/>
        <v>0.19840526571130021</v>
      </c>
      <c r="M29">
        <f>_xlfn.T.TEST(N3:N19,F3:F19,2,1)</f>
        <v>0.69549128405616711</v>
      </c>
      <c r="N29">
        <f t="shared" ref="N29:O29" si="8">_xlfn.T.TEST(O3:O19,G3:G19,2,1)</f>
        <v>0.72523742006854985</v>
      </c>
      <c r="O29">
        <f t="shared" si="8"/>
        <v>0.6965835171785959</v>
      </c>
      <c r="Q29">
        <f>_xlfn.T.TEST(R3:R19,F3:F19,2,1)</f>
        <v>0.68649395357813958</v>
      </c>
      <c r="R29">
        <f t="shared" ref="R29:S29" si="9">_xlfn.T.TEST(S3:S19,G3:G19,2,1)</f>
        <v>0.9594546054256099</v>
      </c>
      <c r="S29">
        <f t="shared" si="9"/>
        <v>0.81922143391914115</v>
      </c>
      <c r="Y29" s="35" t="s">
        <v>31</v>
      </c>
      <c r="Z29" s="36" t="s">
        <v>25</v>
      </c>
      <c r="AA29" s="53">
        <f>_xlfn.T.TEST(Z3:Z19,AP3:AP19,2,1)</f>
        <v>0.16094726443874266</v>
      </c>
      <c r="AB29" s="53">
        <f t="shared" ref="AB29:AC29" si="10">_xlfn.T.TEST(AA3:AA19,AQ3:AQ19,2,1)</f>
        <v>0.13647728960523867</v>
      </c>
      <c r="AC29" s="53">
        <f t="shared" si="10"/>
        <v>0.5986139067428029</v>
      </c>
      <c r="AD29" s="53">
        <f>_xlfn.T.TEST(AD3:AD19,AP3:AP19,2,1)</f>
        <v>0.2624673850019511</v>
      </c>
      <c r="AE29" s="53">
        <f t="shared" ref="AE29:AF29" si="11">_xlfn.T.TEST(AE3:AE19,AQ3:AQ19,2,1)</f>
        <v>0.12032793176229127</v>
      </c>
      <c r="AF29" s="53">
        <f t="shared" si="11"/>
        <v>0.93030981501890198</v>
      </c>
      <c r="AG29" s="53">
        <f>_xlfn.T.TEST(AH3:AH19,AP3:AP19,2,1)</f>
        <v>0.80377486135137233</v>
      </c>
      <c r="AH29" s="53">
        <f t="shared" ref="AH29:AI29" si="12">_xlfn.T.TEST(AI3:AI19,AQ3:AQ19,2,1)</f>
        <v>0.51098065309833762</v>
      </c>
      <c r="AI29" s="53">
        <f t="shared" si="12"/>
        <v>0.74105282748845491</v>
      </c>
      <c r="AJ29" s="53">
        <f>_xlfn.T.TEST(AL3:AL19,AP3:AP19,2,1)</f>
        <v>0.3083333622618018</v>
      </c>
      <c r="AK29" s="53">
        <f t="shared" ref="AK29:AL29" si="13">_xlfn.T.TEST(AM3:AM19,AQ3:AQ19,2,1)</f>
        <v>0.12930378480083718</v>
      </c>
      <c r="AL29" s="53">
        <f t="shared" si="13"/>
        <v>0.97974788026962378</v>
      </c>
      <c r="AM29" s="52"/>
      <c r="AN29" s="52"/>
      <c r="AO29" s="52"/>
      <c r="AP29" s="41"/>
      <c r="AQ29" s="41"/>
      <c r="AR29" s="41"/>
    </row>
    <row r="30" spans="1:48">
      <c r="A30" s="32">
        <v>1</v>
      </c>
      <c r="B30" s="32">
        <v>2</v>
      </c>
      <c r="C30" s="1"/>
      <c r="I30" s="31">
        <v>1</v>
      </c>
      <c r="J30" s="31">
        <v>2</v>
      </c>
      <c r="M30" s="31">
        <v>1</v>
      </c>
      <c r="N30" s="31">
        <v>2</v>
      </c>
      <c r="Q30" s="31">
        <v>1</v>
      </c>
      <c r="R30" s="31">
        <v>2</v>
      </c>
      <c r="Y30" s="35"/>
      <c r="Z30" s="36" t="s">
        <v>26</v>
      </c>
      <c r="AA30" s="53">
        <f>_xlfn.T.TEST(Z3:Z19,AT3:AT19,2,1)</f>
        <v>0.27010578912727334</v>
      </c>
      <c r="AB30" s="53">
        <f t="shared" ref="AB30:AC30" si="14">_xlfn.T.TEST(AA3:AA19,AU3:AU19,2,1)</f>
        <v>0.63099908087195189</v>
      </c>
      <c r="AC30" s="53">
        <f t="shared" si="14"/>
        <v>0.18991199688828136</v>
      </c>
      <c r="AD30" s="53">
        <f>_xlfn.T.TEST(AD3:AD19,AT3:AT19,2,1)</f>
        <v>8.7640397894252452E-3</v>
      </c>
      <c r="AE30" s="53">
        <f t="shared" ref="AE30:AF30" si="15">_xlfn.T.TEST(AE3:AE19,AU3:AU19,2,1)</f>
        <v>3.8947796126324777E-2</v>
      </c>
      <c r="AF30" s="53">
        <f t="shared" si="15"/>
        <v>1.5484542775978891E-2</v>
      </c>
      <c r="AG30" s="53">
        <f>_xlfn.T.TEST(AH3:AH19,AT3:AT19,2,1)</f>
        <v>0.64112149096085536</v>
      </c>
      <c r="AH30" s="53">
        <f t="shared" ref="AH30:AI30" si="16">_xlfn.T.TEST(AI3:AI19,AU3:AU19,2,1)</f>
        <v>0.98906091028724918</v>
      </c>
      <c r="AI30" s="53">
        <f t="shared" si="16"/>
        <v>0.44293077169606376</v>
      </c>
      <c r="AJ30" s="53">
        <f>_xlfn.T.TEST(AL3:AL19,AT3:AT19,2,1)</f>
        <v>1.9433555484355321E-2</v>
      </c>
      <c r="AK30" s="53">
        <f t="shared" ref="AK30:AL30" si="17">_xlfn.T.TEST(AM3:AM19,AU3:AU19,2,1)</f>
        <v>5.6539392520694023E-2</v>
      </c>
      <c r="AL30" s="53">
        <f t="shared" si="17"/>
        <v>3.3908949088443323E-2</v>
      </c>
      <c r="AM30" s="53">
        <f>_xlfn.T.TEST(AP3:AP19,AT3:AT19,2,1)</f>
        <v>0.68632846001370662</v>
      </c>
      <c r="AN30" s="53">
        <f t="shared" ref="AN30:AO30" si="18">_xlfn.T.TEST(AQ3:AQ19,AU3:AU19,2,1)</f>
        <v>0.61836865337505542</v>
      </c>
      <c r="AO30" s="53">
        <f t="shared" si="18"/>
        <v>0.27063533090731279</v>
      </c>
      <c r="AP30" s="41"/>
      <c r="AQ30" s="41"/>
      <c r="AR30" s="41"/>
    </row>
    <row r="31" spans="1:48">
      <c r="A31" s="32" t="s">
        <v>34</v>
      </c>
      <c r="B31" s="32" t="s">
        <v>37</v>
      </c>
      <c r="C31" s="1"/>
      <c r="I31" s="28" t="s">
        <v>36</v>
      </c>
      <c r="J31" s="28" t="s">
        <v>38</v>
      </c>
      <c r="M31" s="28" t="s">
        <v>35</v>
      </c>
      <c r="N31" s="28" t="s">
        <v>39</v>
      </c>
      <c r="Q31" s="28" t="s">
        <v>38</v>
      </c>
      <c r="R31" s="28" t="s">
        <v>37</v>
      </c>
    </row>
    <row r="32" spans="1:48">
      <c r="A32" s="33" t="s">
        <v>1</v>
      </c>
      <c r="B32" s="33" t="s">
        <v>2</v>
      </c>
      <c r="C32" s="33" t="s">
        <v>3</v>
      </c>
      <c r="I32" s="28" t="s">
        <v>1</v>
      </c>
      <c r="J32" s="28" t="s">
        <v>2</v>
      </c>
      <c r="K32" s="28" t="s">
        <v>3</v>
      </c>
      <c r="M32" s="28" t="s">
        <v>1</v>
      </c>
      <c r="N32" s="28" t="s">
        <v>2</v>
      </c>
      <c r="O32" s="28" t="s">
        <v>3</v>
      </c>
      <c r="Q32" s="28" t="s">
        <v>1</v>
      </c>
      <c r="R32" s="28" t="s">
        <v>2</v>
      </c>
      <c r="S32" s="28" t="s">
        <v>3</v>
      </c>
      <c r="U32" s="37"/>
      <c r="V32" s="38"/>
      <c r="W32" s="34" t="s">
        <v>29</v>
      </c>
      <c r="X32" s="34"/>
      <c r="Y32" s="34"/>
      <c r="Z32" s="34"/>
      <c r="AA32" s="34"/>
      <c r="AB32" s="34"/>
    </row>
    <row r="33" spans="1:28">
      <c r="A33" s="1">
        <f>_xlfn.T.TEST(B3:B19,N3:N19,2,1)</f>
        <v>0.9654495475067173</v>
      </c>
      <c r="B33" s="1">
        <f t="shared" ref="B33:C33" si="19">_xlfn.T.TEST(C3:C19,O3:O19,2,1)</f>
        <v>0.73798609862126607</v>
      </c>
      <c r="C33" s="1">
        <f t="shared" si="19"/>
        <v>0.98441086436755731</v>
      </c>
      <c r="I33">
        <f>_xlfn.T.TEST(J3:J19,R3:R19,2,1)</f>
        <v>0.63461277020740037</v>
      </c>
      <c r="J33">
        <f t="shared" ref="J33:K33" si="20">_xlfn.T.TEST(K3:K19,S3:S19,2,1)</f>
        <v>0.74568576818222954</v>
      </c>
      <c r="K33">
        <f t="shared" si="20"/>
        <v>0.35521323339882083</v>
      </c>
      <c r="M33">
        <f>_xlfn.T.TEST(F3:F19,V3:V19,2,1)</f>
        <v>0.15887011039283225</v>
      </c>
      <c r="N33">
        <f t="shared" ref="N33:O33" si="21">_xlfn.T.TEST(G3:G19,W3:W19,2,1)</f>
        <v>0.12151513147486588</v>
      </c>
      <c r="O33">
        <f t="shared" si="21"/>
        <v>0.34680231551324403</v>
      </c>
      <c r="Q33">
        <f>_xlfn.T.TEST(R3:R19,N3:N19,2,1)</f>
        <v>0.98656399144424789</v>
      </c>
      <c r="R33">
        <f>_xlfn.T.TEST(S3:S19,O3:O19,2,1)</f>
        <v>0.8315161349351623</v>
      </c>
      <c r="S33">
        <f t="shared" ref="S33" si="22">_xlfn.T.TEST(T3:T19,P3:P19,2,1)</f>
        <v>0.887176128637718</v>
      </c>
      <c r="U33" s="39"/>
      <c r="V33" s="40"/>
      <c r="W33" s="43" t="s">
        <v>25</v>
      </c>
      <c r="X33" s="44"/>
      <c r="Y33" s="45"/>
      <c r="Z33" s="34" t="s">
        <v>26</v>
      </c>
      <c r="AA33" s="34"/>
      <c r="AB33" s="34"/>
    </row>
    <row r="34" spans="1:28">
      <c r="A34" s="32">
        <v>1</v>
      </c>
      <c r="B34" s="32">
        <v>2</v>
      </c>
      <c r="C34" s="1"/>
      <c r="I34" s="31">
        <v>1</v>
      </c>
      <c r="J34" s="31">
        <v>2</v>
      </c>
      <c r="U34" s="46"/>
      <c r="V34" s="47"/>
      <c r="W34" s="48" t="s">
        <v>1</v>
      </c>
      <c r="X34" s="49" t="s">
        <v>2</v>
      </c>
      <c r="Y34" s="50" t="s">
        <v>3</v>
      </c>
      <c r="Z34" s="48" t="s">
        <v>1</v>
      </c>
      <c r="AA34" s="49" t="s">
        <v>2</v>
      </c>
      <c r="AB34" s="50" t="s">
        <v>3</v>
      </c>
    </row>
    <row r="35" spans="1:28">
      <c r="A35" s="32" t="s">
        <v>34</v>
      </c>
      <c r="B35" s="32" t="s">
        <v>38</v>
      </c>
      <c r="C35" s="1"/>
      <c r="I35" s="28" t="s">
        <v>36</v>
      </c>
      <c r="J35" s="28" t="s">
        <v>39</v>
      </c>
      <c r="U35" s="35" t="s">
        <v>28</v>
      </c>
      <c r="V35" s="42" t="s">
        <v>25</v>
      </c>
      <c r="W35" s="53">
        <f>_xlfn.T.TEST(R3:R19,Z3:Z19,2,1)</f>
        <v>0.91108540992205422</v>
      </c>
      <c r="X35" s="53">
        <f t="shared" ref="X35:Z35" si="23">_xlfn.T.TEST(S3:S19,AA3:AA19,2,1)</f>
        <v>0.47003222717069226</v>
      </c>
      <c r="Y35" s="53">
        <f t="shared" si="23"/>
        <v>0.53100145727630399</v>
      </c>
      <c r="Z35" s="53">
        <f>_xlfn.T.TEST(R3:R19,AD3:AD19,2,1)</f>
        <v>0.67884301853011064</v>
      </c>
      <c r="AA35" s="53">
        <f t="shared" ref="AA35:AB35" si="24">_xlfn.T.TEST(S3:S19,AE3:AE19,2,1)</f>
        <v>0.86848981793982605</v>
      </c>
      <c r="AB35" s="53">
        <f t="shared" si="24"/>
        <v>0.50754652803110334</v>
      </c>
    </row>
    <row r="36" spans="1:28">
      <c r="A36" s="33" t="s">
        <v>1</v>
      </c>
      <c r="B36" s="33" t="s">
        <v>2</v>
      </c>
      <c r="C36" s="33" t="s">
        <v>3</v>
      </c>
      <c r="I36" s="28" t="s">
        <v>1</v>
      </c>
      <c r="J36" s="28" t="s">
        <v>2</v>
      </c>
      <c r="K36" s="28" t="s">
        <v>3</v>
      </c>
      <c r="U36" s="35"/>
      <c r="V36" s="36" t="s">
        <v>26</v>
      </c>
      <c r="W36" s="53">
        <f>_xlfn.T.TEST(V3:V19,Z3:Z19,2,1)</f>
        <v>0.5743278410288537</v>
      </c>
      <c r="X36" s="53">
        <f t="shared" ref="X36:Y36" si="25">_xlfn.T.TEST(W3:W19,AA3:AA19,2,1)</f>
        <v>0.8555675444455545</v>
      </c>
      <c r="Y36" s="53">
        <f t="shared" si="25"/>
        <v>0.34291195780126815</v>
      </c>
      <c r="Z36" s="53">
        <f>_xlfn.T.TEST(V3:V19,AD3:AD19,2,1)</f>
        <v>6.4928081796886264E-2</v>
      </c>
      <c r="AA36" s="53">
        <f t="shared" ref="AA36:AB36" si="26">_xlfn.T.TEST(W3:W19,AE3:AE19,2,1)</f>
        <v>7.8699399208861973E-2</v>
      </c>
      <c r="AB36" s="53">
        <f t="shared" si="26"/>
        <v>6.2436232287963293E-2</v>
      </c>
    </row>
    <row r="37" spans="1:28">
      <c r="A37" s="1">
        <f>_xlfn.T.TEST(B3:B19,R3:R19,2,1)</f>
        <v>0.95923333100048869</v>
      </c>
      <c r="B37" s="1">
        <f t="shared" ref="B37" si="27">_xlfn.T.TEST(C3:C19,S3:S19,2,1)</f>
        <v>0.866008383467196</v>
      </c>
      <c r="C37" s="1">
        <f>_xlfn.T.TEST(D3:D19,T3:T19,2,1)</f>
        <v>0.84666594088937175</v>
      </c>
      <c r="I37">
        <f>_xlfn.T.TEST(J3:J19,V3:V19,2,1)</f>
        <v>0.33816548270264912</v>
      </c>
      <c r="J37">
        <f t="shared" ref="J37:K37" si="28">_xlfn.T.TEST(K3:K19,W3:W19,2,1)</f>
        <v>0.33392582251239</v>
      </c>
      <c r="K37">
        <f t="shared" si="28"/>
        <v>0.13683631032601676</v>
      </c>
    </row>
    <row r="38" spans="1:28">
      <c r="A38" s="32">
        <v>1</v>
      </c>
      <c r="B38" s="32">
        <v>2</v>
      </c>
      <c r="C38" s="1"/>
    </row>
    <row r="39" spans="1:28">
      <c r="A39" s="32" t="s">
        <v>34</v>
      </c>
      <c r="B39" s="32" t="s">
        <v>39</v>
      </c>
      <c r="C39" s="1"/>
    </row>
    <row r="40" spans="1:28">
      <c r="A40" s="33" t="s">
        <v>1</v>
      </c>
      <c r="B40" s="33" t="s">
        <v>2</v>
      </c>
      <c r="C40" s="33" t="s">
        <v>3</v>
      </c>
    </row>
    <row r="41" spans="1:28">
      <c r="A41" s="1">
        <f>_xlfn.T.TEST(B3:B19,V3:V19,2,1)</f>
        <v>0.6061935585149193</v>
      </c>
      <c r="B41" s="1">
        <f t="shared" ref="B41:C41" si="29">_xlfn.T.TEST(C3:C19,W3:W19,2,1)</f>
        <v>0.65092424976541796</v>
      </c>
      <c r="C41" s="1">
        <f t="shared" si="29"/>
        <v>0.33059668309935764</v>
      </c>
    </row>
    <row r="44" spans="1:28">
      <c r="A44" s="37"/>
      <c r="B44" s="38"/>
      <c r="C44" s="34" t="s">
        <v>24</v>
      </c>
      <c r="D44" s="34"/>
      <c r="E44" s="34"/>
      <c r="F44" s="34"/>
      <c r="G44" s="34"/>
      <c r="H44" s="34"/>
      <c r="I44" s="34" t="s">
        <v>27</v>
      </c>
      <c r="J44" s="34"/>
      <c r="K44" s="34"/>
      <c r="L44" s="34"/>
      <c r="M44" s="34"/>
      <c r="N44" s="34"/>
      <c r="O44" s="34" t="s">
        <v>28</v>
      </c>
      <c r="P44" s="34"/>
      <c r="Q44" s="34"/>
      <c r="R44" s="34"/>
      <c r="S44" s="34"/>
      <c r="T44" s="34"/>
    </row>
    <row r="45" spans="1:28">
      <c r="A45" s="39"/>
      <c r="B45" s="40"/>
      <c r="C45" s="43" t="s">
        <v>25</v>
      </c>
      <c r="D45" s="44"/>
      <c r="E45" s="45"/>
      <c r="F45" s="34" t="s">
        <v>26</v>
      </c>
      <c r="G45" s="34"/>
      <c r="H45" s="34"/>
      <c r="I45" s="34" t="s">
        <v>25</v>
      </c>
      <c r="J45" s="34"/>
      <c r="K45" s="34"/>
      <c r="L45" s="34" t="s">
        <v>26</v>
      </c>
      <c r="M45" s="34"/>
      <c r="N45" s="34"/>
      <c r="O45" s="34" t="s">
        <v>25</v>
      </c>
      <c r="P45" s="34"/>
      <c r="Q45" s="34"/>
      <c r="R45" s="34" t="s">
        <v>26</v>
      </c>
      <c r="S45" s="34"/>
      <c r="T45" s="34"/>
    </row>
    <row r="46" spans="1:28">
      <c r="A46" s="46"/>
      <c r="B46" s="47"/>
      <c r="C46" s="48" t="s">
        <v>1</v>
      </c>
      <c r="D46" s="49" t="s">
        <v>2</v>
      </c>
      <c r="E46" s="50" t="s">
        <v>3</v>
      </c>
      <c r="F46" s="48" t="s">
        <v>1</v>
      </c>
      <c r="G46" s="49" t="s">
        <v>2</v>
      </c>
      <c r="H46" s="50" t="s">
        <v>3</v>
      </c>
      <c r="I46" s="48" t="s">
        <v>1</v>
      </c>
      <c r="J46" s="49" t="s">
        <v>2</v>
      </c>
      <c r="K46" s="50" t="s">
        <v>3</v>
      </c>
      <c r="L46" s="48" t="s">
        <v>1</v>
      </c>
      <c r="M46" s="49" t="s">
        <v>2</v>
      </c>
      <c r="N46" s="50" t="s">
        <v>3</v>
      </c>
      <c r="O46" s="48" t="s">
        <v>1</v>
      </c>
      <c r="P46" s="49" t="s">
        <v>2</v>
      </c>
      <c r="Q46" s="50" t="s">
        <v>3</v>
      </c>
      <c r="R46" s="48" t="s">
        <v>1</v>
      </c>
      <c r="S46" s="49" t="s">
        <v>2</v>
      </c>
      <c r="T46" s="50" t="s">
        <v>3</v>
      </c>
    </row>
    <row r="47" spans="1:28">
      <c r="A47" s="35" t="s">
        <v>24</v>
      </c>
      <c r="B47" s="42" t="s">
        <v>25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8">
      <c r="A48" s="35"/>
      <c r="B48" s="36" t="s">
        <v>26</v>
      </c>
      <c r="C48" s="51">
        <v>0.69208800000000004</v>
      </c>
      <c r="D48" s="51">
        <v>0.84537700000000005</v>
      </c>
      <c r="E48" s="51">
        <v>0.66636600000000001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41"/>
      <c r="S48" s="41"/>
      <c r="T48" s="41"/>
    </row>
    <row r="49" spans="1:20">
      <c r="A49" s="35" t="s">
        <v>27</v>
      </c>
      <c r="B49" s="36" t="s">
        <v>25</v>
      </c>
      <c r="C49" s="51">
        <v>0.64339500000000005</v>
      </c>
      <c r="D49" s="51">
        <v>0.64328099999999999</v>
      </c>
      <c r="E49" s="51">
        <v>0.432031</v>
      </c>
      <c r="F49" s="51">
        <v>0.69456499999999999</v>
      </c>
      <c r="G49" s="51">
        <v>0.61862899999999998</v>
      </c>
      <c r="H49" s="51">
        <v>0.198405</v>
      </c>
      <c r="I49" s="52"/>
      <c r="J49" s="52"/>
      <c r="K49" s="52"/>
      <c r="L49" s="52"/>
      <c r="M49" s="52"/>
      <c r="N49" s="52"/>
      <c r="O49" s="52"/>
      <c r="P49" s="52"/>
      <c r="Q49" s="52"/>
      <c r="R49" s="41"/>
      <c r="S49" s="41"/>
      <c r="T49" s="41"/>
    </row>
    <row r="50" spans="1:20">
      <c r="A50" s="35"/>
      <c r="B50" s="36" t="s">
        <v>26</v>
      </c>
      <c r="C50" s="51">
        <v>0.96545000000000003</v>
      </c>
      <c r="D50" s="51">
        <v>0.73798600000000003</v>
      </c>
      <c r="E50" s="51">
        <v>0.98441100000000004</v>
      </c>
      <c r="F50" s="51">
        <v>0.69549099999999997</v>
      </c>
      <c r="G50" s="51">
        <v>0.72523700000000002</v>
      </c>
      <c r="H50" s="51">
        <v>0.69658399999999998</v>
      </c>
      <c r="I50" s="51">
        <v>0.34702</v>
      </c>
      <c r="J50" s="51">
        <v>0.78933900000000001</v>
      </c>
      <c r="K50" s="51">
        <v>7.3129E-2</v>
      </c>
      <c r="L50" s="52"/>
      <c r="M50" s="52"/>
      <c r="N50" s="52"/>
      <c r="O50" s="52"/>
      <c r="P50" s="52"/>
      <c r="Q50" s="52"/>
      <c r="R50" s="41"/>
      <c r="S50" s="41"/>
      <c r="T50" s="41"/>
    </row>
    <row r="51" spans="1:20">
      <c r="A51" s="35" t="s">
        <v>28</v>
      </c>
      <c r="B51" s="36" t="s">
        <v>25</v>
      </c>
      <c r="C51" s="51">
        <v>0.959233</v>
      </c>
      <c r="D51" s="51">
        <v>0.866008</v>
      </c>
      <c r="E51" s="51">
        <v>0.84666600000000003</v>
      </c>
      <c r="F51" s="51">
        <v>0.68649400000000005</v>
      </c>
      <c r="G51" s="51">
        <v>0.95945499999999995</v>
      </c>
      <c r="H51" s="51">
        <v>0.81922099999999998</v>
      </c>
      <c r="I51" s="51">
        <v>0.63461299999999998</v>
      </c>
      <c r="J51" s="51">
        <v>0.74568599999999996</v>
      </c>
      <c r="K51" s="51">
        <v>0.355213</v>
      </c>
      <c r="L51" s="51">
        <v>0.986564</v>
      </c>
      <c r="M51" s="51">
        <v>0.83151600000000003</v>
      </c>
      <c r="N51" s="51">
        <v>0.88717599999999996</v>
      </c>
      <c r="O51" s="52"/>
      <c r="P51" s="52"/>
      <c r="Q51" s="52"/>
      <c r="R51" s="41"/>
      <c r="S51" s="41"/>
      <c r="T51" s="41"/>
    </row>
    <row r="52" spans="1:20">
      <c r="A52" s="35"/>
      <c r="B52" s="36" t="s">
        <v>26</v>
      </c>
      <c r="C52" s="51">
        <v>0.60619400000000001</v>
      </c>
      <c r="D52" s="51">
        <v>0.65092399999999995</v>
      </c>
      <c r="E52" s="51">
        <v>0.33059699999999997</v>
      </c>
      <c r="F52" s="51">
        <v>0.15887000000000001</v>
      </c>
      <c r="G52" s="51">
        <v>0.121515</v>
      </c>
      <c r="H52" s="51">
        <v>0.346802</v>
      </c>
      <c r="I52" s="51">
        <v>0.33816499999999999</v>
      </c>
      <c r="J52" s="51">
        <v>0.333926</v>
      </c>
      <c r="K52" s="51">
        <v>0.13683600000000001</v>
      </c>
      <c r="L52" s="51">
        <v>0.70449200000000001</v>
      </c>
      <c r="M52" s="51">
        <v>0.37111</v>
      </c>
      <c r="N52" s="51">
        <v>0.40759299999999998</v>
      </c>
      <c r="O52" s="51">
        <v>0.52862299999999995</v>
      </c>
      <c r="P52" s="51">
        <v>0.45108700000000002</v>
      </c>
      <c r="Q52" s="51">
        <v>0.118246</v>
      </c>
      <c r="R52" s="41"/>
      <c r="S52" s="41"/>
      <c r="T52" s="41"/>
    </row>
  </sheetData>
  <mergeCells count="31">
    <mergeCell ref="U35:U36"/>
    <mergeCell ref="Y25:Y26"/>
    <mergeCell ref="Y27:Y28"/>
    <mergeCell ref="Y29:Y30"/>
    <mergeCell ref="U32:V33"/>
    <mergeCell ref="W32:AB32"/>
    <mergeCell ref="W33:Y33"/>
    <mergeCell ref="Z33:AB33"/>
    <mergeCell ref="Y22:Z23"/>
    <mergeCell ref="AA22:AF22"/>
    <mergeCell ref="AG22:AL22"/>
    <mergeCell ref="AM22:AR22"/>
    <mergeCell ref="AA23:AC23"/>
    <mergeCell ref="AD23:AF23"/>
    <mergeCell ref="AG23:AI23"/>
    <mergeCell ref="AJ23:AL23"/>
    <mergeCell ref="AM23:AO23"/>
    <mergeCell ref="AP23:AR23"/>
    <mergeCell ref="A51:A52"/>
    <mergeCell ref="C44:H44"/>
    <mergeCell ref="I44:N44"/>
    <mergeCell ref="A44:B45"/>
    <mergeCell ref="C45:E45"/>
    <mergeCell ref="A47:A48"/>
    <mergeCell ref="A49:A50"/>
    <mergeCell ref="O44:T44"/>
    <mergeCell ref="F45:H45"/>
    <mergeCell ref="I45:K45"/>
    <mergeCell ref="L45:N45"/>
    <mergeCell ref="O45:Q45"/>
    <mergeCell ref="R45:T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</vt:lpstr>
      <vt:lpstr>Sig Test</vt:lpstr>
      <vt:lpstr>Sig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Orisa Ngampakdeepanich</dc:creator>
  <cp:lastModifiedBy>Orisa Ngampakdeepanich</cp:lastModifiedBy>
  <dcterms:created xsi:type="dcterms:W3CDTF">2018-01-09T13:25:37Z</dcterms:created>
  <dcterms:modified xsi:type="dcterms:W3CDTF">2018-01-12T13:35:35Z</dcterms:modified>
</cp:coreProperties>
</file>