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ymkn\Documents\KiCad\7.0\projects\KeeBar_dev-1.1\thickness\"/>
    </mc:Choice>
  </mc:AlternateContent>
  <xr:revisionPtr revIDLastSave="0" documentId="13_ncr:1_{1E2F103B-BFD3-4249-A627-0F1E0D52E7E6}" xr6:coauthVersionLast="47" xr6:coauthVersionMax="47" xr10:uidLastSave="{00000000-0000-0000-0000-000000000000}"/>
  <bookViews>
    <workbookView xWindow="7313" yWindow="277" windowWidth="20759" windowHeight="13223" activeTab="1" xr2:uid="{00000000-000D-0000-FFFF-FFFF00000000}"/>
  </bookViews>
  <sheets>
    <sheet name="1.0" sheetId="1" r:id="rId1"/>
    <sheet name="1.1" sheetId="2" r:id="rId2"/>
    <sheet name="1.1_thicknes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3" l="1"/>
  <c r="K10" i="3"/>
  <c r="D7" i="3"/>
  <c r="N10" i="1"/>
</calcChain>
</file>

<file path=xl/sharedStrings.xml><?xml version="1.0" encoding="utf-8"?>
<sst xmlns="http://schemas.openxmlformats.org/spreadsheetml/2006/main" count="17" uniqueCount="17">
  <si>
    <t>Pin Header</t>
    <phoneticPr fontId="1"/>
  </si>
  <si>
    <t>MCU PCB</t>
    <phoneticPr fontId="1"/>
  </si>
  <si>
    <t>USB Connector</t>
    <phoneticPr fontId="1"/>
  </si>
  <si>
    <t>space</t>
    <phoneticPr fontId="1"/>
  </si>
  <si>
    <t>RP2040-Zero PCB</t>
    <phoneticPr fontId="1"/>
  </si>
  <si>
    <t>Keyboard PCB</t>
    <phoneticPr fontId="1"/>
  </si>
  <si>
    <t>Keyboard TopPlate</t>
    <phoneticPr fontId="1"/>
  </si>
  <si>
    <t>USB Type-C Receptacle</t>
    <phoneticPr fontId="1"/>
  </si>
  <si>
    <t>Spacer</t>
    <phoneticPr fontId="1"/>
  </si>
  <si>
    <t>PCB Foam</t>
    <phoneticPr fontId="1"/>
  </si>
  <si>
    <t>Case Foam</t>
    <phoneticPr fontId="1"/>
  </si>
  <si>
    <t>(Case Foam 2)</t>
    <phoneticPr fontId="1"/>
  </si>
  <si>
    <t>Keyboard BottomPlate</t>
    <phoneticPr fontId="1"/>
  </si>
  <si>
    <t>Case Bottom Thickness</t>
    <phoneticPr fontId="1"/>
  </si>
  <si>
    <t>Case Height</t>
    <phoneticPr fontId="1"/>
  </si>
  <si>
    <t>Case Height from top of Bottom</t>
    <phoneticPr fontId="1"/>
  </si>
  <si>
    <t>margin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</si>
</sst>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_);[Red]\(0.00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24"/>
      <color theme="1"/>
      <name val="Yu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0" borderId="0" xfId="0" applyFont="1"/>
    <xf numFmtId="176" fontId="2" fillId="0" borderId="0" xfId="0" applyNumberFormat="1" applyFont="1"/>
    <xf numFmtId="0" fontId="0" fillId="3" borderId="0" xfId="0" applyFill="1"/>
    <xf numFmtId="177" fontId="0" fillId="0" borderId="0" xfId="0" applyNumberFormat="1"/>
    <xf numFmtId="177" fontId="0" fillId="2" borderId="0" xfId="0" applyNumberFormat="1" applyFill="1"/>
    <xf numFmtId="177" fontId="0" fillId="5" borderId="0" xfId="0" applyNumberFormat="1" applyFill="1"/>
    <xf numFmtId="177" fontId="0" fillId="4" borderId="0" xfId="0" applyNumberFormat="1" applyFill="1"/>
    <xf numFmtId="177" fontId="0" fillId="6" borderId="0" xfId="0" applyNumberFormat="1" applyFill="1"/>
    <xf numFmtId="0" fontId="0" fillId="0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154</xdr:row>
      <xdr:rowOff>0</xdr:rowOff>
    </xdr:from>
    <xdr:to>
      <xdr:col>147</xdr:col>
      <xdr:colOff>0</xdr:colOff>
      <xdr:row>174</xdr:row>
      <xdr:rowOff>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AC737130-C520-068C-9006-C6A69E7B7722}"/>
            </a:ext>
          </a:extLst>
        </xdr:cNvPr>
        <xdr:cNvSpPr/>
      </xdr:nvSpPr>
      <xdr:spPr>
        <a:xfrm>
          <a:off x="4838700" y="31165800"/>
          <a:ext cx="24765000" cy="3810000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Foam</a:t>
          </a:r>
        </a:p>
        <a:p>
          <a:pPr algn="l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2.0mm</a:t>
          </a:r>
          <a:endParaRPr kumimoji="1" lang="ja-JP" altLang="en-US" sz="48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0</xdr:colOff>
      <xdr:row>104</xdr:row>
      <xdr:rowOff>0</xdr:rowOff>
    </xdr:from>
    <xdr:to>
      <xdr:col>147</xdr:col>
      <xdr:colOff>0</xdr:colOff>
      <xdr:row>124</xdr:row>
      <xdr:rowOff>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D2C1EAB4-3C60-418D-B8BF-D7229AD508D4}"/>
            </a:ext>
          </a:extLst>
        </xdr:cNvPr>
        <xdr:cNvSpPr/>
      </xdr:nvSpPr>
      <xdr:spPr>
        <a:xfrm>
          <a:off x="4849091" y="21578455"/>
          <a:ext cx="24765000" cy="3810000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Foam</a:t>
          </a:r>
        </a:p>
        <a:p>
          <a:pPr algn="l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2.0mm</a:t>
          </a:r>
          <a:endParaRPr kumimoji="1" lang="ja-JP" altLang="en-US" sz="48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0</xdr:colOff>
      <xdr:row>124</xdr:row>
      <xdr:rowOff>0</xdr:rowOff>
    </xdr:from>
    <xdr:to>
      <xdr:col>147</xdr:col>
      <xdr:colOff>28014</xdr:colOff>
      <xdr:row>154</xdr:row>
      <xdr:rowOff>1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EA2E9AD6-0BB2-307C-2EFD-91D9D3D7928A}"/>
            </a:ext>
          </a:extLst>
        </xdr:cNvPr>
        <xdr:cNvSpPr/>
      </xdr:nvSpPr>
      <xdr:spPr>
        <a:xfrm>
          <a:off x="4838700" y="25450800"/>
          <a:ext cx="24793014" cy="571500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Acrylic</a:t>
          </a:r>
        </a:p>
        <a:p>
          <a:pPr algn="l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3.0mm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0</xdr:colOff>
      <xdr:row>174</xdr:row>
      <xdr:rowOff>0</xdr:rowOff>
    </xdr:from>
    <xdr:to>
      <xdr:col>147</xdr:col>
      <xdr:colOff>28014</xdr:colOff>
      <xdr:row>204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8F4900B2-89E1-BC1D-4FC8-0A7E0B8692F2}"/>
            </a:ext>
          </a:extLst>
        </xdr:cNvPr>
        <xdr:cNvSpPr/>
      </xdr:nvSpPr>
      <xdr:spPr>
        <a:xfrm>
          <a:off x="4930588" y="35802794"/>
          <a:ext cx="25521397" cy="588308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Acrylic</a:t>
          </a:r>
        </a:p>
        <a:p>
          <a:pPr algn="l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3.0mm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0</xdr:colOff>
      <xdr:row>88</xdr:row>
      <xdr:rowOff>0</xdr:rowOff>
    </xdr:from>
    <xdr:to>
      <xdr:col>198</xdr:col>
      <xdr:colOff>0</xdr:colOff>
      <xdr:row>104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5F7AD19-CD27-FF88-A759-557CBC8219C6}"/>
            </a:ext>
          </a:extLst>
        </xdr:cNvPr>
        <xdr:cNvSpPr/>
      </xdr:nvSpPr>
      <xdr:spPr>
        <a:xfrm>
          <a:off x="3397253" y="18478500"/>
          <a:ext cx="34480500" cy="3048000"/>
        </a:xfrm>
        <a:prstGeom prst="rect">
          <a:avLst/>
        </a:prstGeom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/>
            <a:t>Keyboard PCB</a:t>
          </a:r>
        </a:p>
        <a:p>
          <a:pPr algn="ctr"/>
          <a:r>
            <a:rPr kumimoji="1" lang="en-US" altLang="ja-JP" sz="4800"/>
            <a:t>1.6mm</a:t>
          </a:r>
          <a:endParaRPr kumimoji="1" lang="ja-JP" altLang="en-US" sz="4800"/>
        </a:p>
      </xdr:txBody>
    </xdr:sp>
    <xdr:clientData/>
  </xdr:twoCellAnchor>
  <xdr:twoCellAnchor>
    <xdr:from>
      <xdr:col>47</xdr:col>
      <xdr:colOff>0</xdr:colOff>
      <xdr:row>104</xdr:row>
      <xdr:rowOff>0</xdr:rowOff>
    </xdr:from>
    <xdr:to>
      <xdr:col>77</xdr:col>
      <xdr:colOff>0</xdr:colOff>
      <xdr:row>122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4D7E202-9661-B976-5E19-7A81F00F07A8}"/>
            </a:ext>
          </a:extLst>
        </xdr:cNvPr>
        <xdr:cNvSpPr/>
      </xdr:nvSpPr>
      <xdr:spPr>
        <a:xfrm>
          <a:off x="8572500" y="6286500"/>
          <a:ext cx="5715000" cy="3429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solidFill>
                  <a:schemeClr val="tx1"/>
                </a:solidFill>
              </a:ln>
              <a:solidFill>
                <a:schemeClr val="bg1"/>
              </a:solidFill>
            </a:rPr>
            <a:t>Switch</a:t>
          </a:r>
          <a:r>
            <a:rPr kumimoji="1" lang="en-US" altLang="ja-JP" sz="4800" baseline="0">
              <a:ln>
                <a:solidFill>
                  <a:schemeClr val="tx1"/>
                </a:solidFill>
              </a:ln>
              <a:solidFill>
                <a:schemeClr val="bg1"/>
              </a:solidFill>
            </a:rPr>
            <a:t> Socket</a:t>
          </a:r>
          <a:endParaRPr kumimoji="1" lang="en-US" altLang="ja-JP" sz="4800">
            <a:ln>
              <a:solidFill>
                <a:schemeClr val="tx1"/>
              </a:solidFill>
            </a:ln>
            <a:solidFill>
              <a:schemeClr val="bg1"/>
            </a:solidFill>
          </a:endParaRPr>
        </a:p>
        <a:p>
          <a:pPr algn="ctr"/>
          <a:r>
            <a:rPr kumimoji="1" lang="en-US" altLang="ja-JP" sz="4800">
              <a:ln>
                <a:solidFill>
                  <a:schemeClr val="tx1"/>
                </a:solidFill>
              </a:ln>
              <a:solidFill>
                <a:schemeClr val="bg1"/>
              </a:solidFill>
            </a:rPr>
            <a:t>1.8mm</a:t>
          </a:r>
          <a:endParaRPr kumimoji="1" lang="ja-JP" altLang="en-US" sz="4800">
            <a:ln>
              <a:solidFill>
                <a:schemeClr val="tx1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77</xdr:col>
      <xdr:colOff>0</xdr:colOff>
      <xdr:row>104</xdr:row>
      <xdr:rowOff>0</xdr:rowOff>
    </xdr:from>
    <xdr:to>
      <xdr:col>98</xdr:col>
      <xdr:colOff>0</xdr:colOff>
      <xdr:row>128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F28DD58-9E01-FD0E-CF1D-29A50E77AFEE}"/>
            </a:ext>
          </a:extLst>
        </xdr:cNvPr>
        <xdr:cNvSpPr/>
      </xdr:nvSpPr>
      <xdr:spPr>
        <a:xfrm>
          <a:off x="14287500" y="6286500"/>
          <a:ext cx="4000500" cy="457200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Pin Header</a:t>
          </a:r>
        </a:p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2.4mm</a:t>
          </a:r>
          <a:endParaRPr kumimoji="1" lang="ja-JP" altLang="en-US" sz="4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73</xdr:col>
      <xdr:colOff>0</xdr:colOff>
      <xdr:row>128</xdr:row>
      <xdr:rowOff>0</xdr:rowOff>
    </xdr:from>
    <xdr:to>
      <xdr:col>102</xdr:col>
      <xdr:colOff>0</xdr:colOff>
      <xdr:row>138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D6AD58D-AAB9-94E7-0B95-2275570CDC30}"/>
            </a:ext>
          </a:extLst>
        </xdr:cNvPr>
        <xdr:cNvSpPr/>
      </xdr:nvSpPr>
      <xdr:spPr>
        <a:xfrm>
          <a:off x="13525500" y="10858500"/>
          <a:ext cx="5524500" cy="1905000"/>
        </a:xfrm>
        <a:prstGeom prst="rect">
          <a:avLst/>
        </a:prstGeom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/>
            <a:t>RP2040-Zero</a:t>
          </a:r>
          <a:r>
            <a:rPr kumimoji="1" lang="en-US" altLang="ja-JP" sz="4800" baseline="0"/>
            <a:t> </a:t>
          </a:r>
          <a:r>
            <a:rPr kumimoji="1" lang="en-US" altLang="ja-JP" sz="4800"/>
            <a:t>PCB</a:t>
          </a:r>
        </a:p>
        <a:p>
          <a:pPr algn="ctr"/>
          <a:r>
            <a:rPr kumimoji="1" lang="en-US" altLang="ja-JP" sz="4800"/>
            <a:t>1.0mm</a:t>
          </a:r>
          <a:endParaRPr kumimoji="1" lang="ja-JP" altLang="en-US" sz="4800"/>
        </a:p>
      </xdr:txBody>
    </xdr:sp>
    <xdr:clientData/>
  </xdr:twoCellAnchor>
  <xdr:twoCellAnchor>
    <xdr:from>
      <xdr:col>78</xdr:col>
      <xdr:colOff>0</xdr:colOff>
      <xdr:row>138</xdr:row>
      <xdr:rowOff>0</xdr:rowOff>
    </xdr:from>
    <xdr:to>
      <xdr:col>97</xdr:col>
      <xdr:colOff>0</xdr:colOff>
      <xdr:row>170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6250B3B1-DB5D-D6D2-F61D-811D686B91AD}"/>
            </a:ext>
          </a:extLst>
        </xdr:cNvPr>
        <xdr:cNvSpPr/>
      </xdr:nvSpPr>
      <xdr:spPr>
        <a:xfrm>
          <a:off x="14478000" y="12763500"/>
          <a:ext cx="3619500" cy="609600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USB-C</a:t>
          </a:r>
          <a:r>
            <a:rPr kumimoji="1" lang="en-US" altLang="ja-JP" sz="4800" baseline="0">
              <a:ln>
                <a:noFill/>
              </a:ln>
              <a:solidFill>
                <a:sysClr val="windowText" lastClr="000000"/>
              </a:solidFill>
            </a:rPr>
            <a:t> Connector</a:t>
          </a:r>
          <a:endParaRPr kumimoji="1" lang="en-US" altLang="ja-JP" sz="4800">
            <a:ln>
              <a:noFill/>
            </a:ln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3.2mm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0</xdr:colOff>
      <xdr:row>204</xdr:row>
      <xdr:rowOff>0</xdr:rowOff>
    </xdr:from>
    <xdr:to>
      <xdr:col>141</xdr:col>
      <xdr:colOff>0</xdr:colOff>
      <xdr:row>220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674E6E97-2BA9-EE47-450C-C425BBB7611D}"/>
            </a:ext>
          </a:extLst>
        </xdr:cNvPr>
        <xdr:cNvSpPr/>
      </xdr:nvSpPr>
      <xdr:spPr>
        <a:xfrm>
          <a:off x="3405190" y="27051000"/>
          <a:ext cx="23622000" cy="3048000"/>
        </a:xfrm>
        <a:prstGeom prst="rect">
          <a:avLst/>
        </a:prstGeom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/>
            <a:t>Bottom</a:t>
          </a:r>
          <a:r>
            <a:rPr kumimoji="1" lang="en-US" altLang="ja-JP" sz="4800" baseline="0"/>
            <a:t> Plate</a:t>
          </a:r>
          <a:endParaRPr kumimoji="1" lang="en-US" altLang="ja-JP" sz="4800"/>
        </a:p>
        <a:p>
          <a:pPr algn="ctr"/>
          <a:r>
            <a:rPr kumimoji="1" lang="en-US" altLang="ja-JP" sz="4800"/>
            <a:t>1.6mm</a:t>
          </a:r>
          <a:endParaRPr kumimoji="1" lang="ja-JP" altLang="en-US" sz="4800"/>
        </a:p>
      </xdr:txBody>
    </xdr:sp>
    <xdr:clientData/>
  </xdr:twoCellAnchor>
  <xdr:twoCellAnchor>
    <xdr:from>
      <xdr:col>107</xdr:col>
      <xdr:colOff>166690</xdr:colOff>
      <xdr:row>104</xdr:row>
      <xdr:rowOff>0</xdr:rowOff>
    </xdr:from>
    <xdr:to>
      <xdr:col>114</xdr:col>
      <xdr:colOff>166690</xdr:colOff>
      <xdr:row>204</xdr:row>
      <xdr:rowOff>0</xdr:rowOff>
    </xdr:to>
    <xdr:sp macro="" textlink="">
      <xdr:nvSpPr>
        <xdr:cNvPr id="11" name="矢印: 上下 10">
          <a:extLst>
            <a:ext uri="{FF2B5EF4-FFF2-40B4-BE49-F238E27FC236}">
              <a16:creationId xmlns:a16="http://schemas.microsoft.com/office/drawing/2014/main" id="{47B6616C-C957-263C-3ACB-696E4225A674}"/>
            </a:ext>
          </a:extLst>
        </xdr:cNvPr>
        <xdr:cNvSpPr/>
      </xdr:nvSpPr>
      <xdr:spPr>
        <a:xfrm>
          <a:off x="20716880" y="8001000"/>
          <a:ext cx="1333500" cy="19050000"/>
        </a:xfrm>
        <a:prstGeom prst="up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en-US" altLang="ja-JP" sz="4800">
              <a:solidFill>
                <a:sysClr val="windowText" lastClr="000000"/>
              </a:solidFill>
            </a:rPr>
            <a:t>10.0mm</a:t>
          </a:r>
          <a:endParaRPr kumimoji="1" lang="ja-JP" altLang="en-US" sz="4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122</xdr:col>
      <xdr:colOff>0</xdr:colOff>
      <xdr:row>104</xdr:row>
      <xdr:rowOff>0</xdr:rowOff>
    </xdr:from>
    <xdr:to>
      <xdr:col>141</xdr:col>
      <xdr:colOff>0</xdr:colOff>
      <xdr:row>204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3630A0E7-1375-2360-CFD3-7F36628EF8A5}"/>
            </a:ext>
          </a:extLst>
        </xdr:cNvPr>
        <xdr:cNvSpPr/>
      </xdr:nvSpPr>
      <xdr:spPr>
        <a:xfrm>
          <a:off x="25521400" y="22075588"/>
          <a:ext cx="3725953" cy="19610294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M2 Spacer</a:t>
          </a:r>
        </a:p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10.0mm</a:t>
          </a:r>
          <a:endParaRPr kumimoji="1" lang="ja-JP" altLang="en-US" sz="4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141</xdr:col>
      <xdr:colOff>0</xdr:colOff>
      <xdr:row>204</xdr:row>
      <xdr:rowOff>0</xdr:rowOff>
    </xdr:from>
    <xdr:to>
      <xdr:col>197</xdr:col>
      <xdr:colOff>0</xdr:colOff>
      <xdr:row>228</xdr:row>
      <xdr:rowOff>196099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28C45464-413B-2F03-F679-7271D5641BB0}"/>
            </a:ext>
          </a:extLst>
        </xdr:cNvPr>
        <xdr:cNvSpPr/>
      </xdr:nvSpPr>
      <xdr:spPr>
        <a:xfrm>
          <a:off x="29247353" y="41685882"/>
          <a:ext cx="10981765" cy="49025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Case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(Bottom)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2.5mm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147</xdr:col>
      <xdr:colOff>0</xdr:colOff>
      <xdr:row>29</xdr:row>
      <xdr:rowOff>0</xdr:rowOff>
    </xdr:from>
    <xdr:to>
      <xdr:col>168</xdr:col>
      <xdr:colOff>0</xdr:colOff>
      <xdr:row>204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1484EAB-243A-82EA-3DB5-4B9866C1676C}"/>
            </a:ext>
          </a:extLst>
        </xdr:cNvPr>
        <xdr:cNvSpPr/>
      </xdr:nvSpPr>
      <xdr:spPr>
        <a:xfrm>
          <a:off x="30423971" y="7367871"/>
          <a:ext cx="4118164" cy="3431801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Case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(Side)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17.5mm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0</xdr:colOff>
      <xdr:row>22</xdr:row>
      <xdr:rowOff>0</xdr:rowOff>
    </xdr:from>
    <xdr:to>
      <xdr:col>77</xdr:col>
      <xdr:colOff>0</xdr:colOff>
      <xdr:row>88</xdr:row>
      <xdr:rowOff>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43BEF4D3-BF76-24D1-E062-1F0F7BD181D5}"/>
            </a:ext>
          </a:extLst>
        </xdr:cNvPr>
        <xdr:cNvSpPr/>
      </xdr:nvSpPr>
      <xdr:spPr>
        <a:xfrm>
          <a:off x="9105900" y="6019800"/>
          <a:ext cx="5715000" cy="125730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MX Switch</a:t>
          </a:r>
        </a:p>
      </xdr:txBody>
    </xdr:sp>
    <xdr:clientData/>
  </xdr:twoCellAnchor>
  <xdr:twoCellAnchor>
    <xdr:from>
      <xdr:col>16</xdr:col>
      <xdr:colOff>0</xdr:colOff>
      <xdr:row>38</xdr:row>
      <xdr:rowOff>0</xdr:rowOff>
    </xdr:from>
    <xdr:to>
      <xdr:col>140</xdr:col>
      <xdr:colOff>0</xdr:colOff>
      <xdr:row>54</xdr:row>
      <xdr:rowOff>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A22B2E5A-9F28-01F2-1AD6-3A92EFA0E0CF}"/>
            </a:ext>
          </a:extLst>
        </xdr:cNvPr>
        <xdr:cNvSpPr/>
      </xdr:nvSpPr>
      <xdr:spPr>
        <a:xfrm>
          <a:off x="3200400" y="9067800"/>
          <a:ext cx="23622000" cy="3048000"/>
        </a:xfrm>
        <a:prstGeom prst="rect">
          <a:avLst/>
        </a:prstGeom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/>
            <a:t>Keyboard Plate</a:t>
          </a:r>
        </a:p>
        <a:p>
          <a:pPr algn="ctr"/>
          <a:r>
            <a:rPr kumimoji="1" lang="en-US" altLang="ja-JP" sz="4800"/>
            <a:t>1.5mm</a:t>
          </a:r>
          <a:endParaRPr kumimoji="1" lang="ja-JP" altLang="en-US" sz="4800"/>
        </a:p>
      </xdr:txBody>
    </xdr:sp>
    <xdr:clientData/>
  </xdr:twoCellAnchor>
  <xdr:twoCellAnchor>
    <xdr:from>
      <xdr:col>108</xdr:col>
      <xdr:colOff>0</xdr:colOff>
      <xdr:row>38</xdr:row>
      <xdr:rowOff>0</xdr:rowOff>
    </xdr:from>
    <xdr:to>
      <xdr:col>115</xdr:col>
      <xdr:colOff>0</xdr:colOff>
      <xdr:row>88</xdr:row>
      <xdr:rowOff>0</xdr:rowOff>
    </xdr:to>
    <xdr:sp macro="" textlink="">
      <xdr:nvSpPr>
        <xdr:cNvPr id="16" name="矢印: 上下 15">
          <a:extLst>
            <a:ext uri="{FF2B5EF4-FFF2-40B4-BE49-F238E27FC236}">
              <a16:creationId xmlns:a16="http://schemas.microsoft.com/office/drawing/2014/main" id="{D389DDE6-D1F9-820B-FD3F-BCB1E7E00090}"/>
            </a:ext>
          </a:extLst>
        </xdr:cNvPr>
        <xdr:cNvSpPr/>
      </xdr:nvSpPr>
      <xdr:spPr>
        <a:xfrm>
          <a:off x="20728783" y="9024938"/>
          <a:ext cx="1333500" cy="9525000"/>
        </a:xfrm>
        <a:prstGeom prst="up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en-US" altLang="ja-JP" sz="4800">
              <a:solidFill>
                <a:sysClr val="windowText" lastClr="000000"/>
              </a:solidFill>
            </a:rPr>
            <a:t>5.0mm</a:t>
          </a:r>
          <a:endParaRPr kumimoji="1" lang="ja-JP" altLang="en-US" sz="4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120</xdr:col>
      <xdr:colOff>0</xdr:colOff>
      <xdr:row>63</xdr:row>
      <xdr:rowOff>0</xdr:rowOff>
    </xdr:from>
    <xdr:to>
      <xdr:col>147</xdr:col>
      <xdr:colOff>0</xdr:colOff>
      <xdr:row>88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8BBD2D3-3DE7-407B-B776-B99FEA5651C6}"/>
            </a:ext>
          </a:extLst>
        </xdr:cNvPr>
        <xdr:cNvSpPr/>
      </xdr:nvSpPr>
      <xdr:spPr>
        <a:xfrm>
          <a:off x="23012400" y="13830300"/>
          <a:ext cx="5143500" cy="47625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Gasket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Place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2.5mm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120</xdr:col>
      <xdr:colOff>0</xdr:colOff>
      <xdr:row>54</xdr:row>
      <xdr:rowOff>0</xdr:rowOff>
    </xdr:from>
    <xdr:to>
      <xdr:col>147</xdr:col>
      <xdr:colOff>0</xdr:colOff>
      <xdr:row>63</xdr:row>
      <xdr:rowOff>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9A550E5A-7AA6-BE6A-9A78-BD842DDA3029}"/>
            </a:ext>
          </a:extLst>
        </xdr:cNvPr>
        <xdr:cNvSpPr/>
      </xdr:nvSpPr>
      <xdr:spPr>
        <a:xfrm>
          <a:off x="23012400" y="12115800"/>
          <a:ext cx="5143500" cy="171450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Gasket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1.0mm</a:t>
          </a:r>
          <a:endParaRPr kumimoji="1" lang="ja-JP" altLang="en-US" sz="48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120</xdr:col>
      <xdr:colOff>0</xdr:colOff>
      <xdr:row>29</xdr:row>
      <xdr:rowOff>0</xdr:rowOff>
    </xdr:from>
    <xdr:to>
      <xdr:col>147</xdr:col>
      <xdr:colOff>0</xdr:colOff>
      <xdr:row>38</xdr:row>
      <xdr:rowOff>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612069F8-F1F4-4DC0-8014-3D4D7D8D68E8}"/>
            </a:ext>
          </a:extLst>
        </xdr:cNvPr>
        <xdr:cNvSpPr/>
      </xdr:nvSpPr>
      <xdr:spPr>
        <a:xfrm>
          <a:off x="23012400" y="7353300"/>
          <a:ext cx="5143500" cy="171450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Gasket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1.0mm</a:t>
          </a:r>
          <a:endParaRPr kumimoji="1" lang="ja-JP" altLang="en-US" sz="48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81</xdr:col>
      <xdr:colOff>0</xdr:colOff>
      <xdr:row>8</xdr:row>
      <xdr:rowOff>152400</xdr:rowOff>
    </xdr:from>
    <xdr:to>
      <xdr:col>168</xdr:col>
      <xdr:colOff>0</xdr:colOff>
      <xdr:row>29</xdr:row>
      <xdr:rowOff>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2542748E-CE49-8E99-9D0E-BD8A41DBE1E1}"/>
            </a:ext>
          </a:extLst>
        </xdr:cNvPr>
        <xdr:cNvSpPr/>
      </xdr:nvSpPr>
      <xdr:spPr>
        <a:xfrm>
          <a:off x="15582900" y="2590800"/>
          <a:ext cx="16573500" cy="476250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Case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(Top)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2.5mm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125</xdr:col>
      <xdr:colOff>0</xdr:colOff>
      <xdr:row>87</xdr:row>
      <xdr:rowOff>112059</xdr:rowOff>
    </xdr:from>
    <xdr:to>
      <xdr:col>137</xdr:col>
      <xdr:colOff>196100</xdr:colOff>
      <xdr:row>137</xdr:row>
      <xdr:rowOff>112059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7B1355A6-0EFA-F9DF-45D6-13A6E0C51F02}"/>
            </a:ext>
          </a:extLst>
        </xdr:cNvPr>
        <xdr:cNvSpPr/>
      </xdr:nvSpPr>
      <xdr:spPr>
        <a:xfrm>
          <a:off x="26109706" y="18853900"/>
          <a:ext cx="2549335" cy="980514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Screw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male (L)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5.0mm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172</xdr:col>
      <xdr:colOff>0</xdr:colOff>
      <xdr:row>104</xdr:row>
      <xdr:rowOff>0</xdr:rowOff>
    </xdr:from>
    <xdr:to>
      <xdr:col>191</xdr:col>
      <xdr:colOff>0</xdr:colOff>
      <xdr:row>204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4CA6D3BB-780A-8382-74E8-F149C7E6CDF9}"/>
            </a:ext>
          </a:extLst>
        </xdr:cNvPr>
        <xdr:cNvSpPr/>
      </xdr:nvSpPr>
      <xdr:spPr>
        <a:xfrm>
          <a:off x="35326547" y="22075588"/>
          <a:ext cx="3725953" cy="19610294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M2 Spacer</a:t>
          </a:r>
        </a:p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10.0mm</a:t>
          </a:r>
          <a:endParaRPr kumimoji="1" lang="ja-JP" altLang="en-US" sz="4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175</xdr:col>
      <xdr:colOff>0</xdr:colOff>
      <xdr:row>87</xdr:row>
      <xdr:rowOff>112059</xdr:rowOff>
    </xdr:from>
    <xdr:to>
      <xdr:col>187</xdr:col>
      <xdr:colOff>191337</xdr:colOff>
      <xdr:row>137</xdr:row>
      <xdr:rowOff>112059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DC0D1202-B6B1-C16C-8A3D-8C0E97A41A12}"/>
            </a:ext>
          </a:extLst>
        </xdr:cNvPr>
        <xdr:cNvSpPr/>
      </xdr:nvSpPr>
      <xdr:spPr>
        <a:xfrm>
          <a:off x="35914853" y="18853900"/>
          <a:ext cx="2544572" cy="980514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Screw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male (L)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5.0mm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125</xdr:col>
      <xdr:colOff>4769</xdr:colOff>
      <xdr:row>170</xdr:row>
      <xdr:rowOff>0</xdr:rowOff>
    </xdr:from>
    <xdr:to>
      <xdr:col>138</xdr:col>
      <xdr:colOff>0</xdr:colOff>
      <xdr:row>220</xdr:row>
      <xdr:rowOff>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17DC17C0-C930-95A8-24C3-5D5C031B28F9}"/>
            </a:ext>
          </a:extLst>
        </xdr:cNvPr>
        <xdr:cNvSpPr/>
      </xdr:nvSpPr>
      <xdr:spPr>
        <a:xfrm>
          <a:off x="26114475" y="35018382"/>
          <a:ext cx="2544572" cy="980514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Screw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male (L)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5.0mm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175</xdr:col>
      <xdr:colOff>0</xdr:colOff>
      <xdr:row>179</xdr:row>
      <xdr:rowOff>0</xdr:rowOff>
    </xdr:from>
    <xdr:to>
      <xdr:col>187</xdr:col>
      <xdr:colOff>191337</xdr:colOff>
      <xdr:row>229</xdr:row>
      <xdr:rowOff>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EBE0A26-A933-41DC-CE6B-14F36DFEDAF4}"/>
            </a:ext>
          </a:extLst>
        </xdr:cNvPr>
        <xdr:cNvSpPr/>
      </xdr:nvSpPr>
      <xdr:spPr>
        <a:xfrm>
          <a:off x="35914853" y="36783312"/>
          <a:ext cx="2544572" cy="980514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Screw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male (L)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5.0mm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148</xdr:row>
      <xdr:rowOff>0</xdr:rowOff>
    </xdr:from>
    <xdr:to>
      <xdr:col>144</xdr:col>
      <xdr:colOff>0</xdr:colOff>
      <xdr:row>168</xdr:row>
      <xdr:rowOff>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A3CE7226-F828-C1EF-0654-06546B041A33}"/>
            </a:ext>
          </a:extLst>
        </xdr:cNvPr>
        <xdr:cNvSpPr/>
      </xdr:nvSpPr>
      <xdr:spPr>
        <a:xfrm>
          <a:off x="2667000" y="28194000"/>
          <a:ext cx="24765000" cy="38100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Acrylic Plate (for</a:t>
          </a:r>
          <a:r>
            <a:rPr kumimoji="1" lang="en-US" altLang="ja-JP" sz="4800" baseline="0">
              <a:ln>
                <a:noFill/>
              </a:ln>
              <a:solidFill>
                <a:sysClr val="windowText" lastClr="000000"/>
              </a:solidFill>
            </a:rPr>
            <a:t> Stack Ver.)</a:t>
          </a:r>
          <a:endParaRPr kumimoji="1" lang="en-US" altLang="ja-JP" sz="4800">
            <a:ln>
              <a:noFill/>
            </a:ln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2.0mm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169</xdr:col>
      <xdr:colOff>0</xdr:colOff>
      <xdr:row>98</xdr:row>
      <xdr:rowOff>0</xdr:rowOff>
    </xdr:from>
    <xdr:to>
      <xdr:col>188</xdr:col>
      <xdr:colOff>0</xdr:colOff>
      <xdr:row>168</xdr:row>
      <xdr:rowOff>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027ED6A-6231-5602-B76D-C61324A665D2}"/>
            </a:ext>
          </a:extLst>
        </xdr:cNvPr>
        <xdr:cNvSpPr/>
      </xdr:nvSpPr>
      <xdr:spPr>
        <a:xfrm>
          <a:off x="32194500" y="18669000"/>
          <a:ext cx="3619500" cy="1333500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M2 Spacer</a:t>
          </a:r>
        </a:p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7.0mm</a:t>
          </a:r>
          <a:endParaRPr kumimoji="1" lang="ja-JP" altLang="en-US" sz="4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0</xdr:colOff>
      <xdr:row>118</xdr:row>
      <xdr:rowOff>0</xdr:rowOff>
    </xdr:from>
    <xdr:to>
      <xdr:col>144</xdr:col>
      <xdr:colOff>0</xdr:colOff>
      <xdr:row>148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EBDC1BC-4B06-45CD-9EC9-FC6BD76F72E5}"/>
            </a:ext>
          </a:extLst>
        </xdr:cNvPr>
        <xdr:cNvSpPr/>
      </xdr:nvSpPr>
      <xdr:spPr>
        <a:xfrm>
          <a:off x="4845845" y="25407938"/>
          <a:ext cx="24765000" cy="5715000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Foam</a:t>
          </a:r>
        </a:p>
        <a:p>
          <a:pPr algn="l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3.0mm</a:t>
          </a:r>
          <a:endParaRPr kumimoji="1" lang="ja-JP" altLang="en-US" sz="48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0</xdr:colOff>
      <xdr:row>98</xdr:row>
      <xdr:rowOff>0</xdr:rowOff>
    </xdr:from>
    <xdr:to>
      <xdr:col>144</xdr:col>
      <xdr:colOff>0</xdr:colOff>
      <xdr:row>118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236A230-EC75-476F-8027-F62509A9C6FD}"/>
            </a:ext>
          </a:extLst>
        </xdr:cNvPr>
        <xdr:cNvSpPr/>
      </xdr:nvSpPr>
      <xdr:spPr>
        <a:xfrm>
          <a:off x="4852988" y="21583650"/>
          <a:ext cx="24765000" cy="3810000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Foam</a:t>
          </a:r>
        </a:p>
        <a:p>
          <a:pPr algn="l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2.0mm</a:t>
          </a:r>
          <a:endParaRPr kumimoji="1" lang="ja-JP" altLang="en-US" sz="48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0</xdr:colOff>
      <xdr:row>82</xdr:row>
      <xdr:rowOff>0</xdr:rowOff>
    </xdr:from>
    <xdr:to>
      <xdr:col>195</xdr:col>
      <xdr:colOff>0</xdr:colOff>
      <xdr:row>98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29B998B-3F0B-428B-99F1-B1C8FFFDF94E}"/>
            </a:ext>
          </a:extLst>
        </xdr:cNvPr>
        <xdr:cNvSpPr/>
      </xdr:nvSpPr>
      <xdr:spPr>
        <a:xfrm>
          <a:off x="4852988" y="18535650"/>
          <a:ext cx="34480500" cy="3048000"/>
        </a:xfrm>
        <a:prstGeom prst="rect">
          <a:avLst/>
        </a:prstGeom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/>
            <a:t>Keyboard PCB</a:t>
          </a:r>
        </a:p>
        <a:p>
          <a:pPr algn="ctr"/>
          <a:r>
            <a:rPr kumimoji="1" lang="en-US" altLang="ja-JP" sz="4800"/>
            <a:t>1.6mm</a:t>
          </a:r>
          <a:endParaRPr kumimoji="1" lang="ja-JP" altLang="en-US" sz="4800"/>
        </a:p>
      </xdr:txBody>
    </xdr:sp>
    <xdr:clientData/>
  </xdr:twoCellAnchor>
  <xdr:twoCellAnchor>
    <xdr:from>
      <xdr:col>44</xdr:col>
      <xdr:colOff>0</xdr:colOff>
      <xdr:row>98</xdr:row>
      <xdr:rowOff>0</xdr:rowOff>
    </xdr:from>
    <xdr:to>
      <xdr:col>74</xdr:col>
      <xdr:colOff>0</xdr:colOff>
      <xdr:row>116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88DBEE0-C272-4C14-B38D-51CEFE26676A}"/>
            </a:ext>
          </a:extLst>
        </xdr:cNvPr>
        <xdr:cNvSpPr/>
      </xdr:nvSpPr>
      <xdr:spPr>
        <a:xfrm>
          <a:off x="10567988" y="21583650"/>
          <a:ext cx="5715000" cy="3429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solidFill>
                  <a:schemeClr val="tx1"/>
                </a:solidFill>
              </a:ln>
              <a:solidFill>
                <a:schemeClr val="bg1"/>
              </a:solidFill>
            </a:rPr>
            <a:t>Switch</a:t>
          </a:r>
          <a:r>
            <a:rPr kumimoji="1" lang="en-US" altLang="ja-JP" sz="4800" baseline="0">
              <a:ln>
                <a:solidFill>
                  <a:schemeClr val="tx1"/>
                </a:solidFill>
              </a:ln>
              <a:solidFill>
                <a:schemeClr val="bg1"/>
              </a:solidFill>
            </a:rPr>
            <a:t> Socket</a:t>
          </a:r>
          <a:endParaRPr kumimoji="1" lang="en-US" altLang="ja-JP" sz="4800">
            <a:ln>
              <a:solidFill>
                <a:schemeClr val="tx1"/>
              </a:solidFill>
            </a:ln>
            <a:solidFill>
              <a:schemeClr val="bg1"/>
            </a:solidFill>
          </a:endParaRPr>
        </a:p>
        <a:p>
          <a:pPr algn="ctr"/>
          <a:r>
            <a:rPr kumimoji="1" lang="en-US" altLang="ja-JP" sz="4800">
              <a:ln>
                <a:solidFill>
                  <a:schemeClr val="tx1"/>
                </a:solidFill>
              </a:ln>
              <a:solidFill>
                <a:schemeClr val="bg1"/>
              </a:solidFill>
            </a:rPr>
            <a:t>1.8mm</a:t>
          </a:r>
          <a:endParaRPr kumimoji="1" lang="ja-JP" altLang="en-US" sz="4800">
            <a:ln>
              <a:solidFill>
                <a:schemeClr val="tx1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70</xdr:col>
      <xdr:colOff>0</xdr:colOff>
      <xdr:row>98</xdr:row>
      <xdr:rowOff>0</xdr:rowOff>
    </xdr:from>
    <xdr:to>
      <xdr:col>99</xdr:col>
      <xdr:colOff>0</xdr:colOff>
      <xdr:row>108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6F053695-B9EA-4828-8889-D5FCE56296B3}"/>
            </a:ext>
          </a:extLst>
        </xdr:cNvPr>
        <xdr:cNvSpPr/>
      </xdr:nvSpPr>
      <xdr:spPr>
        <a:xfrm>
          <a:off x="15513845" y="21597938"/>
          <a:ext cx="5524500" cy="1905000"/>
        </a:xfrm>
        <a:prstGeom prst="rect">
          <a:avLst/>
        </a:prstGeom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/>
            <a:t>RP2040-Zero</a:t>
          </a:r>
          <a:r>
            <a:rPr kumimoji="1" lang="en-US" altLang="ja-JP" sz="4800" baseline="0"/>
            <a:t> </a:t>
          </a:r>
          <a:r>
            <a:rPr kumimoji="1" lang="en-US" altLang="ja-JP" sz="4800"/>
            <a:t>PCB</a:t>
          </a:r>
        </a:p>
        <a:p>
          <a:pPr algn="ctr"/>
          <a:r>
            <a:rPr kumimoji="1" lang="en-US" altLang="ja-JP" sz="4800"/>
            <a:t>1.0mm</a:t>
          </a:r>
          <a:endParaRPr kumimoji="1" lang="ja-JP" altLang="en-US" sz="4800"/>
        </a:p>
      </xdr:txBody>
    </xdr:sp>
    <xdr:clientData/>
  </xdr:twoCellAnchor>
  <xdr:twoCellAnchor>
    <xdr:from>
      <xdr:col>75</xdr:col>
      <xdr:colOff>0</xdr:colOff>
      <xdr:row>108</xdr:row>
      <xdr:rowOff>0</xdr:rowOff>
    </xdr:from>
    <xdr:to>
      <xdr:col>94</xdr:col>
      <xdr:colOff>0</xdr:colOff>
      <xdr:row>141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E4609012-827B-4E1E-ADC7-D5DAE33FDB23}"/>
            </a:ext>
          </a:extLst>
        </xdr:cNvPr>
        <xdr:cNvSpPr/>
      </xdr:nvSpPr>
      <xdr:spPr>
        <a:xfrm>
          <a:off x="16466345" y="23502938"/>
          <a:ext cx="3619500" cy="628650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USB-C</a:t>
          </a:r>
          <a:r>
            <a:rPr kumimoji="1" lang="en-US" altLang="ja-JP" sz="4800" baseline="0">
              <a:ln>
                <a:noFill/>
              </a:ln>
              <a:solidFill>
                <a:sysClr val="windowText" lastClr="000000"/>
              </a:solidFill>
            </a:rPr>
            <a:t> Connector</a:t>
          </a:r>
          <a:endParaRPr kumimoji="1" lang="en-US" altLang="ja-JP" sz="4800">
            <a:ln>
              <a:noFill/>
            </a:ln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3.26mm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0</xdr:colOff>
      <xdr:row>168</xdr:row>
      <xdr:rowOff>0</xdr:rowOff>
    </xdr:from>
    <xdr:to>
      <xdr:col>138</xdr:col>
      <xdr:colOff>0</xdr:colOff>
      <xdr:row>184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4C2DDA68-98DA-40CC-9D18-F0B14402B8EF}"/>
            </a:ext>
          </a:extLst>
        </xdr:cNvPr>
        <xdr:cNvSpPr/>
      </xdr:nvSpPr>
      <xdr:spPr>
        <a:xfrm>
          <a:off x="2667000" y="32004000"/>
          <a:ext cx="23622000" cy="3048000"/>
        </a:xfrm>
        <a:prstGeom prst="rect">
          <a:avLst/>
        </a:prstGeom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/>
            <a:t>Bottom</a:t>
          </a:r>
          <a:r>
            <a:rPr kumimoji="1" lang="en-US" altLang="ja-JP" sz="4800" baseline="0"/>
            <a:t> Plate (for Plate Ver.)</a:t>
          </a:r>
          <a:endParaRPr kumimoji="1" lang="en-US" altLang="ja-JP" sz="4800"/>
        </a:p>
        <a:p>
          <a:pPr algn="ctr"/>
          <a:r>
            <a:rPr kumimoji="1" lang="en-US" altLang="ja-JP" sz="4800"/>
            <a:t>1.6mm</a:t>
          </a:r>
          <a:endParaRPr kumimoji="1" lang="ja-JP" altLang="en-US" sz="4800"/>
        </a:p>
      </xdr:txBody>
    </xdr:sp>
    <xdr:clientData/>
  </xdr:twoCellAnchor>
  <xdr:twoCellAnchor>
    <xdr:from>
      <xdr:col>119</xdr:col>
      <xdr:colOff>0</xdr:colOff>
      <xdr:row>98</xdr:row>
      <xdr:rowOff>0</xdr:rowOff>
    </xdr:from>
    <xdr:to>
      <xdr:col>138</xdr:col>
      <xdr:colOff>0</xdr:colOff>
      <xdr:row>168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1A01CA20-9196-4512-8887-833626CEC8D3}"/>
            </a:ext>
          </a:extLst>
        </xdr:cNvPr>
        <xdr:cNvSpPr/>
      </xdr:nvSpPr>
      <xdr:spPr>
        <a:xfrm>
          <a:off x="24841200" y="21640800"/>
          <a:ext cx="3619500" cy="1333500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M2 Spacer</a:t>
          </a:r>
        </a:p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7.0mm</a:t>
          </a:r>
          <a:endParaRPr kumimoji="1" lang="ja-JP" altLang="en-US" sz="4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138</xdr:col>
      <xdr:colOff>0</xdr:colOff>
      <xdr:row>168</xdr:row>
      <xdr:rowOff>0</xdr:rowOff>
    </xdr:from>
    <xdr:to>
      <xdr:col>194</xdr:col>
      <xdr:colOff>0</xdr:colOff>
      <xdr:row>194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1EFEE6F-A89A-474C-A590-3327DA0B4BAD}"/>
            </a:ext>
          </a:extLst>
        </xdr:cNvPr>
        <xdr:cNvSpPr/>
      </xdr:nvSpPr>
      <xdr:spPr>
        <a:xfrm>
          <a:off x="26289000" y="32004000"/>
          <a:ext cx="10668000" cy="4953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Case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(Bottom)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2.5mm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144</xdr:col>
      <xdr:colOff>0</xdr:colOff>
      <xdr:row>32</xdr:row>
      <xdr:rowOff>0</xdr:rowOff>
    </xdr:from>
    <xdr:to>
      <xdr:col>165</xdr:col>
      <xdr:colOff>0</xdr:colOff>
      <xdr:row>168</xdr:row>
      <xdr:rowOff>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DDB038A-7B3A-492B-9637-DD280A76C8B6}"/>
            </a:ext>
          </a:extLst>
        </xdr:cNvPr>
        <xdr:cNvSpPr/>
      </xdr:nvSpPr>
      <xdr:spPr>
        <a:xfrm>
          <a:off x="27432000" y="6096000"/>
          <a:ext cx="4000500" cy="2590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Case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(Side)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13.6mm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0</xdr:colOff>
      <xdr:row>6</xdr:row>
      <xdr:rowOff>35718</xdr:rowOff>
    </xdr:from>
    <xdr:to>
      <xdr:col>74</xdr:col>
      <xdr:colOff>0</xdr:colOff>
      <xdr:row>82</xdr:row>
      <xdr:rowOff>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98B32381-D260-4149-BBB2-78D900A3B2A2}"/>
            </a:ext>
          </a:extLst>
        </xdr:cNvPr>
        <xdr:cNvSpPr/>
      </xdr:nvSpPr>
      <xdr:spPr>
        <a:xfrm>
          <a:off x="8382000" y="4107656"/>
          <a:ext cx="5715000" cy="14442282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MX Switch</a:t>
          </a:r>
        </a:p>
      </xdr:txBody>
    </xdr:sp>
    <xdr:clientData/>
  </xdr:twoCellAnchor>
  <xdr:twoCellAnchor>
    <xdr:from>
      <xdr:col>13</xdr:col>
      <xdr:colOff>0</xdr:colOff>
      <xdr:row>31</xdr:row>
      <xdr:rowOff>171450</xdr:rowOff>
    </xdr:from>
    <xdr:to>
      <xdr:col>144</xdr:col>
      <xdr:colOff>0</xdr:colOff>
      <xdr:row>49</xdr:row>
      <xdr:rowOff>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A09FF27D-98D9-448D-8B59-EACA9D397DA4}"/>
            </a:ext>
          </a:extLst>
        </xdr:cNvPr>
        <xdr:cNvSpPr/>
      </xdr:nvSpPr>
      <xdr:spPr>
        <a:xfrm>
          <a:off x="2476500" y="6076950"/>
          <a:ext cx="24955500" cy="3257550"/>
        </a:xfrm>
        <a:prstGeom prst="rect">
          <a:avLst/>
        </a:prstGeom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/>
            <a:t>Keyboard Plate</a:t>
          </a:r>
        </a:p>
        <a:p>
          <a:pPr algn="ctr"/>
          <a:r>
            <a:rPr kumimoji="1" lang="en-US" altLang="ja-JP" sz="4800"/>
            <a:t>1.6mm</a:t>
          </a:r>
          <a:endParaRPr kumimoji="1" lang="ja-JP" altLang="en-US" sz="4800"/>
        </a:p>
      </xdr:txBody>
    </xdr:sp>
    <xdr:clientData/>
  </xdr:twoCellAnchor>
  <xdr:twoCellAnchor>
    <xdr:from>
      <xdr:col>105</xdr:col>
      <xdr:colOff>0</xdr:colOff>
      <xdr:row>32</xdr:row>
      <xdr:rowOff>0</xdr:rowOff>
    </xdr:from>
    <xdr:to>
      <xdr:col>112</xdr:col>
      <xdr:colOff>0</xdr:colOff>
      <xdr:row>82</xdr:row>
      <xdr:rowOff>0</xdr:rowOff>
    </xdr:to>
    <xdr:sp macro="" textlink="">
      <xdr:nvSpPr>
        <xdr:cNvPr id="18" name="矢印: 上下 17">
          <a:extLst>
            <a:ext uri="{FF2B5EF4-FFF2-40B4-BE49-F238E27FC236}">
              <a16:creationId xmlns:a16="http://schemas.microsoft.com/office/drawing/2014/main" id="{42FC5C6F-69FC-4DE7-A40E-F30E7E5EFFDF}"/>
            </a:ext>
          </a:extLst>
        </xdr:cNvPr>
        <xdr:cNvSpPr/>
      </xdr:nvSpPr>
      <xdr:spPr>
        <a:xfrm>
          <a:off x="20002500" y="6096000"/>
          <a:ext cx="1333500" cy="9525000"/>
        </a:xfrm>
        <a:prstGeom prst="up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en-US" altLang="ja-JP" sz="4800">
              <a:solidFill>
                <a:sysClr val="windowText" lastClr="000000"/>
              </a:solidFill>
            </a:rPr>
            <a:t>5.0mm</a:t>
          </a:r>
          <a:endParaRPr kumimoji="1" lang="ja-JP" altLang="en-US" sz="4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122</xdr:col>
      <xdr:colOff>0</xdr:colOff>
      <xdr:row>81</xdr:row>
      <xdr:rowOff>112059</xdr:rowOff>
    </xdr:from>
    <xdr:to>
      <xdr:col>134</xdr:col>
      <xdr:colOff>196100</xdr:colOff>
      <xdr:row>131</xdr:row>
      <xdr:rowOff>112059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EFAF0901-FD93-4208-A663-8F7DE6C63F74}"/>
            </a:ext>
          </a:extLst>
        </xdr:cNvPr>
        <xdr:cNvSpPr/>
      </xdr:nvSpPr>
      <xdr:spPr>
        <a:xfrm>
          <a:off x="25426988" y="18457209"/>
          <a:ext cx="2477337" cy="9525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Screw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male (L)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5.0mm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171</xdr:col>
      <xdr:colOff>170613</xdr:colOff>
      <xdr:row>82</xdr:row>
      <xdr:rowOff>0</xdr:rowOff>
    </xdr:from>
    <xdr:to>
      <xdr:col>184</xdr:col>
      <xdr:colOff>171450</xdr:colOff>
      <xdr:row>132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980500A1-BE85-4423-BF85-626E1AE6C1FC}"/>
            </a:ext>
          </a:extLst>
        </xdr:cNvPr>
        <xdr:cNvSpPr/>
      </xdr:nvSpPr>
      <xdr:spPr>
        <a:xfrm>
          <a:off x="32746113" y="15621000"/>
          <a:ext cx="2477337" cy="9525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Screw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male (L)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5.0mm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122</xdr:col>
      <xdr:colOff>4769</xdr:colOff>
      <xdr:row>134</xdr:row>
      <xdr:rowOff>0</xdr:rowOff>
    </xdr:from>
    <xdr:to>
      <xdr:col>135</xdr:col>
      <xdr:colOff>0</xdr:colOff>
      <xdr:row>184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4A175EE2-B284-41D0-9036-471356AA66C3}"/>
            </a:ext>
          </a:extLst>
        </xdr:cNvPr>
        <xdr:cNvSpPr/>
      </xdr:nvSpPr>
      <xdr:spPr>
        <a:xfrm>
          <a:off x="23245769" y="25527000"/>
          <a:ext cx="2471731" cy="9525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Screw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male (L)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5.0mm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172</xdr:col>
      <xdr:colOff>0</xdr:colOff>
      <xdr:row>144</xdr:row>
      <xdr:rowOff>114300</xdr:rowOff>
    </xdr:from>
    <xdr:to>
      <xdr:col>185</xdr:col>
      <xdr:colOff>837</xdr:colOff>
      <xdr:row>194</xdr:row>
      <xdr:rowOff>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FB1A5D8A-14EC-4078-A6FB-08E9013A8CAE}"/>
            </a:ext>
          </a:extLst>
        </xdr:cNvPr>
        <xdr:cNvSpPr/>
      </xdr:nvSpPr>
      <xdr:spPr>
        <a:xfrm>
          <a:off x="32766000" y="27546300"/>
          <a:ext cx="2477337" cy="94107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Screw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male (L)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5.0mm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95250</xdr:colOff>
      <xdr:row>83</xdr:row>
      <xdr:rowOff>76200</xdr:rowOff>
    </xdr:from>
    <xdr:to>
      <xdr:col>115</xdr:col>
      <xdr:colOff>38100</xdr:colOff>
      <xdr:row>165</xdr:row>
      <xdr:rowOff>76200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79B26294-D7A5-9968-8FC8-5751DBB77743}"/>
            </a:ext>
          </a:extLst>
        </xdr:cNvPr>
        <xdr:cNvSpPr/>
      </xdr:nvSpPr>
      <xdr:spPr>
        <a:xfrm>
          <a:off x="10953750" y="15887700"/>
          <a:ext cx="10991850" cy="15621000"/>
        </a:xfrm>
        <a:prstGeom prst="roundRect">
          <a:avLst/>
        </a:prstGeom>
        <a:solidFill>
          <a:schemeClr val="accent1">
            <a:alpha val="53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200"/>
            <a:t>USB magnetic</a:t>
          </a:r>
          <a:r>
            <a:rPr kumimoji="1" lang="en-US" altLang="ja-JP" sz="7200" baseline="0"/>
            <a:t> adapter</a:t>
          </a:r>
          <a:endParaRPr kumimoji="1" lang="en-US" altLang="ja-JP" sz="7200"/>
        </a:p>
        <a:p>
          <a:pPr algn="ctr"/>
          <a:r>
            <a:rPr kumimoji="1" lang="en-US" altLang="ja-JP" sz="7200"/>
            <a:t>w13.1 x h8.2mm</a:t>
          </a:r>
        </a:p>
      </xdr:txBody>
    </xdr:sp>
    <xdr:clientData/>
  </xdr:twoCellAnchor>
  <xdr:twoCellAnchor>
    <xdr:from>
      <xdr:col>84</xdr:col>
      <xdr:colOff>0</xdr:colOff>
      <xdr:row>32</xdr:row>
      <xdr:rowOff>16669</xdr:rowOff>
    </xdr:from>
    <xdr:to>
      <xdr:col>91</xdr:col>
      <xdr:colOff>837</xdr:colOff>
      <xdr:row>67</xdr:row>
      <xdr:rowOff>0</xdr:rowOff>
    </xdr:to>
    <xdr:sp macro="" textlink="">
      <xdr:nvSpPr>
        <xdr:cNvPr id="5" name="矢印: 上下 4">
          <a:extLst>
            <a:ext uri="{FF2B5EF4-FFF2-40B4-BE49-F238E27FC236}">
              <a16:creationId xmlns:a16="http://schemas.microsoft.com/office/drawing/2014/main" id="{CD625A5A-CDBA-8BF4-76DC-EDF488265468}"/>
            </a:ext>
          </a:extLst>
        </xdr:cNvPr>
        <xdr:cNvSpPr/>
      </xdr:nvSpPr>
      <xdr:spPr>
        <a:xfrm>
          <a:off x="16002000" y="6112669"/>
          <a:ext cx="1334337" cy="6650831"/>
        </a:xfrm>
        <a:prstGeom prst="up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en-US" altLang="ja-JP" sz="4800">
              <a:solidFill>
                <a:sysClr val="windowText" lastClr="000000"/>
              </a:solidFill>
            </a:rPr>
            <a:t>3.48mm</a:t>
          </a:r>
          <a:endParaRPr kumimoji="1" lang="ja-JP" altLang="en-US" sz="4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51550</xdr:colOff>
      <xdr:row>67</xdr:row>
      <xdr:rowOff>0</xdr:rowOff>
    </xdr:from>
    <xdr:to>
      <xdr:col>115</xdr:col>
      <xdr:colOff>0</xdr:colOff>
      <xdr:row>182</xdr:row>
      <xdr:rowOff>1124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8D64979A-2896-B6A7-D54F-15E3D7C124A7}"/>
            </a:ext>
          </a:extLst>
        </xdr:cNvPr>
        <xdr:cNvSpPr/>
      </xdr:nvSpPr>
      <xdr:spPr>
        <a:xfrm>
          <a:off x="10910050" y="12763500"/>
          <a:ext cx="10997450" cy="21908624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200"/>
            <a:t>USB hole</a:t>
          </a:r>
        </a:p>
        <a:p>
          <a:pPr algn="ctr"/>
          <a:r>
            <a:rPr kumimoji="1" lang="en-US" altLang="ja-JP" sz="7200"/>
            <a:t>w15 x h11.5mm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DU140"/>
  <sheetViews>
    <sheetView topLeftCell="A49" zoomScale="25" zoomScaleNormal="25" workbookViewId="0">
      <selection activeCell="O141" sqref="O141"/>
    </sheetView>
  </sheetViews>
  <sheetFormatPr defaultColWidth="2.5" defaultRowHeight="15" customHeight="1"/>
  <cols>
    <col min="14" max="16" width="9.5625" customWidth="1"/>
  </cols>
  <sheetData>
    <row r="6" spans="2:16" s="2" customFormat="1" ht="38.25"/>
    <row r="7" spans="2:16" s="2" customFormat="1" ht="38.25">
      <c r="B7" s="2" t="s">
        <v>0</v>
      </c>
      <c r="N7" s="2">
        <v>2.4</v>
      </c>
    </row>
    <row r="8" spans="2:16" s="2" customFormat="1" ht="38.25">
      <c r="B8" s="2" t="s">
        <v>1</v>
      </c>
      <c r="N8" s="3">
        <v>1</v>
      </c>
      <c r="O8" s="3"/>
      <c r="P8" s="3"/>
    </row>
    <row r="9" spans="2:16" s="2" customFormat="1" ht="38.25">
      <c r="B9" s="2" t="s">
        <v>2</v>
      </c>
      <c r="N9" s="2">
        <v>3.2</v>
      </c>
    </row>
    <row r="10" spans="2:16" s="2" customFormat="1" ht="38.25">
      <c r="N10" s="2">
        <f>SUM(N6:N9)</f>
        <v>6.6</v>
      </c>
    </row>
    <row r="11" spans="2:16" s="2" customFormat="1" ht="38.25"/>
    <row r="39" spans="125:125" ht="15" customHeight="1">
      <c r="DU39" s="1"/>
    </row>
    <row r="40" spans="125:125" ht="15" customHeight="1">
      <c r="DU40" s="1"/>
    </row>
    <row r="41" spans="125:125" ht="15" customHeight="1">
      <c r="DU41" s="1"/>
    </row>
    <row r="42" spans="125:125" ht="15" customHeight="1">
      <c r="DU42" s="1"/>
    </row>
    <row r="43" spans="125:125" ht="15" customHeight="1">
      <c r="DU43" s="1"/>
    </row>
    <row r="44" spans="125:125" ht="15" customHeight="1">
      <c r="DU44" s="1"/>
    </row>
    <row r="45" spans="125:125" ht="15" customHeight="1">
      <c r="DU45" s="1"/>
    </row>
    <row r="46" spans="125:125" ht="15" customHeight="1">
      <c r="DU46" s="1"/>
    </row>
    <row r="47" spans="125:125" ht="15" customHeight="1">
      <c r="DU47" s="1"/>
    </row>
    <row r="48" spans="125:125" ht="15" customHeight="1">
      <c r="DU48" s="1"/>
    </row>
    <row r="49" spans="125:125" ht="15" customHeight="1">
      <c r="DU49" s="1"/>
    </row>
    <row r="50" spans="125:125" ht="15" customHeight="1">
      <c r="DU50" s="1"/>
    </row>
    <row r="51" spans="125:125" ht="15" customHeight="1">
      <c r="DU51" s="1"/>
    </row>
    <row r="52" spans="125:125" ht="15" customHeight="1">
      <c r="DU52" s="1"/>
    </row>
    <row r="53" spans="125:125" ht="15" customHeight="1">
      <c r="DU53" s="1"/>
    </row>
    <row r="54" spans="125:125" ht="15" customHeight="1">
      <c r="DU54" s="1"/>
    </row>
    <row r="131" spans="96:110" ht="15" customHeight="1">
      <c r="DA131" s="4"/>
      <c r="DB131" s="4"/>
      <c r="DC131" s="4"/>
      <c r="DD131" s="4"/>
      <c r="DE131" s="4"/>
      <c r="DF131" s="4"/>
    </row>
    <row r="132" spans="96:110" ht="15" customHeight="1">
      <c r="CR132" s="1"/>
      <c r="DA132" s="4"/>
      <c r="DB132" s="4"/>
      <c r="DC132" s="4"/>
      <c r="DD132" s="4"/>
      <c r="DE132" s="4"/>
      <c r="DF132" s="4"/>
    </row>
    <row r="133" spans="96:110" ht="15" customHeight="1">
      <c r="CR133" s="1"/>
      <c r="DA133" s="4"/>
      <c r="DB133" s="4"/>
      <c r="DC133" s="4"/>
      <c r="DD133" s="4"/>
      <c r="DE133" s="4"/>
      <c r="DF133" s="4"/>
    </row>
    <row r="134" spans="96:110" ht="15" customHeight="1">
      <c r="CR134" s="1"/>
      <c r="DA134" s="4"/>
      <c r="DB134" s="4"/>
      <c r="DC134" s="4"/>
      <c r="DD134" s="4"/>
      <c r="DE134" s="4"/>
      <c r="DF134" s="4"/>
    </row>
    <row r="135" spans="96:110" ht="15" customHeight="1">
      <c r="CR135" s="1"/>
      <c r="DA135" s="4"/>
      <c r="DB135" s="4"/>
      <c r="DC135" s="4"/>
      <c r="DD135" s="4"/>
      <c r="DE135" s="4"/>
      <c r="DF135" s="4"/>
    </row>
    <row r="136" spans="96:110" ht="15" customHeight="1">
      <c r="CR136" s="1"/>
      <c r="DA136" s="4"/>
      <c r="DB136" s="4"/>
      <c r="DC136" s="4"/>
      <c r="DD136" s="4"/>
      <c r="DE136" s="4"/>
      <c r="DF136" s="4"/>
    </row>
    <row r="137" spans="96:110" ht="15" customHeight="1">
      <c r="CR137" s="1"/>
      <c r="DA137" s="4"/>
      <c r="DB137" s="4"/>
      <c r="DC137" s="4"/>
      <c r="DD137" s="4"/>
      <c r="DE137" s="4"/>
      <c r="DF137" s="4"/>
    </row>
    <row r="138" spans="96:110" ht="15" customHeight="1">
      <c r="CR138" s="1"/>
      <c r="DA138" s="4"/>
      <c r="DB138" s="4"/>
      <c r="DC138" s="4"/>
      <c r="DD138" s="4"/>
      <c r="DE138" s="4"/>
      <c r="DF138" s="4"/>
    </row>
    <row r="139" spans="96:110" ht="15" customHeight="1">
      <c r="CR139" s="1"/>
      <c r="DA139" s="4"/>
      <c r="DB139" s="4"/>
      <c r="DC139" s="4"/>
      <c r="DD139" s="4"/>
      <c r="DE139" s="4"/>
      <c r="DF139" s="4"/>
    </row>
    <row r="140" spans="96:110" ht="15" customHeight="1">
      <c r="CR140" s="1"/>
      <c r="DA140" s="4"/>
      <c r="DB140" s="4"/>
      <c r="DC140" s="4"/>
      <c r="DD140" s="4"/>
      <c r="DE140" s="4"/>
      <c r="DF140" s="4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584C-AF9B-49E4-AA26-B5671C9A3A00}">
  <dimension ref="G7:IL205"/>
  <sheetViews>
    <sheetView tabSelected="1" topLeftCell="A82" zoomScale="25" zoomScaleNormal="25" workbookViewId="0">
      <selection activeCell="K170" sqref="K170:BF189"/>
    </sheetView>
  </sheetViews>
  <sheetFormatPr defaultColWidth="2.5" defaultRowHeight="15" customHeight="1"/>
  <sheetData>
    <row r="7" spans="195:210" ht="15" customHeight="1"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</row>
    <row r="8" spans="195:210" ht="15" customHeight="1"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</row>
    <row r="9" spans="195:210" ht="15" customHeight="1"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</row>
    <row r="10" spans="195:210" ht="15" customHeight="1"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</row>
    <row r="11" spans="195:210" ht="15" customHeight="1"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</row>
    <row r="12" spans="195:210" ht="15" customHeight="1"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</row>
    <row r="13" spans="195:210" ht="15" customHeight="1"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</row>
    <row r="14" spans="195:210" ht="15" customHeight="1"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</row>
    <row r="15" spans="195:210" ht="15" customHeight="1"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</row>
    <row r="16" spans="195:210" ht="15" customHeight="1"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</row>
    <row r="17" spans="161:210" ht="15" customHeight="1"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</row>
    <row r="18" spans="161:210" ht="15" customHeight="1"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</row>
    <row r="19" spans="161:210" ht="15" customHeight="1"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</row>
    <row r="20" spans="161:210" ht="15" customHeight="1"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</row>
    <row r="21" spans="161:210" ht="15" customHeight="1"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</row>
    <row r="22" spans="161:210" ht="15" customHeight="1"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</row>
    <row r="23" spans="161:210" ht="15" customHeight="1"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</row>
    <row r="24" spans="161:210" ht="15" customHeight="1"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</row>
    <row r="25" spans="161:210" ht="15" customHeight="1"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</row>
    <row r="26" spans="161:210" ht="15" customHeight="1"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</row>
    <row r="27" spans="161:210" ht="15" customHeight="1"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</row>
    <row r="28" spans="161:210" ht="15" customHeight="1"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</row>
    <row r="29" spans="161:210" ht="15" customHeight="1"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</row>
    <row r="30" spans="161:210" ht="15" customHeight="1"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</row>
    <row r="31" spans="161:210" ht="15" customHeight="1"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</row>
    <row r="32" spans="161:210" ht="15" customHeight="1"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</row>
    <row r="33" spans="161:210" ht="15" customHeight="1"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</row>
    <row r="34" spans="161:210" ht="15" customHeight="1"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</row>
    <row r="35" spans="161:210" ht="15" customHeight="1"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</row>
    <row r="36" spans="161:210" ht="15" customHeight="1"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</row>
    <row r="37" spans="161:210" ht="15" customHeight="1"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</row>
    <row r="38" spans="161:210" ht="15" customHeight="1"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</row>
    <row r="39" spans="161:210" ht="15" customHeight="1"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</row>
    <row r="40" spans="161:210" ht="15" customHeight="1"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</row>
    <row r="41" spans="161:210" ht="15" customHeight="1"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</row>
    <row r="42" spans="161:210" ht="15" customHeight="1"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</row>
    <row r="43" spans="161:210" ht="15" customHeight="1"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</row>
    <row r="44" spans="161:210" ht="15" customHeight="1"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</row>
    <row r="45" spans="161:210" ht="15" customHeight="1"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</row>
    <row r="46" spans="161:210" ht="15" customHeight="1"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</row>
    <row r="47" spans="161:210" ht="15" customHeight="1"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</row>
    <row r="48" spans="161:210" ht="15" customHeight="1"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</row>
    <row r="49" spans="161:246" ht="15" customHeight="1"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</row>
    <row r="50" spans="161:246" ht="15" customHeight="1"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</row>
    <row r="51" spans="161:246" ht="15" customHeight="1"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</row>
    <row r="52" spans="161:246" ht="15" customHeight="1"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</row>
    <row r="53" spans="161:246" ht="15" customHeight="1"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</row>
    <row r="54" spans="161:246" ht="15" customHeight="1"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</row>
    <row r="55" spans="161:246" ht="15" customHeight="1"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</row>
    <row r="56" spans="161:246" ht="15" customHeight="1"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</row>
    <row r="57" spans="161:246" ht="15" customHeight="1"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</row>
    <row r="58" spans="161:246" ht="15" customHeight="1"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</row>
    <row r="59" spans="161:246" ht="15" customHeight="1"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</row>
    <row r="60" spans="161:246" ht="15" customHeight="1"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</row>
    <row r="61" spans="161:246" ht="15" customHeight="1"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  <c r="IG61" s="10"/>
      <c r="IH61" s="10"/>
      <c r="II61" s="10"/>
      <c r="IJ61" s="10"/>
      <c r="IK61" s="10"/>
      <c r="IL61" s="10"/>
    </row>
    <row r="62" spans="161:246" ht="15" customHeight="1"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</row>
    <row r="63" spans="161:246" ht="15" customHeight="1"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</row>
    <row r="64" spans="161:246" ht="15" customHeight="1"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</row>
    <row r="65" spans="161:246" ht="15" customHeight="1"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W65" s="10"/>
      <c r="HX65" s="10"/>
      <c r="HY65" s="10"/>
      <c r="HZ65" s="10"/>
      <c r="IA65" s="10"/>
      <c r="IB65" s="10"/>
      <c r="IC65" s="10"/>
      <c r="ID65" s="10"/>
      <c r="IE65" s="10"/>
      <c r="IF65" s="10"/>
      <c r="IG65" s="10"/>
      <c r="IH65" s="10"/>
      <c r="II65" s="10"/>
      <c r="IJ65" s="10"/>
      <c r="IK65" s="10"/>
      <c r="IL65" s="10"/>
    </row>
    <row r="66" spans="161:246" ht="15" customHeight="1"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W66" s="10"/>
      <c r="HX66" s="10"/>
      <c r="HY66" s="10"/>
      <c r="HZ66" s="10"/>
      <c r="IA66" s="10"/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</row>
    <row r="67" spans="161:246" ht="15" customHeight="1"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GY67" s="10"/>
      <c r="GZ67" s="10"/>
      <c r="HA67" s="10"/>
      <c r="HB67" s="10"/>
      <c r="HC67" s="10"/>
      <c r="HD67" s="10"/>
      <c r="HE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</row>
    <row r="68" spans="161:246" ht="15" customHeight="1"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GY68" s="10"/>
      <c r="GZ68" s="10"/>
      <c r="HA68" s="10"/>
      <c r="HB68" s="10"/>
      <c r="HC68" s="10"/>
      <c r="HD68" s="10"/>
      <c r="HE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</row>
    <row r="69" spans="161:246" ht="15" customHeight="1"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GY69" s="10"/>
      <c r="GZ69" s="10"/>
      <c r="HA69" s="10"/>
      <c r="HB69" s="10"/>
      <c r="HC69" s="10"/>
      <c r="HD69" s="10"/>
      <c r="HE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</row>
    <row r="70" spans="161:246" ht="15" customHeight="1"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GY70" s="10"/>
      <c r="GZ70" s="10"/>
      <c r="HA70" s="10"/>
      <c r="HB70" s="10"/>
      <c r="HC70" s="10"/>
      <c r="HD70" s="10"/>
      <c r="HE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</row>
    <row r="71" spans="161:246" ht="15" customHeight="1"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GY71" s="10"/>
      <c r="GZ71" s="10"/>
      <c r="HA71" s="10"/>
      <c r="HB71" s="10"/>
      <c r="HC71" s="10"/>
      <c r="HD71" s="10"/>
      <c r="HE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</row>
    <row r="72" spans="161:246" ht="15" customHeight="1"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GY72" s="10"/>
      <c r="GZ72" s="10"/>
      <c r="HA72" s="10"/>
      <c r="HB72" s="10"/>
      <c r="HC72" s="10"/>
      <c r="HD72" s="10"/>
      <c r="HE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</row>
    <row r="73" spans="161:246" ht="15" customHeight="1"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GY73" s="10"/>
      <c r="GZ73" s="10"/>
      <c r="HA73" s="10"/>
      <c r="HB73" s="10"/>
      <c r="HC73" s="10"/>
      <c r="HD73" s="10"/>
      <c r="HE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</row>
    <row r="74" spans="161:246" ht="15" customHeight="1"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GY74" s="10"/>
      <c r="GZ74" s="10"/>
      <c r="HA74" s="10"/>
      <c r="HB74" s="10"/>
      <c r="HC74" s="10"/>
      <c r="HD74" s="10"/>
      <c r="HE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</row>
    <row r="75" spans="161:246" ht="15" customHeight="1"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GY75" s="10"/>
      <c r="GZ75" s="10"/>
      <c r="HA75" s="10"/>
      <c r="HB75" s="10"/>
      <c r="HC75" s="10"/>
      <c r="HD75" s="10"/>
      <c r="HE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</row>
    <row r="76" spans="161:246" ht="15" customHeight="1"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GY76" s="10"/>
      <c r="GZ76" s="10"/>
      <c r="HA76" s="10"/>
      <c r="HB76" s="10"/>
      <c r="HC76" s="10"/>
      <c r="HD76" s="10"/>
      <c r="HE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</row>
    <row r="77" spans="161:246" ht="15" customHeight="1"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GY77" s="10"/>
      <c r="GZ77" s="10"/>
      <c r="HA77" s="10"/>
      <c r="HB77" s="10"/>
      <c r="HC77" s="10"/>
      <c r="HD77" s="10"/>
      <c r="HE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</row>
    <row r="78" spans="161:246" ht="15" customHeight="1"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GY78" s="10"/>
      <c r="GZ78" s="10"/>
      <c r="HA78" s="10"/>
      <c r="HB78" s="10"/>
      <c r="HC78" s="10"/>
      <c r="HD78" s="10"/>
      <c r="HE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</row>
    <row r="79" spans="161:246" ht="15" customHeight="1"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GY79" s="10"/>
      <c r="GZ79" s="10"/>
      <c r="HA79" s="10"/>
      <c r="HB79" s="10"/>
      <c r="HC79" s="10"/>
      <c r="HD79" s="10"/>
      <c r="HE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</row>
    <row r="80" spans="161:246" ht="15" customHeight="1"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GY80" s="10"/>
      <c r="GZ80" s="10"/>
      <c r="HA80" s="10"/>
      <c r="HB80" s="10"/>
      <c r="HC80" s="10"/>
      <c r="HD80" s="10"/>
      <c r="HE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</row>
    <row r="81" spans="7:246" ht="15" customHeight="1"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GY81" s="10"/>
      <c r="GZ81" s="10"/>
      <c r="HA81" s="10"/>
      <c r="HB81" s="10"/>
      <c r="HC81" s="10"/>
      <c r="HD81" s="10"/>
      <c r="HE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</row>
    <row r="82" spans="7:246" ht="15" customHeight="1"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GY82" s="10"/>
      <c r="GZ82" s="10"/>
      <c r="HA82" s="10"/>
      <c r="HB82" s="10"/>
      <c r="HC82" s="10"/>
      <c r="HD82" s="10"/>
      <c r="HE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</row>
    <row r="83" spans="7:246" ht="15" customHeight="1"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GY83" s="10"/>
      <c r="GZ83" s="10"/>
      <c r="HA83" s="10"/>
      <c r="HB83" s="10"/>
      <c r="HC83" s="10"/>
      <c r="HD83" s="10"/>
      <c r="HE83" s="10"/>
      <c r="HW83" s="10"/>
      <c r="HX83" s="10"/>
      <c r="HY83" s="10"/>
      <c r="HZ83" s="10"/>
      <c r="IA83" s="10"/>
      <c r="IB83" s="10"/>
      <c r="IC83" s="10"/>
      <c r="ID83" s="10"/>
      <c r="IE83" s="10"/>
      <c r="IF83" s="10"/>
      <c r="IG83" s="10"/>
      <c r="IH83" s="10"/>
      <c r="II83" s="10"/>
      <c r="IJ83" s="10"/>
      <c r="IK83" s="10"/>
      <c r="IL83" s="10"/>
    </row>
    <row r="84" spans="7:246" ht="15" customHeight="1"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GY84" s="10"/>
      <c r="GZ84" s="10"/>
      <c r="HA84" s="10"/>
      <c r="HB84" s="10"/>
      <c r="HC84" s="10"/>
      <c r="HD84" s="10"/>
      <c r="HE84" s="10"/>
      <c r="HW84" s="10"/>
      <c r="HX84" s="10"/>
      <c r="HY84" s="10"/>
      <c r="HZ84" s="10"/>
      <c r="IA84" s="10"/>
      <c r="IB84" s="10"/>
      <c r="IC84" s="10"/>
      <c r="ID84" s="10"/>
      <c r="IE84" s="10"/>
      <c r="IF84" s="10"/>
      <c r="IG84" s="10"/>
      <c r="IH84" s="10"/>
      <c r="II84" s="10"/>
      <c r="IJ84" s="10"/>
      <c r="IK84" s="10"/>
      <c r="IL84" s="10"/>
    </row>
    <row r="85" spans="7:246" ht="15" customHeight="1"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GY85" s="10"/>
      <c r="GZ85" s="10"/>
      <c r="HA85" s="10"/>
      <c r="HB85" s="10"/>
      <c r="HC85" s="10"/>
      <c r="HD85" s="10"/>
      <c r="HE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</row>
    <row r="86" spans="7:246" ht="15" customHeight="1"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GY86" s="10"/>
      <c r="GZ86" s="10"/>
      <c r="HA86" s="10"/>
      <c r="HB86" s="10"/>
      <c r="HC86" s="10"/>
      <c r="HD86" s="10"/>
      <c r="HE86" s="10"/>
      <c r="HW86" s="10"/>
      <c r="HX86" s="10"/>
      <c r="HY86" s="10"/>
      <c r="HZ86" s="10"/>
      <c r="IA86" s="10"/>
      <c r="IB86" s="10"/>
      <c r="IC86" s="10"/>
      <c r="ID86" s="10"/>
      <c r="IE86" s="10"/>
      <c r="IF86" s="10"/>
      <c r="IG86" s="10"/>
      <c r="IH86" s="10"/>
      <c r="II86" s="10"/>
      <c r="IJ86" s="10"/>
      <c r="IK86" s="10"/>
      <c r="IL86" s="10"/>
    </row>
    <row r="87" spans="7:246" ht="15" customHeight="1"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GY87" s="10"/>
      <c r="GZ87" s="10"/>
      <c r="HA87" s="10"/>
      <c r="HB87" s="10"/>
      <c r="HC87" s="10"/>
      <c r="HD87" s="10"/>
      <c r="HE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</row>
    <row r="88" spans="7:246" ht="15" customHeight="1"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GY88" s="10"/>
      <c r="GZ88" s="10"/>
      <c r="HA88" s="10"/>
      <c r="HB88" s="10"/>
      <c r="HC88" s="10"/>
      <c r="HD88" s="10"/>
      <c r="HE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</row>
    <row r="89" spans="7:246" ht="15" customHeight="1"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GY89" s="10"/>
      <c r="GZ89" s="10"/>
      <c r="HA89" s="10"/>
      <c r="HB89" s="10"/>
      <c r="HC89" s="10"/>
      <c r="HD89" s="10"/>
      <c r="HE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</row>
    <row r="90" spans="7:246" ht="15" customHeight="1"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GY90" s="10"/>
      <c r="GZ90" s="10"/>
      <c r="HA90" s="10"/>
      <c r="HB90" s="10"/>
      <c r="HC90" s="10"/>
      <c r="HD90" s="10"/>
      <c r="HE90" s="10"/>
      <c r="HW90" s="10"/>
      <c r="HX90" s="10"/>
      <c r="HY90" s="10"/>
      <c r="HZ90" s="10"/>
      <c r="IA90" s="10"/>
      <c r="IB90" s="10"/>
      <c r="IC90" s="10"/>
      <c r="ID90" s="10"/>
      <c r="IE90" s="10"/>
      <c r="IF90" s="10"/>
      <c r="IG90" s="10"/>
      <c r="IH90" s="10"/>
      <c r="II90" s="10"/>
      <c r="IJ90" s="10"/>
      <c r="IK90" s="10"/>
      <c r="IL90" s="10"/>
    </row>
    <row r="91" spans="7:246" ht="15" customHeight="1"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GY91" s="10"/>
      <c r="GZ91" s="10"/>
      <c r="HA91" s="10"/>
      <c r="HB91" s="10"/>
      <c r="HC91" s="10"/>
      <c r="HD91" s="10"/>
      <c r="HE91" s="10"/>
      <c r="HW91" s="10"/>
      <c r="HX91" s="10"/>
      <c r="HY91" s="10"/>
      <c r="HZ91" s="10"/>
      <c r="IA91" s="10"/>
      <c r="IB91" s="10"/>
      <c r="IC91" s="10"/>
      <c r="ID91" s="10"/>
      <c r="IE91" s="10"/>
      <c r="IF91" s="10"/>
      <c r="IG91" s="10"/>
      <c r="IH91" s="10"/>
      <c r="II91" s="10"/>
      <c r="IJ91" s="10"/>
      <c r="IK91" s="10"/>
      <c r="IL91" s="10"/>
    </row>
    <row r="92" spans="7:246" ht="15" customHeight="1"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GY92" s="10"/>
      <c r="GZ92" s="10"/>
      <c r="HA92" s="10"/>
      <c r="HB92" s="10"/>
      <c r="HC92" s="10"/>
      <c r="HD92" s="10"/>
      <c r="HE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</row>
    <row r="93" spans="7:246" ht="15" customHeight="1">
      <c r="G93" s="10"/>
      <c r="H93" s="10"/>
      <c r="I93" s="10"/>
      <c r="J93" s="10"/>
      <c r="K93" s="10"/>
      <c r="L93" s="10"/>
      <c r="M93" s="10"/>
      <c r="N93" s="10"/>
      <c r="O93" s="10"/>
      <c r="P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GY93" s="10"/>
      <c r="GZ93" s="10"/>
      <c r="HA93" s="10"/>
      <c r="HB93" s="10"/>
      <c r="HC93" s="10"/>
      <c r="HD93" s="10"/>
      <c r="HE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</row>
    <row r="94" spans="7:246" ht="15" customHeight="1">
      <c r="G94" s="10"/>
      <c r="H94" s="10"/>
      <c r="I94" s="10"/>
      <c r="J94" s="10"/>
      <c r="K94" s="10"/>
      <c r="L94" s="10"/>
      <c r="M94" s="10"/>
      <c r="N94" s="10"/>
      <c r="O94" s="10"/>
      <c r="P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GY94" s="10"/>
      <c r="GZ94" s="10"/>
      <c r="HA94" s="10"/>
      <c r="HB94" s="10"/>
      <c r="HC94" s="10"/>
      <c r="HD94" s="10"/>
      <c r="HE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</row>
    <row r="95" spans="7:246" ht="15" customHeight="1">
      <c r="G95" s="10"/>
      <c r="H95" s="10"/>
      <c r="I95" s="10"/>
      <c r="J95" s="10"/>
      <c r="K95" s="10"/>
      <c r="L95" s="10"/>
      <c r="M95" s="10"/>
      <c r="N95" s="10"/>
      <c r="O95" s="10"/>
      <c r="P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GY95" s="10"/>
      <c r="GZ95" s="10"/>
      <c r="HA95" s="10"/>
      <c r="HB95" s="10"/>
      <c r="HC95" s="10"/>
      <c r="HD95" s="10"/>
      <c r="HE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</row>
    <row r="96" spans="7:246" ht="15" customHeight="1">
      <c r="G96" s="10"/>
      <c r="H96" s="10"/>
      <c r="I96" s="10"/>
      <c r="J96" s="10"/>
      <c r="K96" s="10"/>
      <c r="L96" s="10"/>
      <c r="M96" s="10"/>
      <c r="N96" s="10"/>
      <c r="O96" s="10"/>
      <c r="P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GY96" s="10"/>
      <c r="GZ96" s="10"/>
      <c r="HA96" s="10"/>
      <c r="HB96" s="10"/>
      <c r="HC96" s="10"/>
      <c r="HD96" s="10"/>
      <c r="HE96" s="10"/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  <c r="IH96" s="10"/>
      <c r="II96" s="10"/>
      <c r="IJ96" s="10"/>
      <c r="IK96" s="10"/>
      <c r="IL96" s="10"/>
    </row>
    <row r="97" spans="7:246" ht="15" customHeight="1">
      <c r="G97" s="10"/>
      <c r="H97" s="10"/>
      <c r="I97" s="10"/>
      <c r="J97" s="10"/>
      <c r="K97" s="10"/>
      <c r="L97" s="10"/>
      <c r="M97" s="10"/>
      <c r="N97" s="10"/>
      <c r="O97" s="10"/>
      <c r="P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GY97" s="10"/>
      <c r="GZ97" s="10"/>
      <c r="HA97" s="10"/>
      <c r="HB97" s="10"/>
      <c r="HC97" s="10"/>
      <c r="HD97" s="10"/>
      <c r="HE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</row>
    <row r="98" spans="7:246" ht="15" customHeight="1">
      <c r="G98" s="10"/>
      <c r="H98" s="10"/>
      <c r="I98" s="10"/>
      <c r="J98" s="10"/>
      <c r="K98" s="10"/>
      <c r="L98" s="10"/>
      <c r="M98" s="10"/>
      <c r="N98" s="10"/>
      <c r="O98" s="10"/>
      <c r="P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GY98" s="10"/>
      <c r="GZ98" s="10"/>
      <c r="HA98" s="10"/>
      <c r="HB98" s="10"/>
      <c r="HC98" s="10"/>
      <c r="HD98" s="10"/>
      <c r="HE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</row>
    <row r="99" spans="7:246" ht="15" customHeight="1">
      <c r="G99" s="10"/>
      <c r="H99" s="10"/>
      <c r="I99" s="10"/>
      <c r="J99" s="10"/>
      <c r="K99" s="10"/>
      <c r="L99" s="10"/>
      <c r="M99" s="10"/>
      <c r="N99" s="10"/>
      <c r="O99" s="10"/>
      <c r="P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GY99" s="10"/>
      <c r="GZ99" s="10"/>
      <c r="HA99" s="10"/>
      <c r="HB99" s="10"/>
      <c r="HC99" s="10"/>
      <c r="HD99" s="10"/>
      <c r="HE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</row>
    <row r="100" spans="7:246" ht="15" customHeight="1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GY100" s="10"/>
      <c r="GZ100" s="10"/>
      <c r="HA100" s="10"/>
      <c r="HB100" s="10"/>
      <c r="HC100" s="10"/>
      <c r="HD100" s="10"/>
      <c r="HE100" s="10"/>
      <c r="HW100" s="10"/>
      <c r="HX100" s="10"/>
      <c r="HY100" s="10"/>
      <c r="HZ100" s="10"/>
      <c r="IA100" s="10"/>
      <c r="IB100" s="10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</row>
    <row r="101" spans="7:246" ht="15" customHeight="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GY101" s="10"/>
      <c r="GZ101" s="10"/>
      <c r="HA101" s="10"/>
      <c r="HB101" s="10"/>
      <c r="HC101" s="10"/>
      <c r="HD101" s="10"/>
      <c r="HE101" s="10"/>
      <c r="HW101" s="10"/>
      <c r="HX101" s="10"/>
      <c r="HY101" s="10"/>
      <c r="HZ101" s="10"/>
      <c r="IA101" s="10"/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</row>
    <row r="102" spans="7:246" ht="15" customHeight="1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GY102" s="10"/>
      <c r="GZ102" s="10"/>
      <c r="HA102" s="10"/>
      <c r="HB102" s="10"/>
      <c r="HC102" s="10"/>
      <c r="HD102" s="10"/>
      <c r="HE102" s="10"/>
      <c r="HW102" s="10"/>
      <c r="HX102" s="10"/>
      <c r="HY102" s="10"/>
      <c r="HZ102" s="10"/>
      <c r="IA102" s="10"/>
      <c r="IB102" s="10"/>
      <c r="IC102" s="10"/>
      <c r="ID102" s="10"/>
      <c r="IE102" s="10"/>
      <c r="IF102" s="10"/>
      <c r="IG102" s="10"/>
      <c r="IH102" s="10"/>
      <c r="II102" s="10"/>
      <c r="IJ102" s="10"/>
      <c r="IK102" s="10"/>
      <c r="IL102" s="10"/>
    </row>
    <row r="103" spans="7:246" ht="15" customHeight="1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GY103" s="10"/>
      <c r="GZ103" s="10"/>
      <c r="HA103" s="10"/>
      <c r="HB103" s="10"/>
      <c r="HC103" s="10"/>
      <c r="HD103" s="10"/>
      <c r="HE103" s="10"/>
      <c r="HW103" s="10"/>
      <c r="HX103" s="10"/>
      <c r="HY103" s="10"/>
      <c r="HZ103" s="10"/>
      <c r="IA103" s="10"/>
      <c r="IB103" s="10"/>
      <c r="IC103" s="10"/>
      <c r="ID103" s="10"/>
      <c r="IE103" s="10"/>
      <c r="IF103" s="10"/>
      <c r="IG103" s="10"/>
      <c r="IH103" s="10"/>
      <c r="II103" s="10"/>
      <c r="IJ103" s="10"/>
      <c r="IK103" s="10"/>
      <c r="IL103" s="10"/>
    </row>
    <row r="104" spans="7:246" ht="15" customHeight="1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GY104" s="10"/>
      <c r="GZ104" s="10"/>
      <c r="HA104" s="10"/>
      <c r="HB104" s="10"/>
      <c r="HC104" s="10"/>
      <c r="HD104" s="10"/>
      <c r="HE104" s="10"/>
      <c r="HW104" s="10"/>
      <c r="HX104" s="10"/>
      <c r="HY104" s="10"/>
      <c r="HZ104" s="10"/>
      <c r="IA104" s="10"/>
      <c r="IB104" s="10"/>
      <c r="IC104" s="10"/>
      <c r="ID104" s="10"/>
      <c r="IE104" s="10"/>
      <c r="IF104" s="10"/>
      <c r="IG104" s="10"/>
      <c r="IH104" s="10"/>
      <c r="II104" s="10"/>
      <c r="IJ104" s="10"/>
      <c r="IK104" s="10"/>
      <c r="IL104" s="10"/>
    </row>
    <row r="105" spans="7:246" ht="15" customHeight="1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GY105" s="10"/>
      <c r="GZ105" s="10"/>
      <c r="HA105" s="10"/>
      <c r="HB105" s="10"/>
      <c r="HC105" s="10"/>
      <c r="HD105" s="10"/>
      <c r="HE105" s="10"/>
      <c r="HW105" s="10"/>
      <c r="HX105" s="10"/>
      <c r="HY105" s="10"/>
      <c r="HZ105" s="10"/>
      <c r="IA105" s="10"/>
      <c r="IB105" s="10"/>
      <c r="IC105" s="10"/>
      <c r="ID105" s="10"/>
      <c r="IE105" s="10"/>
      <c r="IF105" s="10"/>
      <c r="IG105" s="10"/>
      <c r="IH105" s="10"/>
      <c r="II105" s="10"/>
      <c r="IJ105" s="10"/>
      <c r="IK105" s="10"/>
      <c r="IL105" s="10"/>
    </row>
    <row r="106" spans="7:246" ht="15" customHeight="1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GY106" s="10"/>
      <c r="GZ106" s="10"/>
      <c r="HA106" s="10"/>
      <c r="HB106" s="10"/>
      <c r="HC106" s="10"/>
      <c r="HD106" s="10"/>
      <c r="HE106" s="10"/>
      <c r="HW106" s="10"/>
      <c r="HX106" s="10"/>
      <c r="HY106" s="10"/>
      <c r="HZ106" s="10"/>
      <c r="IA106" s="10"/>
      <c r="IB106" s="10"/>
      <c r="IC106" s="10"/>
      <c r="ID106" s="10"/>
      <c r="IE106" s="10"/>
      <c r="IF106" s="10"/>
      <c r="IG106" s="10"/>
      <c r="IH106" s="10"/>
      <c r="II106" s="10"/>
      <c r="IJ106" s="10"/>
      <c r="IK106" s="10"/>
      <c r="IL106" s="10"/>
    </row>
    <row r="107" spans="7:246" ht="15" customHeight="1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GY107" s="10"/>
      <c r="GZ107" s="10"/>
      <c r="HA107" s="10"/>
      <c r="HB107" s="10"/>
      <c r="HC107" s="10"/>
      <c r="HD107" s="10"/>
      <c r="HE107" s="10"/>
      <c r="HW107" s="10"/>
      <c r="HX107" s="10"/>
      <c r="HY107" s="10"/>
      <c r="HZ107" s="10"/>
      <c r="IA107" s="10"/>
      <c r="IB107" s="10"/>
      <c r="IC107" s="10"/>
      <c r="ID107" s="10"/>
      <c r="IE107" s="10"/>
      <c r="IF107" s="10"/>
      <c r="IG107" s="10"/>
      <c r="IH107" s="10"/>
      <c r="II107" s="10"/>
      <c r="IJ107" s="10"/>
      <c r="IK107" s="10"/>
      <c r="IL107" s="10"/>
    </row>
    <row r="108" spans="7:246" ht="15" customHeight="1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GY108" s="10"/>
      <c r="GZ108" s="10"/>
      <c r="HA108" s="10"/>
      <c r="HB108" s="10"/>
      <c r="HC108" s="10"/>
      <c r="HD108" s="10"/>
      <c r="HE108" s="10"/>
      <c r="HW108" s="10"/>
      <c r="HX108" s="10"/>
      <c r="HY108" s="10"/>
      <c r="HZ108" s="10"/>
      <c r="IA108" s="10"/>
      <c r="IB108" s="10"/>
      <c r="IC108" s="10"/>
      <c r="ID108" s="10"/>
      <c r="IE108" s="10"/>
      <c r="IF108" s="10"/>
      <c r="IG108" s="10"/>
      <c r="IH108" s="10"/>
      <c r="II108" s="10"/>
      <c r="IJ108" s="10"/>
      <c r="IK108" s="10"/>
      <c r="IL108" s="10"/>
    </row>
    <row r="109" spans="7:246" ht="15" customHeight="1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GY109" s="10"/>
      <c r="GZ109" s="10"/>
      <c r="HA109" s="10"/>
      <c r="HB109" s="10"/>
      <c r="HC109" s="10"/>
      <c r="HD109" s="10"/>
      <c r="HE109" s="10"/>
      <c r="HW109" s="10"/>
      <c r="HX109" s="10"/>
      <c r="HY109" s="10"/>
      <c r="HZ109" s="10"/>
      <c r="IA109" s="10"/>
      <c r="IB109" s="10"/>
      <c r="IC109" s="10"/>
      <c r="ID109" s="10"/>
      <c r="IE109" s="10"/>
      <c r="IF109" s="10"/>
      <c r="IG109" s="10"/>
      <c r="IH109" s="10"/>
      <c r="II109" s="10"/>
      <c r="IJ109" s="10"/>
      <c r="IK109" s="10"/>
      <c r="IL109" s="10"/>
    </row>
    <row r="110" spans="7:246" ht="15" customHeight="1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GY110" s="10"/>
      <c r="GZ110" s="10"/>
      <c r="HA110" s="10"/>
      <c r="HB110" s="10"/>
      <c r="HC110" s="10"/>
      <c r="HD110" s="10"/>
      <c r="HE110" s="10"/>
      <c r="HW110" s="10"/>
      <c r="HX110" s="10"/>
      <c r="HY110" s="10"/>
      <c r="HZ110" s="10"/>
      <c r="IA110" s="10"/>
      <c r="IB110" s="10"/>
      <c r="IC110" s="10"/>
      <c r="ID110" s="10"/>
      <c r="IE110" s="10"/>
      <c r="IF110" s="10"/>
      <c r="IG110" s="10"/>
      <c r="IH110" s="10"/>
      <c r="II110" s="10"/>
      <c r="IJ110" s="10"/>
      <c r="IK110" s="10"/>
      <c r="IL110" s="10"/>
    </row>
    <row r="111" spans="7:246" ht="15" customHeight="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GY111" s="10"/>
      <c r="GZ111" s="10"/>
      <c r="HA111" s="10"/>
      <c r="HB111" s="10"/>
      <c r="HC111" s="10"/>
      <c r="HD111" s="10"/>
      <c r="HE111" s="10"/>
      <c r="HW111" s="10"/>
      <c r="HX111" s="10"/>
      <c r="HY111" s="10"/>
      <c r="HZ111" s="10"/>
      <c r="IA111" s="10"/>
      <c r="IB111" s="10"/>
      <c r="IC111" s="10"/>
      <c r="ID111" s="10"/>
      <c r="IE111" s="10"/>
      <c r="IF111" s="10"/>
      <c r="IG111" s="10"/>
      <c r="IH111" s="10"/>
      <c r="II111" s="10"/>
      <c r="IJ111" s="10"/>
      <c r="IK111" s="10"/>
      <c r="IL111" s="10"/>
    </row>
    <row r="112" spans="7:246" ht="15" customHeight="1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GY112" s="10"/>
      <c r="GZ112" s="10"/>
      <c r="HA112" s="10"/>
      <c r="HB112" s="10"/>
      <c r="HC112" s="10"/>
      <c r="HD112" s="10"/>
      <c r="HE112" s="10"/>
      <c r="HW112" s="10"/>
      <c r="HX112" s="10"/>
      <c r="HY112" s="10"/>
      <c r="HZ112" s="10"/>
      <c r="IA112" s="10"/>
      <c r="IB112" s="10"/>
      <c r="IC112" s="10"/>
      <c r="ID112" s="10"/>
      <c r="IE112" s="10"/>
      <c r="IF112" s="10"/>
      <c r="IG112" s="10"/>
      <c r="IH112" s="10"/>
      <c r="II112" s="10"/>
      <c r="IJ112" s="10"/>
      <c r="IK112" s="10"/>
      <c r="IL112" s="10"/>
    </row>
    <row r="113" spans="7:246" ht="15" customHeight="1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GY113" s="10"/>
      <c r="GZ113" s="10"/>
      <c r="HA113" s="10"/>
      <c r="HB113" s="10"/>
      <c r="HC113" s="10"/>
      <c r="HD113" s="10"/>
      <c r="HE113" s="10"/>
      <c r="HW113" s="10"/>
      <c r="HX113" s="10"/>
      <c r="HY113" s="10"/>
      <c r="HZ113" s="10"/>
      <c r="IA113" s="10"/>
      <c r="IB113" s="10"/>
      <c r="IC113" s="10"/>
      <c r="ID113" s="10"/>
      <c r="IE113" s="10"/>
      <c r="IF113" s="10"/>
      <c r="IG113" s="10"/>
      <c r="IH113" s="10"/>
      <c r="II113" s="10"/>
      <c r="IJ113" s="10"/>
      <c r="IK113" s="10"/>
      <c r="IL113" s="10"/>
    </row>
    <row r="114" spans="7:246" ht="15" customHeight="1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GY114" s="10"/>
      <c r="GZ114" s="10"/>
      <c r="HA114" s="10"/>
      <c r="HB114" s="10"/>
      <c r="HC114" s="10"/>
      <c r="HD114" s="10"/>
      <c r="HE114" s="10"/>
      <c r="HW114" s="10"/>
      <c r="HX114" s="10"/>
      <c r="HY114" s="10"/>
      <c r="HZ114" s="10"/>
      <c r="IA114" s="10"/>
      <c r="IB114" s="10"/>
      <c r="IC114" s="10"/>
      <c r="ID114" s="10"/>
      <c r="IE114" s="10"/>
      <c r="IF114" s="10"/>
      <c r="IG114" s="10"/>
      <c r="IH114" s="10"/>
      <c r="II114" s="10"/>
      <c r="IJ114" s="10"/>
      <c r="IK114" s="10"/>
      <c r="IL114" s="10"/>
    </row>
    <row r="115" spans="7:246" ht="15" customHeight="1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GY115" s="10"/>
      <c r="GZ115" s="10"/>
      <c r="HA115" s="10"/>
      <c r="HB115" s="10"/>
      <c r="HC115" s="10"/>
      <c r="HD115" s="10"/>
      <c r="HE115" s="10"/>
      <c r="HW115" s="10"/>
      <c r="HX115" s="10"/>
      <c r="HY115" s="10"/>
      <c r="HZ115" s="10"/>
      <c r="IA115" s="10"/>
      <c r="IB115" s="10"/>
      <c r="IC115" s="10"/>
      <c r="ID115" s="10"/>
      <c r="IE115" s="10"/>
      <c r="IF115" s="10"/>
      <c r="IG115" s="10"/>
      <c r="IH115" s="10"/>
      <c r="II115" s="10"/>
      <c r="IJ115" s="10"/>
      <c r="IK115" s="10"/>
      <c r="IL115" s="10"/>
    </row>
    <row r="116" spans="7:246" ht="15" customHeight="1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GY116" s="10"/>
      <c r="GZ116" s="10"/>
      <c r="HA116" s="10"/>
      <c r="HB116" s="10"/>
      <c r="HC116" s="10"/>
      <c r="HD116" s="10"/>
      <c r="HE116" s="10"/>
      <c r="HW116" s="10"/>
      <c r="HX116" s="10"/>
      <c r="HY116" s="10"/>
      <c r="HZ116" s="10"/>
      <c r="IA116" s="10"/>
      <c r="IB116" s="10"/>
      <c r="IC116" s="10"/>
      <c r="ID116" s="10"/>
      <c r="IE116" s="10"/>
      <c r="IF116" s="10"/>
      <c r="IG116" s="10"/>
      <c r="IH116" s="10"/>
      <c r="II116" s="10"/>
      <c r="IJ116" s="10"/>
      <c r="IK116" s="10"/>
      <c r="IL116" s="10"/>
    </row>
    <row r="117" spans="7:246" ht="15" customHeight="1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GY117" s="10"/>
      <c r="GZ117" s="10"/>
      <c r="HA117" s="10"/>
      <c r="HB117" s="10"/>
      <c r="HC117" s="10"/>
      <c r="HD117" s="10"/>
      <c r="HE117" s="10"/>
      <c r="HW117" s="10"/>
      <c r="HX117" s="10"/>
      <c r="HY117" s="10"/>
      <c r="HZ117" s="10"/>
      <c r="IA117" s="10"/>
      <c r="IB117" s="10"/>
      <c r="IC117" s="10"/>
      <c r="ID117" s="10"/>
      <c r="IE117" s="10"/>
      <c r="IF117" s="10"/>
      <c r="IG117" s="10"/>
      <c r="IH117" s="10"/>
      <c r="II117" s="10"/>
      <c r="IJ117" s="10"/>
      <c r="IK117" s="10"/>
      <c r="IL117" s="10"/>
    </row>
    <row r="118" spans="7:246" ht="15" customHeight="1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GY118" s="10"/>
      <c r="GZ118" s="10"/>
      <c r="HA118" s="10"/>
      <c r="HB118" s="10"/>
      <c r="HC118" s="10"/>
      <c r="HD118" s="10"/>
      <c r="HE118" s="10"/>
      <c r="HW118" s="10"/>
      <c r="HX118" s="10"/>
      <c r="HY118" s="10"/>
      <c r="HZ118" s="10"/>
      <c r="IA118" s="10"/>
      <c r="IB118" s="10"/>
      <c r="IC118" s="10"/>
      <c r="ID118" s="10"/>
      <c r="IE118" s="10"/>
      <c r="IF118" s="10"/>
      <c r="IG118" s="10"/>
      <c r="IH118" s="10"/>
      <c r="II118" s="10"/>
      <c r="IJ118" s="10"/>
      <c r="IK118" s="10"/>
      <c r="IL118" s="10"/>
    </row>
    <row r="119" spans="7:246" ht="15" customHeight="1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GY119" s="10"/>
      <c r="GZ119" s="10"/>
      <c r="HA119" s="10"/>
      <c r="HB119" s="10"/>
      <c r="HC119" s="10"/>
      <c r="HD119" s="10"/>
      <c r="HE119" s="10"/>
      <c r="HW119" s="10"/>
      <c r="HX119" s="10"/>
      <c r="HY119" s="10"/>
      <c r="HZ119" s="10"/>
      <c r="IA119" s="10"/>
      <c r="IB119" s="10"/>
      <c r="IC119" s="10"/>
      <c r="ID119" s="10"/>
      <c r="IE119" s="10"/>
      <c r="IF119" s="10"/>
      <c r="IG119" s="10"/>
      <c r="IH119" s="10"/>
      <c r="II119" s="10"/>
      <c r="IJ119" s="10"/>
      <c r="IK119" s="10"/>
      <c r="IL119" s="10"/>
    </row>
    <row r="120" spans="7:246" ht="15" customHeight="1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GY120" s="10"/>
      <c r="GZ120" s="10"/>
      <c r="HA120" s="10"/>
      <c r="HB120" s="10"/>
      <c r="HC120" s="10"/>
      <c r="HD120" s="10"/>
      <c r="HE120" s="10"/>
      <c r="HW120" s="10"/>
      <c r="HX120" s="10"/>
      <c r="HY120" s="10"/>
      <c r="HZ120" s="10"/>
      <c r="IA120" s="10"/>
      <c r="IB120" s="10"/>
      <c r="IC120" s="10"/>
      <c r="ID120" s="10"/>
      <c r="IE120" s="10"/>
      <c r="IF120" s="10"/>
      <c r="IG120" s="10"/>
      <c r="IH120" s="10"/>
      <c r="II120" s="10"/>
      <c r="IJ120" s="10"/>
      <c r="IK120" s="10"/>
      <c r="IL120" s="10"/>
    </row>
    <row r="121" spans="7:246" ht="15" customHeight="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GY121" s="10"/>
      <c r="GZ121" s="10"/>
      <c r="HA121" s="10"/>
      <c r="HB121" s="10"/>
      <c r="HC121" s="10"/>
      <c r="HD121" s="10"/>
      <c r="HE121" s="10"/>
      <c r="HW121" s="10"/>
      <c r="HX121" s="10"/>
      <c r="HY121" s="10"/>
      <c r="HZ121" s="10"/>
      <c r="IA121" s="10"/>
      <c r="IB121" s="10"/>
      <c r="IC121" s="10"/>
      <c r="ID121" s="10"/>
      <c r="IE121" s="10"/>
      <c r="IF121" s="10"/>
      <c r="IG121" s="10"/>
      <c r="IH121" s="10"/>
      <c r="II121" s="10"/>
      <c r="IJ121" s="10"/>
      <c r="IK121" s="10"/>
      <c r="IL121" s="10"/>
    </row>
    <row r="122" spans="7:246" ht="15" customHeight="1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GY122" s="10"/>
      <c r="GZ122" s="10"/>
      <c r="HA122" s="10"/>
      <c r="HB122" s="10"/>
      <c r="HC122" s="10"/>
      <c r="HD122" s="10"/>
      <c r="HE122" s="10"/>
      <c r="HW122" s="10"/>
      <c r="HX122" s="10"/>
      <c r="HY122" s="10"/>
      <c r="HZ122" s="10"/>
      <c r="IA122" s="10"/>
      <c r="IB122" s="10"/>
      <c r="IC122" s="10"/>
      <c r="ID122" s="10"/>
      <c r="IE122" s="10"/>
      <c r="IF122" s="10"/>
      <c r="IG122" s="10"/>
      <c r="IH122" s="10"/>
      <c r="II122" s="10"/>
      <c r="IJ122" s="10"/>
      <c r="IK122" s="10"/>
      <c r="IL122" s="10"/>
    </row>
    <row r="123" spans="7:246" ht="15" customHeight="1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GY123" s="10"/>
      <c r="GZ123" s="10"/>
      <c r="HA123" s="10"/>
      <c r="HB123" s="10"/>
      <c r="HC123" s="10"/>
      <c r="HD123" s="10"/>
      <c r="HE123" s="10"/>
      <c r="HW123" s="10"/>
      <c r="HX123" s="10"/>
      <c r="HY123" s="10"/>
      <c r="HZ123" s="10"/>
      <c r="IA123" s="10"/>
      <c r="IB123" s="10"/>
      <c r="IC123" s="10"/>
      <c r="ID123" s="10"/>
      <c r="IE123" s="10"/>
      <c r="IF123" s="10"/>
      <c r="IG123" s="10"/>
      <c r="IH123" s="10"/>
      <c r="II123" s="10"/>
      <c r="IJ123" s="10"/>
      <c r="IK123" s="10"/>
      <c r="IL123" s="10"/>
    </row>
    <row r="124" spans="7:246" ht="15" customHeight="1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GY124" s="10"/>
      <c r="GZ124" s="10"/>
      <c r="HA124" s="10"/>
      <c r="HB124" s="10"/>
      <c r="HC124" s="10"/>
      <c r="HD124" s="10"/>
      <c r="HE124" s="10"/>
      <c r="HW124" s="10"/>
      <c r="HX124" s="10"/>
      <c r="HY124" s="10"/>
      <c r="HZ124" s="10"/>
      <c r="IA124" s="10"/>
      <c r="IB124" s="10"/>
      <c r="IC124" s="10"/>
      <c r="ID124" s="10"/>
      <c r="IE124" s="10"/>
      <c r="IF124" s="10"/>
      <c r="IG124" s="10"/>
      <c r="IH124" s="10"/>
      <c r="II124" s="10"/>
      <c r="IJ124" s="10"/>
      <c r="IK124" s="10"/>
      <c r="IL124" s="10"/>
    </row>
    <row r="125" spans="7:246" ht="15" customHeight="1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CX125" s="4"/>
      <c r="CY125" s="4"/>
      <c r="CZ125" s="4"/>
      <c r="DA125" s="4"/>
      <c r="DB125" s="4"/>
      <c r="DC125" s="4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GY125" s="10"/>
      <c r="GZ125" s="10"/>
      <c r="HA125" s="10"/>
      <c r="HB125" s="10"/>
      <c r="HC125" s="10"/>
      <c r="HD125" s="10"/>
      <c r="HE125" s="10"/>
      <c r="HW125" s="10"/>
      <c r="HX125" s="10"/>
      <c r="HY125" s="10"/>
      <c r="HZ125" s="10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</row>
    <row r="126" spans="7:246" ht="15" customHeight="1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CX126" s="4"/>
      <c r="CY126" s="4"/>
      <c r="CZ126" s="4"/>
      <c r="DA126" s="4"/>
      <c r="DB126" s="4"/>
      <c r="DC126" s="4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GY126" s="10"/>
      <c r="GZ126" s="10"/>
      <c r="HA126" s="10"/>
      <c r="HB126" s="10"/>
      <c r="HC126" s="10"/>
      <c r="HD126" s="10"/>
      <c r="HE126" s="10"/>
      <c r="HW126" s="10"/>
      <c r="HX126" s="10"/>
      <c r="HY126" s="10"/>
      <c r="HZ126" s="10"/>
      <c r="IA126" s="10"/>
      <c r="IB126" s="10"/>
      <c r="IC126" s="10"/>
      <c r="ID126" s="10"/>
      <c r="IE126" s="10"/>
      <c r="IF126" s="10"/>
      <c r="IG126" s="10"/>
      <c r="IH126" s="10"/>
      <c r="II126" s="10"/>
      <c r="IJ126" s="10"/>
      <c r="IK126" s="10"/>
      <c r="IL126" s="10"/>
    </row>
    <row r="127" spans="7:246" ht="15" customHeight="1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CX127" s="4"/>
      <c r="CY127" s="4"/>
      <c r="CZ127" s="4"/>
      <c r="DA127" s="4"/>
      <c r="DB127" s="4"/>
      <c r="DC127" s="4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GY127" s="10"/>
      <c r="GZ127" s="10"/>
      <c r="HA127" s="10"/>
      <c r="HB127" s="10"/>
      <c r="HC127" s="10"/>
      <c r="HD127" s="10"/>
      <c r="HE127" s="10"/>
      <c r="HW127" s="10"/>
      <c r="HX127" s="10"/>
      <c r="HY127" s="10"/>
      <c r="HZ127" s="10"/>
      <c r="IA127" s="10"/>
      <c r="IB127" s="10"/>
      <c r="IC127" s="10"/>
      <c r="ID127" s="10"/>
      <c r="IE127" s="10"/>
      <c r="IF127" s="10"/>
      <c r="IG127" s="10"/>
      <c r="IH127" s="10"/>
      <c r="II127" s="10"/>
      <c r="IJ127" s="10"/>
      <c r="IK127" s="10"/>
      <c r="IL127" s="10"/>
    </row>
    <row r="128" spans="7:246" ht="15" customHeight="1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CX128" s="4"/>
      <c r="CY128" s="4"/>
      <c r="CZ128" s="4"/>
      <c r="DA128" s="4"/>
      <c r="DB128" s="4"/>
      <c r="DC128" s="4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GY128" s="10"/>
      <c r="GZ128" s="10"/>
      <c r="HA128" s="10"/>
      <c r="HB128" s="10"/>
      <c r="HC128" s="10"/>
      <c r="HD128" s="10"/>
      <c r="HE128" s="10"/>
      <c r="HW128" s="10"/>
      <c r="HX128" s="10"/>
      <c r="HY128" s="10"/>
      <c r="HZ128" s="10"/>
      <c r="IA128" s="10"/>
      <c r="IB128" s="10"/>
      <c r="IC128" s="10"/>
      <c r="ID128" s="10"/>
      <c r="IE128" s="10"/>
      <c r="IF128" s="10"/>
      <c r="IG128" s="10"/>
      <c r="IH128" s="10"/>
      <c r="II128" s="10"/>
      <c r="IJ128" s="10"/>
      <c r="IK128" s="10"/>
      <c r="IL128" s="10"/>
    </row>
    <row r="129" spans="7:246" ht="15" customHeight="1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CX129" s="4"/>
      <c r="CY129" s="4"/>
      <c r="CZ129" s="4"/>
      <c r="DA129" s="4"/>
      <c r="DB129" s="4"/>
      <c r="DC129" s="4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GY129" s="10"/>
      <c r="GZ129" s="10"/>
      <c r="HA129" s="10"/>
      <c r="HB129" s="10"/>
      <c r="HC129" s="10"/>
      <c r="HD129" s="10"/>
      <c r="HE129" s="10"/>
      <c r="HW129" s="10"/>
      <c r="HX129" s="10"/>
      <c r="HY129" s="10"/>
      <c r="HZ129" s="10"/>
      <c r="IA129" s="10"/>
      <c r="IB129" s="10"/>
      <c r="IC129" s="10"/>
      <c r="ID129" s="10"/>
      <c r="IE129" s="10"/>
      <c r="IF129" s="10"/>
      <c r="IG129" s="10"/>
      <c r="IH129" s="10"/>
      <c r="II129" s="10"/>
      <c r="IJ129" s="10"/>
      <c r="IK129" s="10"/>
      <c r="IL129" s="10"/>
    </row>
    <row r="130" spans="7:246" ht="15" customHeight="1">
      <c r="CX130" s="4"/>
      <c r="CY130" s="4"/>
      <c r="CZ130" s="4"/>
      <c r="DA130" s="4"/>
      <c r="DB130" s="4"/>
      <c r="DC130" s="4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GY130" s="10"/>
      <c r="GZ130" s="10"/>
      <c r="HA130" s="10"/>
      <c r="HB130" s="10"/>
      <c r="HC130" s="10"/>
      <c r="HD130" s="10"/>
      <c r="HE130" s="10"/>
      <c r="HW130" s="10"/>
      <c r="HX130" s="10"/>
      <c r="HY130" s="10"/>
      <c r="HZ130" s="10"/>
      <c r="IA130" s="10"/>
      <c r="IB130" s="10"/>
      <c r="IC130" s="10"/>
      <c r="ID130" s="10"/>
      <c r="IE130" s="10"/>
      <c r="IF130" s="10"/>
      <c r="IG130" s="10"/>
      <c r="IH130" s="10"/>
      <c r="II130" s="10"/>
      <c r="IJ130" s="10"/>
      <c r="IK130" s="10"/>
      <c r="IL130" s="10"/>
    </row>
    <row r="131" spans="7:246" ht="15" customHeight="1">
      <c r="CX131" s="4"/>
      <c r="CY131" s="4"/>
      <c r="CZ131" s="4"/>
      <c r="DA131" s="4"/>
      <c r="DB131" s="4"/>
      <c r="DC131" s="4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GY131" s="10"/>
      <c r="GZ131" s="10"/>
      <c r="HA131" s="10"/>
      <c r="HB131" s="10"/>
      <c r="HC131" s="10"/>
      <c r="HD131" s="10"/>
      <c r="HE131" s="10"/>
      <c r="HW131" s="10"/>
      <c r="HX131" s="10"/>
      <c r="HY131" s="10"/>
      <c r="HZ131" s="10"/>
      <c r="IA131" s="10"/>
      <c r="IB131" s="10"/>
      <c r="IC131" s="10"/>
      <c r="ID131" s="10"/>
      <c r="IE131" s="10"/>
      <c r="IF131" s="10"/>
      <c r="IG131" s="10"/>
      <c r="IH131" s="10"/>
      <c r="II131" s="10"/>
      <c r="IJ131" s="10"/>
      <c r="IK131" s="10"/>
      <c r="IL131" s="10"/>
    </row>
    <row r="132" spans="7:246" ht="15" customHeight="1">
      <c r="CX132" s="4"/>
      <c r="CY132" s="4"/>
      <c r="CZ132" s="4"/>
      <c r="DA132" s="4"/>
      <c r="DB132" s="4"/>
      <c r="DC132" s="4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GY132" s="10"/>
      <c r="GZ132" s="10"/>
      <c r="HA132" s="10"/>
      <c r="HB132" s="10"/>
      <c r="HC132" s="10"/>
      <c r="HD132" s="10"/>
      <c r="HE132" s="10"/>
      <c r="HW132" s="10"/>
      <c r="HX132" s="10"/>
      <c r="HY132" s="10"/>
      <c r="HZ132" s="10"/>
      <c r="IA132" s="10"/>
      <c r="IB132" s="10"/>
      <c r="IC132" s="10"/>
      <c r="ID132" s="10"/>
      <c r="IE132" s="10"/>
      <c r="IF132" s="10"/>
      <c r="IG132" s="10"/>
      <c r="IH132" s="10"/>
      <c r="II132" s="10"/>
      <c r="IJ132" s="10"/>
      <c r="IK132" s="10"/>
      <c r="IL132" s="10"/>
    </row>
    <row r="133" spans="7:246" ht="15" customHeight="1">
      <c r="CX133" s="4"/>
      <c r="CY133" s="4"/>
      <c r="CZ133" s="4"/>
      <c r="DA133" s="4"/>
      <c r="DB133" s="4"/>
      <c r="DC133" s="4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GY133" s="10"/>
      <c r="GZ133" s="10"/>
      <c r="HA133" s="10"/>
      <c r="HB133" s="10"/>
      <c r="HC133" s="10"/>
      <c r="HD133" s="10"/>
      <c r="HE133" s="10"/>
      <c r="HW133" s="10"/>
      <c r="HX133" s="10"/>
      <c r="HY133" s="10"/>
      <c r="HZ133" s="10"/>
      <c r="IA133" s="10"/>
      <c r="IB133" s="10"/>
      <c r="IC133" s="10"/>
      <c r="ID133" s="10"/>
      <c r="IE133" s="10"/>
      <c r="IF133" s="10"/>
      <c r="IG133" s="10"/>
      <c r="IH133" s="10"/>
      <c r="II133" s="10"/>
      <c r="IJ133" s="10"/>
      <c r="IK133" s="10"/>
      <c r="IL133" s="10"/>
    </row>
    <row r="134" spans="7:246" ht="15" customHeight="1">
      <c r="CX134" s="4"/>
      <c r="CY134" s="4"/>
      <c r="CZ134" s="4"/>
      <c r="DA134" s="4"/>
      <c r="DB134" s="4"/>
      <c r="DC134" s="4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GY134" s="10"/>
      <c r="GZ134" s="10"/>
      <c r="HA134" s="10"/>
      <c r="HB134" s="10"/>
      <c r="HC134" s="10"/>
      <c r="HD134" s="10"/>
      <c r="HE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</row>
    <row r="135" spans="7:246" ht="15" customHeight="1"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GY135" s="10"/>
      <c r="GZ135" s="10"/>
      <c r="HA135" s="10"/>
      <c r="HB135" s="10"/>
      <c r="HC135" s="10"/>
      <c r="HD135" s="10"/>
      <c r="HE135" s="10"/>
      <c r="HW135" s="10"/>
      <c r="HX135" s="10"/>
      <c r="HY135" s="10"/>
      <c r="HZ135" s="10"/>
      <c r="IA135" s="10"/>
      <c r="IB135" s="10"/>
      <c r="IC135" s="10"/>
      <c r="ID135" s="10"/>
      <c r="IE135" s="10"/>
      <c r="IF135" s="10"/>
      <c r="IG135" s="10"/>
      <c r="IH135" s="10"/>
      <c r="II135" s="10"/>
      <c r="IJ135" s="10"/>
      <c r="IK135" s="10"/>
      <c r="IL135" s="10"/>
    </row>
    <row r="136" spans="7:246" ht="15" customHeight="1"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GY136" s="10"/>
      <c r="GZ136" s="10"/>
      <c r="HA136" s="10"/>
      <c r="HB136" s="10"/>
      <c r="HC136" s="10"/>
      <c r="HD136" s="10"/>
      <c r="HE136" s="10"/>
      <c r="HW136" s="10"/>
      <c r="HX136" s="10"/>
      <c r="HY136" s="10"/>
      <c r="HZ136" s="10"/>
      <c r="IA136" s="10"/>
      <c r="IB136" s="10"/>
      <c r="IC136" s="10"/>
      <c r="ID136" s="10"/>
      <c r="IE136" s="10"/>
      <c r="IF136" s="10"/>
      <c r="IG136" s="10"/>
      <c r="IH136" s="10"/>
      <c r="II136" s="10"/>
      <c r="IJ136" s="10"/>
      <c r="IK136" s="10"/>
      <c r="IL136" s="10"/>
    </row>
    <row r="137" spans="7:246" ht="15" customHeight="1"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GY137" s="10"/>
      <c r="GZ137" s="10"/>
      <c r="HA137" s="10"/>
      <c r="HB137" s="10"/>
      <c r="HC137" s="10"/>
      <c r="HD137" s="10"/>
      <c r="HE137" s="10"/>
      <c r="HW137" s="10"/>
      <c r="HX137" s="10"/>
      <c r="HY137" s="10"/>
      <c r="HZ137" s="10"/>
      <c r="IA137" s="10"/>
      <c r="IB137" s="10"/>
      <c r="IC137" s="10"/>
      <c r="ID137" s="10"/>
      <c r="IE137" s="10"/>
      <c r="IF137" s="10"/>
      <c r="IG137" s="10"/>
      <c r="IH137" s="10"/>
      <c r="II137" s="10"/>
      <c r="IJ137" s="10"/>
      <c r="IK137" s="10"/>
      <c r="IL137" s="10"/>
    </row>
    <row r="138" spans="7:246" ht="15" customHeight="1"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GY138" s="10"/>
      <c r="GZ138" s="10"/>
      <c r="HA138" s="10"/>
      <c r="HB138" s="10"/>
      <c r="HC138" s="10"/>
      <c r="HD138" s="10"/>
      <c r="HE138" s="10"/>
      <c r="HW138" s="10"/>
      <c r="HX138" s="10"/>
      <c r="HY138" s="10"/>
      <c r="HZ138" s="10"/>
      <c r="IA138" s="10"/>
      <c r="IB138" s="10"/>
      <c r="IC138" s="10"/>
      <c r="ID138" s="10"/>
      <c r="IE138" s="10"/>
      <c r="IF138" s="10"/>
      <c r="IG138" s="10"/>
      <c r="IH138" s="10"/>
      <c r="II138" s="10"/>
      <c r="IJ138" s="10"/>
      <c r="IK138" s="10"/>
      <c r="IL138" s="10"/>
    </row>
    <row r="139" spans="7:246" ht="15" customHeight="1"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GY139" s="10"/>
      <c r="GZ139" s="10"/>
      <c r="HA139" s="10"/>
      <c r="HB139" s="10"/>
      <c r="HC139" s="10"/>
      <c r="HD139" s="10"/>
      <c r="HE139" s="10"/>
      <c r="HW139" s="10"/>
      <c r="HX139" s="10"/>
      <c r="HY139" s="10"/>
      <c r="HZ139" s="10"/>
      <c r="IA139" s="10"/>
      <c r="IB139" s="10"/>
      <c r="IC139" s="10"/>
      <c r="ID139" s="10"/>
      <c r="IE139" s="10"/>
      <c r="IF139" s="10"/>
      <c r="IG139" s="10"/>
      <c r="IH139" s="10"/>
      <c r="II139" s="10"/>
      <c r="IJ139" s="10"/>
      <c r="IK139" s="10"/>
      <c r="IL139" s="10"/>
    </row>
    <row r="140" spans="7:246" ht="15" customHeight="1"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GY140" s="10"/>
      <c r="GZ140" s="10"/>
      <c r="HA140" s="10"/>
      <c r="HB140" s="10"/>
      <c r="HC140" s="10"/>
      <c r="HD140" s="10"/>
      <c r="HE140" s="10"/>
      <c r="HW140" s="10"/>
      <c r="HX140" s="10"/>
      <c r="HY140" s="10"/>
      <c r="HZ140" s="10"/>
      <c r="IA140" s="10"/>
      <c r="IB140" s="10"/>
      <c r="IC140" s="10"/>
      <c r="ID140" s="10"/>
      <c r="IE140" s="10"/>
      <c r="IF140" s="10"/>
      <c r="IG140" s="10"/>
      <c r="IH140" s="10"/>
      <c r="II140" s="10"/>
      <c r="IJ140" s="10"/>
      <c r="IK140" s="10"/>
      <c r="IL140" s="10"/>
    </row>
    <row r="141" spans="7:246" ht="15" customHeight="1"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GY141" s="10"/>
      <c r="GZ141" s="10"/>
      <c r="HA141" s="10"/>
      <c r="HB141" s="10"/>
      <c r="HC141" s="10"/>
      <c r="HD141" s="10"/>
      <c r="HE141" s="10"/>
      <c r="HW141" s="10"/>
      <c r="HX141" s="10"/>
      <c r="HY141" s="10"/>
      <c r="HZ141" s="10"/>
      <c r="IA141" s="10"/>
      <c r="IB141" s="10"/>
      <c r="IC141" s="10"/>
      <c r="ID141" s="10"/>
      <c r="IE141" s="10"/>
      <c r="IF141" s="10"/>
      <c r="IG141" s="10"/>
      <c r="IH141" s="10"/>
      <c r="II141" s="10"/>
      <c r="IJ141" s="10"/>
      <c r="IK141" s="10"/>
      <c r="IL141" s="10"/>
    </row>
    <row r="142" spans="7:246" ht="15" customHeight="1"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GY142" s="10"/>
      <c r="GZ142" s="10"/>
      <c r="HA142" s="10"/>
      <c r="HB142" s="10"/>
      <c r="HC142" s="10"/>
      <c r="HD142" s="10"/>
      <c r="HE142" s="10"/>
      <c r="HW142" s="10"/>
      <c r="HX142" s="10"/>
      <c r="HY142" s="10"/>
      <c r="HZ142" s="10"/>
      <c r="IA142" s="10"/>
      <c r="IB142" s="10"/>
      <c r="IC142" s="10"/>
      <c r="ID142" s="10"/>
      <c r="IE142" s="10"/>
      <c r="IF142" s="10"/>
      <c r="IG142" s="10"/>
      <c r="IH142" s="10"/>
      <c r="II142" s="10"/>
      <c r="IJ142" s="10"/>
      <c r="IK142" s="10"/>
      <c r="IL142" s="10"/>
    </row>
    <row r="143" spans="7:246" ht="15" customHeight="1"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GY143" s="10"/>
      <c r="GZ143" s="10"/>
      <c r="HA143" s="10"/>
      <c r="HB143" s="10"/>
      <c r="HC143" s="10"/>
      <c r="HD143" s="10"/>
      <c r="HE143" s="10"/>
      <c r="HW143" s="10"/>
      <c r="HX143" s="10"/>
      <c r="HY143" s="10"/>
      <c r="HZ143" s="10"/>
      <c r="IA143" s="10"/>
      <c r="IB143" s="10"/>
      <c r="IC143" s="10"/>
      <c r="ID143" s="10"/>
      <c r="IE143" s="10"/>
      <c r="IF143" s="10"/>
      <c r="IG143" s="10"/>
      <c r="IH143" s="10"/>
      <c r="II143" s="10"/>
      <c r="IJ143" s="10"/>
      <c r="IK143" s="10"/>
      <c r="IL143" s="10"/>
    </row>
    <row r="144" spans="7:246" ht="15" customHeight="1"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GY144" s="10"/>
      <c r="GZ144" s="10"/>
      <c r="HA144" s="10"/>
      <c r="HB144" s="10"/>
      <c r="HC144" s="10"/>
      <c r="HD144" s="10"/>
      <c r="HE144" s="10"/>
      <c r="HW144" s="10"/>
      <c r="HX144" s="10"/>
      <c r="HY144" s="10"/>
      <c r="HZ144" s="10"/>
      <c r="IA144" s="10"/>
      <c r="IB144" s="10"/>
      <c r="IC144" s="10"/>
      <c r="ID144" s="10"/>
      <c r="IE144" s="10"/>
      <c r="IF144" s="10"/>
      <c r="IG144" s="10"/>
      <c r="IH144" s="10"/>
      <c r="II144" s="10"/>
      <c r="IJ144" s="10"/>
      <c r="IK144" s="10"/>
      <c r="IL144" s="10"/>
    </row>
    <row r="145" spans="161:246" ht="15" customHeight="1"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GY145" s="10"/>
      <c r="GZ145" s="10"/>
      <c r="HA145" s="10"/>
      <c r="HB145" s="10"/>
      <c r="HC145" s="10"/>
      <c r="HD145" s="10"/>
      <c r="HE145" s="10"/>
      <c r="HW145" s="10"/>
      <c r="HX145" s="10"/>
      <c r="HY145" s="10"/>
      <c r="HZ145" s="10"/>
      <c r="IA145" s="10"/>
      <c r="IB145" s="10"/>
      <c r="IC145" s="10"/>
      <c r="ID145" s="10"/>
      <c r="IE145" s="10"/>
      <c r="IF145" s="10"/>
      <c r="IG145" s="10"/>
      <c r="IH145" s="10"/>
      <c r="II145" s="10"/>
      <c r="IJ145" s="10"/>
      <c r="IK145" s="10"/>
      <c r="IL145" s="10"/>
    </row>
    <row r="146" spans="161:246" ht="15" customHeight="1"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GY146" s="10"/>
      <c r="GZ146" s="10"/>
      <c r="HA146" s="10"/>
      <c r="HB146" s="10"/>
      <c r="HC146" s="10"/>
      <c r="HD146" s="10"/>
      <c r="HE146" s="10"/>
      <c r="HW146" s="10"/>
      <c r="HX146" s="10"/>
      <c r="HY146" s="10"/>
      <c r="HZ146" s="10"/>
      <c r="IA146" s="10"/>
      <c r="IB146" s="10"/>
      <c r="IC146" s="10"/>
      <c r="ID146" s="10"/>
      <c r="IE146" s="10"/>
      <c r="IF146" s="10"/>
      <c r="IG146" s="10"/>
      <c r="IH146" s="10"/>
      <c r="II146" s="10"/>
      <c r="IJ146" s="10"/>
      <c r="IK146" s="10"/>
      <c r="IL146" s="10"/>
    </row>
    <row r="147" spans="161:246" ht="15" customHeight="1"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GY147" s="10"/>
      <c r="GZ147" s="10"/>
      <c r="HA147" s="10"/>
      <c r="HB147" s="10"/>
      <c r="HC147" s="10"/>
      <c r="HD147" s="10"/>
      <c r="HE147" s="10"/>
      <c r="HW147" s="10"/>
      <c r="HX147" s="10"/>
      <c r="HY147" s="10"/>
      <c r="HZ147" s="10"/>
      <c r="IA147" s="10"/>
      <c r="IB147" s="10"/>
      <c r="IC147" s="10"/>
      <c r="ID147" s="10"/>
      <c r="IE147" s="10"/>
      <c r="IF147" s="10"/>
      <c r="IG147" s="10"/>
      <c r="IH147" s="10"/>
      <c r="II147" s="10"/>
      <c r="IJ147" s="10"/>
      <c r="IK147" s="10"/>
      <c r="IL147" s="10"/>
    </row>
    <row r="148" spans="161:246" ht="15" customHeight="1"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GY148" s="10"/>
      <c r="GZ148" s="10"/>
      <c r="HA148" s="10"/>
      <c r="HB148" s="10"/>
      <c r="HC148" s="10"/>
      <c r="HD148" s="10"/>
      <c r="HE148" s="10"/>
      <c r="HW148" s="10"/>
      <c r="HX148" s="10"/>
      <c r="HY148" s="10"/>
      <c r="HZ148" s="10"/>
      <c r="IA148" s="10"/>
      <c r="IB148" s="10"/>
      <c r="IC148" s="10"/>
      <c r="ID148" s="10"/>
      <c r="IE148" s="10"/>
      <c r="IF148" s="10"/>
      <c r="IG148" s="10"/>
      <c r="IH148" s="10"/>
      <c r="II148" s="10"/>
      <c r="IJ148" s="10"/>
      <c r="IK148" s="10"/>
      <c r="IL148" s="10"/>
    </row>
    <row r="149" spans="161:246" ht="15" customHeight="1"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GY149" s="10"/>
      <c r="GZ149" s="10"/>
      <c r="HA149" s="10"/>
      <c r="HB149" s="10"/>
      <c r="HC149" s="10"/>
      <c r="HD149" s="10"/>
      <c r="HE149" s="10"/>
      <c r="HW149" s="10"/>
      <c r="HX149" s="10"/>
      <c r="HY149" s="10"/>
      <c r="HZ149" s="10"/>
      <c r="IA149" s="10"/>
      <c r="IB149" s="10"/>
      <c r="IC149" s="10"/>
      <c r="ID149" s="10"/>
      <c r="IE149" s="10"/>
      <c r="IF149" s="10"/>
      <c r="IG149" s="10"/>
      <c r="IH149" s="10"/>
      <c r="II149" s="10"/>
      <c r="IJ149" s="10"/>
      <c r="IK149" s="10"/>
      <c r="IL149" s="10"/>
    </row>
    <row r="150" spans="161:246" ht="15" customHeight="1"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GY150" s="10"/>
      <c r="GZ150" s="10"/>
      <c r="HA150" s="10"/>
      <c r="HB150" s="10"/>
      <c r="HC150" s="10"/>
      <c r="HD150" s="10"/>
      <c r="HE150" s="10"/>
      <c r="HW150" s="10"/>
      <c r="HX150" s="10"/>
      <c r="HY150" s="10"/>
      <c r="HZ150" s="10"/>
      <c r="IA150" s="10"/>
      <c r="IB150" s="10"/>
      <c r="IC150" s="10"/>
      <c r="ID150" s="10"/>
      <c r="IE150" s="10"/>
      <c r="IF150" s="10"/>
      <c r="IG150" s="10"/>
      <c r="IH150" s="10"/>
      <c r="II150" s="10"/>
      <c r="IJ150" s="10"/>
      <c r="IK150" s="10"/>
      <c r="IL150" s="10"/>
    </row>
    <row r="151" spans="161:246" ht="15" customHeight="1"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GY151" s="10"/>
      <c r="GZ151" s="10"/>
      <c r="HA151" s="10"/>
      <c r="HB151" s="10"/>
      <c r="HC151" s="10"/>
      <c r="HD151" s="10"/>
      <c r="HE151" s="10"/>
      <c r="HW151" s="10"/>
      <c r="HX151" s="10"/>
      <c r="HY151" s="10"/>
      <c r="HZ151" s="10"/>
      <c r="IA151" s="10"/>
      <c r="IB151" s="10"/>
      <c r="IC151" s="10"/>
      <c r="ID151" s="10"/>
      <c r="IE151" s="10"/>
      <c r="IF151" s="10"/>
      <c r="IG151" s="10"/>
      <c r="IH151" s="10"/>
      <c r="II151" s="10"/>
      <c r="IJ151" s="10"/>
      <c r="IK151" s="10"/>
      <c r="IL151" s="10"/>
    </row>
    <row r="152" spans="161:246" ht="15" customHeight="1"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HW152" s="10"/>
      <c r="HX152" s="10"/>
      <c r="HY152" s="10"/>
      <c r="HZ152" s="10"/>
      <c r="IA152" s="10"/>
      <c r="IB152" s="10"/>
      <c r="IC152" s="10"/>
      <c r="ID152" s="10"/>
      <c r="IE152" s="10"/>
      <c r="IF152" s="10"/>
      <c r="IG152" s="10"/>
      <c r="IH152" s="10"/>
      <c r="II152" s="10"/>
      <c r="IJ152" s="10"/>
      <c r="IK152" s="10"/>
      <c r="IL152" s="10"/>
    </row>
    <row r="153" spans="161:246" ht="15" customHeight="1"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HW153" s="10"/>
      <c r="HX153" s="10"/>
      <c r="HY153" s="10"/>
      <c r="HZ153" s="10"/>
      <c r="IA153" s="10"/>
      <c r="IB153" s="10"/>
      <c r="IC153" s="10"/>
      <c r="ID153" s="10"/>
      <c r="IE153" s="10"/>
      <c r="IF153" s="10"/>
      <c r="IG153" s="10"/>
      <c r="IH153" s="10"/>
      <c r="II153" s="10"/>
      <c r="IJ153" s="10"/>
      <c r="IK153" s="10"/>
      <c r="IL153" s="10"/>
    </row>
    <row r="154" spans="161:246" ht="15" customHeight="1"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HW154" s="10"/>
      <c r="HX154" s="10"/>
      <c r="HY154" s="10"/>
      <c r="HZ154" s="10"/>
      <c r="IA154" s="10"/>
      <c r="IB154" s="10"/>
      <c r="IC154" s="10"/>
      <c r="ID154" s="10"/>
      <c r="IE154" s="10"/>
      <c r="IF154" s="10"/>
      <c r="IG154" s="10"/>
      <c r="IH154" s="10"/>
      <c r="II154" s="10"/>
      <c r="IJ154" s="10"/>
      <c r="IK154" s="10"/>
      <c r="IL154" s="10"/>
    </row>
    <row r="155" spans="161:246" ht="15" customHeight="1"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HW155" s="10"/>
      <c r="HX155" s="10"/>
      <c r="HY155" s="10"/>
      <c r="HZ155" s="10"/>
      <c r="IA155" s="10"/>
      <c r="IB155" s="10"/>
      <c r="IC155" s="10"/>
      <c r="ID155" s="10"/>
      <c r="IE155" s="10"/>
      <c r="IF155" s="10"/>
      <c r="IG155" s="10"/>
      <c r="IH155" s="10"/>
      <c r="II155" s="10"/>
      <c r="IJ155" s="10"/>
      <c r="IK155" s="10"/>
      <c r="IL155" s="10"/>
    </row>
    <row r="156" spans="161:246" ht="15" customHeight="1"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HW156" s="10"/>
      <c r="HX156" s="10"/>
      <c r="HY156" s="10"/>
      <c r="HZ156" s="10"/>
      <c r="IA156" s="10"/>
      <c r="IB156" s="10"/>
      <c r="IC156" s="10"/>
      <c r="ID156" s="10"/>
      <c r="IE156" s="10"/>
      <c r="IF156" s="10"/>
      <c r="IG156" s="10"/>
      <c r="IH156" s="10"/>
      <c r="II156" s="10"/>
      <c r="IJ156" s="10"/>
      <c r="IK156" s="10"/>
      <c r="IL156" s="10"/>
    </row>
    <row r="157" spans="161:246" ht="15" customHeight="1"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HW157" s="10"/>
      <c r="HX157" s="10"/>
      <c r="HY157" s="10"/>
      <c r="HZ157" s="10"/>
      <c r="IA157" s="10"/>
      <c r="IB157" s="10"/>
      <c r="IC157" s="10"/>
      <c r="ID157" s="10"/>
      <c r="IE157" s="10"/>
      <c r="IF157" s="10"/>
      <c r="IG157" s="10"/>
      <c r="IH157" s="10"/>
      <c r="II157" s="10"/>
      <c r="IJ157" s="10"/>
      <c r="IK157" s="10"/>
      <c r="IL157" s="10"/>
    </row>
    <row r="158" spans="161:246" ht="15" customHeight="1"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HW158" s="10"/>
      <c r="HX158" s="10"/>
      <c r="HY158" s="10"/>
      <c r="HZ158" s="10"/>
      <c r="IA158" s="10"/>
      <c r="IB158" s="10"/>
      <c r="IC158" s="10"/>
      <c r="ID158" s="10"/>
      <c r="IE158" s="10"/>
      <c r="IF158" s="10"/>
      <c r="IG158" s="10"/>
      <c r="IH158" s="10"/>
      <c r="II158" s="10"/>
      <c r="IJ158" s="10"/>
      <c r="IK158" s="10"/>
      <c r="IL158" s="10"/>
    </row>
    <row r="159" spans="161:246" ht="15" customHeight="1"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HW159" s="10"/>
      <c r="HX159" s="10"/>
      <c r="HY159" s="10"/>
      <c r="HZ159" s="10"/>
      <c r="IA159" s="10"/>
      <c r="IB159" s="10"/>
      <c r="IC159" s="10"/>
      <c r="ID159" s="10"/>
      <c r="IE159" s="10"/>
      <c r="IF159" s="10"/>
      <c r="IG159" s="10"/>
      <c r="IH159" s="10"/>
      <c r="II159" s="10"/>
      <c r="IJ159" s="10"/>
      <c r="IK159" s="10"/>
      <c r="IL159" s="10"/>
    </row>
    <row r="160" spans="161:246" ht="15" customHeight="1"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HW160" s="10"/>
      <c r="HX160" s="10"/>
      <c r="HY160" s="10"/>
      <c r="HZ160" s="10"/>
      <c r="IA160" s="10"/>
      <c r="IB160" s="10"/>
      <c r="IC160" s="10"/>
      <c r="ID160" s="10"/>
      <c r="IE160" s="10"/>
      <c r="IF160" s="10"/>
      <c r="IG160" s="10"/>
      <c r="IH160" s="10"/>
      <c r="II160" s="10"/>
      <c r="IJ160" s="10"/>
      <c r="IK160" s="10"/>
      <c r="IL160" s="10"/>
    </row>
    <row r="161" spans="161:246" ht="15" customHeight="1"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HW161" s="10"/>
      <c r="HX161" s="10"/>
      <c r="HY161" s="10"/>
      <c r="HZ161" s="10"/>
      <c r="IA161" s="10"/>
      <c r="IB161" s="10"/>
      <c r="IC161" s="10"/>
      <c r="ID161" s="10"/>
      <c r="IE161" s="10"/>
      <c r="IF161" s="10"/>
      <c r="IG161" s="10"/>
      <c r="IH161" s="10"/>
      <c r="II161" s="10"/>
      <c r="IJ161" s="10"/>
      <c r="IK161" s="10"/>
      <c r="IL161" s="10"/>
    </row>
    <row r="162" spans="161:246" ht="15" customHeight="1"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HW162" s="10"/>
      <c r="HX162" s="10"/>
      <c r="HY162" s="10"/>
      <c r="HZ162" s="10"/>
      <c r="IA162" s="10"/>
      <c r="IB162" s="10"/>
      <c r="IC162" s="10"/>
      <c r="ID162" s="10"/>
      <c r="IE162" s="10"/>
      <c r="IF162" s="10"/>
      <c r="IG162" s="10"/>
      <c r="IH162" s="10"/>
      <c r="II162" s="10"/>
      <c r="IJ162" s="10"/>
      <c r="IK162" s="10"/>
      <c r="IL162" s="10"/>
    </row>
    <row r="163" spans="161:246" ht="15" customHeight="1"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HW163" s="10"/>
      <c r="HX163" s="10"/>
      <c r="HY163" s="10"/>
      <c r="HZ163" s="10"/>
      <c r="IA163" s="10"/>
      <c r="IB163" s="10"/>
      <c r="IC163" s="10"/>
      <c r="ID163" s="10"/>
      <c r="IE163" s="10"/>
      <c r="IF163" s="10"/>
      <c r="IG163" s="10"/>
      <c r="IH163" s="10"/>
      <c r="II163" s="10"/>
      <c r="IJ163" s="10"/>
      <c r="IK163" s="10"/>
      <c r="IL163" s="10"/>
    </row>
    <row r="164" spans="161:246" ht="15" customHeight="1"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HW164" s="10"/>
      <c r="HX164" s="10"/>
      <c r="HY164" s="10"/>
      <c r="HZ164" s="10"/>
      <c r="IA164" s="10"/>
      <c r="IB164" s="10"/>
      <c r="IC164" s="10"/>
      <c r="ID164" s="10"/>
      <c r="IE164" s="10"/>
      <c r="IF164" s="10"/>
      <c r="IG164" s="10"/>
      <c r="IH164" s="10"/>
      <c r="II164" s="10"/>
      <c r="IJ164" s="10"/>
      <c r="IK164" s="10"/>
      <c r="IL164" s="10"/>
    </row>
    <row r="165" spans="161:246" ht="15" customHeight="1"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HW165" s="10"/>
      <c r="HX165" s="10"/>
      <c r="HY165" s="10"/>
      <c r="HZ165" s="10"/>
      <c r="IA165" s="10"/>
      <c r="IB165" s="10"/>
      <c r="IC165" s="10"/>
      <c r="ID165" s="10"/>
      <c r="IE165" s="10"/>
      <c r="IF165" s="10"/>
      <c r="IG165" s="10"/>
      <c r="IH165" s="10"/>
      <c r="II165" s="10"/>
      <c r="IJ165" s="10"/>
      <c r="IK165" s="10"/>
      <c r="IL165" s="10"/>
    </row>
    <row r="166" spans="161:246" ht="15" customHeight="1"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HW166" s="10"/>
      <c r="HX166" s="10"/>
      <c r="HY166" s="10"/>
      <c r="HZ166" s="10"/>
      <c r="IA166" s="10"/>
      <c r="IB166" s="10"/>
      <c r="IC166" s="10"/>
      <c r="ID166" s="10"/>
      <c r="IE166" s="10"/>
      <c r="IF166" s="10"/>
      <c r="IG166" s="10"/>
      <c r="IH166" s="10"/>
      <c r="II166" s="10"/>
      <c r="IJ166" s="10"/>
      <c r="IK166" s="10"/>
      <c r="IL166" s="10"/>
    </row>
    <row r="167" spans="161:246" ht="15" customHeight="1"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HW167" s="10"/>
      <c r="HX167" s="10"/>
      <c r="HY167" s="10"/>
      <c r="HZ167" s="10"/>
      <c r="IA167" s="10"/>
      <c r="IB167" s="10"/>
      <c r="IC167" s="10"/>
      <c r="ID167" s="10"/>
      <c r="IE167" s="10"/>
      <c r="IF167" s="10"/>
      <c r="IG167" s="10"/>
      <c r="IH167" s="10"/>
      <c r="II167" s="10"/>
      <c r="IJ167" s="10"/>
      <c r="IK167" s="10"/>
      <c r="IL167" s="10"/>
    </row>
    <row r="168" spans="161:246" ht="15" customHeight="1"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HW168" s="10"/>
      <c r="HX168" s="10"/>
      <c r="HY168" s="10"/>
      <c r="HZ168" s="10"/>
      <c r="IA168" s="10"/>
      <c r="IB168" s="10"/>
      <c r="IC168" s="10"/>
      <c r="ID168" s="10"/>
      <c r="IE168" s="10"/>
      <c r="IF168" s="10"/>
      <c r="IG168" s="10"/>
      <c r="IH168" s="10"/>
      <c r="II168" s="10"/>
      <c r="IJ168" s="10"/>
      <c r="IK168" s="10"/>
      <c r="IL168" s="10"/>
    </row>
    <row r="169" spans="161:246" ht="15" customHeight="1"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HW169" s="10"/>
      <c r="HX169" s="10"/>
      <c r="HY169" s="10"/>
      <c r="HZ169" s="10"/>
      <c r="IA169" s="10"/>
      <c r="IB169" s="10"/>
      <c r="IC169" s="10"/>
      <c r="ID169" s="10"/>
      <c r="IE169" s="10"/>
      <c r="IF169" s="10"/>
      <c r="IG169" s="10"/>
      <c r="IH169" s="10"/>
      <c r="II169" s="10"/>
      <c r="IJ169" s="10"/>
      <c r="IK169" s="10"/>
      <c r="IL169" s="10"/>
    </row>
    <row r="170" spans="161:246" ht="15" customHeight="1"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HW170" s="10"/>
      <c r="HX170" s="10"/>
      <c r="HY170" s="10"/>
      <c r="HZ170" s="10"/>
      <c r="IA170" s="10"/>
      <c r="IB170" s="10"/>
      <c r="IC170" s="10"/>
      <c r="ID170" s="10"/>
      <c r="IE170" s="10"/>
      <c r="IF170" s="10"/>
      <c r="IG170" s="10"/>
      <c r="IH170" s="10"/>
      <c r="II170" s="10"/>
      <c r="IJ170" s="10"/>
      <c r="IK170" s="10"/>
      <c r="IL170" s="10"/>
    </row>
    <row r="171" spans="161:246" ht="15" customHeight="1"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HW171" s="10"/>
      <c r="HX171" s="10"/>
      <c r="HY171" s="10"/>
      <c r="HZ171" s="10"/>
      <c r="IA171" s="10"/>
      <c r="IB171" s="10"/>
      <c r="IC171" s="10"/>
      <c r="ID171" s="10"/>
      <c r="IE171" s="10"/>
      <c r="IF171" s="10"/>
      <c r="IG171" s="10"/>
      <c r="IH171" s="10"/>
      <c r="II171" s="10"/>
      <c r="IJ171" s="10"/>
      <c r="IK171" s="10"/>
      <c r="IL171" s="10"/>
    </row>
    <row r="172" spans="161:246" ht="15" customHeight="1"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HW172" s="10"/>
      <c r="HX172" s="10"/>
      <c r="HY172" s="10"/>
      <c r="HZ172" s="10"/>
      <c r="IA172" s="10"/>
      <c r="IB172" s="10"/>
      <c r="IC172" s="10"/>
      <c r="ID172" s="10"/>
      <c r="IE172" s="10"/>
      <c r="IF172" s="10"/>
      <c r="IG172" s="10"/>
      <c r="IH172" s="10"/>
      <c r="II172" s="10"/>
      <c r="IJ172" s="10"/>
      <c r="IK172" s="10"/>
      <c r="IL172" s="10"/>
    </row>
    <row r="173" spans="161:246" ht="15" customHeight="1"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HW173" s="10"/>
      <c r="HX173" s="10"/>
      <c r="HY173" s="10"/>
      <c r="HZ173" s="10"/>
      <c r="IA173" s="10"/>
      <c r="IB173" s="10"/>
      <c r="IC173" s="10"/>
      <c r="ID173" s="10"/>
      <c r="IE173" s="10"/>
      <c r="IF173" s="10"/>
      <c r="IG173" s="10"/>
      <c r="IH173" s="10"/>
      <c r="II173" s="10"/>
      <c r="IJ173" s="10"/>
      <c r="IK173" s="10"/>
      <c r="IL173" s="10"/>
    </row>
    <row r="174" spans="161:246" ht="15" customHeight="1"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HW174" s="10"/>
      <c r="HX174" s="10"/>
      <c r="HY174" s="10"/>
      <c r="HZ174" s="10"/>
      <c r="IA174" s="10"/>
      <c r="IB174" s="10"/>
      <c r="IC174" s="10"/>
      <c r="ID174" s="10"/>
      <c r="IE174" s="10"/>
      <c r="IF174" s="10"/>
      <c r="IG174" s="10"/>
      <c r="IH174" s="10"/>
      <c r="II174" s="10"/>
      <c r="IJ174" s="10"/>
      <c r="IK174" s="10"/>
      <c r="IL174" s="10"/>
    </row>
    <row r="175" spans="161:246" ht="15" customHeight="1"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HW175" s="10"/>
      <c r="HX175" s="10"/>
      <c r="HY175" s="10"/>
      <c r="HZ175" s="10"/>
      <c r="IA175" s="10"/>
      <c r="IB175" s="10"/>
      <c r="IC175" s="10"/>
      <c r="ID175" s="10"/>
      <c r="IE175" s="10"/>
      <c r="IF175" s="10"/>
      <c r="IG175" s="10"/>
      <c r="IH175" s="10"/>
      <c r="II175" s="10"/>
      <c r="IJ175" s="10"/>
      <c r="IK175" s="10"/>
      <c r="IL175" s="10"/>
    </row>
    <row r="176" spans="161:246" ht="15" customHeight="1"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HW176" s="10"/>
      <c r="HX176" s="10"/>
      <c r="HY176" s="10"/>
      <c r="HZ176" s="10"/>
      <c r="IA176" s="10"/>
      <c r="IB176" s="10"/>
      <c r="IC176" s="10"/>
      <c r="ID176" s="10"/>
      <c r="IE176" s="10"/>
      <c r="IF176" s="10"/>
      <c r="IG176" s="10"/>
      <c r="IH176" s="10"/>
      <c r="II176" s="10"/>
      <c r="IJ176" s="10"/>
      <c r="IK176" s="10"/>
      <c r="IL176" s="10"/>
    </row>
    <row r="177" spans="161:246" ht="15" customHeight="1"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HW177" s="10"/>
      <c r="HX177" s="10"/>
      <c r="HY177" s="10"/>
      <c r="HZ177" s="10"/>
      <c r="IA177" s="10"/>
      <c r="IB177" s="10"/>
      <c r="IC177" s="10"/>
      <c r="ID177" s="10"/>
      <c r="IE177" s="10"/>
      <c r="IF177" s="10"/>
      <c r="IG177" s="10"/>
      <c r="IH177" s="10"/>
      <c r="II177" s="10"/>
      <c r="IJ177" s="10"/>
      <c r="IK177" s="10"/>
      <c r="IL177" s="10"/>
    </row>
    <row r="178" spans="161:246" ht="15" customHeight="1"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HW178" s="10"/>
      <c r="HX178" s="10"/>
      <c r="HY178" s="10"/>
      <c r="HZ178" s="10"/>
      <c r="IA178" s="10"/>
      <c r="IB178" s="10"/>
      <c r="IC178" s="10"/>
      <c r="ID178" s="10"/>
      <c r="IE178" s="10"/>
      <c r="IF178" s="10"/>
      <c r="IG178" s="10"/>
      <c r="IH178" s="10"/>
      <c r="II178" s="10"/>
      <c r="IJ178" s="10"/>
      <c r="IK178" s="10"/>
      <c r="IL178" s="10"/>
    </row>
    <row r="179" spans="161:246" ht="15" customHeight="1"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HW179" s="10"/>
      <c r="HX179" s="10"/>
      <c r="HY179" s="10"/>
      <c r="HZ179" s="10"/>
      <c r="IA179" s="10"/>
      <c r="IB179" s="10"/>
      <c r="IC179" s="10"/>
      <c r="ID179" s="10"/>
      <c r="IE179" s="10"/>
      <c r="IF179" s="10"/>
      <c r="IG179" s="10"/>
      <c r="IH179" s="10"/>
      <c r="II179" s="10"/>
      <c r="IJ179" s="10"/>
      <c r="IK179" s="10"/>
      <c r="IL179" s="10"/>
    </row>
    <row r="180" spans="161:246" ht="15" customHeight="1"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HW180" s="10"/>
      <c r="HX180" s="10"/>
      <c r="HY180" s="10"/>
      <c r="HZ180" s="10"/>
      <c r="IA180" s="10"/>
      <c r="IB180" s="10"/>
      <c r="IC180" s="10"/>
      <c r="ID180" s="10"/>
      <c r="IE180" s="10"/>
      <c r="IF180" s="10"/>
      <c r="IG180" s="10"/>
      <c r="IH180" s="10"/>
      <c r="II180" s="10"/>
      <c r="IJ180" s="10"/>
      <c r="IK180" s="10"/>
      <c r="IL180" s="10"/>
    </row>
    <row r="181" spans="161:246" ht="15" customHeight="1"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HW181" s="10"/>
      <c r="HX181" s="10"/>
      <c r="HY181" s="10"/>
      <c r="HZ181" s="10"/>
      <c r="IA181" s="10"/>
      <c r="IB181" s="10"/>
      <c r="IC181" s="10"/>
      <c r="ID181" s="10"/>
      <c r="IE181" s="10"/>
      <c r="IF181" s="10"/>
      <c r="IG181" s="10"/>
      <c r="IH181" s="10"/>
      <c r="II181" s="10"/>
      <c r="IJ181" s="10"/>
      <c r="IK181" s="10"/>
      <c r="IL181" s="10"/>
    </row>
    <row r="182" spans="161:246" ht="15" customHeight="1"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HW182" s="10"/>
      <c r="HX182" s="10"/>
      <c r="HY182" s="10"/>
      <c r="HZ182" s="10"/>
      <c r="IA182" s="10"/>
      <c r="IB182" s="10"/>
      <c r="IC182" s="10"/>
      <c r="ID182" s="10"/>
      <c r="IE182" s="10"/>
      <c r="IF182" s="10"/>
      <c r="IG182" s="10"/>
      <c r="IH182" s="10"/>
      <c r="II182" s="10"/>
      <c r="IJ182" s="10"/>
      <c r="IK182" s="10"/>
      <c r="IL182" s="10"/>
    </row>
    <row r="183" spans="161:246" ht="15" customHeight="1"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HW183" s="10"/>
      <c r="HX183" s="10"/>
      <c r="HY183" s="10"/>
      <c r="HZ183" s="10"/>
      <c r="IA183" s="10"/>
      <c r="IB183" s="10"/>
      <c r="IC183" s="10"/>
      <c r="ID183" s="10"/>
      <c r="IE183" s="10"/>
      <c r="IF183" s="10"/>
      <c r="IG183" s="10"/>
      <c r="IH183" s="10"/>
      <c r="II183" s="10"/>
      <c r="IJ183" s="10"/>
      <c r="IK183" s="10"/>
      <c r="IL183" s="10"/>
    </row>
    <row r="184" spans="161:246" ht="15" customHeight="1"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HW184" s="10"/>
      <c r="HX184" s="10"/>
      <c r="HY184" s="10"/>
      <c r="HZ184" s="10"/>
      <c r="IA184" s="10"/>
      <c r="IB184" s="10"/>
      <c r="IC184" s="10"/>
      <c r="ID184" s="10"/>
      <c r="IE184" s="10"/>
      <c r="IF184" s="10"/>
      <c r="IG184" s="10"/>
      <c r="IH184" s="10"/>
      <c r="II184" s="10"/>
      <c r="IJ184" s="10"/>
      <c r="IK184" s="10"/>
      <c r="IL184" s="10"/>
    </row>
    <row r="185" spans="161:246" ht="15" customHeight="1"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HW185" s="10"/>
      <c r="HX185" s="10"/>
      <c r="HY185" s="10"/>
      <c r="HZ185" s="10"/>
      <c r="IA185" s="10"/>
      <c r="IB185" s="10"/>
      <c r="IC185" s="10"/>
      <c r="ID185" s="10"/>
      <c r="IE185" s="10"/>
      <c r="IF185" s="10"/>
      <c r="IG185" s="10"/>
      <c r="IH185" s="10"/>
      <c r="II185" s="10"/>
      <c r="IJ185" s="10"/>
      <c r="IK185" s="10"/>
      <c r="IL185" s="10"/>
    </row>
    <row r="186" spans="161:246" ht="15" customHeight="1"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</row>
    <row r="187" spans="161:246" ht="15" customHeight="1"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</row>
    <row r="188" spans="161:246" ht="15" customHeight="1"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</row>
    <row r="189" spans="161:246" ht="15" customHeight="1">
      <c r="FE189" s="10"/>
      <c r="FF189" s="10"/>
      <c r="FG189" s="10"/>
      <c r="FH189" s="10"/>
      <c r="FI189" s="10"/>
      <c r="FJ189" s="10"/>
      <c r="FK189" s="10"/>
      <c r="FL189" s="10"/>
      <c r="FM189" s="10"/>
      <c r="FN189" s="10"/>
    </row>
    <row r="190" spans="161:246" ht="15" customHeight="1"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</row>
    <row r="191" spans="161:246" ht="15" customHeight="1"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</row>
    <row r="192" spans="161:246" ht="15" customHeight="1"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</row>
    <row r="193" spans="161:170" ht="15" customHeight="1"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</row>
    <row r="194" spans="161:170" ht="15" customHeight="1"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</row>
    <row r="195" spans="161:170" ht="15" customHeight="1"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</row>
    <row r="196" spans="161:170" ht="15" customHeight="1"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</row>
    <row r="197" spans="161:170" ht="15" customHeight="1"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</row>
    <row r="198" spans="161:170" ht="15" customHeight="1"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</row>
    <row r="199" spans="161:170" ht="15" customHeight="1"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</row>
    <row r="200" spans="161:170" ht="15" customHeight="1"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</row>
    <row r="201" spans="161:170" ht="15" customHeight="1"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</row>
    <row r="202" spans="161:170" ht="15" customHeight="1"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</row>
    <row r="203" spans="161:170" ht="15" customHeight="1"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</row>
    <row r="204" spans="161:170" ht="15" customHeight="1"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</row>
    <row r="205" spans="161:170" ht="15" customHeight="1"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A861F-1543-4E3F-944C-B4904EFE1B49}">
  <dimension ref="B5:O11"/>
  <sheetViews>
    <sheetView workbookViewId="0">
      <selection activeCell="N15" sqref="N15"/>
    </sheetView>
  </sheetViews>
  <sheetFormatPr defaultRowHeight="17.649999999999999"/>
  <cols>
    <col min="2" max="2" width="21.0625" bestFit="1" customWidth="1"/>
    <col min="3" max="3" width="9" style="5"/>
    <col min="5" max="5" width="21.0625" bestFit="1" customWidth="1"/>
    <col min="6" max="6" width="9" style="5"/>
    <col min="8" max="8" width="9.875" customWidth="1"/>
    <col min="9" max="9" width="9" style="5"/>
    <col min="10" max="10" width="28.5" customWidth="1"/>
    <col min="11" max="11" width="9" style="5"/>
    <col min="12" max="12" width="16.3125" customWidth="1"/>
    <col min="13" max="13" width="9" style="5"/>
    <col min="14" max="14" width="21.0625" bestFit="1" customWidth="1"/>
    <col min="15" max="15" width="9" style="5"/>
  </cols>
  <sheetData>
    <row r="5" spans="2:13">
      <c r="B5" t="s">
        <v>6</v>
      </c>
      <c r="C5" s="7">
        <v>1.6</v>
      </c>
    </row>
    <row r="6" spans="2:13">
      <c r="B6" t="s">
        <v>3</v>
      </c>
      <c r="C6" s="7">
        <v>5</v>
      </c>
    </row>
    <row r="7" spans="2:13">
      <c r="B7" t="s">
        <v>5</v>
      </c>
      <c r="C7" s="7">
        <v>1.6</v>
      </c>
      <c r="D7" s="7">
        <f>SUM(C5:C7)</f>
        <v>8.1999999999999993</v>
      </c>
    </row>
    <row r="8" spans="2:13">
      <c r="B8" t="s">
        <v>4</v>
      </c>
      <c r="C8" s="5">
        <v>1</v>
      </c>
      <c r="E8" t="s">
        <v>9</v>
      </c>
      <c r="F8" s="5">
        <v>2</v>
      </c>
      <c r="H8" t="s">
        <v>8</v>
      </c>
      <c r="I8" s="6">
        <v>7</v>
      </c>
    </row>
    <row r="9" spans="2:13">
      <c r="B9" t="s">
        <v>7</v>
      </c>
      <c r="C9" s="5">
        <v>3.26</v>
      </c>
      <c r="E9" t="s">
        <v>10</v>
      </c>
      <c r="F9" s="5">
        <v>3</v>
      </c>
      <c r="I9" s="6"/>
      <c r="J9" t="s">
        <v>16</v>
      </c>
      <c r="K9" s="8">
        <v>0.1</v>
      </c>
    </row>
    <row r="10" spans="2:13">
      <c r="E10" t="s">
        <v>11</v>
      </c>
      <c r="F10" s="5">
        <v>2</v>
      </c>
      <c r="I10" s="1"/>
      <c r="J10" t="s">
        <v>15</v>
      </c>
      <c r="K10" s="8">
        <f>SUM(D7,I8)</f>
        <v>15.2</v>
      </c>
    </row>
    <row r="11" spans="2:13">
      <c r="B11" t="s">
        <v>12</v>
      </c>
      <c r="C11" s="5">
        <v>1.6</v>
      </c>
      <c r="I11"/>
      <c r="J11" t="s">
        <v>13</v>
      </c>
      <c r="K11" s="9">
        <v>2.5</v>
      </c>
      <c r="L11" t="s">
        <v>14</v>
      </c>
      <c r="M11" s="5">
        <f>SUM(K9:K11)</f>
        <v>17.799999999999997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1.0</vt:lpstr>
      <vt:lpstr>1.1</vt:lpstr>
      <vt:lpstr>1.1_thickness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山田健一</dc:creator>
  <cp:lastModifiedBy>健一 山田</cp:lastModifiedBy>
  <dcterms:created xsi:type="dcterms:W3CDTF">2015-06-05T18:19:34Z</dcterms:created>
  <dcterms:modified xsi:type="dcterms:W3CDTF">2024-01-11T13:50:16Z</dcterms:modified>
</cp:coreProperties>
</file>