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mkn\Documents\KiCad\7.0\projects\KeeBar_dev-1.1\thickness\"/>
    </mc:Choice>
  </mc:AlternateContent>
  <xr:revisionPtr revIDLastSave="0" documentId="13_ncr:1_{414815AE-A81B-471C-B722-742B4F02E901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1.0" sheetId="1" r:id="rId1"/>
    <sheet name="1.1" sheetId="2" r:id="rId2"/>
    <sheet name="1.1_thick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K10" i="3"/>
  <c r="D7" i="3"/>
  <c r="N10" i="1"/>
</calcChain>
</file>

<file path=xl/sharedStrings.xml><?xml version="1.0" encoding="utf-8"?>
<sst xmlns="http://schemas.openxmlformats.org/spreadsheetml/2006/main" count="17" uniqueCount="17">
  <si>
    <t>Pin Header</t>
    <phoneticPr fontId="1"/>
  </si>
  <si>
    <t>MCU PCB</t>
    <phoneticPr fontId="1"/>
  </si>
  <si>
    <t>USB Connector</t>
    <phoneticPr fontId="1"/>
  </si>
  <si>
    <t>space</t>
    <phoneticPr fontId="1"/>
  </si>
  <si>
    <t>RP2040-Zero PCB</t>
    <phoneticPr fontId="1"/>
  </si>
  <si>
    <t>Keyboard PCB</t>
    <phoneticPr fontId="1"/>
  </si>
  <si>
    <t>Keyboard TopPlate</t>
    <phoneticPr fontId="1"/>
  </si>
  <si>
    <t>USB Type-C Receptacle</t>
    <phoneticPr fontId="1"/>
  </si>
  <si>
    <t>Spacer</t>
    <phoneticPr fontId="1"/>
  </si>
  <si>
    <t>PCB Foam</t>
    <phoneticPr fontId="1"/>
  </si>
  <si>
    <t>Case Foam</t>
    <phoneticPr fontId="1"/>
  </si>
  <si>
    <t>(Case Foam 2)</t>
    <phoneticPr fontId="1"/>
  </si>
  <si>
    <t>Keyboard BottomPlate</t>
    <phoneticPr fontId="1"/>
  </si>
  <si>
    <t>Case Bottom Thickness</t>
    <phoneticPr fontId="1"/>
  </si>
  <si>
    <t>Case Height</t>
    <phoneticPr fontId="1"/>
  </si>
  <si>
    <t>Case Height from top of Bottom</t>
    <phoneticPr fontId="1"/>
  </si>
  <si>
    <t>margin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</si>
</sst>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2" formatCode="0.00_);[Red]\(0.0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4"/>
      <color theme="1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176" fontId="2" fillId="0" borderId="0" xfId="0" applyNumberFormat="1" applyFont="1"/>
    <xf numFmtId="0" fontId="0" fillId="3" borderId="0" xfId="0" applyFill="1"/>
    <xf numFmtId="0" fontId="0" fillId="0" borderId="0" xfId="0" applyFill="1"/>
    <xf numFmtId="182" fontId="0" fillId="0" borderId="0" xfId="0" applyNumberFormat="1"/>
    <xf numFmtId="182" fontId="0" fillId="2" borderId="0" xfId="0" applyNumberFormat="1" applyFill="1"/>
    <xf numFmtId="182" fontId="0" fillId="5" borderId="0" xfId="0" applyNumberFormat="1" applyFill="1"/>
    <xf numFmtId="182" fontId="0" fillId="4" borderId="0" xfId="0" applyNumberFormat="1" applyFill="1"/>
    <xf numFmtId="182" fontId="0" fillId="6" borderId="0" xfId="0" applyNumberFormat="1" applyFill="1"/>
    <xf numFmtId="182" fontId="0" fillId="0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154</xdr:row>
      <xdr:rowOff>0</xdr:rowOff>
    </xdr:from>
    <xdr:to>
      <xdr:col>147</xdr:col>
      <xdr:colOff>0</xdr:colOff>
      <xdr:row>174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C737130-C520-068C-9006-C6A69E7B7722}"/>
            </a:ext>
          </a:extLst>
        </xdr:cNvPr>
        <xdr:cNvSpPr/>
      </xdr:nvSpPr>
      <xdr:spPr>
        <a:xfrm>
          <a:off x="4838700" y="31165800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104</xdr:row>
      <xdr:rowOff>0</xdr:rowOff>
    </xdr:from>
    <xdr:to>
      <xdr:col>147</xdr:col>
      <xdr:colOff>0</xdr:colOff>
      <xdr:row>124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2C1EAB4-3C60-418D-B8BF-D7229AD508D4}"/>
            </a:ext>
          </a:extLst>
        </xdr:cNvPr>
        <xdr:cNvSpPr/>
      </xdr:nvSpPr>
      <xdr:spPr>
        <a:xfrm>
          <a:off x="4849091" y="21578455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124</xdr:row>
      <xdr:rowOff>0</xdr:rowOff>
    </xdr:from>
    <xdr:to>
      <xdr:col>147</xdr:col>
      <xdr:colOff>28014</xdr:colOff>
      <xdr:row>154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A2E9AD6-0BB2-307C-2EFD-91D9D3D7928A}"/>
            </a:ext>
          </a:extLst>
        </xdr:cNvPr>
        <xdr:cNvSpPr/>
      </xdr:nvSpPr>
      <xdr:spPr>
        <a:xfrm>
          <a:off x="4838700" y="25450800"/>
          <a:ext cx="24793014" cy="57150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174</xdr:row>
      <xdr:rowOff>0</xdr:rowOff>
    </xdr:from>
    <xdr:to>
      <xdr:col>147</xdr:col>
      <xdr:colOff>28014</xdr:colOff>
      <xdr:row>204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F4900B2-89E1-BC1D-4FC8-0A7E0B8692F2}"/>
            </a:ext>
          </a:extLst>
        </xdr:cNvPr>
        <xdr:cNvSpPr/>
      </xdr:nvSpPr>
      <xdr:spPr>
        <a:xfrm>
          <a:off x="4930588" y="35802794"/>
          <a:ext cx="25521397" cy="58830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88</xdr:row>
      <xdr:rowOff>0</xdr:rowOff>
    </xdr:from>
    <xdr:to>
      <xdr:col>198</xdr:col>
      <xdr:colOff>0</xdr:colOff>
      <xdr:row>104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5F7AD19-CD27-FF88-A759-557CBC8219C6}"/>
            </a:ext>
          </a:extLst>
        </xdr:cNvPr>
        <xdr:cNvSpPr/>
      </xdr:nvSpPr>
      <xdr:spPr>
        <a:xfrm>
          <a:off x="3397253" y="18478500"/>
          <a:ext cx="344805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PCB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47</xdr:col>
      <xdr:colOff>0</xdr:colOff>
      <xdr:row>104</xdr:row>
      <xdr:rowOff>0</xdr:rowOff>
    </xdr:from>
    <xdr:to>
      <xdr:col>77</xdr:col>
      <xdr:colOff>0</xdr:colOff>
      <xdr:row>122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4D7E202-9661-B976-5E19-7A81F00F07A8}"/>
            </a:ext>
          </a:extLst>
        </xdr:cNvPr>
        <xdr:cNvSpPr/>
      </xdr:nvSpPr>
      <xdr:spPr>
        <a:xfrm>
          <a:off x="8572500" y="6286500"/>
          <a:ext cx="5715000" cy="3429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Switch</a:t>
          </a:r>
          <a:r>
            <a:rPr kumimoji="1" lang="en-US" altLang="ja-JP" sz="4800" baseline="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 Socket</a:t>
          </a:r>
          <a:endParaRPr kumimoji="1" lang="en-US" altLang="ja-JP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1.8mm</a:t>
          </a:r>
          <a:endParaRPr kumimoji="1" lang="ja-JP" altLang="en-US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77</xdr:col>
      <xdr:colOff>0</xdr:colOff>
      <xdr:row>104</xdr:row>
      <xdr:rowOff>0</xdr:rowOff>
    </xdr:from>
    <xdr:to>
      <xdr:col>98</xdr:col>
      <xdr:colOff>0</xdr:colOff>
      <xdr:row>128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F28DD58-9E01-FD0E-CF1D-29A50E77AFEE}"/>
            </a:ext>
          </a:extLst>
        </xdr:cNvPr>
        <xdr:cNvSpPr/>
      </xdr:nvSpPr>
      <xdr:spPr>
        <a:xfrm>
          <a:off x="14287500" y="6286500"/>
          <a:ext cx="4000500" cy="4572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Pin Header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2.4mm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0</xdr:colOff>
      <xdr:row>128</xdr:row>
      <xdr:rowOff>0</xdr:rowOff>
    </xdr:from>
    <xdr:to>
      <xdr:col>102</xdr:col>
      <xdr:colOff>0</xdr:colOff>
      <xdr:row>138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D6AD58D-AAB9-94E7-0B95-2275570CDC30}"/>
            </a:ext>
          </a:extLst>
        </xdr:cNvPr>
        <xdr:cNvSpPr/>
      </xdr:nvSpPr>
      <xdr:spPr>
        <a:xfrm>
          <a:off x="13525500" y="10858500"/>
          <a:ext cx="5524500" cy="1905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RP2040-Zero</a:t>
          </a:r>
          <a:r>
            <a:rPr kumimoji="1" lang="en-US" altLang="ja-JP" sz="4800" baseline="0"/>
            <a:t> </a:t>
          </a:r>
          <a:r>
            <a:rPr kumimoji="1" lang="en-US" altLang="ja-JP" sz="4800"/>
            <a:t>PCB</a:t>
          </a:r>
        </a:p>
        <a:p>
          <a:pPr algn="ctr"/>
          <a:r>
            <a:rPr kumimoji="1" lang="en-US" altLang="ja-JP" sz="4800"/>
            <a:t>1.0mm</a:t>
          </a:r>
          <a:endParaRPr kumimoji="1" lang="ja-JP" altLang="en-US" sz="4800"/>
        </a:p>
      </xdr:txBody>
    </xdr:sp>
    <xdr:clientData/>
  </xdr:twoCellAnchor>
  <xdr:twoCellAnchor>
    <xdr:from>
      <xdr:col>78</xdr:col>
      <xdr:colOff>0</xdr:colOff>
      <xdr:row>138</xdr:row>
      <xdr:rowOff>0</xdr:rowOff>
    </xdr:from>
    <xdr:to>
      <xdr:col>97</xdr:col>
      <xdr:colOff>0</xdr:colOff>
      <xdr:row>170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250B3B1-DB5D-D6D2-F61D-811D686B91AD}"/>
            </a:ext>
          </a:extLst>
        </xdr:cNvPr>
        <xdr:cNvSpPr/>
      </xdr:nvSpPr>
      <xdr:spPr>
        <a:xfrm>
          <a:off x="14478000" y="12763500"/>
          <a:ext cx="3619500" cy="609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USB-C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Connector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3.2mm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204</xdr:row>
      <xdr:rowOff>0</xdr:rowOff>
    </xdr:from>
    <xdr:to>
      <xdr:col>141</xdr:col>
      <xdr:colOff>0</xdr:colOff>
      <xdr:row>220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4E6E97-2BA9-EE47-450C-C425BBB7611D}"/>
            </a:ext>
          </a:extLst>
        </xdr:cNvPr>
        <xdr:cNvSpPr/>
      </xdr:nvSpPr>
      <xdr:spPr>
        <a:xfrm>
          <a:off x="3405190" y="270510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Bottom</a:t>
          </a:r>
          <a:r>
            <a:rPr kumimoji="1" lang="en-US" altLang="ja-JP" sz="4800" baseline="0"/>
            <a:t> Plate</a:t>
          </a:r>
          <a:endParaRPr kumimoji="1" lang="en-US" altLang="ja-JP" sz="4800"/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107</xdr:col>
      <xdr:colOff>166690</xdr:colOff>
      <xdr:row>104</xdr:row>
      <xdr:rowOff>0</xdr:rowOff>
    </xdr:from>
    <xdr:to>
      <xdr:col>114</xdr:col>
      <xdr:colOff>166690</xdr:colOff>
      <xdr:row>204</xdr:row>
      <xdr:rowOff>0</xdr:rowOff>
    </xdr:to>
    <xdr:sp macro="" textlink="">
      <xdr:nvSpPr>
        <xdr:cNvPr id="11" name="矢印: 上下 10">
          <a:extLst>
            <a:ext uri="{FF2B5EF4-FFF2-40B4-BE49-F238E27FC236}">
              <a16:creationId xmlns:a16="http://schemas.microsoft.com/office/drawing/2014/main" id="{47B6616C-C957-263C-3ACB-696E4225A674}"/>
            </a:ext>
          </a:extLst>
        </xdr:cNvPr>
        <xdr:cNvSpPr/>
      </xdr:nvSpPr>
      <xdr:spPr>
        <a:xfrm>
          <a:off x="20716880" y="8001000"/>
          <a:ext cx="1333500" cy="19050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0</xdr:colOff>
      <xdr:row>104</xdr:row>
      <xdr:rowOff>0</xdr:rowOff>
    </xdr:from>
    <xdr:to>
      <xdr:col>141</xdr:col>
      <xdr:colOff>0</xdr:colOff>
      <xdr:row>204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30A0E7-1375-2360-CFD3-7F36628EF8A5}"/>
            </a:ext>
          </a:extLst>
        </xdr:cNvPr>
        <xdr:cNvSpPr/>
      </xdr:nvSpPr>
      <xdr:spPr>
        <a:xfrm>
          <a:off x="25521400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141</xdr:col>
      <xdr:colOff>0</xdr:colOff>
      <xdr:row>204</xdr:row>
      <xdr:rowOff>0</xdr:rowOff>
    </xdr:from>
    <xdr:to>
      <xdr:col>197</xdr:col>
      <xdr:colOff>0</xdr:colOff>
      <xdr:row>228</xdr:row>
      <xdr:rowOff>196099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8C45464-413B-2F03-F679-7271D5641BB0}"/>
            </a:ext>
          </a:extLst>
        </xdr:cNvPr>
        <xdr:cNvSpPr/>
      </xdr:nvSpPr>
      <xdr:spPr>
        <a:xfrm>
          <a:off x="29247353" y="41685882"/>
          <a:ext cx="10981765" cy="4902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(Bottom)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0</xdr:colOff>
      <xdr:row>29</xdr:row>
      <xdr:rowOff>0</xdr:rowOff>
    </xdr:from>
    <xdr:to>
      <xdr:col>168</xdr:col>
      <xdr:colOff>0</xdr:colOff>
      <xdr:row>204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484EAB-243A-82EA-3DB5-4B9866C1676C}"/>
            </a:ext>
          </a:extLst>
        </xdr:cNvPr>
        <xdr:cNvSpPr/>
      </xdr:nvSpPr>
      <xdr:spPr>
        <a:xfrm>
          <a:off x="30423971" y="7367871"/>
          <a:ext cx="4118164" cy="343180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(Side)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17.5mm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0</xdr:colOff>
      <xdr:row>22</xdr:row>
      <xdr:rowOff>0</xdr:rowOff>
    </xdr:from>
    <xdr:to>
      <xdr:col>77</xdr:col>
      <xdr:colOff>0</xdr:colOff>
      <xdr:row>88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3BEF4D3-BF76-24D1-E062-1F0F7BD181D5}"/>
            </a:ext>
          </a:extLst>
        </xdr:cNvPr>
        <xdr:cNvSpPr/>
      </xdr:nvSpPr>
      <xdr:spPr>
        <a:xfrm>
          <a:off x="9105900" y="6019800"/>
          <a:ext cx="5715000" cy="125730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MX Switch</a:t>
          </a:r>
        </a:p>
      </xdr:txBody>
    </xdr:sp>
    <xdr:clientData/>
  </xdr:twoCellAnchor>
  <xdr:twoCellAnchor>
    <xdr:from>
      <xdr:col>16</xdr:col>
      <xdr:colOff>0</xdr:colOff>
      <xdr:row>38</xdr:row>
      <xdr:rowOff>0</xdr:rowOff>
    </xdr:from>
    <xdr:to>
      <xdr:col>140</xdr:col>
      <xdr:colOff>0</xdr:colOff>
      <xdr:row>54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22B2E5A-9F28-01F2-1AD6-3A92EFA0E0CF}"/>
            </a:ext>
          </a:extLst>
        </xdr:cNvPr>
        <xdr:cNvSpPr/>
      </xdr:nvSpPr>
      <xdr:spPr>
        <a:xfrm>
          <a:off x="3200400" y="90678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Plate</a:t>
          </a:r>
        </a:p>
        <a:p>
          <a:pPr algn="ctr"/>
          <a:r>
            <a:rPr kumimoji="1" lang="en-US" altLang="ja-JP" sz="4800"/>
            <a:t>1.5mm</a:t>
          </a:r>
          <a:endParaRPr kumimoji="1" lang="ja-JP" altLang="en-US" sz="4800"/>
        </a:p>
      </xdr:txBody>
    </xdr:sp>
    <xdr:clientData/>
  </xdr:twoCellAnchor>
  <xdr:twoCellAnchor>
    <xdr:from>
      <xdr:col>108</xdr:col>
      <xdr:colOff>0</xdr:colOff>
      <xdr:row>38</xdr:row>
      <xdr:rowOff>0</xdr:rowOff>
    </xdr:from>
    <xdr:to>
      <xdr:col>115</xdr:col>
      <xdr:colOff>0</xdr:colOff>
      <xdr:row>88</xdr:row>
      <xdr:rowOff>0</xdr:rowOff>
    </xdr:to>
    <xdr:sp macro="" textlink="">
      <xdr:nvSpPr>
        <xdr:cNvPr id="16" name="矢印: 上下 15">
          <a:extLst>
            <a:ext uri="{FF2B5EF4-FFF2-40B4-BE49-F238E27FC236}">
              <a16:creationId xmlns:a16="http://schemas.microsoft.com/office/drawing/2014/main" id="{D389DDE6-D1F9-820B-FD3F-BCB1E7E00090}"/>
            </a:ext>
          </a:extLst>
        </xdr:cNvPr>
        <xdr:cNvSpPr/>
      </xdr:nvSpPr>
      <xdr:spPr>
        <a:xfrm>
          <a:off x="20728783" y="9024938"/>
          <a:ext cx="1333500" cy="9525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63</xdr:row>
      <xdr:rowOff>0</xdr:rowOff>
    </xdr:from>
    <xdr:to>
      <xdr:col>147</xdr:col>
      <xdr:colOff>0</xdr:colOff>
      <xdr:row>88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8BBD2D3-3DE7-407B-B776-B99FEA5651C6}"/>
            </a:ext>
          </a:extLst>
        </xdr:cNvPr>
        <xdr:cNvSpPr/>
      </xdr:nvSpPr>
      <xdr:spPr>
        <a:xfrm>
          <a:off x="23012400" y="13830300"/>
          <a:ext cx="5143500" cy="4762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Place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54</xdr:row>
      <xdr:rowOff>0</xdr:rowOff>
    </xdr:from>
    <xdr:to>
      <xdr:col>147</xdr:col>
      <xdr:colOff>0</xdr:colOff>
      <xdr:row>63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A550E5A-7AA6-BE6A-9A78-BD842DDA3029}"/>
            </a:ext>
          </a:extLst>
        </xdr:cNvPr>
        <xdr:cNvSpPr/>
      </xdr:nvSpPr>
      <xdr:spPr>
        <a:xfrm>
          <a:off x="23012400" y="121158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120</xdr:col>
      <xdr:colOff>0</xdr:colOff>
      <xdr:row>29</xdr:row>
      <xdr:rowOff>0</xdr:rowOff>
    </xdr:from>
    <xdr:to>
      <xdr:col>147</xdr:col>
      <xdr:colOff>0</xdr:colOff>
      <xdr:row>38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12069F8-F1F4-4DC0-8014-3D4D7D8D68E8}"/>
            </a:ext>
          </a:extLst>
        </xdr:cNvPr>
        <xdr:cNvSpPr/>
      </xdr:nvSpPr>
      <xdr:spPr>
        <a:xfrm>
          <a:off x="23012400" y="73533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0</xdr:colOff>
      <xdr:row>8</xdr:row>
      <xdr:rowOff>152400</xdr:rowOff>
    </xdr:from>
    <xdr:to>
      <xdr:col>168</xdr:col>
      <xdr:colOff>0</xdr:colOff>
      <xdr:row>29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542748E-CE49-8E99-9D0E-BD8A41DBE1E1}"/>
            </a:ext>
          </a:extLst>
        </xdr:cNvPr>
        <xdr:cNvSpPr/>
      </xdr:nvSpPr>
      <xdr:spPr>
        <a:xfrm>
          <a:off x="15582900" y="2590800"/>
          <a:ext cx="16573500" cy="4762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(Top)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0</xdr:colOff>
      <xdr:row>87</xdr:row>
      <xdr:rowOff>112059</xdr:rowOff>
    </xdr:from>
    <xdr:to>
      <xdr:col>137</xdr:col>
      <xdr:colOff>196100</xdr:colOff>
      <xdr:row>137</xdr:row>
      <xdr:rowOff>112059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B1355A6-0EFA-F9DF-45D6-13A6E0C51F02}"/>
            </a:ext>
          </a:extLst>
        </xdr:cNvPr>
        <xdr:cNvSpPr/>
      </xdr:nvSpPr>
      <xdr:spPr>
        <a:xfrm>
          <a:off x="26109706" y="18853900"/>
          <a:ext cx="2549335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0</xdr:colOff>
      <xdr:row>104</xdr:row>
      <xdr:rowOff>0</xdr:rowOff>
    </xdr:from>
    <xdr:to>
      <xdr:col>191</xdr:col>
      <xdr:colOff>0</xdr:colOff>
      <xdr:row>204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CA6D3BB-780A-8382-74E8-F149C7E6CDF9}"/>
            </a:ext>
          </a:extLst>
        </xdr:cNvPr>
        <xdr:cNvSpPr/>
      </xdr:nvSpPr>
      <xdr:spPr>
        <a:xfrm>
          <a:off x="35326547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87</xdr:row>
      <xdr:rowOff>112059</xdr:rowOff>
    </xdr:from>
    <xdr:to>
      <xdr:col>187</xdr:col>
      <xdr:colOff>191337</xdr:colOff>
      <xdr:row>137</xdr:row>
      <xdr:rowOff>112059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C0D1202-B6B1-C16C-8A3D-8C0E97A41A12}"/>
            </a:ext>
          </a:extLst>
        </xdr:cNvPr>
        <xdr:cNvSpPr/>
      </xdr:nvSpPr>
      <xdr:spPr>
        <a:xfrm>
          <a:off x="35914853" y="18853900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4769</xdr:colOff>
      <xdr:row>170</xdr:row>
      <xdr:rowOff>0</xdr:rowOff>
    </xdr:from>
    <xdr:to>
      <xdr:col>138</xdr:col>
      <xdr:colOff>0</xdr:colOff>
      <xdr:row>220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7DC17C0-C930-95A8-24C3-5D5C031B28F9}"/>
            </a:ext>
          </a:extLst>
        </xdr:cNvPr>
        <xdr:cNvSpPr/>
      </xdr:nvSpPr>
      <xdr:spPr>
        <a:xfrm>
          <a:off x="26114475" y="3501838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179</xdr:row>
      <xdr:rowOff>0</xdr:rowOff>
    </xdr:from>
    <xdr:to>
      <xdr:col>187</xdr:col>
      <xdr:colOff>191337</xdr:colOff>
      <xdr:row>229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EBE0A26-A933-41DC-CE6B-14F36DFEDAF4}"/>
            </a:ext>
          </a:extLst>
        </xdr:cNvPr>
        <xdr:cNvSpPr/>
      </xdr:nvSpPr>
      <xdr:spPr>
        <a:xfrm>
          <a:off x="35914853" y="3678331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148</xdr:row>
      <xdr:rowOff>0</xdr:rowOff>
    </xdr:from>
    <xdr:to>
      <xdr:col>144</xdr:col>
      <xdr:colOff>0</xdr:colOff>
      <xdr:row>168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3CE7226-F828-C1EF-0654-06546B041A33}"/>
            </a:ext>
          </a:extLst>
        </xdr:cNvPr>
        <xdr:cNvSpPr/>
      </xdr:nvSpPr>
      <xdr:spPr>
        <a:xfrm>
          <a:off x="2667000" y="28194000"/>
          <a:ext cx="24765000" cy="3810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 Plate (for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Stack Ver.)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169</xdr:col>
      <xdr:colOff>0</xdr:colOff>
      <xdr:row>98</xdr:row>
      <xdr:rowOff>0</xdr:rowOff>
    </xdr:from>
    <xdr:to>
      <xdr:col>188</xdr:col>
      <xdr:colOff>0</xdr:colOff>
      <xdr:row>168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027ED6A-6231-5602-B76D-C61324A665D2}"/>
            </a:ext>
          </a:extLst>
        </xdr:cNvPr>
        <xdr:cNvSpPr/>
      </xdr:nvSpPr>
      <xdr:spPr>
        <a:xfrm>
          <a:off x="32194500" y="18669000"/>
          <a:ext cx="3619500" cy="13335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7.0mm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144</xdr:col>
      <xdr:colOff>0</xdr:colOff>
      <xdr:row>148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BDC1BC-4B06-45CD-9EC9-FC6BD76F72E5}"/>
            </a:ext>
          </a:extLst>
        </xdr:cNvPr>
        <xdr:cNvSpPr/>
      </xdr:nvSpPr>
      <xdr:spPr>
        <a:xfrm>
          <a:off x="4845845" y="25407938"/>
          <a:ext cx="24765000" cy="5715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0</xdr:colOff>
      <xdr:row>98</xdr:row>
      <xdr:rowOff>0</xdr:rowOff>
    </xdr:from>
    <xdr:to>
      <xdr:col>144</xdr:col>
      <xdr:colOff>0</xdr:colOff>
      <xdr:row>118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236A230-EC75-476F-8027-F62509A9C6FD}"/>
            </a:ext>
          </a:extLst>
        </xdr:cNvPr>
        <xdr:cNvSpPr/>
      </xdr:nvSpPr>
      <xdr:spPr>
        <a:xfrm>
          <a:off x="4852988" y="21583650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195</xdr:col>
      <xdr:colOff>0</xdr:colOff>
      <xdr:row>98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29B998B-3F0B-428B-99F1-B1C8FFFDF94E}"/>
            </a:ext>
          </a:extLst>
        </xdr:cNvPr>
        <xdr:cNvSpPr/>
      </xdr:nvSpPr>
      <xdr:spPr>
        <a:xfrm>
          <a:off x="4852988" y="18535650"/>
          <a:ext cx="344805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PCB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44</xdr:col>
      <xdr:colOff>0</xdr:colOff>
      <xdr:row>98</xdr:row>
      <xdr:rowOff>0</xdr:rowOff>
    </xdr:from>
    <xdr:to>
      <xdr:col>74</xdr:col>
      <xdr:colOff>0</xdr:colOff>
      <xdr:row>116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8DBEE0-C272-4C14-B38D-51CEFE26676A}"/>
            </a:ext>
          </a:extLst>
        </xdr:cNvPr>
        <xdr:cNvSpPr/>
      </xdr:nvSpPr>
      <xdr:spPr>
        <a:xfrm>
          <a:off x="10567988" y="21583650"/>
          <a:ext cx="5715000" cy="3429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Switch</a:t>
          </a:r>
          <a:r>
            <a:rPr kumimoji="1" lang="en-US" altLang="ja-JP" sz="4800" baseline="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 Socket</a:t>
          </a:r>
          <a:endParaRPr kumimoji="1" lang="en-US" altLang="ja-JP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1.8mm</a:t>
          </a:r>
          <a:endParaRPr kumimoji="1" lang="ja-JP" altLang="en-US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70</xdr:col>
      <xdr:colOff>0</xdr:colOff>
      <xdr:row>98</xdr:row>
      <xdr:rowOff>0</xdr:rowOff>
    </xdr:from>
    <xdr:to>
      <xdr:col>99</xdr:col>
      <xdr:colOff>0</xdr:colOff>
      <xdr:row>108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F053695-B9EA-4828-8889-D5FCE56296B3}"/>
            </a:ext>
          </a:extLst>
        </xdr:cNvPr>
        <xdr:cNvSpPr/>
      </xdr:nvSpPr>
      <xdr:spPr>
        <a:xfrm>
          <a:off x="15513845" y="21597938"/>
          <a:ext cx="5524500" cy="1905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RP2040-Zero</a:t>
          </a:r>
          <a:r>
            <a:rPr kumimoji="1" lang="en-US" altLang="ja-JP" sz="4800" baseline="0"/>
            <a:t> </a:t>
          </a:r>
          <a:r>
            <a:rPr kumimoji="1" lang="en-US" altLang="ja-JP" sz="4800"/>
            <a:t>PCB</a:t>
          </a:r>
        </a:p>
        <a:p>
          <a:pPr algn="ctr"/>
          <a:r>
            <a:rPr kumimoji="1" lang="en-US" altLang="ja-JP" sz="4800"/>
            <a:t>1.0mm</a:t>
          </a:r>
          <a:endParaRPr kumimoji="1" lang="ja-JP" altLang="en-US" sz="4800"/>
        </a:p>
      </xdr:txBody>
    </xdr:sp>
    <xdr:clientData/>
  </xdr:twoCellAnchor>
  <xdr:twoCellAnchor>
    <xdr:from>
      <xdr:col>75</xdr:col>
      <xdr:colOff>0</xdr:colOff>
      <xdr:row>108</xdr:row>
      <xdr:rowOff>0</xdr:rowOff>
    </xdr:from>
    <xdr:to>
      <xdr:col>94</xdr:col>
      <xdr:colOff>0</xdr:colOff>
      <xdr:row>141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4609012-827B-4E1E-ADC7-D5DAE33FDB23}"/>
            </a:ext>
          </a:extLst>
        </xdr:cNvPr>
        <xdr:cNvSpPr/>
      </xdr:nvSpPr>
      <xdr:spPr>
        <a:xfrm>
          <a:off x="16466345" y="23502938"/>
          <a:ext cx="3619500" cy="6286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USB-C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Connector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3.26mm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168</xdr:row>
      <xdr:rowOff>0</xdr:rowOff>
    </xdr:from>
    <xdr:to>
      <xdr:col>138</xdr:col>
      <xdr:colOff>0</xdr:colOff>
      <xdr:row>184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C2DDA68-98DA-40CC-9D18-F0B14402B8EF}"/>
            </a:ext>
          </a:extLst>
        </xdr:cNvPr>
        <xdr:cNvSpPr/>
      </xdr:nvSpPr>
      <xdr:spPr>
        <a:xfrm>
          <a:off x="2667000" y="320040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Bottom</a:t>
          </a:r>
          <a:r>
            <a:rPr kumimoji="1" lang="en-US" altLang="ja-JP" sz="4800" baseline="0"/>
            <a:t> Plate (for Plate Ver.)</a:t>
          </a:r>
          <a:endParaRPr kumimoji="1" lang="en-US" altLang="ja-JP" sz="4800"/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119</xdr:col>
      <xdr:colOff>0</xdr:colOff>
      <xdr:row>98</xdr:row>
      <xdr:rowOff>0</xdr:rowOff>
    </xdr:from>
    <xdr:to>
      <xdr:col>138</xdr:col>
      <xdr:colOff>0</xdr:colOff>
      <xdr:row>168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A01CA20-9196-4512-8887-833626CEC8D3}"/>
            </a:ext>
          </a:extLst>
        </xdr:cNvPr>
        <xdr:cNvSpPr/>
      </xdr:nvSpPr>
      <xdr:spPr>
        <a:xfrm>
          <a:off x="24841200" y="21640800"/>
          <a:ext cx="3619500" cy="13335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7.0mm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0</xdr:colOff>
      <xdr:row>168</xdr:row>
      <xdr:rowOff>0</xdr:rowOff>
    </xdr:from>
    <xdr:to>
      <xdr:col>194</xdr:col>
      <xdr:colOff>0</xdr:colOff>
      <xdr:row>194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EFEE6F-A89A-474C-A590-3327DA0B4BAD}"/>
            </a:ext>
          </a:extLst>
        </xdr:cNvPr>
        <xdr:cNvSpPr/>
      </xdr:nvSpPr>
      <xdr:spPr>
        <a:xfrm>
          <a:off x="26289000" y="32004000"/>
          <a:ext cx="10668000" cy="495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(Bottom)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0</xdr:colOff>
      <xdr:row>15</xdr:row>
      <xdr:rowOff>0</xdr:rowOff>
    </xdr:from>
    <xdr:to>
      <xdr:col>165</xdr:col>
      <xdr:colOff>0</xdr:colOff>
      <xdr:row>168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DDB038A-7B3A-492B-9637-DD280A76C8B6}"/>
            </a:ext>
          </a:extLst>
        </xdr:cNvPr>
        <xdr:cNvSpPr/>
      </xdr:nvSpPr>
      <xdr:spPr>
        <a:xfrm>
          <a:off x="27432000" y="2857500"/>
          <a:ext cx="4000500" cy="2914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(Side)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15.3mm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6</xdr:row>
      <xdr:rowOff>35718</xdr:rowOff>
    </xdr:from>
    <xdr:to>
      <xdr:col>74</xdr:col>
      <xdr:colOff>0</xdr:colOff>
      <xdr:row>82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8B32381-D260-4149-BBB2-78D900A3B2A2}"/>
            </a:ext>
          </a:extLst>
        </xdr:cNvPr>
        <xdr:cNvSpPr/>
      </xdr:nvSpPr>
      <xdr:spPr>
        <a:xfrm>
          <a:off x="8382000" y="4107656"/>
          <a:ext cx="5715000" cy="14442282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MX Switch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144</xdr:col>
      <xdr:colOff>0</xdr:colOff>
      <xdr:row>32</xdr:row>
      <xdr:rowOff>19050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09FF27D-98D9-448D-8B59-EACA9D397DA4}"/>
            </a:ext>
          </a:extLst>
        </xdr:cNvPr>
        <xdr:cNvSpPr/>
      </xdr:nvSpPr>
      <xdr:spPr>
        <a:xfrm>
          <a:off x="4655345" y="5786438"/>
          <a:ext cx="24955500" cy="325755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Plate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105</xdr:col>
      <xdr:colOff>0</xdr:colOff>
      <xdr:row>32</xdr:row>
      <xdr:rowOff>0</xdr:rowOff>
    </xdr:from>
    <xdr:to>
      <xdr:col>112</xdr:col>
      <xdr:colOff>0</xdr:colOff>
      <xdr:row>82</xdr:row>
      <xdr:rowOff>0</xdr:rowOff>
    </xdr:to>
    <xdr:sp macro="" textlink="">
      <xdr:nvSpPr>
        <xdr:cNvPr id="18" name="矢印: 上下 17">
          <a:extLst>
            <a:ext uri="{FF2B5EF4-FFF2-40B4-BE49-F238E27FC236}">
              <a16:creationId xmlns:a16="http://schemas.microsoft.com/office/drawing/2014/main" id="{42FC5C6F-69FC-4DE7-A40E-F30E7E5EFFDF}"/>
            </a:ext>
          </a:extLst>
        </xdr:cNvPr>
        <xdr:cNvSpPr/>
      </xdr:nvSpPr>
      <xdr:spPr>
        <a:xfrm>
          <a:off x="22188488" y="9010650"/>
          <a:ext cx="1333500" cy="9525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0</xdr:colOff>
      <xdr:row>81</xdr:row>
      <xdr:rowOff>112059</xdr:rowOff>
    </xdr:from>
    <xdr:to>
      <xdr:col>134</xdr:col>
      <xdr:colOff>196100</xdr:colOff>
      <xdr:row>131</xdr:row>
      <xdr:rowOff>112059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FAF0901-FD93-4208-A663-8F7DE6C63F74}"/>
            </a:ext>
          </a:extLst>
        </xdr:cNvPr>
        <xdr:cNvSpPr/>
      </xdr:nvSpPr>
      <xdr:spPr>
        <a:xfrm>
          <a:off x="25426988" y="18457209"/>
          <a:ext cx="2477337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171</xdr:col>
      <xdr:colOff>170613</xdr:colOff>
      <xdr:row>82</xdr:row>
      <xdr:rowOff>0</xdr:rowOff>
    </xdr:from>
    <xdr:to>
      <xdr:col>184</xdr:col>
      <xdr:colOff>171450</xdr:colOff>
      <xdr:row>132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80500A1-BE85-4423-BF85-626E1AE6C1FC}"/>
            </a:ext>
          </a:extLst>
        </xdr:cNvPr>
        <xdr:cNvSpPr/>
      </xdr:nvSpPr>
      <xdr:spPr>
        <a:xfrm>
          <a:off x="32746113" y="15621000"/>
          <a:ext cx="2477337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4769</xdr:colOff>
      <xdr:row>134</xdr:row>
      <xdr:rowOff>0</xdr:rowOff>
    </xdr:from>
    <xdr:to>
      <xdr:col>135</xdr:col>
      <xdr:colOff>0</xdr:colOff>
      <xdr:row>184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A175EE2-B284-41D0-9036-471356AA66C3}"/>
            </a:ext>
          </a:extLst>
        </xdr:cNvPr>
        <xdr:cNvSpPr/>
      </xdr:nvSpPr>
      <xdr:spPr>
        <a:xfrm>
          <a:off x="23245769" y="25527000"/>
          <a:ext cx="2471731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0</xdr:colOff>
      <xdr:row>144</xdr:row>
      <xdr:rowOff>114300</xdr:rowOff>
    </xdr:from>
    <xdr:to>
      <xdr:col>185</xdr:col>
      <xdr:colOff>837</xdr:colOff>
      <xdr:row>194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B1A5D8A-14EC-4078-A6FB-08E9013A8CAE}"/>
            </a:ext>
          </a:extLst>
        </xdr:cNvPr>
        <xdr:cNvSpPr/>
      </xdr:nvSpPr>
      <xdr:spPr>
        <a:xfrm>
          <a:off x="32766000" y="27546300"/>
          <a:ext cx="2477337" cy="9410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57150</xdr:colOff>
      <xdr:row>82</xdr:row>
      <xdr:rowOff>133350</xdr:rowOff>
    </xdr:from>
    <xdr:to>
      <xdr:col>114</xdr:col>
      <xdr:colOff>0</xdr:colOff>
      <xdr:row>164</xdr:row>
      <xdr:rowOff>133350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79B26294-D7A5-9968-8FC8-5751DBB77743}"/>
            </a:ext>
          </a:extLst>
        </xdr:cNvPr>
        <xdr:cNvSpPr/>
      </xdr:nvSpPr>
      <xdr:spPr>
        <a:xfrm>
          <a:off x="10725150" y="15754350"/>
          <a:ext cx="10991850" cy="15621000"/>
        </a:xfrm>
        <a:prstGeom prst="roundRect">
          <a:avLst/>
        </a:prstGeom>
        <a:solidFill>
          <a:schemeClr val="accent1">
            <a:alpha val="53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/>
            <a:t>USB magnetic</a:t>
          </a:r>
          <a:r>
            <a:rPr kumimoji="1" lang="en-US" altLang="ja-JP" sz="7200" baseline="0"/>
            <a:t> adapter</a:t>
          </a:r>
          <a:endParaRPr kumimoji="1" lang="en-US" altLang="ja-JP" sz="7200"/>
        </a:p>
        <a:p>
          <a:pPr algn="ctr"/>
          <a:r>
            <a:rPr kumimoji="1" lang="en-US" altLang="ja-JP" sz="7200"/>
            <a:t>w13.1 x h8.2mm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U140"/>
  <sheetViews>
    <sheetView topLeftCell="A49" zoomScale="25" zoomScaleNormal="25" workbookViewId="0">
      <selection activeCell="O141" sqref="O141"/>
    </sheetView>
  </sheetViews>
  <sheetFormatPr defaultColWidth="2.5" defaultRowHeight="15" customHeight="1"/>
  <cols>
    <col min="14" max="16" width="9.5625" customWidth="1"/>
  </cols>
  <sheetData>
    <row r="6" spans="2:16" s="2" customFormat="1" ht="38.25"/>
    <row r="7" spans="2:16" s="2" customFormat="1" ht="38.25">
      <c r="B7" s="2" t="s">
        <v>0</v>
      </c>
      <c r="N7" s="2">
        <v>2.4</v>
      </c>
    </row>
    <row r="8" spans="2:16" s="2" customFormat="1" ht="38.25">
      <c r="B8" s="2" t="s">
        <v>1</v>
      </c>
      <c r="N8" s="3">
        <v>1</v>
      </c>
      <c r="O8" s="3"/>
      <c r="P8" s="3"/>
    </row>
    <row r="9" spans="2:16" s="2" customFormat="1" ht="38.25">
      <c r="B9" s="2" t="s">
        <v>2</v>
      </c>
      <c r="N9" s="2">
        <v>3.2</v>
      </c>
    </row>
    <row r="10" spans="2:16" s="2" customFormat="1" ht="38.25">
      <c r="N10" s="2">
        <f>SUM(N6:N9)</f>
        <v>6.6</v>
      </c>
    </row>
    <row r="11" spans="2:16" s="2" customFormat="1" ht="38.25"/>
    <row r="39" spans="125:125" ht="15" customHeight="1">
      <c r="DU39" s="1"/>
    </row>
    <row r="40" spans="125:125" ht="15" customHeight="1">
      <c r="DU40" s="1"/>
    </row>
    <row r="41" spans="125:125" ht="15" customHeight="1">
      <c r="DU41" s="1"/>
    </row>
    <row r="42" spans="125:125" ht="15" customHeight="1">
      <c r="DU42" s="1"/>
    </row>
    <row r="43" spans="125:125" ht="15" customHeight="1">
      <c r="DU43" s="1"/>
    </row>
    <row r="44" spans="125:125" ht="15" customHeight="1">
      <c r="DU44" s="1"/>
    </row>
    <row r="45" spans="125:125" ht="15" customHeight="1">
      <c r="DU45" s="1"/>
    </row>
    <row r="46" spans="125:125" ht="15" customHeight="1">
      <c r="DU46" s="1"/>
    </row>
    <row r="47" spans="125:125" ht="15" customHeight="1">
      <c r="DU47" s="1"/>
    </row>
    <row r="48" spans="125:125" ht="15" customHeight="1">
      <c r="DU48" s="1"/>
    </row>
    <row r="49" spans="125:125" ht="15" customHeight="1">
      <c r="DU49" s="1"/>
    </row>
    <row r="50" spans="125:125" ht="15" customHeight="1">
      <c r="DU50" s="1"/>
    </row>
    <row r="51" spans="125:125" ht="15" customHeight="1">
      <c r="DU51" s="1"/>
    </row>
    <row r="52" spans="125:125" ht="15" customHeight="1">
      <c r="DU52" s="1"/>
    </row>
    <row r="53" spans="125:125" ht="15" customHeight="1">
      <c r="DU53" s="1"/>
    </row>
    <row r="54" spans="125:125" ht="15" customHeight="1">
      <c r="DU54" s="1"/>
    </row>
    <row r="131" spans="96:110" ht="15" customHeight="1">
      <c r="DA131" s="4"/>
      <c r="DB131" s="4"/>
      <c r="DC131" s="4"/>
      <c r="DD131" s="4"/>
      <c r="DE131" s="4"/>
      <c r="DF131" s="4"/>
    </row>
    <row r="132" spans="96:110" ht="15" customHeight="1">
      <c r="CR132" s="1"/>
      <c r="DA132" s="4"/>
      <c r="DB132" s="4"/>
      <c r="DC132" s="4"/>
      <c r="DD132" s="4"/>
      <c r="DE132" s="4"/>
      <c r="DF132" s="4"/>
    </row>
    <row r="133" spans="96:110" ht="15" customHeight="1">
      <c r="CR133" s="1"/>
      <c r="DA133" s="4"/>
      <c r="DB133" s="4"/>
      <c r="DC133" s="4"/>
      <c r="DD133" s="4"/>
      <c r="DE133" s="4"/>
      <c r="DF133" s="4"/>
    </row>
    <row r="134" spans="96:110" ht="15" customHeight="1">
      <c r="CR134" s="1"/>
      <c r="DA134" s="4"/>
      <c r="DB134" s="4"/>
      <c r="DC134" s="4"/>
      <c r="DD134" s="4"/>
      <c r="DE134" s="4"/>
      <c r="DF134" s="4"/>
    </row>
    <row r="135" spans="96:110" ht="15" customHeight="1">
      <c r="CR135" s="1"/>
      <c r="DA135" s="4"/>
      <c r="DB135" s="4"/>
      <c r="DC135" s="4"/>
      <c r="DD135" s="4"/>
      <c r="DE135" s="4"/>
      <c r="DF135" s="4"/>
    </row>
    <row r="136" spans="96:110" ht="15" customHeight="1">
      <c r="CR136" s="1"/>
      <c r="DA136" s="4"/>
      <c r="DB136" s="4"/>
      <c r="DC136" s="4"/>
      <c r="DD136" s="4"/>
      <c r="DE136" s="4"/>
      <c r="DF136" s="4"/>
    </row>
    <row r="137" spans="96:110" ht="15" customHeight="1">
      <c r="CR137" s="1"/>
      <c r="DA137" s="4"/>
      <c r="DB137" s="4"/>
      <c r="DC137" s="4"/>
      <c r="DD137" s="4"/>
      <c r="DE137" s="4"/>
      <c r="DF137" s="4"/>
    </row>
    <row r="138" spans="96:110" ht="15" customHeight="1">
      <c r="CR138" s="1"/>
      <c r="DA138" s="4"/>
      <c r="DB138" s="4"/>
      <c r="DC138" s="4"/>
      <c r="DD138" s="4"/>
      <c r="DE138" s="4"/>
      <c r="DF138" s="4"/>
    </row>
    <row r="139" spans="96:110" ht="15" customHeight="1">
      <c r="CR139" s="1"/>
      <c r="DA139" s="4"/>
      <c r="DB139" s="4"/>
      <c r="DC139" s="4"/>
      <c r="DD139" s="4"/>
      <c r="DE139" s="4"/>
      <c r="DF139" s="4"/>
    </row>
    <row r="140" spans="96:110" ht="15" customHeight="1">
      <c r="CR140" s="1"/>
      <c r="DA140" s="4"/>
      <c r="DB140" s="4"/>
      <c r="DC140" s="4"/>
      <c r="DD140" s="4"/>
      <c r="DE140" s="4"/>
      <c r="DF140" s="4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84C-AF9B-49E4-AA26-B5671C9A3A00}">
  <dimension ref="AU26:HP211"/>
  <sheetViews>
    <sheetView zoomScale="17" zoomScaleNormal="17" workbookViewId="0">
      <selection activeCell="IG187" sqref="IG187"/>
    </sheetView>
  </sheetViews>
  <sheetFormatPr defaultColWidth="2.5" defaultRowHeight="15" customHeight="1"/>
  <sheetData>
    <row r="26" spans="119:132" ht="15" customHeight="1"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</row>
    <row r="27" spans="119:132" ht="15" customHeight="1"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</row>
    <row r="28" spans="119:132" ht="15" customHeight="1"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</row>
    <row r="29" spans="119:132" ht="15" customHeight="1"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</row>
    <row r="30" spans="119:132" ht="15" customHeight="1"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</row>
    <row r="31" spans="119:132" ht="15" customHeight="1"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</row>
    <row r="32" spans="119:132" ht="15" customHeight="1"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</row>
    <row r="33" spans="119:132" ht="15" customHeight="1"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</row>
    <row r="34" spans="119:132" ht="15" customHeight="1"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</row>
    <row r="35" spans="119:132" ht="15" customHeight="1"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</row>
    <row r="36" spans="119:132" ht="15" customHeight="1"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</row>
    <row r="37" spans="119:132" ht="15" customHeight="1"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</row>
    <row r="38" spans="119:132" ht="15" customHeight="1"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</row>
    <row r="39" spans="119:132" ht="15" customHeight="1"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</row>
    <row r="40" spans="119:132" ht="15" customHeight="1"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</row>
    <row r="41" spans="119:132" ht="15" customHeight="1"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</row>
    <row r="42" spans="119:132" ht="15" customHeight="1"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</row>
    <row r="43" spans="119:132" ht="15" customHeight="1"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</row>
    <row r="44" spans="119:132" ht="15" customHeight="1"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</row>
    <row r="45" spans="119:132" ht="15" customHeight="1"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</row>
    <row r="46" spans="119:132" ht="15" customHeight="1"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</row>
    <row r="47" spans="119:132" ht="15" customHeight="1"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</row>
    <row r="48" spans="119:132" ht="15" customHeight="1"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</row>
    <row r="49" spans="119:132" ht="15" customHeight="1"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</row>
    <row r="50" spans="119:132" ht="15" customHeight="1"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</row>
    <row r="51" spans="119:132" ht="15" customHeight="1"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</row>
    <row r="52" spans="119:132" ht="15" customHeight="1"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</row>
    <row r="53" spans="119:132" ht="15" customHeight="1"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</row>
    <row r="54" spans="119:132" ht="15" customHeight="1"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</row>
    <row r="55" spans="119:132" ht="15" customHeight="1"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</row>
    <row r="56" spans="119:132" ht="15" customHeight="1"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</row>
    <row r="57" spans="119:132" ht="15" customHeight="1"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</row>
    <row r="58" spans="119:132" ht="15" customHeight="1"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</row>
    <row r="59" spans="119:132" ht="15" customHeight="1"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</row>
    <row r="60" spans="119:132" ht="15" customHeight="1"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</row>
    <row r="95" spans="207:224" ht="15" customHeight="1"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</row>
    <row r="96" spans="207:224" ht="15" customHeight="1"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</row>
    <row r="97" spans="201:224" ht="15" customHeight="1"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</row>
    <row r="98" spans="201:224" ht="15" customHeight="1"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</row>
    <row r="99" spans="201:224" ht="15" customHeight="1"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</row>
    <row r="100" spans="201:224" ht="15" customHeight="1"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</row>
    <row r="101" spans="201:224" ht="15" customHeight="1"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</row>
    <row r="102" spans="201:224" ht="15" customHeight="1"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</row>
    <row r="103" spans="201:224" ht="15" customHeight="1"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</row>
    <row r="104" spans="201:224" ht="15" customHeight="1"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</row>
    <row r="105" spans="201:224" ht="15" customHeight="1"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</row>
    <row r="106" spans="201:224" ht="15" customHeight="1"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</row>
    <row r="107" spans="201:224" ht="15" customHeight="1"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</row>
    <row r="108" spans="201:224" ht="15" customHeight="1"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</row>
    <row r="109" spans="201:224" ht="15" customHeight="1"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</row>
    <row r="110" spans="201:224" ht="15" customHeight="1"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</row>
    <row r="111" spans="201:224" ht="15" customHeight="1"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</row>
    <row r="112" spans="201:224" ht="15" customHeight="1"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</row>
    <row r="113" spans="47:224" ht="15" customHeight="1"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</row>
    <row r="114" spans="47:224" ht="15" customHeight="1"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</row>
    <row r="115" spans="47:224" ht="15" customHeight="1"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</row>
    <row r="116" spans="47:224" ht="15" customHeight="1"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</row>
    <row r="117" spans="47:224" ht="15" customHeight="1"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</row>
    <row r="118" spans="47:224" ht="15" customHeight="1"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</row>
    <row r="119" spans="47:224" ht="15" customHeight="1"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</row>
    <row r="120" spans="47:224" ht="15" customHeight="1"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</row>
    <row r="121" spans="47:224" ht="15" customHeight="1"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</row>
    <row r="122" spans="47:224" ht="15" customHeight="1"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</row>
    <row r="123" spans="47:224" ht="15" customHeight="1"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</row>
    <row r="124" spans="47:224" ht="15" customHeight="1"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</row>
    <row r="125" spans="47:224" ht="15" customHeight="1"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4"/>
      <c r="CY125" s="4"/>
      <c r="CZ125" s="4"/>
      <c r="DA125" s="4"/>
      <c r="DB125" s="4"/>
      <c r="DC125" s="4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</row>
    <row r="126" spans="47:224" ht="15" customHeight="1"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4"/>
      <c r="CY126" s="4"/>
      <c r="CZ126" s="4"/>
      <c r="DA126" s="4"/>
      <c r="DB126" s="4"/>
      <c r="DC126" s="4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</row>
    <row r="127" spans="47:224" ht="15" customHeight="1"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4"/>
      <c r="CY127" s="4"/>
      <c r="CZ127" s="4"/>
      <c r="DA127" s="4"/>
      <c r="DB127" s="4"/>
      <c r="DC127" s="4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</row>
    <row r="128" spans="47:224" ht="15" customHeight="1"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4"/>
      <c r="CY128" s="4"/>
      <c r="CZ128" s="4"/>
      <c r="DA128" s="4"/>
      <c r="DB128" s="4"/>
      <c r="DC128" s="4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</row>
    <row r="129" spans="47:224" ht="15" customHeight="1"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4"/>
      <c r="CY129" s="4"/>
      <c r="CZ129" s="4"/>
      <c r="DA129" s="4"/>
      <c r="DB129" s="4"/>
      <c r="DC129" s="4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</row>
    <row r="130" spans="47:224" ht="15" customHeight="1"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4"/>
      <c r="CY130" s="4"/>
      <c r="CZ130" s="4"/>
      <c r="DA130" s="4"/>
      <c r="DB130" s="4"/>
      <c r="DC130" s="4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</row>
    <row r="131" spans="47:224" ht="15" customHeight="1"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4"/>
      <c r="CY131" s="4"/>
      <c r="CZ131" s="4"/>
      <c r="DA131" s="4"/>
      <c r="DB131" s="4"/>
      <c r="DC131" s="4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</row>
    <row r="132" spans="47:224" ht="15" customHeight="1"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4"/>
      <c r="CY132" s="4"/>
      <c r="CZ132" s="4"/>
      <c r="DA132" s="4"/>
      <c r="DB132" s="4"/>
      <c r="DC132" s="4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</row>
    <row r="133" spans="47:224" ht="15" customHeight="1"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4"/>
      <c r="CY133" s="4"/>
      <c r="CZ133" s="4"/>
      <c r="DA133" s="4"/>
      <c r="DB133" s="4"/>
      <c r="DC133" s="4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</row>
    <row r="134" spans="47:224" ht="15" customHeight="1"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4"/>
      <c r="CY134" s="4"/>
      <c r="CZ134" s="4"/>
      <c r="DA134" s="4"/>
      <c r="DB134" s="4"/>
      <c r="DC134" s="4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</row>
    <row r="135" spans="47:224" ht="15" customHeight="1"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</row>
    <row r="136" spans="47:224" ht="15" customHeight="1"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</row>
    <row r="137" spans="47:224" ht="15" customHeight="1"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</row>
    <row r="138" spans="47:224" ht="15" customHeight="1"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</row>
    <row r="139" spans="47:224" ht="15" customHeight="1"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</row>
    <row r="140" spans="47:224" ht="15" customHeight="1"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</row>
    <row r="141" spans="47:224" ht="15" customHeight="1"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</row>
    <row r="142" spans="47:224" ht="15" customHeight="1"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</row>
    <row r="143" spans="47:224" ht="15" customHeight="1"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</row>
    <row r="144" spans="47:224" ht="15" customHeight="1"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</row>
    <row r="145" spans="47:224" ht="15" customHeight="1"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</row>
    <row r="146" spans="47:224" ht="15" customHeight="1"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</row>
    <row r="147" spans="47:224" ht="15" customHeight="1"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</row>
    <row r="148" spans="47:224" ht="15" customHeight="1"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</row>
    <row r="149" spans="47:224" ht="15" customHeight="1"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</row>
    <row r="150" spans="47:224" ht="15" customHeight="1"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</row>
    <row r="151" spans="47:224" ht="15" customHeight="1"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</row>
    <row r="152" spans="47:224" ht="15" customHeight="1"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</row>
    <row r="153" spans="47:224" ht="15" customHeight="1"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</row>
    <row r="154" spans="47:224" ht="15" customHeight="1"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</row>
    <row r="155" spans="47:224" ht="15" customHeight="1"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</row>
    <row r="156" spans="47:224" ht="15" customHeight="1"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</row>
    <row r="157" spans="47:224" ht="15" customHeight="1"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</row>
    <row r="158" spans="47:224" ht="15" customHeight="1"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</row>
    <row r="159" spans="47:224" ht="15" customHeight="1"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</row>
    <row r="160" spans="47:224" ht="15" customHeight="1"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</row>
    <row r="161" spans="201:224" ht="15" customHeight="1"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</row>
    <row r="162" spans="201:224" ht="15" customHeight="1"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</row>
    <row r="163" spans="201:224" ht="15" customHeight="1"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</row>
    <row r="164" spans="201:224" ht="15" customHeight="1"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</row>
    <row r="165" spans="201:224" ht="15" customHeight="1"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</row>
    <row r="166" spans="201:224" ht="15" customHeight="1"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</row>
    <row r="167" spans="201:224" ht="15" customHeight="1"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</row>
    <row r="168" spans="201:224" ht="15" customHeight="1"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</row>
    <row r="169" spans="201:224" ht="15" customHeight="1"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</row>
    <row r="170" spans="201:224" ht="15" customHeight="1"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</row>
    <row r="171" spans="201:224" ht="15" customHeight="1"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</row>
    <row r="172" spans="201:224" ht="15" customHeight="1"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</row>
    <row r="173" spans="201:224" ht="15" customHeight="1"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</row>
    <row r="174" spans="201:224" ht="15" customHeight="1"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</row>
    <row r="175" spans="201:224" ht="15" customHeight="1"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</row>
    <row r="176" spans="201:224" ht="15" customHeight="1"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</row>
    <row r="177" spans="201:224" ht="15" customHeight="1"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</row>
    <row r="178" spans="201:224" ht="15" customHeight="1"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</row>
    <row r="179" spans="201:224" ht="15" customHeight="1"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</row>
    <row r="180" spans="201:224" ht="15" customHeight="1"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</row>
    <row r="181" spans="201:224" ht="15" customHeight="1"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</row>
    <row r="182" spans="201:224" ht="15" customHeight="1"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</row>
    <row r="183" spans="201:224" ht="15" customHeight="1"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</row>
    <row r="184" spans="201:224" ht="15" customHeight="1"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</row>
    <row r="185" spans="201:224" ht="15" customHeight="1"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</row>
    <row r="186" spans="201:224" ht="15" customHeight="1"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</row>
    <row r="187" spans="201:224" ht="15" customHeight="1"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</row>
    <row r="188" spans="201:224" ht="15" customHeight="1"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</row>
    <row r="189" spans="201:224" ht="15" customHeight="1"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</row>
    <row r="190" spans="201:224" ht="15" customHeight="1"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</row>
    <row r="191" spans="201:224" ht="15" customHeight="1">
      <c r="GS191" s="5"/>
      <c r="GT191" s="5"/>
      <c r="GU191" s="5"/>
      <c r="GV191" s="5"/>
      <c r="GW191" s="5"/>
      <c r="GX191" s="5"/>
      <c r="GY191" s="5"/>
      <c r="GZ191" s="5"/>
      <c r="HA191" s="5"/>
      <c r="HB191" s="5"/>
    </row>
    <row r="192" spans="201:224" ht="15" customHeight="1">
      <c r="GS192" s="5"/>
      <c r="GT192" s="5"/>
      <c r="GU192" s="5"/>
      <c r="GV192" s="5"/>
      <c r="GW192" s="5"/>
      <c r="GX192" s="5"/>
      <c r="GY192" s="5"/>
      <c r="GZ192" s="5"/>
      <c r="HA192" s="5"/>
      <c r="HB192" s="5"/>
    </row>
    <row r="193" spans="201:210" ht="15" customHeight="1">
      <c r="GS193" s="5"/>
      <c r="GT193" s="5"/>
      <c r="GU193" s="5"/>
      <c r="GV193" s="5"/>
      <c r="GW193" s="5"/>
      <c r="GX193" s="5"/>
      <c r="GY193" s="5"/>
      <c r="GZ193" s="5"/>
      <c r="HA193" s="5"/>
      <c r="HB193" s="5"/>
    </row>
    <row r="194" spans="201:210" ht="15" customHeight="1">
      <c r="GS194" s="5"/>
      <c r="GT194" s="5"/>
      <c r="GU194" s="5"/>
      <c r="GV194" s="5"/>
      <c r="GW194" s="5"/>
      <c r="GX194" s="5"/>
      <c r="GY194" s="5"/>
      <c r="GZ194" s="5"/>
      <c r="HA194" s="5"/>
      <c r="HB194" s="5"/>
    </row>
    <row r="195" spans="201:210" ht="15" customHeight="1">
      <c r="GS195" s="5"/>
      <c r="GT195" s="5"/>
      <c r="GU195" s="5"/>
      <c r="GV195" s="5"/>
      <c r="GW195" s="5"/>
      <c r="GX195" s="5"/>
      <c r="GY195" s="5"/>
      <c r="GZ195" s="5"/>
      <c r="HA195" s="5"/>
      <c r="HB195" s="5"/>
    </row>
    <row r="196" spans="201:210" ht="15" customHeight="1">
      <c r="GS196" s="5"/>
      <c r="GT196" s="5"/>
      <c r="GU196" s="5"/>
      <c r="GV196" s="5"/>
      <c r="GW196" s="5"/>
      <c r="GX196" s="5"/>
      <c r="GY196" s="5"/>
      <c r="GZ196" s="5"/>
      <c r="HA196" s="5"/>
      <c r="HB196" s="5"/>
    </row>
    <row r="197" spans="201:210" ht="15" customHeight="1">
      <c r="GS197" s="5"/>
      <c r="GT197" s="5"/>
      <c r="GU197" s="5"/>
      <c r="GV197" s="5"/>
      <c r="GW197" s="5"/>
      <c r="GX197" s="5"/>
      <c r="GY197" s="5"/>
      <c r="GZ197" s="5"/>
      <c r="HA197" s="5"/>
      <c r="HB197" s="5"/>
    </row>
    <row r="198" spans="201:210" ht="15" customHeight="1">
      <c r="GS198" s="5"/>
      <c r="GT198" s="5"/>
      <c r="GU198" s="5"/>
      <c r="GV198" s="5"/>
      <c r="GW198" s="5"/>
      <c r="GX198" s="5"/>
      <c r="GY198" s="5"/>
      <c r="GZ198" s="5"/>
      <c r="HA198" s="5"/>
      <c r="HB198" s="5"/>
    </row>
    <row r="199" spans="201:210" ht="15" customHeight="1">
      <c r="GS199" s="5"/>
      <c r="GT199" s="5"/>
      <c r="GU199" s="5"/>
      <c r="GV199" s="5"/>
      <c r="GW199" s="5"/>
      <c r="GX199" s="5"/>
      <c r="GY199" s="5"/>
      <c r="GZ199" s="5"/>
      <c r="HA199" s="5"/>
      <c r="HB199" s="5"/>
    </row>
    <row r="200" spans="201:210" ht="15" customHeight="1">
      <c r="GS200" s="5"/>
      <c r="GT200" s="5"/>
      <c r="GU200" s="5"/>
      <c r="GV200" s="5"/>
      <c r="GW200" s="5"/>
      <c r="GX200" s="5"/>
      <c r="GY200" s="5"/>
      <c r="GZ200" s="5"/>
      <c r="HA200" s="5"/>
      <c r="HB200" s="5"/>
    </row>
    <row r="201" spans="201:210" ht="15" customHeight="1">
      <c r="GS201" s="5"/>
      <c r="GT201" s="5"/>
      <c r="GU201" s="5"/>
      <c r="GV201" s="5"/>
      <c r="GW201" s="5"/>
      <c r="GX201" s="5"/>
      <c r="GY201" s="5"/>
      <c r="GZ201" s="5"/>
      <c r="HA201" s="5"/>
      <c r="HB201" s="5"/>
    </row>
    <row r="202" spans="201:210" ht="15" customHeight="1">
      <c r="GS202" s="5"/>
      <c r="GT202" s="5"/>
      <c r="GU202" s="5"/>
      <c r="GV202" s="5"/>
      <c r="GW202" s="5"/>
      <c r="GX202" s="5"/>
      <c r="GY202" s="5"/>
      <c r="GZ202" s="5"/>
      <c r="HA202" s="5"/>
      <c r="HB202" s="5"/>
    </row>
    <row r="203" spans="201:210" ht="15" customHeight="1">
      <c r="GS203" s="5"/>
      <c r="GT203" s="5"/>
      <c r="GU203" s="5"/>
      <c r="GV203" s="5"/>
      <c r="GW203" s="5"/>
      <c r="GX203" s="5"/>
      <c r="GY203" s="5"/>
      <c r="GZ203" s="5"/>
      <c r="HA203" s="5"/>
      <c r="HB203" s="5"/>
    </row>
    <row r="204" spans="201:210" ht="15" customHeight="1">
      <c r="GS204" s="5"/>
      <c r="GT204" s="5"/>
      <c r="GU204" s="5"/>
      <c r="GV204" s="5"/>
      <c r="GW204" s="5"/>
      <c r="GX204" s="5"/>
      <c r="GY204" s="5"/>
      <c r="GZ204" s="5"/>
      <c r="HA204" s="5"/>
      <c r="HB204" s="5"/>
    </row>
    <row r="205" spans="201:210" ht="15" customHeight="1">
      <c r="GS205" s="5"/>
      <c r="GT205" s="5"/>
      <c r="GU205" s="5"/>
      <c r="GV205" s="5"/>
      <c r="GW205" s="5"/>
      <c r="GX205" s="5"/>
      <c r="GY205" s="5"/>
      <c r="GZ205" s="5"/>
      <c r="HA205" s="5"/>
      <c r="HB205" s="5"/>
    </row>
    <row r="206" spans="201:210" ht="15" customHeight="1">
      <c r="GS206" s="5"/>
      <c r="GT206" s="5"/>
      <c r="GU206" s="5"/>
      <c r="GV206" s="5"/>
      <c r="GW206" s="5"/>
      <c r="GX206" s="5"/>
      <c r="GY206" s="5"/>
      <c r="GZ206" s="5"/>
      <c r="HA206" s="5"/>
      <c r="HB206" s="5"/>
    </row>
    <row r="207" spans="201:210" ht="15" customHeight="1">
      <c r="GS207" s="5"/>
      <c r="GT207" s="5"/>
      <c r="GU207" s="5"/>
      <c r="GV207" s="5"/>
      <c r="GW207" s="5"/>
      <c r="GX207" s="5"/>
      <c r="GY207" s="5"/>
      <c r="GZ207" s="5"/>
      <c r="HA207" s="5"/>
      <c r="HB207" s="5"/>
    </row>
    <row r="208" spans="201:210" ht="15" customHeight="1">
      <c r="GS208" s="5"/>
      <c r="GT208" s="5"/>
      <c r="GU208" s="5"/>
      <c r="GV208" s="5"/>
      <c r="GW208" s="5"/>
      <c r="GX208" s="5"/>
      <c r="GY208" s="5"/>
      <c r="GZ208" s="5"/>
      <c r="HA208" s="5"/>
      <c r="HB208" s="5"/>
    </row>
    <row r="209" spans="201:210" ht="15" customHeight="1">
      <c r="GS209" s="5"/>
      <c r="GT209" s="5"/>
      <c r="GU209" s="5"/>
      <c r="GV209" s="5"/>
      <c r="GW209" s="5"/>
      <c r="GX209" s="5"/>
      <c r="GY209" s="5"/>
      <c r="GZ209" s="5"/>
      <c r="HA209" s="5"/>
      <c r="HB209" s="5"/>
    </row>
    <row r="210" spans="201:210" ht="15" customHeight="1">
      <c r="GS210" s="5"/>
      <c r="GT210" s="5"/>
      <c r="GU210" s="5"/>
      <c r="GV210" s="5"/>
      <c r="GW210" s="5"/>
      <c r="GX210" s="5"/>
      <c r="GY210" s="5"/>
      <c r="GZ210" s="5"/>
      <c r="HA210" s="5"/>
      <c r="HB210" s="5"/>
    </row>
    <row r="211" spans="201:210" ht="15" customHeight="1">
      <c r="GS211" s="5"/>
      <c r="GT211" s="5"/>
      <c r="GU211" s="5"/>
      <c r="GV211" s="5"/>
      <c r="GW211" s="5"/>
      <c r="GX211" s="5"/>
      <c r="GY211" s="5"/>
      <c r="GZ211" s="5"/>
      <c r="HA211" s="5"/>
      <c r="HB211" s="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861F-1543-4E3F-944C-B4904EFE1B49}">
  <dimension ref="B5:O11"/>
  <sheetViews>
    <sheetView tabSelected="1" workbookViewId="0">
      <selection activeCell="N15" sqref="N15"/>
    </sheetView>
  </sheetViews>
  <sheetFormatPr defaultRowHeight="17.649999999999999"/>
  <cols>
    <col min="2" max="2" width="21.0625" bestFit="1" customWidth="1"/>
    <col min="3" max="3" width="9" style="6"/>
    <col min="5" max="5" width="21.0625" bestFit="1" customWidth="1"/>
    <col min="6" max="6" width="9" style="6"/>
    <col min="8" max="8" width="9.875" customWidth="1"/>
    <col min="9" max="9" width="9" style="6"/>
    <col min="10" max="10" width="28.5" customWidth="1"/>
    <col min="11" max="11" width="9" style="6"/>
    <col min="12" max="12" width="16.3125" customWidth="1"/>
    <col min="13" max="13" width="9" style="6"/>
    <col min="14" max="14" width="21.0625" bestFit="1" customWidth="1"/>
    <col min="15" max="15" width="9" style="6"/>
  </cols>
  <sheetData>
    <row r="5" spans="2:13">
      <c r="B5" t="s">
        <v>6</v>
      </c>
      <c r="C5" s="8">
        <v>1.6</v>
      </c>
    </row>
    <row r="6" spans="2:13">
      <c r="B6" t="s">
        <v>3</v>
      </c>
      <c r="C6" s="8">
        <v>5</v>
      </c>
    </row>
    <row r="7" spans="2:13">
      <c r="B7" t="s">
        <v>5</v>
      </c>
      <c r="C7" s="8">
        <v>1.6</v>
      </c>
      <c r="D7" s="8">
        <f>SUM(C5:C7)</f>
        <v>8.1999999999999993</v>
      </c>
    </row>
    <row r="8" spans="2:13">
      <c r="B8" t="s">
        <v>4</v>
      </c>
      <c r="C8" s="6">
        <v>1</v>
      </c>
      <c r="E8" t="s">
        <v>9</v>
      </c>
      <c r="F8" s="11">
        <v>2</v>
      </c>
      <c r="H8" t="s">
        <v>8</v>
      </c>
      <c r="I8" s="7">
        <v>7</v>
      </c>
    </row>
    <row r="9" spans="2:13">
      <c r="B9" t="s">
        <v>7</v>
      </c>
      <c r="C9" s="6">
        <v>3.26</v>
      </c>
      <c r="E9" t="s">
        <v>10</v>
      </c>
      <c r="F9" s="11">
        <v>3</v>
      </c>
      <c r="I9" s="7"/>
      <c r="J9" t="s">
        <v>16</v>
      </c>
      <c r="K9" s="9">
        <v>0.1</v>
      </c>
    </row>
    <row r="10" spans="2:13">
      <c r="E10" t="s">
        <v>11</v>
      </c>
      <c r="F10" s="11">
        <v>2</v>
      </c>
      <c r="I10" s="1"/>
      <c r="J10" t="s">
        <v>15</v>
      </c>
      <c r="K10" s="9">
        <f>SUM(D7,I8)</f>
        <v>15.2</v>
      </c>
    </row>
    <row r="11" spans="2:13">
      <c r="B11" t="s">
        <v>12</v>
      </c>
      <c r="C11" s="6">
        <v>1.6</v>
      </c>
      <c r="I11"/>
      <c r="J11" t="s">
        <v>13</v>
      </c>
      <c r="K11" s="10">
        <v>2.5</v>
      </c>
      <c r="L11" t="s">
        <v>14</v>
      </c>
      <c r="M11" s="6">
        <f>SUM(K9:K11)</f>
        <v>17.799999999999997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1.0</vt:lpstr>
      <vt:lpstr>1.1</vt:lpstr>
      <vt:lpstr>1.1_thickness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山田健一</dc:creator>
  <cp:lastModifiedBy>健一 山田</cp:lastModifiedBy>
  <dcterms:created xsi:type="dcterms:W3CDTF">2015-06-05T18:19:34Z</dcterms:created>
  <dcterms:modified xsi:type="dcterms:W3CDTF">2024-01-03T06:56:48Z</dcterms:modified>
</cp:coreProperties>
</file>