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ms06\Project\SaMBILS\"/>
    </mc:Choice>
  </mc:AlternateContent>
  <xr:revisionPtr revIDLastSave="0" documentId="13_ncr:1_{EEBDDD3A-A949-4D2D-8145-8F558E791B28}" xr6:coauthVersionLast="47" xr6:coauthVersionMax="47" xr10:uidLastSave="{00000000-0000-0000-0000-000000000000}"/>
  <bookViews>
    <workbookView xWindow="-120" yWindow="-120" windowWidth="29040" windowHeight="15840" xr2:uid="{557250D7-BA13-48E2-B7E4-C8B0E15B0F03}"/>
  </bookViews>
  <sheets>
    <sheet name="나머지 값" sheetId="3" r:id="rId1"/>
    <sheet name="돌린거" sheetId="2" r:id="rId2"/>
    <sheet name="전체리스트" sheetId="1" r:id="rId3"/>
  </sheets>
  <definedNames>
    <definedName name="_xlnm._FilterDatabase" localSheetId="0" hidden="1">'나머지 값'!$A$1:$AZ$1</definedName>
    <definedName name="_xlnm._FilterDatabase" localSheetId="2" hidden="1">전체리스트!$A$1:$AZ$67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48" i="1" l="1"/>
  <c r="AU48" i="1"/>
  <c r="AY46" i="1"/>
  <c r="AU46" i="1"/>
  <c r="AY43" i="1"/>
  <c r="AU43" i="1"/>
  <c r="AZ33" i="1"/>
  <c r="AV33" i="1"/>
  <c r="AZ20" i="1"/>
  <c r="AV20" i="1"/>
  <c r="AY16" i="1"/>
  <c r="AU16" i="1"/>
  <c r="AU12" i="1"/>
  <c r="AY12" i="1"/>
  <c r="AY10" i="1"/>
  <c r="AU10" i="1"/>
</calcChain>
</file>

<file path=xl/sharedStrings.xml><?xml version="1.0" encoding="utf-8"?>
<sst xmlns="http://schemas.openxmlformats.org/spreadsheetml/2006/main" count="2061" uniqueCount="613">
  <si>
    <t>URL</t>
  </si>
  <si>
    <t>ID</t>
  </si>
  <si>
    <t>기업구분</t>
  </si>
  <si>
    <t>매출액 규모</t>
  </si>
  <si>
    <t>참여사업명</t>
  </si>
  <si>
    <t>산업</t>
  </si>
  <si>
    <t>코드 분류 (대분류)</t>
  </si>
  <si>
    <t>코드 분류 (중분류)</t>
  </si>
  <si>
    <t>코드 분류2 (중분류)</t>
  </si>
  <si>
    <t>기업명</t>
  </si>
  <si>
    <t>사업자 등록번호</t>
  </si>
  <si>
    <t>법인등록번호</t>
  </si>
  <si>
    <t>소재지</t>
  </si>
  <si>
    <t>창업년도</t>
  </si>
  <si>
    <t>응답자 성명</t>
  </si>
  <si>
    <t>소속</t>
  </si>
  <si>
    <t>직위·직급</t>
  </si>
  <si>
    <t>E-mail</t>
  </si>
  <si>
    <t>전화번호</t>
  </si>
  <si>
    <t>본사여부</t>
  </si>
  <si>
    <t>거래처</t>
  </si>
  <si>
    <t>본사직원 비율</t>
  </si>
  <si>
    <t>생산직비율</t>
  </si>
  <si>
    <t>남녀비율</t>
  </si>
  <si>
    <t>정보보안교육여부</t>
  </si>
  <si>
    <t>연횟수</t>
  </si>
  <si>
    <t>정보화교육투자비용</t>
  </si>
  <si>
    <t>정보화담당인력</t>
  </si>
  <si>
    <t>정보화외주여부</t>
  </si>
  <si>
    <t>데이터부서여부</t>
  </si>
  <si>
    <t>활용AI여부</t>
  </si>
  <si>
    <t>휴대폰 번호</t>
  </si>
  <si>
    <t>이메일 주소</t>
  </si>
  <si>
    <t>부서</t>
  </si>
  <si>
    <t>이름</t>
  </si>
  <si>
    <t>직책</t>
  </si>
  <si>
    <t>통화내용</t>
  </si>
  <si>
    <t>https://rnr.surveybox.kr/?pid=S16668f58vvy&amp;grpid=list&amp;resid=31</t>
  </si>
  <si>
    <t>중소기업</t>
  </si>
  <si>
    <t>4. 80~120억</t>
  </si>
  <si>
    <t>01. 제조업-음식료</t>
  </si>
  <si>
    <t>C</t>
  </si>
  <si>
    <t>C10</t>
  </si>
  <si>
    <t>주식회사 밀박사람들</t>
  </si>
  <si>
    <t>126-86-00535</t>
  </si>
  <si>
    <t>135111-0073571</t>
  </si>
  <si>
    <t>18324||경기 화성시 안녕북길 70 (안녕동)||</t>
  </si>
  <si>
    <t>김선영</t>
  </si>
  <si>
    <t>사원</t>
  </si>
  <si>
    <t>milbarkstore@gmail.com</t>
  </si>
  <si>
    <t>031-225-6689</t>
  </si>
  <si>
    <t>없음</t>
  </si>
  <si>
    <t>https://rnr.surveybox.kr/?pid=S16668f58vvy&amp;grpid=list&amp;resid=34</t>
  </si>
  <si>
    <t>평택낙우회영농조합법인</t>
  </si>
  <si>
    <t>128-81-24431</t>
  </si>
  <si>
    <t>134771-0000197</t>
  </si>
  <si>
    <t>17794||경기 평택시 청북읍 고렴길181번길 15||</t>
  </si>
  <si>
    <t>정재희</t>
  </si>
  <si>
    <t>경리과</t>
  </si>
  <si>
    <t>과장</t>
  </si>
  <si>
    <t>tmr36602@hanmail.net</t>
  </si>
  <si>
    <t>031-683-3660</t>
  </si>
  <si>
    <t>https://rnr.surveybox.kr/?pid=S16668f58vvy&amp;grpid=list&amp;resid=56</t>
  </si>
  <si>
    <t>5. 120~200억</t>
  </si>
  <si>
    <t>(자)동명식품</t>
  </si>
  <si>
    <t>603-81-02332</t>
  </si>
  <si>
    <t>191113-0000845</t>
  </si>
  <si>
    <t>52214||경남 산청군 금서면 친환경로 2484-8||</t>
  </si>
  <si>
    <t>장미영</t>
  </si>
  <si>
    <t>관리부</t>
  </si>
  <si>
    <t>055-974-0765</t>
  </si>
  <si>
    <t>https://rnr.surveybox.kr/?pid=S16668f58vvy&amp;grpid=list&amp;resid=59</t>
  </si>
  <si>
    <t>6. 200~500억</t>
  </si>
  <si>
    <t>신진물산(주)</t>
  </si>
  <si>
    <t>608-81-09050</t>
  </si>
  <si>
    <t>194311-0000933</t>
  </si>
  <si>
    <t>52054||경남 함안군 함안면 봉성1길 41||</t>
  </si>
  <si>
    <t>총무팀</t>
  </si>
  <si>
    <t>055-583-3991</t>
  </si>
  <si>
    <t>https://rnr.surveybox.kr/?pid=S16668f58vvy&amp;grpid=list&amp;resid=69</t>
  </si>
  <si>
    <t>단풍미인한우영농조합법인</t>
  </si>
  <si>
    <t>408-81-17304</t>
  </si>
  <si>
    <t>211271-0006266</t>
  </si>
  <si>
    <t>56134||전북 정읍시 북면 정읍북로 796||</t>
  </si>
  <si>
    <t>이은경</t>
  </si>
  <si>
    <t>063-533-8533</t>
  </si>
  <si>
    <t>https://rnr.surveybox.kr/?pid=S16668f58vvy&amp;grpid=list&amp;resid=202</t>
  </si>
  <si>
    <t>3. 50~80억</t>
  </si>
  <si>
    <t>03. 제조업-석유/화학</t>
  </si>
  <si>
    <t>C22</t>
  </si>
  <si>
    <t>(주)신원지앤피</t>
  </si>
  <si>
    <t>126-86-54537</t>
  </si>
  <si>
    <t>134411-0052330</t>
  </si>
  <si>
    <t>17304||경기 이천시 신둔면 경충대로3233번길 203-20||</t>
  </si>
  <si>
    <t>경리담당</t>
  </si>
  <si>
    <t>경리부</t>
  </si>
  <si>
    <t>swgnp@daum.net</t>
  </si>
  <si>
    <t>031-763-8014</t>
  </si>
  <si>
    <t>https://rnr.surveybox.kr/?pid=S16668f58vvy&amp;grpid=list&amp;resid=227</t>
  </si>
  <si>
    <t>C20</t>
  </si>
  <si>
    <t>씨피켐(주)</t>
  </si>
  <si>
    <t>125-85-06933</t>
  </si>
  <si>
    <t>131311-0112021</t>
  </si>
  <si>
    <t>17956||경기 평택시 포승읍 포승공단로117번길 129||씨피켐주식회사</t>
  </si>
  <si>
    <t>조성옥</t>
  </si>
  <si>
    <t>총무부</t>
  </si>
  <si>
    <t>CPCHEM1021@daum.net</t>
  </si>
  <si>
    <t>031-683-3048</t>
  </si>
  <si>
    <t>경영지원</t>
  </si>
  <si>
    <t>조성욱</t>
  </si>
  <si>
    <t>https://rnr.surveybox.kr/?pid=S16668f58vvy&amp;grpid=list&amp;resid=306</t>
  </si>
  <si>
    <t>1. 5~20억</t>
  </si>
  <si>
    <t>04. 제조업-기계/금속</t>
  </si>
  <si>
    <t>C25</t>
  </si>
  <si>
    <t>에이스시스템</t>
  </si>
  <si>
    <t>233-01-05811</t>
  </si>
  <si>
    <t>12732||경기 광주시 초월읍 선장동길 36||</t>
  </si>
  <si>
    <t>경리</t>
  </si>
  <si>
    <t>영업부</t>
  </si>
  <si>
    <t>acesystem0201@naver.com</t>
  </si>
  <si>
    <t>031-796-4708</t>
  </si>
  <si>
    <t>https://rnr.surveybox.kr/?pid=S16668f58vvy&amp;grpid=list&amp;resid=311</t>
  </si>
  <si>
    <t>2. 20~50억</t>
  </si>
  <si>
    <t>C30</t>
  </si>
  <si>
    <t>세보라이트(주)</t>
  </si>
  <si>
    <t>122-83-18537</t>
  </si>
  <si>
    <t>120111-0579609</t>
  </si>
  <si>
    <t>21086||인천 계양구 계양대로140번길 3 (계산동)||</t>
  </si>
  <si>
    <t>염혜빈</t>
  </si>
  <si>
    <t>qls0926@naver.com</t>
  </si>
  <si>
    <t>032-555-5748</t>
  </si>
  <si>
    <t>https://rnr.surveybox.kr/?pid=S16668f58vvy&amp;grpid=list&amp;resid=312</t>
  </si>
  <si>
    <t>C24</t>
  </si>
  <si>
    <t>대흥기업주식회사</t>
  </si>
  <si>
    <t>416-81-67087</t>
  </si>
  <si>
    <t>204611-0029786</t>
  </si>
  <si>
    <t>58035||전남 순천시 해룡면 율촌산단3로 40||</t>
  </si>
  <si>
    <t>주나희</t>
  </si>
  <si>
    <t>hee4161@hanmail.net</t>
  </si>
  <si>
    <t>061-727-3329</t>
  </si>
  <si>
    <t>https://rnr.surveybox.kr/?pid=S16668f58vvy&amp;grpid=list&amp;resid=318</t>
  </si>
  <si>
    <t>(주)유정엔지니어링</t>
  </si>
  <si>
    <t>524-87-05054</t>
  </si>
  <si>
    <t>180111-1190014</t>
  </si>
  <si>
    <t>46755||부산 강서구 녹산산업중로 398 (송정동)||</t>
  </si>
  <si>
    <t>장해진</t>
  </si>
  <si>
    <t>youjung9373@hanmail.net</t>
  </si>
  <si>
    <t>051-831-9284</t>
  </si>
  <si>
    <t>https://rnr.surveybox.kr/?pid=S16668f58vvy&amp;grpid=list&amp;resid=319</t>
  </si>
  <si>
    <t>C29</t>
  </si>
  <si>
    <t>주식회사 타일런트스타</t>
  </si>
  <si>
    <t>478-86-00658</t>
  </si>
  <si>
    <t>134811-0400309</t>
  </si>
  <si>
    <t>18581||경기 화성시 장안면 수정로 312-27||.</t>
  </si>
  <si>
    <t>신화진</t>
  </si>
  <si>
    <t>관리팀</t>
  </si>
  <si>
    <t>070-5001-1862</t>
  </si>
  <si>
    <t>https://rnr.surveybox.kr/?pid=S16668f58vvy&amp;grpid=list&amp;resid=324</t>
  </si>
  <si>
    <t>(주)성신엔지니어링</t>
  </si>
  <si>
    <t>137-01-10861</t>
  </si>
  <si>
    <t>124411-0123761</t>
  </si>
  <si>
    <t>10026||경기 김포시 대곶면 쇄암로 77||</t>
  </si>
  <si>
    <t>031-989-3167</t>
  </si>
  <si>
    <t>https://rnr.surveybox.kr/?pid=S16668f58vvy&amp;grpid=list&amp;resid=393</t>
  </si>
  <si>
    <t>(주)세계산업</t>
  </si>
  <si>
    <t>615-81-18564</t>
  </si>
  <si>
    <t>195511-0050777</t>
  </si>
  <si>
    <t>50932||경남 김해시 김해대로2635번길 66-1 (안동)||</t>
  </si>
  <si>
    <t>이혜자</t>
  </si>
  <si>
    <t>055-334-3491</t>
  </si>
  <si>
    <t>https://rnr.surveybox.kr/?pid=S16668f58vvy&amp;grpid=list&amp;resid=400</t>
  </si>
  <si>
    <t>한국티앤에스(주)</t>
  </si>
  <si>
    <t>615-81-17245</t>
  </si>
  <si>
    <t>194311-0016790</t>
  </si>
  <si>
    <t>52001||경남 함안군 칠서면 공단서3길 37||</t>
  </si>
  <si>
    <t>박철현</t>
  </si>
  <si>
    <t>관리</t>
  </si>
  <si>
    <t>이사</t>
  </si>
  <si>
    <t>055-586-8948</t>
  </si>
  <si>
    <t>https://rnr.surveybox.kr/?pid=S16668f58vvy&amp;grpid=list&amp;resid=410</t>
  </si>
  <si>
    <t>케이포스틸(주)</t>
  </si>
  <si>
    <t>555-81-80100</t>
  </si>
  <si>
    <t>171211-0079672</t>
  </si>
  <si>
    <t>38209||경북 경주시 외동읍 문산공단길 226-52||</t>
  </si>
  <si>
    <t>서경희</t>
  </si>
  <si>
    <t>seohy2004@daum.net</t>
  </si>
  <si>
    <t>054-773-7744</t>
  </si>
  <si>
    <t>https://rnr.surveybox.kr/?pid=S16668f58vvy&amp;grpid=list&amp;resid=417</t>
  </si>
  <si>
    <t>한아 에스 에스(주)</t>
  </si>
  <si>
    <t>404-81-18026</t>
  </si>
  <si>
    <t>200111-0037171</t>
  </si>
  <si>
    <t>62412||광주 광산구 평동산단2번로 233 (장록동)||</t>
  </si>
  <si>
    <t>장지은</t>
  </si>
  <si>
    <t>경영지원부</t>
  </si>
  <si>
    <t>대리</t>
  </si>
  <si>
    <t>jiejang@naver.com</t>
  </si>
  <si>
    <t>070-4185-0647</t>
  </si>
  <si>
    <t>https://rnr.surveybox.kr/?pid=S16668f58vvy&amp;grpid=list&amp;resid=431</t>
  </si>
  <si>
    <t>(주)에이치에스씨</t>
  </si>
  <si>
    <t>502-85-39217</t>
  </si>
  <si>
    <t>184511-0018108</t>
  </si>
  <si>
    <t>44968||울산 울주군 웅촌면 고연로 209||</t>
  </si>
  <si>
    <t>제갈갑</t>
  </si>
  <si>
    <t>차장</t>
  </si>
  <si>
    <t>052-227-7841</t>
  </si>
  <si>
    <t>https://rnr.surveybox.kr/?pid=S16668f58vvy&amp;grpid=list&amp;resid=437</t>
  </si>
  <si>
    <t>(주)태성</t>
  </si>
  <si>
    <t>134-86-31964</t>
  </si>
  <si>
    <t>131411-0183641</t>
  </si>
  <si>
    <t>15611||경기 안산시 단원구 해안로 228 (원시동)||</t>
  </si>
  <si>
    <t>신문성</t>
  </si>
  <si>
    <t>부장</t>
  </si>
  <si>
    <t>msshin@taesung2000.com</t>
  </si>
  <si>
    <t>031-364-5911</t>
  </si>
  <si>
    <t>https://rnr.surveybox.kr/?pid=S16668f58vvy&amp;grpid=list&amp;resid=496</t>
  </si>
  <si>
    <t>05. 제조업-전기/전자</t>
  </si>
  <si>
    <t>C28</t>
  </si>
  <si>
    <t>삼진시그널</t>
  </si>
  <si>
    <t>515-07-37099</t>
  </si>
  <si>
    <t>38546||경북 경산시 자인면 일연로 362||</t>
  </si>
  <si>
    <t>이봉열</t>
  </si>
  <si>
    <t>대표</t>
  </si>
  <si>
    <t>053-854-0030</t>
  </si>
  <si>
    <t>https://rnr.surveybox.kr/?pid=S16668f58vvy&amp;grpid=list&amp;resid=537</t>
  </si>
  <si>
    <t>(주)구수중전기</t>
  </si>
  <si>
    <t>134-81-49995</t>
  </si>
  <si>
    <t>135511-0103982</t>
  </si>
  <si>
    <t>15079||경기 시흥시 공단1대로259번길 14 (정왕동)||</t>
  </si>
  <si>
    <t>황경의</t>
  </si>
  <si>
    <t>koosoo@koosoo.co.kr</t>
  </si>
  <si>
    <t>031-497-3521</t>
  </si>
  <si>
    <t>https://rnr.surveybox.kr/?pid=S16668f58vvy&amp;grpid=list&amp;resid=1165</t>
  </si>
  <si>
    <t>10. 정보통신업</t>
  </si>
  <si>
    <t>J</t>
  </si>
  <si>
    <t>J62</t>
  </si>
  <si>
    <t>한기술(주)</t>
  </si>
  <si>
    <t>410-86-42793</t>
  </si>
  <si>
    <t>200111-0304645</t>
  </si>
  <si>
    <t>35270||대전 서구 계룡로 394 (갈마동)||</t>
  </si>
  <si>
    <t>김도연</t>
  </si>
  <si>
    <t>tax@hankisul.com</t>
  </si>
  <si>
    <t>070-7770-5100</t>
  </si>
  <si>
    <t>https://rnr.surveybox.kr/?pid=S16668f58vvy&amp;grpid=list&amp;resid=1197</t>
  </si>
  <si>
    <t>11. 지식서비스업</t>
  </si>
  <si>
    <t>M</t>
  </si>
  <si>
    <t>M71</t>
  </si>
  <si>
    <t>이은주세무회계사무소</t>
  </si>
  <si>
    <t>410-08-36749</t>
  </si>
  <si>
    <t>62037||광주 서구 월드컵4강로 94 (화정동)||4층</t>
  </si>
  <si>
    <t>계연우</t>
  </si>
  <si>
    <t>이은주세무사무소</t>
  </si>
  <si>
    <t>사무장</t>
  </si>
  <si>
    <t>arispla@hanmail.net</t>
  </si>
  <si>
    <t>062-383-0002</t>
  </si>
  <si>
    <t>https://rnr.surveybox.kr/?pid=S16668f58vvy&amp;grpid=list&amp;resid=1199</t>
  </si>
  <si>
    <t>세무법인정인</t>
  </si>
  <si>
    <t>107-87-24037</t>
  </si>
  <si>
    <t>254171-0016282</t>
  </si>
  <si>
    <t>07263||서울 영등포구 선유동1로 18 (당산동2가)||대륙빌딩 3층</t>
  </si>
  <si>
    <t>황현선</t>
  </si>
  <si>
    <t>회계팀</t>
  </si>
  <si>
    <t>주임</t>
  </si>
  <si>
    <t>jungintax@daum.net</t>
  </si>
  <si>
    <t>02-2631-7026</t>
  </si>
  <si>
    <t>010-8001-4674</t>
  </si>
  <si>
    <t>jungintax@hanmail.com</t>
  </si>
  <si>
    <t>손진영</t>
  </si>
  <si>
    <t>https://rnr.surveybox.kr/?pid=S16668f58vvy&amp;grpid=list&amp;resid=1203</t>
  </si>
  <si>
    <t>비상미디어</t>
  </si>
  <si>
    <t>129-38-86490</t>
  </si>
  <si>
    <t>13219||경기 성남시 중원구 둔촌대로457번길 27 (상대원동)||916</t>
  </si>
  <si>
    <t>임소정</t>
  </si>
  <si>
    <t>영업괸리팀</t>
  </si>
  <si>
    <t>vsmedia@naver.com</t>
  </si>
  <si>
    <t>031-758-7735</t>
  </si>
  <si>
    <t>010-2608-1136</t>
  </si>
  <si>
    <t>디자인</t>
  </si>
  <si>
    <t>https://rnr.surveybox.kr/?pid=S16668f58vvy&amp;grpid=list&amp;resid=1261</t>
  </si>
  <si>
    <t>인제대학교 산학협력단</t>
  </si>
  <si>
    <t>615-82-06280</t>
  </si>
  <si>
    <t>195571-0002988</t>
  </si>
  <si>
    <t>50834||경남 김해시 인제로 197 (어방동)||</t>
  </si>
  <si>
    <t>dbomk@inje.ac.kr</t>
  </si>
  <si>
    <t>055-320-3527</t>
  </si>
  <si>
    <t>https://rnr.surveybox.kr/?pid=S16668f58vvy&amp;grpid=list&amp;resid=1336</t>
  </si>
  <si>
    <t>12. 녹색/환경산업</t>
  </si>
  <si>
    <t>E</t>
  </si>
  <si>
    <t>E38</t>
  </si>
  <si>
    <t>KG ETS(주) 제2공장</t>
  </si>
  <si>
    <t>514-86-40997</t>
  </si>
  <si>
    <t>110111-1799183</t>
  </si>
  <si>
    <t>15087||경기 시흥시 소망공원로 5 (정왕동)||</t>
  </si>
  <si>
    <t>배유림</t>
  </si>
  <si>
    <t>031-499-3808</t>
  </si>
  <si>
    <t>010-2350-8074</t>
  </si>
  <si>
    <t>sunglim@bill36524.com</t>
  </si>
  <si>
    <t>박수빈</t>
  </si>
  <si>
    <t>https://rnr.surveybox.kr/?pid=S16668f58vvy&amp;grpid=list&amp;resid=1351</t>
  </si>
  <si>
    <t>제일가식품</t>
  </si>
  <si>
    <t>597-43-00103</t>
  </si>
  <si>
    <t>29030||충북 옥천군 옥천읍 성왕로 1303||</t>
  </si>
  <si>
    <t>ssambar1@hanmail.net</t>
  </si>
  <si>
    <t>043-733-9261</t>
  </si>
  <si>
    <t>https://rnr.surveybox.kr/?pid=S16668f58vvy&amp;grpid=list&amp;resid=1353</t>
  </si>
  <si>
    <t>리마카롱</t>
  </si>
  <si>
    <t>129-34-15551</t>
  </si>
  <si>
    <t>14057||경기 안양시 동안구 벌말로102번길 42 (관양동)||A동B103</t>
  </si>
  <si>
    <t>김진태</t>
  </si>
  <si>
    <t>kjint72@hanmail.net</t>
  </si>
  <si>
    <t>010-5042-6212</t>
  </si>
  <si>
    <t>https://rnr.surveybox.kr/?pid=S16668f58vvy&amp;grpid=list&amp;resid=1360</t>
  </si>
  <si>
    <t>C11</t>
  </si>
  <si>
    <t>대구탁주합동제1공장</t>
  </si>
  <si>
    <t>502-26-60085</t>
  </si>
  <si>
    <t>41033||대구 동구 팔공로34길 10 (불로동)||</t>
  </si>
  <si>
    <t>김연이</t>
  </si>
  <si>
    <t>업무부</t>
  </si>
  <si>
    <t>bulrotakju@naver.com</t>
  </si>
  <si>
    <t>053-983-6600</t>
  </si>
  <si>
    <t>https://rnr.surveybox.kr/?pid=S16668f58vvy&amp;grpid=list&amp;resid=1402</t>
  </si>
  <si>
    <t>02. 제조업-섬유/의류</t>
  </si>
  <si>
    <t>C13</t>
  </si>
  <si>
    <t>서진필터</t>
  </si>
  <si>
    <t>130-40-26398</t>
  </si>
  <si>
    <t>14447||경기 부천시 신흥로469번길 30 (내동)||3층</t>
  </si>
  <si>
    <t>김동영</t>
  </si>
  <si>
    <t>filterman36@naver.com</t>
  </si>
  <si>
    <t>010-3213-2480</t>
  </si>
  <si>
    <t>https://rnr.surveybox.kr/?pid=S16668f58vvy&amp;grpid=list&amp;resid=1475</t>
  </si>
  <si>
    <t>C19</t>
  </si>
  <si>
    <t>여주케미컬</t>
  </si>
  <si>
    <t>621-81-83818</t>
  </si>
  <si>
    <t>50568||경남 양산시 산막공단남11길 23-16 (호계동)||</t>
  </si>
  <si>
    <t>박선영</t>
  </si>
  <si>
    <t>055-781-1080</t>
  </si>
  <si>
    <t>010-8490-6625</t>
  </si>
  <si>
    <t>https://rnr.surveybox.kr/?pid=S16668f58vvy&amp;grpid=list&amp;resid=1502</t>
  </si>
  <si>
    <t>(주)도일에코덱</t>
  </si>
  <si>
    <t>137-18-15328</t>
  </si>
  <si>
    <t>120111-0134974</t>
  </si>
  <si>
    <t>18547||경기 화성시 송산면 송산로152번길 4-23||</t>
  </si>
  <si>
    <t>이름불응</t>
  </si>
  <si>
    <t>jason@doilecotec.com</t>
  </si>
  <si>
    <t>031-8059-8300</t>
  </si>
  <si>
    <t>https://rnr.surveybox.kr/?pid=S16668f58vvy&amp;grpid=list&amp;resid=1517</t>
  </si>
  <si>
    <t>국성폴리텍(주)</t>
  </si>
  <si>
    <t>621-81-52701</t>
  </si>
  <si>
    <t>234111-0030422</t>
  </si>
  <si>
    <t>44971||울산 울주군 온양읍 중광2길 38-15||</t>
  </si>
  <si>
    <t>권미현</t>
  </si>
  <si>
    <t>052-912-3000</t>
  </si>
  <si>
    <t>https://rnr.surveybox.kr/?pid=S16668f58vvy&amp;grpid=list&amp;resid=1544</t>
  </si>
  <si>
    <t>(주)엔더블유</t>
  </si>
  <si>
    <t>605-86-23885</t>
  </si>
  <si>
    <t>234111-0102817</t>
  </si>
  <si>
    <t>50561||경남 양산시 상북면 석계산단4길 36||</t>
  </si>
  <si>
    <t>정민욱</t>
  </si>
  <si>
    <t>055-375-6135</t>
  </si>
  <si>
    <t>https://rnr.surveybox.kr/?pid=S16668f58vvy&amp;grpid=list&amp;resid=1553</t>
  </si>
  <si>
    <t>DKST</t>
  </si>
  <si>
    <t>140-11-94307</t>
  </si>
  <si>
    <t>15084||경기 시흥시 희망공원로 233 (정왕동)||</t>
  </si>
  <si>
    <t>서영덕</t>
  </si>
  <si>
    <t>031-488-3196</t>
  </si>
  <si>
    <t>https://rnr.surveybox.kr/?pid=S16668f58vvy&amp;grpid=list&amp;resid=1654</t>
  </si>
  <si>
    <t>C27</t>
  </si>
  <si>
    <t>KRC고려</t>
  </si>
  <si>
    <t>504-01-92677</t>
  </si>
  <si>
    <t>41511||대구 북구 검단로 217-5 (검단동)||</t>
  </si>
  <si>
    <t>이영직</t>
  </si>
  <si>
    <t>krcsafety@hanmail.net</t>
  </si>
  <si>
    <t>053-382-6519</t>
  </si>
  <si>
    <t>010-3508-5894</t>
  </si>
  <si>
    <t>https://rnr.surveybox.kr/?pid=S16668f58vvy&amp;grpid=list&amp;resid=1660</t>
  </si>
  <si>
    <t>티엔지테크(T&amp;G TECH)</t>
  </si>
  <si>
    <t>726-12-01119</t>
  </si>
  <si>
    <t>62214||광주 광산구 용아로 717 (오선동)||</t>
  </si>
  <si>
    <t>회계사무소</t>
  </si>
  <si>
    <t>2230661@naver.com</t>
  </si>
  <si>
    <t>062-223-0661</t>
  </si>
  <si>
    <t>https://rnr.surveybox.kr/?pid=S16668f58vvy&amp;grpid=list&amp;resid=1744</t>
  </si>
  <si>
    <t>06. 제조업-기타 제조</t>
  </si>
  <si>
    <t>C32</t>
  </si>
  <si>
    <t>우일건업</t>
  </si>
  <si>
    <t>128-23-24399</t>
  </si>
  <si>
    <t>12782||경기 광주시 고불로229번길 33-24 (태전동)||</t>
  </si>
  <si>
    <t>조재웅</t>
  </si>
  <si>
    <t>wis6654@naver.com</t>
  </si>
  <si>
    <t>031-762-7405</t>
  </si>
  <si>
    <t>https://rnr.surveybox.kr/?pid=S16668f58vvy&amp;grpid=list&amp;resid=1775</t>
  </si>
  <si>
    <t>C16</t>
  </si>
  <si>
    <t>(주)케이원임산</t>
  </si>
  <si>
    <t>121-86-22829</t>
  </si>
  <si>
    <t>120111-0641820</t>
  </si>
  <si>
    <t>안재은</t>
  </si>
  <si>
    <t>미응답</t>
  </si>
  <si>
    <t>032-777-4848</t>
  </si>
  <si>
    <t>010-5275-1613</t>
  </si>
  <si>
    <t>https://rnr.surveybox.kr/?pid=S16668f58vvy&amp;grpid=list&amp;resid=2178</t>
  </si>
  <si>
    <t>창광실업</t>
  </si>
  <si>
    <t>312-81-26152</t>
  </si>
  <si>
    <t>161511-0021512</t>
  </si>
  <si>
    <t>31044||충남 천안시 서북구 성거읍 천흥8길 19||</t>
  </si>
  <si>
    <t>김동학</t>
  </si>
  <si>
    <t>arim7050@naver.com</t>
  </si>
  <si>
    <t>041-622-7050</t>
  </si>
  <si>
    <t>https://rnr.surveybox.kr/?pid=S16668f58vvy&amp;grpid=list&amp;resid=2296</t>
  </si>
  <si>
    <t>삼성씰산업</t>
  </si>
  <si>
    <t>504-02-89702</t>
  </si>
  <si>
    <t>41500||대구 북구 침산로67길 42-1 (침산동)||</t>
  </si>
  <si>
    <t>김영수</t>
  </si>
  <si>
    <t>053-356-1835</t>
  </si>
  <si>
    <t>https://rnr.surveybox.kr/?pid=S16668f58vvy&amp;grpid=list&amp;resid=2298</t>
  </si>
  <si>
    <t>(주)맥스</t>
  </si>
  <si>
    <t>105-17-10517</t>
  </si>
  <si>
    <t>110111-4233617</t>
  </si>
  <si>
    <t>04167||서울 마포구 마포대로 33 (도화동, 마포 한화 오벨리스크)||2604호</t>
  </si>
  <si>
    <t>박은솔</t>
  </si>
  <si>
    <t>musu54@hanmail.net</t>
  </si>
  <si>
    <t>02-711-2958</t>
  </si>
  <si>
    <t>https://rnr.surveybox.kr/?pid=S16668f58vvy&amp;grpid=list&amp;resid=2348</t>
  </si>
  <si>
    <t>C23</t>
  </si>
  <si>
    <t>우리도시개발주식회사</t>
  </si>
  <si>
    <t>124-81-81203</t>
  </si>
  <si>
    <t>134811-0057887</t>
  </si>
  <si>
    <t>17554||경기 안성시 원곡면 지문로 410||</t>
  </si>
  <si>
    <t>권민길</t>
  </si>
  <si>
    <t>031-657-9911</t>
  </si>
  <si>
    <t>https://rnr.surveybox.kr/?pid=S16668f58vvy&amp;grpid=list&amp;resid=2360</t>
  </si>
  <si>
    <t>7. 500억이상</t>
  </si>
  <si>
    <t>진영산업(주)</t>
  </si>
  <si>
    <t>134-81-03113</t>
  </si>
  <si>
    <t>130111-0009802</t>
  </si>
  <si>
    <t>15427||경기 안산시 단원구 강촌로 221-8 (목내동)||</t>
  </si>
  <si>
    <t>전다영</t>
  </si>
  <si>
    <t>02-501-1578</t>
  </si>
  <si>
    <t>https://rnr.surveybox.kr/?pid=S16668f58vvy&amp;grpid=list&amp;resid=2763</t>
  </si>
  <si>
    <t>E37</t>
  </si>
  <si>
    <t>광주환경공단</t>
  </si>
  <si>
    <t>410-82-12688</t>
  </si>
  <si>
    <t>204171-0001100</t>
  </si>
  <si>
    <t>61954||광주 서구 천변우하로 79 (치평동)||광주환경공단</t>
  </si>
  <si>
    <t>홍인걸</t>
  </si>
  <si>
    <t>hig@eco-g.or.kr</t>
  </si>
  <si>
    <t>062-603-5216</t>
  </si>
  <si>
    <t>https://rnr.surveybox.kr/?pid=S16668f58vvy&amp;grpid=list&amp;resid=2859</t>
  </si>
  <si>
    <t>범환금속</t>
  </si>
  <si>
    <t>122-16-78702</t>
  </si>
  <si>
    <t>21448||인천 부평구 백범로604번길 32-9 (십정동)||</t>
  </si>
  <si>
    <t>윤만희</t>
  </si>
  <si>
    <t>032-822-9496</t>
  </si>
  <si>
    <t>https://rnr.surveybox.kr/?pid=S16668f58vvy&amp;grpid=list&amp;resid=2861</t>
  </si>
  <si>
    <t>삼성농기</t>
  </si>
  <si>
    <t>403-09-56570</t>
  </si>
  <si>
    <t>54353||전북 김제시 황산면 풍요로 713-37||</t>
  </si>
  <si>
    <t>김창곤</t>
  </si>
  <si>
    <t>kck0022@hanmail.net</t>
  </si>
  <si>
    <t>063-546-0045</t>
  </si>
  <si>
    <t>https://rnr.surveybox.kr/?pid=S16668f58vvy&amp;grpid=list&amp;resid=3219</t>
  </si>
  <si>
    <t>포천이동식품</t>
  </si>
  <si>
    <t>346-52-00417</t>
  </si>
  <si>
    <t>11112||경기 포천시 이동면 갈골안길 124||</t>
  </si>
  <si>
    <t>enqn219@naver.com</t>
  </si>
  <si>
    <t>031-535-0372</t>
  </si>
  <si>
    <t>https://rnr.surveybox.kr/?pid=S16668f58vvy&amp;grpid=list&amp;resid=3311</t>
  </si>
  <si>
    <t>우성치과기공소</t>
  </si>
  <si>
    <t>609-96-04524</t>
  </si>
  <si>
    <t>51573||경남 창원시 성산구 완암로 50 (성산동)||메카동 805</t>
  </si>
  <si>
    <t>김원영</t>
  </si>
  <si>
    <t>ws1791@naver.com</t>
  </si>
  <si>
    <t>010-5532-3599</t>
  </si>
  <si>
    <t>https://rnr.surveybox.kr/?pid=S16668f58vvy&amp;grpid=list&amp;resid=3634</t>
  </si>
  <si>
    <t>（주）에이치케이씨</t>
  </si>
  <si>
    <t>122-81-81085</t>
  </si>
  <si>
    <t>120111-0006389</t>
  </si>
  <si>
    <t>17405||경기 이천시 부발읍 황무로2065번길 72-39||</t>
  </si>
  <si>
    <t>고철인</t>
  </si>
  <si>
    <t>pump@hkci.co.kr</t>
  </si>
  <si>
    <t>031-8010-7219</t>
  </si>
  <si>
    <t>https://rnr.surveybox.kr/?pid=S16668f58vvy&amp;grpid=list&amp;resid=3635</t>
  </si>
  <si>
    <t>C18</t>
  </si>
  <si>
    <t>삼육칼라프로세스</t>
  </si>
  <si>
    <t>106-08-36186</t>
  </si>
  <si>
    <t>04315||서울 용산구 백범로87길 31 (원효로1가)||</t>
  </si>
  <si>
    <t>고성훈</t>
  </si>
  <si>
    <t>02-715-3666</t>
  </si>
  <si>
    <t>https://rnr.surveybox.kr/?pid=S16668f58vvy&amp;grpid=list&amp;resid=3755</t>
  </si>
  <si>
    <t>J58</t>
  </si>
  <si>
    <t>(주)큰수레정보기술</t>
  </si>
  <si>
    <t>603-81-40479</t>
  </si>
  <si>
    <t>180111-0307983</t>
  </si>
  <si>
    <t>04303||서울 용산구 청파로 345 (서계동)||</t>
  </si>
  <si>
    <t>거부</t>
  </si>
  <si>
    <t>02-719-5370</t>
  </si>
  <si>
    <t>https://rnr.surveybox.kr/?pid=S16668f58vvy&amp;grpid=list&amp;resid=3761</t>
  </si>
  <si>
    <t>M73</t>
  </si>
  <si>
    <t>라파엘동물병원</t>
  </si>
  <si>
    <t>114-05-36928</t>
  </si>
  <si>
    <t>06536||서울 서초구 강남대로 525-3 (반포동)||1층</t>
  </si>
  <si>
    <t>김기라</t>
  </si>
  <si>
    <t>02-3444-7507</t>
  </si>
  <si>
    <t>https://rnr.surveybox.kr/?pid=S16668f58vvy&amp;grpid=list&amp;resid=3857</t>
  </si>
  <si>
    <t>C26</t>
  </si>
  <si>
    <t>(주)티앤에스인터내셔널</t>
  </si>
  <si>
    <t>773-87-00491</t>
  </si>
  <si>
    <t>110111-6179273</t>
  </si>
  <si>
    <t>08501||서울 금천구 가산디지털2로 184 (가산동)||1503-1504호</t>
  </si>
  <si>
    <t>한소연</t>
  </si>
  <si>
    <t>경영지원팀</t>
  </si>
  <si>
    <t>hsy@tnsint.co.kr</t>
  </si>
  <si>
    <t>070-5101-0440</t>
  </si>
  <si>
    <t>https://rnr.surveybox.kr/?pid=S16668f58vvy&amp;grpid=list&amp;resid=3878</t>
  </si>
  <si>
    <t>아진피앤에스</t>
  </si>
  <si>
    <t>574-08-54262</t>
  </si>
  <si>
    <t>42699||대구 달서구 문화회관11안길 20 (장동)||</t>
  </si>
  <si>
    <t>김영균</t>
  </si>
  <si>
    <t>deteam@naver.com</t>
  </si>
  <si>
    <t>053-353-3145</t>
  </si>
  <si>
    <t>https://rnr.surveybox.kr/?pid=S16668f58vvy&amp;grpid=list&amp;resid=4079</t>
  </si>
  <si>
    <t>대기업</t>
  </si>
  <si>
    <t>C17</t>
  </si>
  <si>
    <t>무림피앤피주식회사</t>
  </si>
  <si>
    <t>211-85-18882</t>
  </si>
  <si>
    <t>181211-0002548</t>
  </si>
  <si>
    <t>06027||서울 강남구 강남대로 656 (신사동)||</t>
  </si>
  <si>
    <t>이완규</t>
  </si>
  <si>
    <t>전산팀</t>
  </si>
  <si>
    <t>052-255-0585</t>
  </si>
  <si>
    <t>https://rnr.surveybox.kr/?pid=S16668f58vvy&amp;grpid=list&amp;resid=10597</t>
  </si>
  <si>
    <t>라온화이트햇(주)</t>
  </si>
  <si>
    <t>120-87-90336</t>
  </si>
  <si>
    <t>서울 강남구 테헤란로 145 13층 (역삼동)</t>
  </si>
  <si>
    <t>070-8240-3621</t>
  </si>
  <si>
    <t>https://rnr.surveybox.kr/?pid=S16668f58vvy&amp;grpid=list&amp;resid=17399</t>
  </si>
  <si>
    <t>창영케미칼</t>
  </si>
  <si>
    <t>125-14-35111</t>
  </si>
  <si>
    <t>충청북도 음성군 금왕읍 초금로 704-27 (오선리)</t>
  </si>
  <si>
    <t>043-881-3290</t>
  </si>
  <si>
    <t>https://rnr.surveybox.kr/?pid=S16668f58vvy&amp;grpid=list&amp;resid=22323</t>
  </si>
  <si>
    <t>(주)대전공조</t>
  </si>
  <si>
    <t>314-81-09869</t>
  </si>
  <si>
    <t>160111-0041791</t>
  </si>
  <si>
    <t>대전 서구 도솔로519번길 50 (용문동)</t>
  </si>
  <si>
    <t>042-489-0088</t>
  </si>
  <si>
    <t>https://rnr.surveybox.kr/?pid=S16668f58vvy&amp;grpid=list&amp;resid=58705</t>
  </si>
  <si>
    <t>(주)바이오리듬</t>
  </si>
  <si>
    <t>312-86-02870</t>
  </si>
  <si>
    <t>164811-0046826</t>
  </si>
  <si>
    <t>경기도 용인시 처인구 이동읍 덕성산단2로6번길 47 (덕성리)</t>
  </si>
  <si>
    <t>043-215-0010</t>
  </si>
  <si>
    <t>010-9945-0807</t>
  </si>
  <si>
    <t>jkihyun87@naver.com</t>
  </si>
  <si>
    <t>생산</t>
  </si>
  <si>
    <t>전기현</t>
  </si>
  <si>
    <t>팀장</t>
  </si>
  <si>
    <t>https://rnr.surveybox.kr/?pid=S16668f58vvy&amp;grpid=list&amp;resid=73072</t>
  </si>
  <si>
    <t>J61</t>
  </si>
  <si>
    <t>수원시상수도사업소</t>
  </si>
  <si>
    <t>124-83-05041</t>
  </si>
  <si>
    <t>경기 수원시 장안구 광교산로 119 (하광교동)</t>
  </si>
  <si>
    <t>031-228-4907</t>
  </si>
  <si>
    <t>https://rnr.surveybox.kr/?pid=S16668f58vvy&amp;grpid=list&amp;resid=80457</t>
  </si>
  <si>
    <t>C14</t>
  </si>
  <si>
    <t>연광복지재단</t>
  </si>
  <si>
    <t>314-82-14447</t>
  </si>
  <si>
    <t>165232-0000517</t>
  </si>
  <si>
    <t>대전 서구 영골길 159-1 (오동,사회복지법인 연광원)</t>
  </si>
  <si>
    <t>042-582-2254</t>
  </si>
  <si>
    <t>https://rnr.surveybox.kr/?pid=S16668f58vvy&amp;grpid=list&amp;resid=89367</t>
  </si>
  <si>
    <t>대풍환경</t>
  </si>
  <si>
    <t>353-01-00333</t>
  </si>
  <si>
    <t>경기 김포시 월곶면 김포대학로 30, 101호 (포내리)</t>
  </si>
  <si>
    <t>032-816-6533</t>
  </si>
  <si>
    <t>https://rnr.surveybox.kr/?pid=S16668f58vvy&amp;grpid=list&amp;resid=94989</t>
  </si>
  <si>
    <t>(주)성홍 양산공장</t>
  </si>
  <si>
    <t>203-85-04897</t>
  </si>
  <si>
    <t>110111-3112044</t>
  </si>
  <si>
    <t>경남 양산시 유산공단4길 107 (교동)</t>
  </si>
  <si>
    <t>055-362-8410</t>
  </si>
  <si>
    <t>https://rnr.surveybox.kr/?pid=S16668f58vvy&amp;grpid=list&amp;resid=116311</t>
  </si>
  <si>
    <t>(주)메이드코리아</t>
  </si>
  <si>
    <t>723-88-01828</t>
  </si>
  <si>
    <t>131411-0471468</t>
  </si>
  <si>
    <t>070-4104-9411</t>
  </si>
  <si>
    <t>https://rnr.surveybox.kr/?pid=S16668f58vvy&amp;grpid=list&amp;resid=117383</t>
  </si>
  <si>
    <t>에버그린</t>
  </si>
  <si>
    <t>514-10-74674</t>
  </si>
  <si>
    <t>경북 경산시 자인면 남촌2길 9-1 (교촌리)</t>
  </si>
  <si>
    <t>053-856-0633</t>
  </si>
  <si>
    <t>종사자수</t>
  </si>
  <si>
    <t>22년 자본금</t>
  </si>
  <si>
    <t>21년 자본금</t>
  </si>
  <si>
    <t>22년매출액</t>
  </si>
  <si>
    <t>21년매출액</t>
  </si>
  <si>
    <t>22년수출액</t>
  </si>
  <si>
    <t>21년수출액</t>
  </si>
  <si>
    <t>22년영업이익</t>
  </si>
  <si>
    <t>21년영업이익</t>
  </si>
  <si>
    <t>거래처(기타)</t>
    <phoneticPr fontId="9" type="noConversion"/>
  </si>
  <si>
    <t>정보화투자비용</t>
    <phoneticPr fontId="9" type="noConversion"/>
  </si>
  <si>
    <t>활용AI여부2</t>
    <phoneticPr fontId="9" type="noConversion"/>
  </si>
  <si>
    <t>활용AI여부(기타)</t>
    <phoneticPr fontId="9" type="noConversion"/>
  </si>
  <si>
    <t>회사구분</t>
    <phoneticPr fontId="6" type="noConversion"/>
  </si>
  <si>
    <t>조직형태</t>
  </si>
  <si>
    <t>전부</t>
    <phoneticPr fontId="6" type="noConversion"/>
  </si>
  <si>
    <t>도메인관련 AI</t>
    <phoneticPr fontId="6" type="noConversion"/>
  </si>
  <si>
    <t>010-2596-2851</t>
    <phoneticPr fontId="6" type="noConversion"/>
  </si>
  <si>
    <t>010-2582-9770</t>
    <phoneticPr fontId="6" type="noConversion"/>
  </si>
  <si>
    <t>010-3213-2489</t>
    <phoneticPr fontId="6" type="noConversion"/>
  </si>
  <si>
    <t>010-8849-4392</t>
    <phoneticPr fontId="6" type="noConversion"/>
  </si>
  <si>
    <r>
      <t>22501||</t>
    </r>
    <r>
      <rPr>
        <sz val="11"/>
        <color theme="1"/>
        <rFont val="맑은 고딕"/>
        <family val="3"/>
        <charset val="129"/>
      </rPr>
      <t>인천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동구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보세로</t>
    </r>
    <r>
      <rPr>
        <sz val="11"/>
        <color theme="1"/>
        <rFont val="Arial"/>
        <family val="2"/>
      </rPr>
      <t xml:space="preserve"> 22 (</t>
    </r>
    <r>
      <rPr>
        <sz val="11"/>
        <color theme="1"/>
        <rFont val="맑은 고딕"/>
        <family val="3"/>
        <charset val="129"/>
      </rPr>
      <t>만석동</t>
    </r>
    <r>
      <rPr>
        <sz val="11"/>
        <color theme="1"/>
        <rFont val="Arial"/>
        <family val="2"/>
      </rPr>
      <t>)||</t>
    </r>
    <phoneticPr fontId="6" type="noConversion"/>
  </si>
  <si>
    <r>
      <rPr>
        <sz val="11"/>
        <color theme="1"/>
        <rFont val="맑은 고딕"/>
        <family val="3"/>
        <charset val="129"/>
      </rPr>
      <t>경기도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시흥시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경기과기대로</t>
    </r>
    <r>
      <rPr>
        <sz val="11"/>
        <color theme="1"/>
        <rFont val="Arial"/>
        <family val="2"/>
      </rPr>
      <t xml:space="preserve"> 239 3</t>
    </r>
    <r>
      <rPr>
        <sz val="11"/>
        <color theme="1"/>
        <rFont val="맑은 고딕"/>
        <family val="3"/>
        <charset val="129"/>
      </rPr>
      <t>나</t>
    </r>
    <r>
      <rPr>
        <sz val="11"/>
        <color theme="1"/>
        <rFont val="Arial"/>
        <family val="2"/>
      </rPr>
      <t>205</t>
    </r>
    <r>
      <rPr>
        <sz val="11"/>
        <color theme="1"/>
        <rFont val="맑은 고딕"/>
        <family val="3"/>
        <charset val="129"/>
      </rPr>
      <t>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우측공장</t>
    </r>
    <r>
      <rPr>
        <sz val="11"/>
        <color theme="1"/>
        <rFont val="Arial"/>
        <family val="2"/>
      </rPr>
      <t>2</t>
    </r>
    <r>
      <rPr>
        <sz val="11"/>
        <color theme="1"/>
        <rFont val="맑은 고딕"/>
        <family val="3"/>
        <charset val="129"/>
      </rPr>
      <t>층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맑은 고딕"/>
        <family val="3"/>
        <charset val="129"/>
      </rPr>
      <t>정왕동</t>
    </r>
    <r>
      <rPr>
        <sz val="11"/>
        <color theme="1"/>
        <rFont val="Arial"/>
        <family val="2"/>
      </rPr>
      <t>)</t>
    </r>
    <phoneticPr fontId="6" type="noConversion"/>
  </si>
  <si>
    <t>없음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</si>
</sst>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 Unicode MS"/>
      <family val="2"/>
      <charset val="129"/>
    </font>
    <font>
      <sz val="11"/>
      <color theme="1"/>
      <name val="Arial"/>
      <family val="3"/>
      <charset val="129"/>
    </font>
    <font>
      <sz val="10"/>
      <color theme="1"/>
      <name val="Arial Unicode MS"/>
      <family val="2"/>
      <charset val="129"/>
    </font>
    <font>
      <sz val="11"/>
      <name val="맑은 고딕"/>
      <family val="3"/>
      <charset val="129"/>
      <scheme val="major"/>
    </font>
    <font>
      <sz val="11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3" fillId="0" borderId="4" xfId="0" applyFont="1" applyBorder="1" applyAlignment="1">
      <alignment horizontal="right" wrapText="1"/>
    </xf>
    <xf numFmtId="0" fontId="3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3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5" fillId="0" borderId="3" xfId="0" applyFont="1" applyBorder="1" applyAlignment="1">
      <alignment horizontal="right"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8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right" wrapText="1"/>
    </xf>
    <xf numFmtId="0" fontId="3" fillId="0" borderId="10" xfId="0" applyFont="1" applyBorder="1" applyAlignment="1">
      <alignment wrapText="1"/>
    </xf>
    <xf numFmtId="0" fontId="7" fillId="0" borderId="2" xfId="0" applyFont="1" applyBorder="1" applyAlignment="1">
      <alignment horizontal="center" vertical="top" wrapText="1"/>
    </xf>
    <xf numFmtId="0" fontId="3" fillId="0" borderId="11" xfId="0" applyFont="1" applyBorder="1" applyAlignment="1">
      <alignment wrapText="1"/>
    </xf>
    <xf numFmtId="0" fontId="10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2" fillId="0" borderId="12" xfId="0" applyFont="1" applyBorder="1" applyAlignment="1">
      <alignment vertical="top" wrapText="1"/>
    </xf>
    <xf numFmtId="0" fontId="14" fillId="0" borderId="3" xfId="0" applyFont="1" applyBorder="1" applyAlignment="1">
      <alignment vertical="top" wrapText="1"/>
    </xf>
    <xf numFmtId="0" fontId="15" fillId="0" borderId="0" xfId="0" applyFont="1">
      <alignment vertical="center"/>
    </xf>
    <xf numFmtId="3" fontId="16" fillId="0" borderId="0" xfId="0" applyNumberFormat="1" applyFont="1">
      <alignment vertical="center"/>
    </xf>
    <xf numFmtId="3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3FBF-8C4C-4760-878F-A47C2CE86BE6}">
  <dimension ref="A1:AZ6"/>
  <sheetViews>
    <sheetView tabSelected="1" workbookViewId="0">
      <selection activeCell="S19" sqref="S19"/>
    </sheetView>
  </sheetViews>
  <sheetFormatPr defaultRowHeight="16.5"/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customHeight="1" thickBot="1">
      <c r="A2" s="3" t="s">
        <v>284</v>
      </c>
      <c r="B2" s="4">
        <v>1336</v>
      </c>
      <c r="C2" s="3" t="s">
        <v>38</v>
      </c>
      <c r="D2" s="5">
        <v>3</v>
      </c>
      <c r="E2" s="32" t="s">
        <v>72</v>
      </c>
      <c r="F2" s="33"/>
      <c r="G2" s="3" t="s">
        <v>285</v>
      </c>
      <c r="H2" s="3" t="s">
        <v>286</v>
      </c>
      <c r="I2" s="4">
        <v>38</v>
      </c>
      <c r="J2" s="3" t="s">
        <v>287</v>
      </c>
      <c r="K2" s="3" t="s">
        <v>288</v>
      </c>
      <c r="L2" s="3">
        <v>1</v>
      </c>
      <c r="M2" s="3" t="s">
        <v>289</v>
      </c>
      <c r="N2" s="3" t="s">
        <v>290</v>
      </c>
      <c r="O2" s="3" t="s">
        <v>291</v>
      </c>
      <c r="P2" s="4">
        <v>1996</v>
      </c>
      <c r="Q2" s="5" t="s">
        <v>288</v>
      </c>
      <c r="R2" s="16"/>
      <c r="S2" s="6"/>
      <c r="T2" s="3" t="s">
        <v>293</v>
      </c>
      <c r="U2" s="4">
        <v>1</v>
      </c>
      <c r="V2" s="3">
        <v>2</v>
      </c>
      <c r="W2" s="3"/>
      <c r="X2" s="3">
        <v>27</v>
      </c>
      <c r="Y2" s="4">
        <v>10</v>
      </c>
      <c r="Z2" s="4">
        <v>7</v>
      </c>
      <c r="AA2" s="6">
        <v>6</v>
      </c>
      <c r="AB2" s="4">
        <v>10</v>
      </c>
      <c r="AC2" s="4">
        <v>0</v>
      </c>
      <c r="AD2" s="6">
        <v>0</v>
      </c>
      <c r="AE2" s="6">
        <v>0</v>
      </c>
      <c r="AF2" s="3">
        <v>2</v>
      </c>
      <c r="AG2" s="4">
        <v>2</v>
      </c>
      <c r="AH2" s="4">
        <v>2</v>
      </c>
      <c r="AI2" s="6">
        <v>7</v>
      </c>
      <c r="AJ2" s="6">
        <v>0</v>
      </c>
      <c r="AK2" s="27" t="s">
        <v>605</v>
      </c>
      <c r="AL2" s="3" t="s">
        <v>294</v>
      </c>
      <c r="AM2" s="3" t="s">
        <v>295</v>
      </c>
      <c r="AN2" s="3" t="s">
        <v>292</v>
      </c>
      <c r="AO2" s="3" t="s">
        <v>155</v>
      </c>
      <c r="AP2" s="3" t="s">
        <v>296</v>
      </c>
      <c r="AQ2" s="3" t="s">
        <v>48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ht="18.75" customHeight="1" thickBot="1">
      <c r="A3" s="3" t="s">
        <v>398</v>
      </c>
      <c r="B3" s="4">
        <v>2178</v>
      </c>
      <c r="C3" s="3" t="s">
        <v>38</v>
      </c>
      <c r="D3" s="5">
        <v>3</v>
      </c>
      <c r="E3" s="32" t="s">
        <v>63</v>
      </c>
      <c r="F3" s="33"/>
      <c r="G3" s="3" t="s">
        <v>285</v>
      </c>
      <c r="H3" s="3" t="s">
        <v>286</v>
      </c>
      <c r="I3" s="4">
        <v>38</v>
      </c>
      <c r="J3" s="3" t="s">
        <v>287</v>
      </c>
      <c r="K3" s="3" t="s">
        <v>399</v>
      </c>
      <c r="L3" s="3">
        <v>1</v>
      </c>
      <c r="M3" s="3" t="s">
        <v>400</v>
      </c>
      <c r="N3" s="3" t="s">
        <v>401</v>
      </c>
      <c r="O3" s="3" t="s">
        <v>402</v>
      </c>
      <c r="P3" s="4">
        <v>1997</v>
      </c>
      <c r="Q3" s="6"/>
      <c r="R3" s="6"/>
      <c r="S3" s="3" t="s">
        <v>404</v>
      </c>
      <c r="T3" s="3" t="s">
        <v>405</v>
      </c>
      <c r="U3" s="4">
        <v>1</v>
      </c>
      <c r="V3" s="3">
        <v>2</v>
      </c>
      <c r="W3" s="3"/>
      <c r="X3" s="3">
        <v>30</v>
      </c>
      <c r="Y3" s="4">
        <v>10</v>
      </c>
      <c r="Z3" s="4">
        <v>0</v>
      </c>
      <c r="AA3" s="6">
        <v>5</v>
      </c>
      <c r="AB3" s="4">
        <v>0</v>
      </c>
      <c r="AC3" s="4">
        <v>0</v>
      </c>
      <c r="AD3" s="6">
        <v>0</v>
      </c>
      <c r="AE3" s="6">
        <v>0</v>
      </c>
      <c r="AF3" s="4">
        <v>0</v>
      </c>
      <c r="AG3" s="4">
        <v>1</v>
      </c>
      <c r="AH3" s="4">
        <v>2</v>
      </c>
      <c r="AI3" s="3">
        <v>0</v>
      </c>
      <c r="AJ3" s="3">
        <v>0</v>
      </c>
      <c r="AK3" s="3">
        <v>0</v>
      </c>
      <c r="AL3" s="7" t="s">
        <v>609</v>
      </c>
      <c r="AM3" s="19"/>
      <c r="AN3" s="3" t="s">
        <v>403</v>
      </c>
      <c r="AO3" s="6"/>
      <c r="AP3" s="6"/>
      <c r="AQ3" s="6"/>
      <c r="AS3">
        <v>900000</v>
      </c>
      <c r="AT3">
        <v>900000</v>
      </c>
      <c r="AU3">
        <v>13073660</v>
      </c>
      <c r="AV3">
        <v>13540440</v>
      </c>
      <c r="AW3">
        <v>0</v>
      </c>
      <c r="AX3">
        <v>0</v>
      </c>
      <c r="AY3">
        <v>4226570</v>
      </c>
      <c r="AZ3">
        <v>5743040</v>
      </c>
    </row>
    <row r="4" spans="1:52" ht="18.75" customHeight="1" thickBot="1">
      <c r="A4" s="3" t="s">
        <v>436</v>
      </c>
      <c r="B4" s="4">
        <v>2763</v>
      </c>
      <c r="C4" s="3" t="s">
        <v>38</v>
      </c>
      <c r="D4" s="5">
        <v>3</v>
      </c>
      <c r="E4" s="32" t="s">
        <v>72</v>
      </c>
      <c r="F4" s="33"/>
      <c r="G4" s="3" t="s">
        <v>285</v>
      </c>
      <c r="H4" s="3" t="s">
        <v>286</v>
      </c>
      <c r="I4" s="4">
        <v>37</v>
      </c>
      <c r="J4" s="3" t="s">
        <v>437</v>
      </c>
      <c r="K4" s="3" t="s">
        <v>438</v>
      </c>
      <c r="L4" s="3">
        <v>1</v>
      </c>
      <c r="M4" s="3" t="s">
        <v>439</v>
      </c>
      <c r="N4" s="3" t="s">
        <v>440</v>
      </c>
      <c r="O4" s="3" t="s">
        <v>441</v>
      </c>
      <c r="P4" s="4">
        <v>2002</v>
      </c>
      <c r="Q4" s="3" t="s">
        <v>438</v>
      </c>
      <c r="R4" s="3" t="s">
        <v>194</v>
      </c>
      <c r="S4" s="3" t="s">
        <v>443</v>
      </c>
      <c r="T4" s="3" t="s">
        <v>444</v>
      </c>
      <c r="U4" s="4">
        <v>1</v>
      </c>
      <c r="V4" s="3">
        <v>2</v>
      </c>
      <c r="W4" s="3"/>
      <c r="X4" s="3">
        <v>351</v>
      </c>
      <c r="Y4" s="4">
        <v>1</v>
      </c>
      <c r="Z4" s="6">
        <v>0</v>
      </c>
      <c r="AA4" s="6">
        <v>8</v>
      </c>
      <c r="AB4" s="6">
        <v>5</v>
      </c>
      <c r="AC4" s="6">
        <v>0</v>
      </c>
      <c r="AD4" s="6">
        <v>0</v>
      </c>
      <c r="AE4" s="6">
        <v>0</v>
      </c>
      <c r="AF4" s="6">
        <v>0</v>
      </c>
      <c r="AG4" s="6">
        <v>2</v>
      </c>
      <c r="AH4" s="6">
        <v>2</v>
      </c>
      <c r="AI4" s="6">
        <v>7</v>
      </c>
      <c r="AJ4" s="6">
        <v>0</v>
      </c>
      <c r="AK4" s="27" t="s">
        <v>605</v>
      </c>
      <c r="AL4" s="6"/>
      <c r="AM4" s="6"/>
      <c r="AN4" s="3" t="s">
        <v>442</v>
      </c>
      <c r="AO4" s="6"/>
      <c r="AP4" s="6"/>
      <c r="AQ4" s="6"/>
      <c r="AS4">
        <v>500000</v>
      </c>
      <c r="AT4">
        <v>500000</v>
      </c>
      <c r="AU4" s="28">
        <v>66078232.000000007</v>
      </c>
      <c r="AV4">
        <v>60071120</v>
      </c>
      <c r="AW4">
        <v>0</v>
      </c>
      <c r="AX4">
        <v>0</v>
      </c>
      <c r="AY4" s="28">
        <v>10780000</v>
      </c>
      <c r="AZ4">
        <v>9800000</v>
      </c>
    </row>
    <row r="5" spans="1:52" ht="18.75" customHeight="1" thickBot="1">
      <c r="A5" s="3" t="s">
        <v>568</v>
      </c>
      <c r="B5" s="4">
        <v>89367</v>
      </c>
      <c r="C5" s="3" t="s">
        <v>38</v>
      </c>
      <c r="D5" s="5">
        <v>3</v>
      </c>
      <c r="E5" s="32" t="s">
        <v>111</v>
      </c>
      <c r="F5" s="33"/>
      <c r="G5" s="3" t="s">
        <v>285</v>
      </c>
      <c r="H5" s="3" t="s">
        <v>286</v>
      </c>
      <c r="I5" s="4">
        <v>38</v>
      </c>
      <c r="J5" s="3" t="s">
        <v>287</v>
      </c>
      <c r="K5" s="3" t="s">
        <v>569</v>
      </c>
      <c r="L5" s="5">
        <v>1</v>
      </c>
      <c r="M5" s="5" t="s">
        <v>570</v>
      </c>
      <c r="N5" s="16"/>
      <c r="O5" s="3" t="s">
        <v>571</v>
      </c>
      <c r="P5" s="4">
        <v>2016</v>
      </c>
      <c r="Q5" s="6"/>
      <c r="R5" s="6"/>
      <c r="S5" s="6"/>
      <c r="T5" s="3" t="s">
        <v>572</v>
      </c>
      <c r="U5" s="4">
        <v>1</v>
      </c>
      <c r="V5" s="3">
        <v>2</v>
      </c>
      <c r="W5" s="3"/>
      <c r="X5" s="3">
        <v>8</v>
      </c>
      <c r="Y5" s="4">
        <v>10</v>
      </c>
      <c r="Z5" s="4">
        <v>4</v>
      </c>
      <c r="AA5" s="6">
        <v>6</v>
      </c>
      <c r="AB5" s="4">
        <v>10</v>
      </c>
      <c r="AC5" s="4">
        <v>0</v>
      </c>
      <c r="AD5" s="6">
        <v>0</v>
      </c>
      <c r="AE5" s="6">
        <v>0</v>
      </c>
      <c r="AF5" s="4">
        <v>2</v>
      </c>
      <c r="AG5" s="4">
        <v>2</v>
      </c>
      <c r="AH5" s="4">
        <v>2</v>
      </c>
      <c r="AI5" s="6">
        <v>7</v>
      </c>
      <c r="AJ5" s="6">
        <v>0</v>
      </c>
      <c r="AK5" s="27" t="s">
        <v>605</v>
      </c>
      <c r="AL5" s="6"/>
      <c r="AM5" s="6"/>
      <c r="AN5" s="6"/>
      <c r="AO5" s="6"/>
      <c r="AP5" s="6"/>
      <c r="AQ5" s="6"/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ht="18.75" customHeight="1" thickBot="1">
      <c r="A6" s="3" t="s">
        <v>584</v>
      </c>
      <c r="B6" s="4">
        <v>117383</v>
      </c>
      <c r="C6" s="3" t="s">
        <v>38</v>
      </c>
      <c r="D6" s="5">
        <v>3</v>
      </c>
      <c r="E6" s="32" t="s">
        <v>111</v>
      </c>
      <c r="F6" s="33"/>
      <c r="G6" s="3" t="s">
        <v>285</v>
      </c>
      <c r="H6" s="3" t="s">
        <v>286</v>
      </c>
      <c r="I6" s="4">
        <v>38</v>
      </c>
      <c r="J6" s="3" t="s">
        <v>287</v>
      </c>
      <c r="K6" s="3" t="s">
        <v>585</v>
      </c>
      <c r="L6" s="5">
        <v>1</v>
      </c>
      <c r="M6" s="5" t="s">
        <v>586</v>
      </c>
      <c r="N6" s="16"/>
      <c r="O6" s="5" t="s">
        <v>587</v>
      </c>
      <c r="P6" s="17"/>
      <c r="Q6" s="16"/>
      <c r="R6" s="6"/>
      <c r="S6" s="6"/>
      <c r="T6" s="3" t="s">
        <v>588</v>
      </c>
      <c r="U6" s="4">
        <v>1</v>
      </c>
      <c r="V6" s="3">
        <v>2</v>
      </c>
      <c r="W6" s="3"/>
      <c r="X6" s="3">
        <v>5</v>
      </c>
      <c r="Y6" s="4">
        <v>10</v>
      </c>
      <c r="Z6" s="4">
        <v>0</v>
      </c>
      <c r="AA6" s="6">
        <v>7</v>
      </c>
      <c r="AB6" s="4">
        <v>0</v>
      </c>
      <c r="AC6" s="4">
        <v>0</v>
      </c>
      <c r="AD6" s="6">
        <v>0</v>
      </c>
      <c r="AE6" s="6">
        <v>0</v>
      </c>
      <c r="AF6" s="4">
        <v>0</v>
      </c>
      <c r="AG6" s="4">
        <v>2</v>
      </c>
      <c r="AH6" s="4">
        <v>2</v>
      </c>
      <c r="AI6" s="3">
        <v>0</v>
      </c>
      <c r="AJ6" s="3">
        <v>0</v>
      </c>
      <c r="AK6" s="3">
        <v>0</v>
      </c>
      <c r="AL6" s="6"/>
      <c r="AM6" s="6"/>
      <c r="AN6" s="17"/>
      <c r="AO6" s="6"/>
      <c r="AP6" s="6"/>
      <c r="AQ6" s="6"/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</sheetData>
  <autoFilter ref="A1:AZ42" xr:uid="{EF7D3FBF-8C4C-4760-878F-A47C2CE86BE6}"/>
  <mergeCells count="5">
    <mergeCell ref="E6:F6"/>
    <mergeCell ref="E2:F2"/>
    <mergeCell ref="E3:F3"/>
    <mergeCell ref="E4:F4"/>
    <mergeCell ref="E5:F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4447-D939-42ED-954F-E364A7196556}">
  <dimension ref="A1:AZ63"/>
  <sheetViews>
    <sheetView topLeftCell="A35" workbookViewId="0">
      <selection activeCell="A2" sqref="A2:A63"/>
    </sheetView>
  </sheetViews>
  <sheetFormatPr defaultRowHeight="16.5"/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customHeight="1" thickBot="1">
      <c r="A2" s="8" t="s">
        <v>223</v>
      </c>
      <c r="B2" s="9">
        <v>537</v>
      </c>
      <c r="C2" s="8" t="s">
        <v>38</v>
      </c>
      <c r="D2" s="10">
        <v>3</v>
      </c>
      <c r="E2" s="34" t="s">
        <v>39</v>
      </c>
      <c r="F2" s="35"/>
      <c r="G2" s="8" t="s">
        <v>215</v>
      </c>
      <c r="H2" s="8" t="s">
        <v>41</v>
      </c>
      <c r="I2" s="9">
        <v>28</v>
      </c>
      <c r="J2" s="8" t="s">
        <v>216</v>
      </c>
      <c r="K2" s="8" t="s">
        <v>224</v>
      </c>
      <c r="L2" s="8">
        <v>1</v>
      </c>
      <c r="M2" s="8" t="s">
        <v>225</v>
      </c>
      <c r="N2" s="8" t="s">
        <v>226</v>
      </c>
      <c r="O2" s="8" t="s">
        <v>227</v>
      </c>
      <c r="P2" s="9">
        <v>2000</v>
      </c>
      <c r="Q2" s="8" t="s">
        <v>176</v>
      </c>
      <c r="R2" s="8" t="s">
        <v>211</v>
      </c>
      <c r="S2" s="8" t="s">
        <v>229</v>
      </c>
      <c r="T2" s="8" t="s">
        <v>230</v>
      </c>
      <c r="U2" s="9">
        <v>1</v>
      </c>
      <c r="V2" s="8">
        <v>2</v>
      </c>
      <c r="W2" s="8"/>
      <c r="X2" s="8"/>
      <c r="Y2" s="9">
        <v>10</v>
      </c>
      <c r="Z2" s="11">
        <v>0</v>
      </c>
      <c r="AA2" s="11">
        <v>6</v>
      </c>
      <c r="AB2" s="11">
        <v>10</v>
      </c>
      <c r="AC2" s="11">
        <v>0</v>
      </c>
      <c r="AD2" s="11">
        <v>0</v>
      </c>
      <c r="AE2" s="11">
        <v>0</v>
      </c>
      <c r="AF2" s="11">
        <v>0</v>
      </c>
      <c r="AG2" s="11">
        <v>2</v>
      </c>
      <c r="AH2" s="11">
        <v>2</v>
      </c>
      <c r="AI2" s="6">
        <v>7</v>
      </c>
      <c r="AJ2" s="6">
        <v>0</v>
      </c>
      <c r="AK2" s="27" t="s">
        <v>605</v>
      </c>
      <c r="AL2" s="11"/>
      <c r="AM2" s="11"/>
      <c r="AN2" s="8" t="s">
        <v>228</v>
      </c>
      <c r="AO2" s="11"/>
      <c r="AP2" s="11"/>
      <c r="AQ2" s="11"/>
    </row>
    <row r="3" spans="1:52" ht="18.75" customHeight="1" thickBot="1">
      <c r="A3" s="3" t="s">
        <v>37</v>
      </c>
      <c r="B3" s="4">
        <v>31</v>
      </c>
      <c r="C3" s="3" t="s">
        <v>38</v>
      </c>
      <c r="D3" s="20">
        <v>3</v>
      </c>
      <c r="E3" s="36" t="s">
        <v>39</v>
      </c>
      <c r="F3" s="37"/>
      <c r="G3" s="3" t="s">
        <v>40</v>
      </c>
      <c r="H3" s="3" t="s">
        <v>41</v>
      </c>
      <c r="I3" s="4">
        <v>10</v>
      </c>
      <c r="J3" s="3" t="s">
        <v>42</v>
      </c>
      <c r="K3" s="3" t="s">
        <v>43</v>
      </c>
      <c r="L3" s="3">
        <v>1</v>
      </c>
      <c r="M3" s="3" t="s">
        <v>44</v>
      </c>
      <c r="N3" s="3" t="s">
        <v>45</v>
      </c>
      <c r="O3" s="3" t="s">
        <v>46</v>
      </c>
      <c r="P3" s="4">
        <v>2005</v>
      </c>
      <c r="Q3" s="6"/>
      <c r="R3" s="3" t="s">
        <v>48</v>
      </c>
      <c r="S3" s="3" t="s">
        <v>49</v>
      </c>
      <c r="T3" s="3" t="s">
        <v>50</v>
      </c>
      <c r="U3" s="4">
        <v>1</v>
      </c>
      <c r="V3" s="3">
        <v>2</v>
      </c>
      <c r="W3" s="3"/>
      <c r="X3" s="3">
        <v>12</v>
      </c>
      <c r="Y3" s="4">
        <v>10</v>
      </c>
      <c r="Z3" s="4">
        <v>8</v>
      </c>
      <c r="AA3" s="6">
        <v>6</v>
      </c>
      <c r="AB3" s="4">
        <v>0</v>
      </c>
      <c r="AC3" s="4">
        <v>0</v>
      </c>
      <c r="AD3" s="6">
        <v>0</v>
      </c>
      <c r="AE3" s="6">
        <v>0</v>
      </c>
      <c r="AF3" s="3">
        <v>1</v>
      </c>
      <c r="AG3" s="4">
        <v>2</v>
      </c>
      <c r="AH3" s="4">
        <v>2</v>
      </c>
      <c r="AI3" s="3">
        <v>0</v>
      </c>
      <c r="AJ3" s="3">
        <v>0</v>
      </c>
      <c r="AK3" s="3">
        <v>0</v>
      </c>
      <c r="AL3" s="6"/>
      <c r="AM3" s="6"/>
      <c r="AN3" s="3" t="s">
        <v>47</v>
      </c>
      <c r="AO3" s="6"/>
      <c r="AP3" s="6"/>
      <c r="AQ3" s="6"/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ht="18.75" customHeight="1" thickBot="1">
      <c r="A4" s="3" t="s">
        <v>52</v>
      </c>
      <c r="B4" s="4">
        <v>34</v>
      </c>
      <c r="C4" s="3" t="s">
        <v>38</v>
      </c>
      <c r="D4" s="5">
        <v>3</v>
      </c>
      <c r="E4" s="32" t="s">
        <v>39</v>
      </c>
      <c r="F4" s="33"/>
      <c r="G4" s="3" t="s">
        <v>40</v>
      </c>
      <c r="H4" s="3" t="s">
        <v>41</v>
      </c>
      <c r="I4" s="4">
        <v>10</v>
      </c>
      <c r="J4" s="3" t="s">
        <v>42</v>
      </c>
      <c r="K4" s="3" t="s">
        <v>53</v>
      </c>
      <c r="L4" s="3">
        <v>1</v>
      </c>
      <c r="M4" s="3" t="s">
        <v>54</v>
      </c>
      <c r="N4" s="3" t="s">
        <v>55</v>
      </c>
      <c r="O4" s="3" t="s">
        <v>56</v>
      </c>
      <c r="P4" s="4">
        <v>1997</v>
      </c>
      <c r="Q4" s="3" t="s">
        <v>58</v>
      </c>
      <c r="R4" s="3" t="s">
        <v>59</v>
      </c>
      <c r="S4" s="3" t="s">
        <v>60</v>
      </c>
      <c r="T4" s="3" t="s">
        <v>61</v>
      </c>
      <c r="U4" s="4">
        <v>1</v>
      </c>
      <c r="V4" s="3">
        <v>1</v>
      </c>
      <c r="W4" s="3"/>
      <c r="X4" s="3">
        <v>6</v>
      </c>
      <c r="Y4" s="4">
        <v>10</v>
      </c>
      <c r="Z4" s="4">
        <v>5</v>
      </c>
      <c r="AA4" s="6">
        <v>7</v>
      </c>
      <c r="AB4" s="4">
        <v>0</v>
      </c>
      <c r="AC4" s="4">
        <v>0</v>
      </c>
      <c r="AD4" s="6">
        <v>0</v>
      </c>
      <c r="AE4" s="6">
        <v>0</v>
      </c>
      <c r="AF4" s="3">
        <v>0</v>
      </c>
      <c r="AG4" s="4">
        <v>2</v>
      </c>
      <c r="AH4" s="4">
        <v>2</v>
      </c>
      <c r="AI4" s="3">
        <v>0</v>
      </c>
      <c r="AJ4" s="3">
        <v>0</v>
      </c>
      <c r="AK4" s="3">
        <v>0</v>
      </c>
      <c r="AL4" s="6"/>
      <c r="AM4" s="6"/>
      <c r="AN4" s="3" t="s">
        <v>57</v>
      </c>
      <c r="AO4" s="6"/>
      <c r="AP4" s="6"/>
      <c r="AQ4" s="6"/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ht="18.75" customHeight="1" thickBot="1">
      <c r="A5" s="3" t="s">
        <v>62</v>
      </c>
      <c r="B5" s="4">
        <v>56</v>
      </c>
      <c r="C5" s="3" t="s">
        <v>38</v>
      </c>
      <c r="D5" s="5">
        <v>3</v>
      </c>
      <c r="E5" s="32" t="s">
        <v>63</v>
      </c>
      <c r="F5" s="33"/>
      <c r="G5" s="3" t="s">
        <v>40</v>
      </c>
      <c r="H5" s="3" t="s">
        <v>41</v>
      </c>
      <c r="I5" s="4">
        <v>10</v>
      </c>
      <c r="J5" s="3" t="s">
        <v>42</v>
      </c>
      <c r="K5" s="3" t="s">
        <v>64</v>
      </c>
      <c r="L5" s="3">
        <v>1</v>
      </c>
      <c r="M5" s="3" t="s">
        <v>65</v>
      </c>
      <c r="N5" s="3" t="s">
        <v>66</v>
      </c>
      <c r="O5" s="3" t="s">
        <v>67</v>
      </c>
      <c r="P5" s="4">
        <v>1985</v>
      </c>
      <c r="Q5" s="3" t="s">
        <v>69</v>
      </c>
      <c r="R5" s="3" t="s">
        <v>48</v>
      </c>
      <c r="S5" s="6"/>
      <c r="T5" s="3" t="s">
        <v>70</v>
      </c>
      <c r="U5" s="4">
        <v>1</v>
      </c>
      <c r="V5" s="3">
        <v>2</v>
      </c>
      <c r="W5" s="3"/>
      <c r="X5" s="3">
        <v>43</v>
      </c>
      <c r="Y5" s="4">
        <v>10</v>
      </c>
      <c r="Z5" s="4">
        <v>6</v>
      </c>
      <c r="AA5" s="6">
        <v>6</v>
      </c>
      <c r="AB5" s="4">
        <v>0</v>
      </c>
      <c r="AC5" s="4">
        <v>1</v>
      </c>
      <c r="AD5" s="4">
        <v>2</v>
      </c>
      <c r="AE5" s="4">
        <v>1</v>
      </c>
      <c r="AF5" s="3">
        <v>1</v>
      </c>
      <c r="AG5" s="4">
        <v>1</v>
      </c>
      <c r="AH5" s="4">
        <v>2</v>
      </c>
      <c r="AI5" s="3">
        <v>0</v>
      </c>
      <c r="AJ5" s="3">
        <v>0</v>
      </c>
      <c r="AK5" s="3">
        <v>0</v>
      </c>
      <c r="AL5" s="7" t="s">
        <v>606</v>
      </c>
      <c r="AM5" s="19"/>
      <c r="AN5" s="3" t="s">
        <v>68</v>
      </c>
      <c r="AO5" s="6"/>
      <c r="AP5" s="6"/>
      <c r="AQ5" s="6"/>
      <c r="AS5">
        <v>675530</v>
      </c>
      <c r="AT5">
        <v>700000</v>
      </c>
      <c r="AU5">
        <v>21361980</v>
      </c>
      <c r="AV5">
        <v>19351510</v>
      </c>
      <c r="AW5">
        <v>0</v>
      </c>
      <c r="AX5">
        <v>0</v>
      </c>
      <c r="AY5">
        <v>3030290</v>
      </c>
      <c r="AZ5">
        <v>2809860</v>
      </c>
    </row>
    <row r="6" spans="1:52" ht="18.75" customHeight="1" thickBot="1">
      <c r="A6" s="3" t="s">
        <v>71</v>
      </c>
      <c r="B6" s="4">
        <v>59</v>
      </c>
      <c r="C6" s="3" t="s">
        <v>38</v>
      </c>
      <c r="D6" s="5">
        <v>3</v>
      </c>
      <c r="E6" s="32" t="s">
        <v>72</v>
      </c>
      <c r="F6" s="33"/>
      <c r="G6" s="3" t="s">
        <v>40</v>
      </c>
      <c r="H6" s="3" t="s">
        <v>41</v>
      </c>
      <c r="I6" s="4">
        <v>10</v>
      </c>
      <c r="J6" s="3" t="s">
        <v>42</v>
      </c>
      <c r="K6" s="3" t="s">
        <v>73</v>
      </c>
      <c r="L6" s="3">
        <v>1</v>
      </c>
      <c r="M6" s="3" t="s">
        <v>74</v>
      </c>
      <c r="N6" s="3" t="s">
        <v>75</v>
      </c>
      <c r="O6" s="3" t="s">
        <v>76</v>
      </c>
      <c r="P6" s="4">
        <v>1989</v>
      </c>
      <c r="Q6" s="3" t="s">
        <v>69</v>
      </c>
      <c r="R6" s="3" t="s">
        <v>48</v>
      </c>
      <c r="S6" s="6"/>
      <c r="T6" s="3" t="s">
        <v>78</v>
      </c>
      <c r="U6" s="4">
        <v>1</v>
      </c>
      <c r="V6" s="3">
        <v>2</v>
      </c>
      <c r="W6" s="3"/>
      <c r="X6" s="3">
        <v>43</v>
      </c>
      <c r="Y6" s="4">
        <v>10</v>
      </c>
      <c r="Z6" s="4">
        <v>9</v>
      </c>
      <c r="AA6" s="6">
        <v>5</v>
      </c>
      <c r="AB6" s="4">
        <v>0</v>
      </c>
      <c r="AC6" s="4">
        <v>0</v>
      </c>
      <c r="AD6" s="6">
        <v>0</v>
      </c>
      <c r="AE6" s="6">
        <v>0</v>
      </c>
      <c r="AF6" s="4">
        <v>0</v>
      </c>
      <c r="AG6" s="4">
        <v>2</v>
      </c>
      <c r="AH6" s="4">
        <v>2</v>
      </c>
      <c r="AI6" s="3">
        <v>0</v>
      </c>
      <c r="AJ6" s="3">
        <v>0</v>
      </c>
      <c r="AK6" s="3">
        <v>0</v>
      </c>
      <c r="AL6" s="6"/>
      <c r="AM6" s="6"/>
      <c r="AN6" s="3" t="s">
        <v>77</v>
      </c>
      <c r="AO6" s="6"/>
      <c r="AP6" s="6"/>
      <c r="AQ6" s="6"/>
      <c r="AS6">
        <v>1000000</v>
      </c>
      <c r="AT6">
        <v>1000000</v>
      </c>
      <c r="AU6">
        <v>23646670</v>
      </c>
      <c r="AV6">
        <v>22123810</v>
      </c>
      <c r="AW6">
        <v>0</v>
      </c>
      <c r="AX6">
        <v>0</v>
      </c>
      <c r="AY6">
        <v>907180</v>
      </c>
      <c r="AZ6">
        <v>1562260</v>
      </c>
    </row>
    <row r="7" spans="1:52" ht="18.75" customHeight="1" thickBot="1">
      <c r="A7" s="3" t="s">
        <v>79</v>
      </c>
      <c r="B7" s="4">
        <v>69</v>
      </c>
      <c r="C7" s="3" t="s">
        <v>38</v>
      </c>
      <c r="D7" s="5">
        <v>3</v>
      </c>
      <c r="E7" s="32" t="s">
        <v>72</v>
      </c>
      <c r="F7" s="33"/>
      <c r="G7" s="3" t="s">
        <v>40</v>
      </c>
      <c r="H7" s="3" t="s">
        <v>41</v>
      </c>
      <c r="I7" s="4">
        <v>10</v>
      </c>
      <c r="J7" s="3" t="s">
        <v>42</v>
      </c>
      <c r="K7" s="3" t="s">
        <v>80</v>
      </c>
      <c r="L7" s="3">
        <v>1</v>
      </c>
      <c r="M7" s="3" t="s">
        <v>81</v>
      </c>
      <c r="N7" s="3" t="s">
        <v>82</v>
      </c>
      <c r="O7" s="3" t="s">
        <v>83</v>
      </c>
      <c r="P7" s="4">
        <v>2003</v>
      </c>
      <c r="Q7" s="6"/>
      <c r="R7" s="6"/>
      <c r="S7" s="6"/>
      <c r="T7" s="3" t="s">
        <v>85</v>
      </c>
      <c r="U7" s="4">
        <v>1</v>
      </c>
      <c r="V7" s="3">
        <v>1</v>
      </c>
      <c r="W7" s="3"/>
      <c r="X7" s="3">
        <v>26</v>
      </c>
      <c r="Y7" s="4">
        <v>5</v>
      </c>
      <c r="Z7" s="4">
        <v>3</v>
      </c>
      <c r="AA7" s="6">
        <v>6</v>
      </c>
      <c r="AB7" s="4">
        <v>0</v>
      </c>
      <c r="AC7" s="4">
        <v>0</v>
      </c>
      <c r="AD7" s="6">
        <v>0</v>
      </c>
      <c r="AE7" s="6">
        <v>0</v>
      </c>
      <c r="AF7" s="4">
        <v>0</v>
      </c>
      <c r="AG7" s="4">
        <v>2</v>
      </c>
      <c r="AH7" s="4">
        <v>2</v>
      </c>
      <c r="AI7" s="3">
        <v>0</v>
      </c>
      <c r="AJ7" s="3">
        <v>0</v>
      </c>
      <c r="AK7" s="3">
        <v>0</v>
      </c>
      <c r="AL7" s="6"/>
      <c r="AM7" s="6"/>
      <c r="AN7" s="3" t="s">
        <v>84</v>
      </c>
      <c r="AO7" s="6"/>
      <c r="AP7" s="6"/>
      <c r="AQ7" s="6"/>
      <c r="AS7">
        <v>1702100</v>
      </c>
      <c r="AT7">
        <v>1702100</v>
      </c>
      <c r="AU7">
        <v>35660800</v>
      </c>
      <c r="AV7">
        <v>29772590</v>
      </c>
      <c r="AW7">
        <v>0</v>
      </c>
      <c r="AX7">
        <v>0</v>
      </c>
      <c r="AY7">
        <v>-471310</v>
      </c>
      <c r="AZ7">
        <v>-1680</v>
      </c>
    </row>
    <row r="8" spans="1:52" ht="18.75" customHeight="1" thickBot="1">
      <c r="A8" s="3" t="s">
        <v>86</v>
      </c>
      <c r="B8" s="4">
        <v>202</v>
      </c>
      <c r="C8" s="3" t="s">
        <v>38</v>
      </c>
      <c r="D8" s="5">
        <v>3</v>
      </c>
      <c r="E8" s="32" t="s">
        <v>87</v>
      </c>
      <c r="F8" s="33"/>
      <c r="G8" s="3" t="s">
        <v>88</v>
      </c>
      <c r="H8" s="3" t="s">
        <v>41</v>
      </c>
      <c r="I8" s="4">
        <v>22</v>
      </c>
      <c r="J8" s="3" t="s">
        <v>89</v>
      </c>
      <c r="K8" s="3" t="s">
        <v>90</v>
      </c>
      <c r="L8" s="3">
        <v>1</v>
      </c>
      <c r="M8" s="3" t="s">
        <v>91</v>
      </c>
      <c r="N8" s="3" t="s">
        <v>92</v>
      </c>
      <c r="O8" s="3" t="s">
        <v>93</v>
      </c>
      <c r="P8" s="4">
        <v>2012</v>
      </c>
      <c r="Q8" s="3" t="s">
        <v>95</v>
      </c>
      <c r="R8" s="3" t="s">
        <v>48</v>
      </c>
      <c r="S8" s="3" t="s">
        <v>96</v>
      </c>
      <c r="T8" s="3" t="s">
        <v>97</v>
      </c>
      <c r="U8" s="4">
        <v>1</v>
      </c>
      <c r="V8" s="3">
        <v>1</v>
      </c>
      <c r="W8" s="3"/>
      <c r="X8" s="3">
        <v>12</v>
      </c>
      <c r="Y8" s="4">
        <v>10</v>
      </c>
      <c r="Z8" s="6">
        <v>0</v>
      </c>
      <c r="AA8" s="6">
        <v>6</v>
      </c>
      <c r="AB8" s="6">
        <v>10</v>
      </c>
      <c r="AC8" s="6">
        <v>1</v>
      </c>
      <c r="AD8" s="6">
        <v>10</v>
      </c>
      <c r="AE8" s="6">
        <v>5</v>
      </c>
      <c r="AF8" s="6">
        <v>0</v>
      </c>
      <c r="AG8" s="6">
        <v>2</v>
      </c>
      <c r="AH8" s="6">
        <v>2</v>
      </c>
      <c r="AI8" s="6">
        <v>7</v>
      </c>
      <c r="AJ8" s="6">
        <v>0</v>
      </c>
      <c r="AK8" s="27" t="s">
        <v>605</v>
      </c>
      <c r="AL8" s="6"/>
      <c r="AM8" s="6"/>
      <c r="AN8" s="3" t="s">
        <v>94</v>
      </c>
      <c r="AO8" s="6"/>
      <c r="AP8" s="6"/>
      <c r="AQ8" s="6"/>
      <c r="AS8">
        <v>50000</v>
      </c>
      <c r="AT8">
        <v>50000</v>
      </c>
      <c r="AU8">
        <v>8209440</v>
      </c>
      <c r="AV8">
        <v>8642570</v>
      </c>
      <c r="AW8">
        <v>0</v>
      </c>
      <c r="AX8">
        <v>0</v>
      </c>
      <c r="AY8">
        <v>374460</v>
      </c>
      <c r="AZ8">
        <v>593700</v>
      </c>
    </row>
    <row r="9" spans="1:52" ht="18.75" customHeight="1" thickBot="1">
      <c r="A9" s="3" t="s">
        <v>98</v>
      </c>
      <c r="B9" s="4">
        <v>227</v>
      </c>
      <c r="C9" s="3" t="s">
        <v>38</v>
      </c>
      <c r="D9" s="5">
        <v>3</v>
      </c>
      <c r="E9" s="32" t="s">
        <v>63</v>
      </c>
      <c r="F9" s="33"/>
      <c r="G9" s="3" t="s">
        <v>88</v>
      </c>
      <c r="H9" s="3" t="s">
        <v>41</v>
      </c>
      <c r="I9" s="4">
        <v>20</v>
      </c>
      <c r="J9" s="3" t="s">
        <v>99</v>
      </c>
      <c r="K9" s="3" t="s">
        <v>100</v>
      </c>
      <c r="L9" s="3">
        <v>1</v>
      </c>
      <c r="M9" s="3" t="s">
        <v>101</v>
      </c>
      <c r="N9" s="3" t="s">
        <v>102</v>
      </c>
      <c r="O9" s="3" t="s">
        <v>103</v>
      </c>
      <c r="P9" s="4">
        <v>2012</v>
      </c>
      <c r="Q9" s="3" t="s">
        <v>105</v>
      </c>
      <c r="R9" s="3" t="s">
        <v>48</v>
      </c>
      <c r="S9" s="3" t="s">
        <v>106</v>
      </c>
      <c r="T9" s="3" t="s">
        <v>107</v>
      </c>
      <c r="U9" s="4">
        <v>1</v>
      </c>
      <c r="V9" s="3">
        <v>2</v>
      </c>
      <c r="W9" s="3"/>
      <c r="X9" s="3">
        <v>8</v>
      </c>
      <c r="Y9" s="4">
        <v>5</v>
      </c>
      <c r="Z9" s="4">
        <v>8</v>
      </c>
      <c r="AA9" s="6">
        <v>6</v>
      </c>
      <c r="AB9" s="4">
        <v>0</v>
      </c>
      <c r="AC9" s="4">
        <v>0</v>
      </c>
      <c r="AD9" s="6">
        <v>0</v>
      </c>
      <c r="AE9" s="6">
        <v>0</v>
      </c>
      <c r="AF9" s="4">
        <v>0</v>
      </c>
      <c r="AG9" s="4">
        <v>2</v>
      </c>
      <c r="AH9" s="4">
        <v>2</v>
      </c>
      <c r="AI9" s="3">
        <v>0</v>
      </c>
      <c r="AJ9" s="3">
        <v>0</v>
      </c>
      <c r="AK9" s="3">
        <v>0</v>
      </c>
      <c r="AL9" s="7" t="s">
        <v>607</v>
      </c>
      <c r="AM9" s="19"/>
      <c r="AN9" s="3" t="s">
        <v>104</v>
      </c>
      <c r="AO9" s="3" t="s">
        <v>108</v>
      </c>
      <c r="AP9" s="3" t="s">
        <v>109</v>
      </c>
      <c r="AQ9" s="6"/>
      <c r="AS9">
        <v>950000</v>
      </c>
      <c r="AT9">
        <v>950000</v>
      </c>
      <c r="AU9">
        <v>21727230</v>
      </c>
      <c r="AV9">
        <v>21820720</v>
      </c>
      <c r="AW9">
        <v>0</v>
      </c>
      <c r="AX9">
        <v>0</v>
      </c>
      <c r="AY9">
        <v>1753770</v>
      </c>
      <c r="AZ9">
        <v>539130</v>
      </c>
    </row>
    <row r="10" spans="1:52" ht="18.75" customHeight="1" thickBot="1">
      <c r="A10" s="3" t="s">
        <v>110</v>
      </c>
      <c r="B10" s="4">
        <v>306</v>
      </c>
      <c r="C10" s="3" t="s">
        <v>38</v>
      </c>
      <c r="D10" s="5">
        <v>3</v>
      </c>
      <c r="E10" s="32" t="s">
        <v>111</v>
      </c>
      <c r="F10" s="33"/>
      <c r="G10" s="3" t="s">
        <v>112</v>
      </c>
      <c r="H10" s="3" t="s">
        <v>41</v>
      </c>
      <c r="I10" s="4">
        <v>25</v>
      </c>
      <c r="J10" s="3" t="s">
        <v>113</v>
      </c>
      <c r="K10" s="3" t="s">
        <v>114</v>
      </c>
      <c r="L10" s="5">
        <v>1</v>
      </c>
      <c r="M10" s="5" t="s">
        <v>115</v>
      </c>
      <c r="N10" s="16"/>
      <c r="O10" s="3" t="s">
        <v>116</v>
      </c>
      <c r="P10" s="4">
        <v>2014</v>
      </c>
      <c r="Q10" s="3" t="s">
        <v>118</v>
      </c>
      <c r="R10" s="3" t="s">
        <v>48</v>
      </c>
      <c r="S10" s="3" t="s">
        <v>119</v>
      </c>
      <c r="T10" s="3" t="s">
        <v>120</v>
      </c>
      <c r="U10" s="4">
        <v>1</v>
      </c>
      <c r="V10" s="3">
        <v>2</v>
      </c>
      <c r="W10" s="3"/>
      <c r="X10" s="3">
        <v>8</v>
      </c>
      <c r="Y10" s="4">
        <v>10</v>
      </c>
      <c r="Z10" s="4">
        <v>0</v>
      </c>
      <c r="AA10" s="6">
        <v>7</v>
      </c>
      <c r="AB10" s="4">
        <v>0</v>
      </c>
      <c r="AC10" s="4">
        <v>0</v>
      </c>
      <c r="AD10" s="6">
        <v>0</v>
      </c>
      <c r="AE10" s="3">
        <v>0</v>
      </c>
      <c r="AF10" s="6">
        <v>0</v>
      </c>
      <c r="AG10" s="6">
        <v>2</v>
      </c>
      <c r="AH10" s="6">
        <v>2</v>
      </c>
      <c r="AI10" s="3">
        <v>0</v>
      </c>
      <c r="AJ10" s="3">
        <v>0</v>
      </c>
      <c r="AK10" s="3">
        <v>0</v>
      </c>
      <c r="AL10" s="6"/>
      <c r="AM10" s="6"/>
      <c r="AN10" s="3" t="s">
        <v>117</v>
      </c>
      <c r="AO10" s="6"/>
      <c r="AP10" s="6"/>
      <c r="AQ10" s="6"/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ht="18.75" customHeight="1" thickBot="1">
      <c r="A11" s="3" t="s">
        <v>121</v>
      </c>
      <c r="B11" s="4">
        <v>311</v>
      </c>
      <c r="C11" s="3" t="s">
        <v>38</v>
      </c>
      <c r="D11" s="5">
        <v>3</v>
      </c>
      <c r="E11" s="32" t="s">
        <v>122</v>
      </c>
      <c r="F11" s="33"/>
      <c r="G11" s="3" t="s">
        <v>112</v>
      </c>
      <c r="H11" s="3" t="s">
        <v>41</v>
      </c>
      <c r="I11" s="4">
        <v>30</v>
      </c>
      <c r="J11" s="3" t="s">
        <v>123</v>
      </c>
      <c r="K11" s="3" t="s">
        <v>124</v>
      </c>
      <c r="L11" s="3">
        <v>1</v>
      </c>
      <c r="M11" s="3" t="s">
        <v>125</v>
      </c>
      <c r="N11" s="3" t="s">
        <v>126</v>
      </c>
      <c r="O11" s="3" t="s">
        <v>127</v>
      </c>
      <c r="P11" s="4">
        <v>2011</v>
      </c>
      <c r="Q11" s="3" t="s">
        <v>69</v>
      </c>
      <c r="R11" s="6"/>
      <c r="S11" s="3" t="s">
        <v>129</v>
      </c>
      <c r="T11" s="3" t="s">
        <v>130</v>
      </c>
      <c r="U11" s="4">
        <v>1</v>
      </c>
      <c r="V11" s="3">
        <v>2</v>
      </c>
      <c r="W11" s="3"/>
      <c r="X11" s="3">
        <v>11</v>
      </c>
      <c r="Y11" s="4">
        <v>10</v>
      </c>
      <c r="Z11" s="4">
        <v>7</v>
      </c>
      <c r="AA11" s="6">
        <v>5</v>
      </c>
      <c r="AB11" s="4">
        <v>10</v>
      </c>
      <c r="AC11" s="4">
        <v>0</v>
      </c>
      <c r="AD11" s="6">
        <v>0</v>
      </c>
      <c r="AE11" s="6">
        <v>0</v>
      </c>
      <c r="AF11" s="4">
        <v>0</v>
      </c>
      <c r="AG11" s="4">
        <v>2</v>
      </c>
      <c r="AH11" s="4">
        <v>2</v>
      </c>
      <c r="AI11" s="6">
        <v>7</v>
      </c>
      <c r="AJ11" s="6">
        <v>0</v>
      </c>
      <c r="AK11" s="27" t="s">
        <v>605</v>
      </c>
      <c r="AL11" s="6"/>
      <c r="AM11" s="6"/>
      <c r="AN11" s="3" t="s">
        <v>128</v>
      </c>
      <c r="AO11" s="6"/>
      <c r="AP11" s="6"/>
      <c r="AQ11" s="6"/>
      <c r="AS11">
        <v>10000</v>
      </c>
      <c r="AT11">
        <v>10000</v>
      </c>
      <c r="AU11" s="28">
        <v>3278264.0000000005</v>
      </c>
      <c r="AV11">
        <v>2980240</v>
      </c>
      <c r="AW11">
        <v>0</v>
      </c>
      <c r="AX11">
        <v>0</v>
      </c>
      <c r="AY11" s="28">
        <v>861586.00000000012</v>
      </c>
      <c r="AZ11">
        <v>783260</v>
      </c>
    </row>
    <row r="12" spans="1:52" ht="18.75" customHeight="1" thickBot="1">
      <c r="A12" s="3" t="s">
        <v>131</v>
      </c>
      <c r="B12" s="4">
        <v>312</v>
      </c>
      <c r="C12" s="3" t="s">
        <v>38</v>
      </c>
      <c r="D12" s="5">
        <v>3</v>
      </c>
      <c r="E12" s="32" t="s">
        <v>122</v>
      </c>
      <c r="F12" s="33"/>
      <c r="G12" s="3" t="s">
        <v>112</v>
      </c>
      <c r="H12" s="3" t="s">
        <v>41</v>
      </c>
      <c r="I12" s="4">
        <v>24</v>
      </c>
      <c r="J12" s="3" t="s">
        <v>132</v>
      </c>
      <c r="K12" s="3" t="s">
        <v>133</v>
      </c>
      <c r="L12" s="3">
        <v>1</v>
      </c>
      <c r="M12" s="3" t="s">
        <v>134</v>
      </c>
      <c r="N12" s="3" t="s">
        <v>135</v>
      </c>
      <c r="O12" s="3" t="s">
        <v>136</v>
      </c>
      <c r="P12" s="4">
        <v>2009</v>
      </c>
      <c r="Q12" s="3" t="s">
        <v>69</v>
      </c>
      <c r="R12" s="3" t="s">
        <v>59</v>
      </c>
      <c r="S12" s="3" t="s">
        <v>138</v>
      </c>
      <c r="T12" s="3" t="s">
        <v>139</v>
      </c>
      <c r="U12" s="4">
        <v>1</v>
      </c>
      <c r="V12" s="3">
        <v>2</v>
      </c>
      <c r="W12" s="3"/>
      <c r="X12" s="3">
        <v>21</v>
      </c>
      <c r="Y12" s="4">
        <v>10</v>
      </c>
      <c r="Z12" s="4">
        <v>5</v>
      </c>
      <c r="AA12" s="3">
        <v>9</v>
      </c>
      <c r="AB12" s="4">
        <v>0</v>
      </c>
      <c r="AC12" s="4">
        <v>1</v>
      </c>
      <c r="AD12" s="4">
        <v>1</v>
      </c>
      <c r="AE12" s="4">
        <v>1</v>
      </c>
      <c r="AF12" s="4">
        <v>0</v>
      </c>
      <c r="AG12" s="4">
        <v>2</v>
      </c>
      <c r="AH12" s="4">
        <v>2</v>
      </c>
      <c r="AI12" s="3">
        <v>0</v>
      </c>
      <c r="AJ12" s="3">
        <v>0</v>
      </c>
      <c r="AK12" s="3">
        <v>0</v>
      </c>
      <c r="AL12" s="6"/>
      <c r="AM12" s="6"/>
      <c r="AN12" s="3" t="s">
        <v>137</v>
      </c>
      <c r="AO12" s="6"/>
      <c r="AP12" s="6"/>
      <c r="AQ12" s="6"/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ht="18.75" customHeight="1" thickBot="1">
      <c r="A13" s="3" t="s">
        <v>140</v>
      </c>
      <c r="B13" s="4">
        <v>318</v>
      </c>
      <c r="C13" s="3" t="s">
        <v>38</v>
      </c>
      <c r="D13" s="5">
        <v>3</v>
      </c>
      <c r="E13" s="32" t="s">
        <v>122</v>
      </c>
      <c r="F13" s="33"/>
      <c r="G13" s="3" t="s">
        <v>112</v>
      </c>
      <c r="H13" s="3" t="s">
        <v>41</v>
      </c>
      <c r="I13" s="4">
        <v>25</v>
      </c>
      <c r="J13" s="3" t="s">
        <v>113</v>
      </c>
      <c r="K13" s="3" t="s">
        <v>141</v>
      </c>
      <c r="L13" s="3">
        <v>1</v>
      </c>
      <c r="M13" s="3" t="s">
        <v>142</v>
      </c>
      <c r="N13" s="3" t="s">
        <v>143</v>
      </c>
      <c r="O13" s="3" t="s">
        <v>144</v>
      </c>
      <c r="P13" s="4">
        <v>2018</v>
      </c>
      <c r="Q13" s="6"/>
      <c r="R13" s="6"/>
      <c r="S13" s="3" t="s">
        <v>146</v>
      </c>
      <c r="T13" s="3" t="s">
        <v>147</v>
      </c>
      <c r="U13" s="4">
        <v>1</v>
      </c>
      <c r="V13" s="3">
        <v>2</v>
      </c>
      <c r="W13" s="3"/>
      <c r="X13" s="3">
        <v>15</v>
      </c>
      <c r="Y13" s="4">
        <v>10</v>
      </c>
      <c r="Z13" s="6">
        <v>0</v>
      </c>
      <c r="AA13" s="6">
        <v>5</v>
      </c>
      <c r="AB13" s="6">
        <v>20</v>
      </c>
      <c r="AC13" s="6">
        <v>0</v>
      </c>
      <c r="AD13" s="6">
        <v>0</v>
      </c>
      <c r="AE13" s="6">
        <v>0</v>
      </c>
      <c r="AF13" s="6">
        <v>0</v>
      </c>
      <c r="AG13" s="6">
        <v>2</v>
      </c>
      <c r="AH13" s="6">
        <v>2</v>
      </c>
      <c r="AI13" s="6">
        <v>7</v>
      </c>
      <c r="AJ13" s="6">
        <v>0</v>
      </c>
      <c r="AK13" s="27" t="s">
        <v>605</v>
      </c>
      <c r="AL13" s="6"/>
      <c r="AM13" s="6"/>
      <c r="AN13" s="3" t="s">
        <v>145</v>
      </c>
      <c r="AO13" s="6"/>
      <c r="AP13" s="6"/>
      <c r="AQ13" s="6"/>
      <c r="AS13">
        <v>50000</v>
      </c>
      <c r="AT13">
        <v>50000</v>
      </c>
      <c r="AU13" s="28">
        <v>2756556</v>
      </c>
      <c r="AV13">
        <v>2505960</v>
      </c>
      <c r="AW13">
        <v>0</v>
      </c>
      <c r="AX13">
        <v>0</v>
      </c>
      <c r="AY13" s="28">
        <v>261437.00000000003</v>
      </c>
      <c r="AZ13">
        <v>237670</v>
      </c>
    </row>
    <row r="14" spans="1:52" ht="18.75" customHeight="1" thickBot="1">
      <c r="A14" s="3" t="s">
        <v>148</v>
      </c>
      <c r="B14" s="4">
        <v>319</v>
      </c>
      <c r="C14" s="3" t="s">
        <v>38</v>
      </c>
      <c r="D14" s="5">
        <v>3</v>
      </c>
      <c r="E14" s="32" t="s">
        <v>122</v>
      </c>
      <c r="F14" s="33"/>
      <c r="G14" s="3" t="s">
        <v>112</v>
      </c>
      <c r="H14" s="3" t="s">
        <v>41</v>
      </c>
      <c r="I14" s="4">
        <v>29</v>
      </c>
      <c r="J14" s="3" t="s">
        <v>149</v>
      </c>
      <c r="K14" s="3" t="s">
        <v>150</v>
      </c>
      <c r="L14" s="3">
        <v>1</v>
      </c>
      <c r="M14" s="3" t="s">
        <v>151</v>
      </c>
      <c r="N14" s="3" t="s">
        <v>152</v>
      </c>
      <c r="O14" s="3" t="s">
        <v>153</v>
      </c>
      <c r="P14" s="4">
        <v>2017</v>
      </c>
      <c r="Q14" s="3" t="s">
        <v>155</v>
      </c>
      <c r="R14" s="3" t="s">
        <v>48</v>
      </c>
      <c r="S14" s="6"/>
      <c r="T14" s="3" t="s">
        <v>156</v>
      </c>
      <c r="U14" s="4">
        <v>1</v>
      </c>
      <c r="V14" s="3">
        <v>2</v>
      </c>
      <c r="W14" s="3"/>
      <c r="X14" s="3">
        <v>5</v>
      </c>
      <c r="Y14" s="4">
        <v>10</v>
      </c>
      <c r="Z14" s="4">
        <v>7</v>
      </c>
      <c r="AA14" s="3">
        <v>9</v>
      </c>
      <c r="AB14" s="6">
        <v>15</v>
      </c>
      <c r="AC14" s="4">
        <v>1</v>
      </c>
      <c r="AD14" s="4">
        <v>1</v>
      </c>
      <c r="AE14" s="3">
        <v>5</v>
      </c>
      <c r="AF14" s="3">
        <v>0</v>
      </c>
      <c r="AG14" s="4">
        <v>2</v>
      </c>
      <c r="AH14" s="4">
        <v>2</v>
      </c>
      <c r="AI14" s="6">
        <v>7</v>
      </c>
      <c r="AJ14" s="6">
        <v>0</v>
      </c>
      <c r="AK14" s="27" t="s">
        <v>605</v>
      </c>
      <c r="AL14" s="6"/>
      <c r="AM14" s="6"/>
      <c r="AN14" s="3" t="s">
        <v>154</v>
      </c>
      <c r="AO14" s="6"/>
      <c r="AP14" s="6"/>
      <c r="AQ14" s="6"/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ht="18.75" customHeight="1" thickBot="1">
      <c r="A15" s="3" t="s">
        <v>157</v>
      </c>
      <c r="B15" s="4">
        <v>324</v>
      </c>
      <c r="C15" s="3" t="s">
        <v>38</v>
      </c>
      <c r="D15" s="5">
        <v>3</v>
      </c>
      <c r="E15" s="32" t="s">
        <v>122</v>
      </c>
      <c r="F15" s="33"/>
      <c r="G15" s="3" t="s">
        <v>112</v>
      </c>
      <c r="H15" s="3" t="s">
        <v>41</v>
      </c>
      <c r="I15" s="4">
        <v>29</v>
      </c>
      <c r="J15" s="3" t="s">
        <v>149</v>
      </c>
      <c r="K15" s="3" t="s">
        <v>158</v>
      </c>
      <c r="L15" s="3">
        <v>1</v>
      </c>
      <c r="M15" s="3" t="s">
        <v>159</v>
      </c>
      <c r="N15" s="3" t="s">
        <v>160</v>
      </c>
      <c r="O15" s="3" t="s">
        <v>161</v>
      </c>
      <c r="P15" s="4">
        <v>2012</v>
      </c>
      <c r="Q15" s="5" t="s">
        <v>158</v>
      </c>
      <c r="R15" s="16"/>
      <c r="S15" s="6"/>
      <c r="T15" s="3" t="s">
        <v>162</v>
      </c>
      <c r="U15" s="4">
        <v>1</v>
      </c>
      <c r="V15" s="3">
        <v>2</v>
      </c>
      <c r="W15" s="3"/>
      <c r="X15" s="3">
        <v>5</v>
      </c>
      <c r="Y15" s="4">
        <v>10</v>
      </c>
      <c r="Z15" s="4">
        <v>7</v>
      </c>
      <c r="AA15" s="3">
        <v>9</v>
      </c>
      <c r="AB15" s="4">
        <v>0</v>
      </c>
      <c r="AC15" s="4">
        <v>0</v>
      </c>
      <c r="AD15" s="6">
        <v>0</v>
      </c>
      <c r="AE15" s="6">
        <v>0</v>
      </c>
      <c r="AF15" s="3">
        <v>0</v>
      </c>
      <c r="AG15" s="4">
        <v>2</v>
      </c>
      <c r="AH15" s="4">
        <v>2</v>
      </c>
      <c r="AI15" s="3">
        <v>0</v>
      </c>
      <c r="AJ15" s="3">
        <v>0</v>
      </c>
      <c r="AK15" s="3">
        <v>0</v>
      </c>
      <c r="AL15" s="6"/>
      <c r="AM15" s="6"/>
      <c r="AN15" s="3" t="s">
        <v>158</v>
      </c>
      <c r="AO15" s="6"/>
      <c r="AP15" s="6"/>
      <c r="AQ15" s="6"/>
      <c r="AS15">
        <v>50000</v>
      </c>
      <c r="AT15">
        <v>50000</v>
      </c>
      <c r="AU15">
        <v>5000120</v>
      </c>
      <c r="AV15">
        <v>3807760</v>
      </c>
      <c r="AW15">
        <v>0</v>
      </c>
      <c r="AX15">
        <v>0</v>
      </c>
      <c r="AY15">
        <v>500540</v>
      </c>
      <c r="AZ15">
        <v>183060</v>
      </c>
    </row>
    <row r="16" spans="1:52" ht="18.75" customHeight="1" thickBot="1">
      <c r="A16" s="3" t="s">
        <v>163</v>
      </c>
      <c r="B16" s="4">
        <v>393</v>
      </c>
      <c r="C16" s="3" t="s">
        <v>38</v>
      </c>
      <c r="D16" s="5">
        <v>3</v>
      </c>
      <c r="E16" s="32" t="s">
        <v>63</v>
      </c>
      <c r="F16" s="33"/>
      <c r="G16" s="3" t="s">
        <v>112</v>
      </c>
      <c r="H16" s="3" t="s">
        <v>41</v>
      </c>
      <c r="I16" s="4">
        <v>30</v>
      </c>
      <c r="J16" s="3" t="s">
        <v>123</v>
      </c>
      <c r="K16" s="3" t="s">
        <v>164</v>
      </c>
      <c r="L16" s="3">
        <v>1</v>
      </c>
      <c r="M16" s="3" t="s">
        <v>165</v>
      </c>
      <c r="N16" s="3" t="s">
        <v>166</v>
      </c>
      <c r="O16" s="3" t="s">
        <v>167</v>
      </c>
      <c r="P16" s="4">
        <v>2001</v>
      </c>
      <c r="Q16" s="3" t="s">
        <v>69</v>
      </c>
      <c r="R16" s="3" t="s">
        <v>59</v>
      </c>
      <c r="S16" s="6"/>
      <c r="T16" s="3" t="s">
        <v>169</v>
      </c>
      <c r="U16" s="4">
        <v>1</v>
      </c>
      <c r="V16" s="3">
        <v>2</v>
      </c>
      <c r="W16" s="3"/>
      <c r="X16" s="3">
        <v>20</v>
      </c>
      <c r="Y16" s="4">
        <v>10</v>
      </c>
      <c r="Z16" s="4">
        <v>6</v>
      </c>
      <c r="AA16" s="3">
        <v>7</v>
      </c>
      <c r="AB16" s="6">
        <v>5</v>
      </c>
      <c r="AC16" s="4">
        <v>0</v>
      </c>
      <c r="AD16" s="6">
        <v>0</v>
      </c>
      <c r="AE16" s="6">
        <v>0</v>
      </c>
      <c r="AF16" s="6">
        <v>0</v>
      </c>
      <c r="AG16" s="6">
        <v>2</v>
      </c>
      <c r="AH16" s="6">
        <v>2</v>
      </c>
      <c r="AI16" s="6">
        <v>7</v>
      </c>
      <c r="AJ16" s="6">
        <v>0</v>
      </c>
      <c r="AK16" s="27" t="s">
        <v>605</v>
      </c>
      <c r="AL16" s="6"/>
      <c r="AM16" s="6"/>
      <c r="AN16" s="3" t="s">
        <v>168</v>
      </c>
      <c r="AO16" s="6"/>
      <c r="AP16" s="6"/>
      <c r="AQ16" s="6"/>
      <c r="AS16">
        <v>257200</v>
      </c>
      <c r="AT16">
        <v>257200</v>
      </c>
      <c r="AU16">
        <v>24345360</v>
      </c>
      <c r="AV16">
        <v>17707280</v>
      </c>
      <c r="AW16">
        <v>0</v>
      </c>
      <c r="AX16">
        <v>0</v>
      </c>
      <c r="AY16">
        <v>1023700</v>
      </c>
      <c r="AZ16">
        <v>689580</v>
      </c>
    </row>
    <row r="17" spans="1:52" ht="18.75" customHeight="1" thickBot="1">
      <c r="A17" s="3" t="s">
        <v>170</v>
      </c>
      <c r="B17" s="4">
        <v>400</v>
      </c>
      <c r="C17" s="3" t="s">
        <v>38</v>
      </c>
      <c r="D17" s="5">
        <v>3</v>
      </c>
      <c r="E17" s="32" t="s">
        <v>63</v>
      </c>
      <c r="F17" s="33"/>
      <c r="G17" s="3" t="s">
        <v>112</v>
      </c>
      <c r="H17" s="3" t="s">
        <v>41</v>
      </c>
      <c r="I17" s="4">
        <v>29</v>
      </c>
      <c r="J17" s="3" t="s">
        <v>149</v>
      </c>
      <c r="K17" s="3" t="s">
        <v>171</v>
      </c>
      <c r="L17" s="3">
        <v>1</v>
      </c>
      <c r="M17" s="3" t="s">
        <v>172</v>
      </c>
      <c r="N17" s="3" t="s">
        <v>173</v>
      </c>
      <c r="O17" s="3" t="s">
        <v>174</v>
      </c>
      <c r="P17" s="4">
        <v>2006</v>
      </c>
      <c r="Q17" s="3" t="s">
        <v>176</v>
      </c>
      <c r="R17" s="3" t="s">
        <v>177</v>
      </c>
      <c r="S17" s="6"/>
      <c r="T17" s="3" t="s">
        <v>178</v>
      </c>
      <c r="U17" s="4">
        <v>1</v>
      </c>
      <c r="V17" s="3">
        <v>2</v>
      </c>
      <c r="W17" s="3"/>
      <c r="X17" s="3">
        <v>31</v>
      </c>
      <c r="Y17" s="4">
        <v>10</v>
      </c>
      <c r="Z17" s="6">
        <v>0</v>
      </c>
      <c r="AA17" s="6">
        <v>6</v>
      </c>
      <c r="AB17" s="6">
        <v>5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2</v>
      </c>
      <c r="AI17" s="6">
        <v>7</v>
      </c>
      <c r="AJ17" s="6">
        <v>0</v>
      </c>
      <c r="AK17" s="27" t="s">
        <v>605</v>
      </c>
      <c r="AL17" s="6"/>
      <c r="AM17" s="6"/>
      <c r="AN17" s="3" t="s">
        <v>175</v>
      </c>
      <c r="AO17" s="6"/>
      <c r="AP17" s="6"/>
      <c r="AQ17" s="6"/>
      <c r="AS17">
        <v>320000</v>
      </c>
      <c r="AT17">
        <v>320000</v>
      </c>
      <c r="AU17" s="28">
        <v>11957990.000000002</v>
      </c>
      <c r="AV17">
        <v>10870900</v>
      </c>
      <c r="AW17">
        <v>0</v>
      </c>
      <c r="AX17">
        <v>0</v>
      </c>
      <c r="AY17" s="28">
        <v>1814714.0000000002</v>
      </c>
      <c r="AZ17">
        <v>1649740</v>
      </c>
    </row>
    <row r="18" spans="1:52" ht="18.75" customHeight="1" thickBot="1">
      <c r="A18" s="3" t="s">
        <v>179</v>
      </c>
      <c r="B18" s="4">
        <v>410</v>
      </c>
      <c r="C18" s="3" t="s">
        <v>38</v>
      </c>
      <c r="D18" s="5">
        <v>3</v>
      </c>
      <c r="E18" s="32" t="s">
        <v>63</v>
      </c>
      <c r="F18" s="33"/>
      <c r="G18" s="3" t="s">
        <v>112</v>
      </c>
      <c r="H18" s="3" t="s">
        <v>41</v>
      </c>
      <c r="I18" s="4">
        <v>24</v>
      </c>
      <c r="J18" s="3" t="s">
        <v>132</v>
      </c>
      <c r="K18" s="3" t="s">
        <v>180</v>
      </c>
      <c r="L18" s="3">
        <v>1</v>
      </c>
      <c r="M18" s="3" t="s">
        <v>181</v>
      </c>
      <c r="N18" s="3" t="s">
        <v>182</v>
      </c>
      <c r="O18" s="3" t="s">
        <v>183</v>
      </c>
      <c r="P18" s="4">
        <v>2014</v>
      </c>
      <c r="Q18" s="3" t="s">
        <v>176</v>
      </c>
      <c r="R18" s="3" t="s">
        <v>59</v>
      </c>
      <c r="S18" s="3" t="s">
        <v>185</v>
      </c>
      <c r="T18" s="3" t="s">
        <v>186</v>
      </c>
      <c r="U18" s="4">
        <v>1</v>
      </c>
      <c r="V18" s="3">
        <v>2</v>
      </c>
      <c r="W18" s="3"/>
      <c r="X18" s="3">
        <v>8</v>
      </c>
      <c r="Y18" s="4">
        <v>6</v>
      </c>
      <c r="Z18" s="6">
        <v>0</v>
      </c>
      <c r="AA18" s="6">
        <v>7</v>
      </c>
      <c r="AB18" s="6">
        <v>5</v>
      </c>
      <c r="AC18" s="6">
        <v>0</v>
      </c>
      <c r="AD18" s="6">
        <v>0</v>
      </c>
      <c r="AE18" s="6">
        <v>0</v>
      </c>
      <c r="AF18" s="6">
        <v>0</v>
      </c>
      <c r="AG18" s="6">
        <v>2</v>
      </c>
      <c r="AH18" s="6">
        <v>2</v>
      </c>
      <c r="AI18" s="6">
        <v>7</v>
      </c>
      <c r="AJ18" s="6">
        <v>0</v>
      </c>
      <c r="AK18" s="27" t="s">
        <v>605</v>
      </c>
      <c r="AL18" s="6"/>
      <c r="AM18" s="6"/>
      <c r="AN18" s="3" t="s">
        <v>184</v>
      </c>
      <c r="AO18" s="6"/>
      <c r="AP18" s="6"/>
      <c r="AQ18" s="6"/>
      <c r="AS18">
        <v>600000</v>
      </c>
      <c r="AT18">
        <v>600000</v>
      </c>
      <c r="AU18">
        <v>12013260</v>
      </c>
      <c r="AV18">
        <v>14001100</v>
      </c>
      <c r="AW18">
        <v>0</v>
      </c>
      <c r="AX18">
        <v>0</v>
      </c>
      <c r="AY18">
        <v>231530</v>
      </c>
      <c r="AZ18">
        <v>211380</v>
      </c>
    </row>
    <row r="19" spans="1:52" ht="18.75" customHeight="1" thickBot="1">
      <c r="A19" s="3" t="s">
        <v>187</v>
      </c>
      <c r="B19" s="4">
        <v>417</v>
      </c>
      <c r="C19" s="3" t="s">
        <v>38</v>
      </c>
      <c r="D19" s="5">
        <v>3</v>
      </c>
      <c r="E19" s="32" t="s">
        <v>72</v>
      </c>
      <c r="F19" s="33"/>
      <c r="G19" s="3" t="s">
        <v>112</v>
      </c>
      <c r="H19" s="3" t="s">
        <v>41</v>
      </c>
      <c r="I19" s="4">
        <v>29</v>
      </c>
      <c r="J19" s="3" t="s">
        <v>149</v>
      </c>
      <c r="K19" s="3" t="s">
        <v>188</v>
      </c>
      <c r="L19" s="3">
        <v>1</v>
      </c>
      <c r="M19" s="3" t="s">
        <v>189</v>
      </c>
      <c r="N19" s="3" t="s">
        <v>190</v>
      </c>
      <c r="O19" s="3" t="s">
        <v>191</v>
      </c>
      <c r="P19" s="4">
        <v>1992</v>
      </c>
      <c r="Q19" s="3" t="s">
        <v>193</v>
      </c>
      <c r="R19" s="3" t="s">
        <v>194</v>
      </c>
      <c r="S19" s="3" t="s">
        <v>195</v>
      </c>
      <c r="T19" s="3" t="s">
        <v>196</v>
      </c>
      <c r="U19" s="4">
        <v>1</v>
      </c>
      <c r="V19" s="3">
        <v>1</v>
      </c>
      <c r="W19" s="3"/>
      <c r="X19" s="3">
        <v>49</v>
      </c>
      <c r="Y19" s="4">
        <v>10</v>
      </c>
      <c r="Z19" s="6">
        <v>0</v>
      </c>
      <c r="AA19" s="6">
        <v>6</v>
      </c>
      <c r="AB19" s="6">
        <v>5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2</v>
      </c>
      <c r="AI19" s="6">
        <v>7</v>
      </c>
      <c r="AJ19" s="6">
        <v>0</v>
      </c>
      <c r="AK19" s="27" t="s">
        <v>605</v>
      </c>
      <c r="AL19" s="6"/>
      <c r="AM19" s="6"/>
      <c r="AN19" s="3" t="s">
        <v>192</v>
      </c>
      <c r="AO19" s="6"/>
      <c r="AP19" s="6"/>
      <c r="AQ19" s="6"/>
      <c r="AS19">
        <v>500200</v>
      </c>
      <c r="AT19">
        <v>500200</v>
      </c>
      <c r="AU19">
        <v>20993330</v>
      </c>
      <c r="AV19">
        <v>25512300</v>
      </c>
      <c r="AW19">
        <v>0</v>
      </c>
      <c r="AX19">
        <v>0</v>
      </c>
      <c r="AY19">
        <v>-2609600</v>
      </c>
      <c r="AZ19">
        <v>317750</v>
      </c>
    </row>
    <row r="20" spans="1:52" ht="18.75" customHeight="1" thickBot="1">
      <c r="A20" s="3" t="s">
        <v>197</v>
      </c>
      <c r="B20" s="4">
        <v>431</v>
      </c>
      <c r="C20" s="3" t="s">
        <v>38</v>
      </c>
      <c r="D20" s="5">
        <v>3</v>
      </c>
      <c r="E20" s="32" t="s">
        <v>72</v>
      </c>
      <c r="F20" s="33"/>
      <c r="G20" s="3" t="s">
        <v>112</v>
      </c>
      <c r="H20" s="3" t="s">
        <v>41</v>
      </c>
      <c r="I20" s="4">
        <v>25</v>
      </c>
      <c r="J20" s="3" t="s">
        <v>113</v>
      </c>
      <c r="K20" s="3" t="s">
        <v>198</v>
      </c>
      <c r="L20" s="3">
        <v>1</v>
      </c>
      <c r="M20" s="3" t="s">
        <v>199</v>
      </c>
      <c r="N20" s="3" t="s">
        <v>200</v>
      </c>
      <c r="O20" s="3" t="s">
        <v>201</v>
      </c>
      <c r="P20" s="4">
        <v>1998</v>
      </c>
      <c r="Q20" s="3" t="s">
        <v>176</v>
      </c>
      <c r="R20" s="3" t="s">
        <v>203</v>
      </c>
      <c r="S20" s="6"/>
      <c r="T20" s="3" t="s">
        <v>204</v>
      </c>
      <c r="U20" s="4">
        <v>1</v>
      </c>
      <c r="V20" s="3">
        <v>2</v>
      </c>
      <c r="W20" s="3"/>
      <c r="X20" s="3">
        <v>44</v>
      </c>
      <c r="Y20" s="4">
        <v>10</v>
      </c>
      <c r="Z20" s="6">
        <v>0</v>
      </c>
      <c r="AA20" s="6">
        <v>7</v>
      </c>
      <c r="AB20" s="6">
        <v>5</v>
      </c>
      <c r="AC20" s="6">
        <v>0</v>
      </c>
      <c r="AD20" s="6">
        <v>0</v>
      </c>
      <c r="AE20" s="6">
        <v>0</v>
      </c>
      <c r="AF20" s="6">
        <v>0</v>
      </c>
      <c r="AG20" s="6">
        <v>2</v>
      </c>
      <c r="AH20" s="6">
        <v>2</v>
      </c>
      <c r="AI20" s="6">
        <v>7</v>
      </c>
      <c r="AJ20" s="6">
        <v>0</v>
      </c>
      <c r="AK20" s="27" t="s">
        <v>605</v>
      </c>
      <c r="AL20" s="6"/>
      <c r="AM20" s="6"/>
      <c r="AN20" s="3" t="s">
        <v>202</v>
      </c>
      <c r="AO20" s="6"/>
      <c r="AP20" s="6"/>
      <c r="AQ20" s="6"/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ht="18.75" customHeight="1" thickBot="1">
      <c r="A21" s="3" t="s">
        <v>205</v>
      </c>
      <c r="B21" s="4">
        <v>437</v>
      </c>
      <c r="C21" s="3" t="s">
        <v>38</v>
      </c>
      <c r="D21" s="5">
        <v>3</v>
      </c>
      <c r="E21" s="32" t="s">
        <v>72</v>
      </c>
      <c r="F21" s="33"/>
      <c r="G21" s="3" t="s">
        <v>112</v>
      </c>
      <c r="H21" s="3" t="s">
        <v>41</v>
      </c>
      <c r="I21" s="4">
        <v>29</v>
      </c>
      <c r="J21" s="3" t="s">
        <v>149</v>
      </c>
      <c r="K21" s="3" t="s">
        <v>206</v>
      </c>
      <c r="L21" s="3">
        <v>1</v>
      </c>
      <c r="M21" s="3" t="s">
        <v>207</v>
      </c>
      <c r="N21" s="3" t="s">
        <v>208</v>
      </c>
      <c r="O21" s="3" t="s">
        <v>209</v>
      </c>
      <c r="P21" s="4">
        <v>2006</v>
      </c>
      <c r="Q21" s="3" t="s">
        <v>193</v>
      </c>
      <c r="R21" s="3" t="s">
        <v>211</v>
      </c>
      <c r="S21" s="3" t="s">
        <v>212</v>
      </c>
      <c r="T21" s="3" t="s">
        <v>213</v>
      </c>
      <c r="U21" s="4">
        <v>1</v>
      </c>
      <c r="V21" s="3">
        <v>2</v>
      </c>
      <c r="W21" s="3"/>
      <c r="X21" s="3">
        <v>115</v>
      </c>
      <c r="Y21" s="4">
        <v>10</v>
      </c>
      <c r="Z21" s="6">
        <v>0</v>
      </c>
      <c r="AA21" s="6">
        <v>6</v>
      </c>
      <c r="AB21" s="6">
        <v>5</v>
      </c>
      <c r="AC21" s="6">
        <v>0</v>
      </c>
      <c r="AD21" s="6">
        <v>0</v>
      </c>
      <c r="AE21" s="6">
        <v>0</v>
      </c>
      <c r="AF21" s="6">
        <v>0</v>
      </c>
      <c r="AG21" s="6">
        <v>2</v>
      </c>
      <c r="AH21" s="6">
        <v>2</v>
      </c>
      <c r="AI21" s="6">
        <v>7</v>
      </c>
      <c r="AJ21" s="6">
        <v>0</v>
      </c>
      <c r="AK21" s="27" t="s">
        <v>605</v>
      </c>
      <c r="AL21" s="6"/>
      <c r="AM21" s="6"/>
      <c r="AN21" s="3" t="s">
        <v>210</v>
      </c>
      <c r="AO21" s="6"/>
      <c r="AP21" s="6"/>
      <c r="AQ21" s="6"/>
      <c r="AS21" s="30">
        <v>2063723</v>
      </c>
      <c r="AT21" s="30">
        <v>2063723</v>
      </c>
      <c r="AU21" s="30">
        <v>47706627</v>
      </c>
      <c r="AV21" s="31">
        <v>43369660</v>
      </c>
      <c r="AW21" s="30">
        <v>0</v>
      </c>
      <c r="AX21" s="30">
        <v>0</v>
      </c>
      <c r="AY21" s="30">
        <v>2415580</v>
      </c>
      <c r="AZ21" s="31">
        <v>2195981</v>
      </c>
    </row>
    <row r="22" spans="1:52" ht="18.75" customHeight="1" thickBot="1">
      <c r="A22" s="3" t="s">
        <v>214</v>
      </c>
      <c r="B22" s="4">
        <v>496</v>
      </c>
      <c r="C22" s="3" t="s">
        <v>38</v>
      </c>
      <c r="D22" s="5">
        <v>3</v>
      </c>
      <c r="E22" s="32" t="s">
        <v>111</v>
      </c>
      <c r="F22" s="33"/>
      <c r="G22" s="3" t="s">
        <v>215</v>
      </c>
      <c r="H22" s="3" t="s">
        <v>41</v>
      </c>
      <c r="I22" s="4">
        <v>28</v>
      </c>
      <c r="J22" s="3" t="s">
        <v>216</v>
      </c>
      <c r="K22" s="3" t="s">
        <v>217</v>
      </c>
      <c r="L22" s="5">
        <v>1</v>
      </c>
      <c r="M22" s="5" t="s">
        <v>218</v>
      </c>
      <c r="N22" s="16"/>
      <c r="O22" s="3" t="s">
        <v>219</v>
      </c>
      <c r="P22" s="4">
        <v>2011</v>
      </c>
      <c r="Q22" s="6"/>
      <c r="R22" s="3" t="s">
        <v>221</v>
      </c>
      <c r="S22" s="6"/>
      <c r="T22" s="3" t="s">
        <v>222</v>
      </c>
      <c r="U22" s="4">
        <v>1</v>
      </c>
      <c r="V22" s="3">
        <v>4</v>
      </c>
      <c r="W22" s="24" t="s">
        <v>604</v>
      </c>
      <c r="X22" s="24">
        <v>6</v>
      </c>
      <c r="Y22" s="4">
        <v>10</v>
      </c>
      <c r="Z22" s="4">
        <v>10</v>
      </c>
      <c r="AA22" s="6">
        <v>7</v>
      </c>
      <c r="AB22" s="6">
        <v>5</v>
      </c>
      <c r="AC22" s="6">
        <v>0</v>
      </c>
      <c r="AD22" s="6">
        <v>0</v>
      </c>
      <c r="AE22" s="6">
        <v>0</v>
      </c>
      <c r="AF22" s="6">
        <v>0</v>
      </c>
      <c r="AG22" s="6">
        <v>2</v>
      </c>
      <c r="AH22" s="6">
        <v>2</v>
      </c>
      <c r="AI22" s="6">
        <v>7</v>
      </c>
      <c r="AJ22" s="6">
        <v>0</v>
      </c>
      <c r="AK22" s="27" t="s">
        <v>605</v>
      </c>
      <c r="AL22" s="6"/>
      <c r="AM22" s="6"/>
      <c r="AN22" s="3" t="s">
        <v>220</v>
      </c>
      <c r="AO22" s="6"/>
      <c r="AP22" s="6"/>
      <c r="AQ22" s="6"/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ht="18.75" customHeight="1" thickBot="1">
      <c r="A23" s="3" t="s">
        <v>297</v>
      </c>
      <c r="B23" s="4">
        <v>1351</v>
      </c>
      <c r="C23" s="3" t="s">
        <v>38</v>
      </c>
      <c r="D23" s="5">
        <v>3</v>
      </c>
      <c r="E23" s="32" t="s">
        <v>111</v>
      </c>
      <c r="F23" s="33"/>
      <c r="G23" s="3" t="s">
        <v>40</v>
      </c>
      <c r="H23" s="3" t="s">
        <v>41</v>
      </c>
      <c r="I23" s="4">
        <v>10</v>
      </c>
      <c r="J23" s="3" t="s">
        <v>42</v>
      </c>
      <c r="K23" s="3" t="s">
        <v>298</v>
      </c>
      <c r="L23" s="5">
        <v>1</v>
      </c>
      <c r="M23" s="5" t="s">
        <v>299</v>
      </c>
      <c r="N23" s="16"/>
      <c r="O23" s="3" t="s">
        <v>300</v>
      </c>
      <c r="P23" s="4">
        <v>2016</v>
      </c>
      <c r="Q23" s="5" t="s">
        <v>298</v>
      </c>
      <c r="R23" s="16"/>
      <c r="S23" s="3" t="s">
        <v>301</v>
      </c>
      <c r="T23" s="3" t="s">
        <v>302</v>
      </c>
      <c r="U23" s="4">
        <v>1</v>
      </c>
      <c r="V23" s="3">
        <v>2</v>
      </c>
      <c r="W23" s="3"/>
      <c r="X23" s="3">
        <v>10</v>
      </c>
      <c r="Y23" s="4">
        <v>10</v>
      </c>
      <c r="Z23" s="4">
        <v>6</v>
      </c>
      <c r="AA23" s="6">
        <v>5</v>
      </c>
      <c r="AB23" s="4">
        <v>0</v>
      </c>
      <c r="AC23" s="4">
        <v>0</v>
      </c>
      <c r="AD23" s="6">
        <v>0</v>
      </c>
      <c r="AE23" s="6">
        <v>0</v>
      </c>
      <c r="AF23" s="4">
        <v>0</v>
      </c>
      <c r="AG23" s="4">
        <v>2</v>
      </c>
      <c r="AH23" s="4">
        <v>2</v>
      </c>
      <c r="AI23" s="3">
        <v>0</v>
      </c>
      <c r="AJ23" s="3">
        <v>0</v>
      </c>
      <c r="AK23" s="3">
        <v>0</v>
      </c>
      <c r="AL23" s="6"/>
      <c r="AM23" s="6"/>
      <c r="AN23" s="3" t="s">
        <v>298</v>
      </c>
      <c r="AO23" s="6"/>
      <c r="AP23" s="6"/>
      <c r="AQ23" s="6"/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ht="18.75" customHeight="1" thickBot="1">
      <c r="A24" s="3" t="s">
        <v>303</v>
      </c>
      <c r="B24" s="4">
        <v>1353</v>
      </c>
      <c r="C24" s="3" t="s">
        <v>38</v>
      </c>
      <c r="D24" s="5">
        <v>3</v>
      </c>
      <c r="E24" s="32" t="s">
        <v>111</v>
      </c>
      <c r="F24" s="33"/>
      <c r="G24" s="3" t="s">
        <v>40</v>
      </c>
      <c r="H24" s="3" t="s">
        <v>41</v>
      </c>
      <c r="I24" s="4">
        <v>10</v>
      </c>
      <c r="J24" s="3" t="s">
        <v>42</v>
      </c>
      <c r="K24" s="3" t="s">
        <v>304</v>
      </c>
      <c r="L24" s="5">
        <v>1</v>
      </c>
      <c r="M24" s="5" t="s">
        <v>305</v>
      </c>
      <c r="N24" s="16"/>
      <c r="O24" s="3" t="s">
        <v>306</v>
      </c>
      <c r="P24" s="4">
        <v>2008</v>
      </c>
      <c r="Q24" s="3" t="s">
        <v>69</v>
      </c>
      <c r="R24" s="3" t="s">
        <v>211</v>
      </c>
      <c r="S24" s="3" t="s">
        <v>308</v>
      </c>
      <c r="T24" s="3" t="s">
        <v>309</v>
      </c>
      <c r="U24" s="4">
        <v>1</v>
      </c>
      <c r="V24" s="3">
        <v>2</v>
      </c>
      <c r="W24" s="3"/>
      <c r="X24" s="3">
        <v>6</v>
      </c>
      <c r="Y24" s="4">
        <v>10</v>
      </c>
      <c r="Z24" s="4">
        <v>8</v>
      </c>
      <c r="AA24" s="6">
        <v>6</v>
      </c>
      <c r="AB24" s="4">
        <v>0</v>
      </c>
      <c r="AC24" s="4">
        <v>0</v>
      </c>
      <c r="AD24" s="6">
        <v>0</v>
      </c>
      <c r="AE24" s="6">
        <v>0</v>
      </c>
      <c r="AF24" s="3">
        <v>1</v>
      </c>
      <c r="AG24" s="4">
        <v>2</v>
      </c>
      <c r="AH24" s="4">
        <v>2</v>
      </c>
      <c r="AI24" s="3">
        <v>0</v>
      </c>
      <c r="AJ24" s="3">
        <v>0</v>
      </c>
      <c r="AK24" s="3">
        <v>0</v>
      </c>
      <c r="AL24" s="6"/>
      <c r="AM24" s="6"/>
      <c r="AN24" s="3" t="s">
        <v>307</v>
      </c>
      <c r="AO24" s="6"/>
      <c r="AP24" s="6"/>
      <c r="AQ24" s="6"/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ht="18.75" customHeight="1" thickBot="1">
      <c r="A25" s="3" t="s">
        <v>310</v>
      </c>
      <c r="B25" s="4">
        <v>1360</v>
      </c>
      <c r="C25" s="3" t="s">
        <v>38</v>
      </c>
      <c r="D25" s="5">
        <v>3</v>
      </c>
      <c r="E25" s="32" t="s">
        <v>122</v>
      </c>
      <c r="F25" s="33"/>
      <c r="G25" s="3" t="s">
        <v>40</v>
      </c>
      <c r="H25" s="3" t="s">
        <v>41</v>
      </c>
      <c r="I25" s="4">
        <v>11</v>
      </c>
      <c r="J25" s="3" t="s">
        <v>311</v>
      </c>
      <c r="K25" s="3" t="s">
        <v>312</v>
      </c>
      <c r="L25" s="5">
        <v>1</v>
      </c>
      <c r="M25" s="5" t="s">
        <v>313</v>
      </c>
      <c r="N25" s="16"/>
      <c r="O25" s="3" t="s">
        <v>314</v>
      </c>
      <c r="P25" s="4">
        <v>1974</v>
      </c>
      <c r="Q25" s="3" t="s">
        <v>316</v>
      </c>
      <c r="R25" s="6"/>
      <c r="S25" s="3" t="s">
        <v>317</v>
      </c>
      <c r="T25" s="3" t="s">
        <v>318</v>
      </c>
      <c r="U25" s="4">
        <v>1</v>
      </c>
      <c r="V25" s="3">
        <v>2</v>
      </c>
      <c r="W25" s="3"/>
      <c r="X25" s="3">
        <v>21</v>
      </c>
      <c r="Y25" s="4">
        <v>10</v>
      </c>
      <c r="Z25" s="4">
        <v>8</v>
      </c>
      <c r="AA25" s="6">
        <v>8</v>
      </c>
      <c r="AB25" s="4">
        <v>1</v>
      </c>
      <c r="AC25" s="4">
        <v>1</v>
      </c>
      <c r="AD25" s="6">
        <v>1</v>
      </c>
      <c r="AE25" s="4">
        <v>1</v>
      </c>
      <c r="AF25" s="4">
        <v>3</v>
      </c>
      <c r="AG25" s="4">
        <v>1</v>
      </c>
      <c r="AH25" s="4">
        <v>1</v>
      </c>
      <c r="AI25" s="6">
        <v>7</v>
      </c>
      <c r="AJ25" s="6">
        <v>0</v>
      </c>
      <c r="AK25" s="27" t="s">
        <v>605</v>
      </c>
      <c r="AL25" s="6"/>
      <c r="AM25" s="6"/>
      <c r="AN25" s="3" t="s">
        <v>315</v>
      </c>
      <c r="AO25" s="6"/>
      <c r="AP25" s="6"/>
      <c r="AQ25" s="6"/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ht="18.75" customHeight="1" thickBot="1">
      <c r="A26" s="3" t="s">
        <v>319</v>
      </c>
      <c r="B26" s="4">
        <v>1402</v>
      </c>
      <c r="C26" s="3" t="s">
        <v>38</v>
      </c>
      <c r="D26" s="5">
        <v>3</v>
      </c>
      <c r="E26" s="32" t="s">
        <v>111</v>
      </c>
      <c r="F26" s="33"/>
      <c r="G26" s="3" t="s">
        <v>320</v>
      </c>
      <c r="H26" s="3" t="s">
        <v>41</v>
      </c>
      <c r="I26" s="4">
        <v>13</v>
      </c>
      <c r="J26" s="3" t="s">
        <v>321</v>
      </c>
      <c r="K26" s="3" t="s">
        <v>322</v>
      </c>
      <c r="L26" s="5">
        <v>1</v>
      </c>
      <c r="M26" s="5" t="s">
        <v>323</v>
      </c>
      <c r="N26" s="16"/>
      <c r="O26" s="3" t="s">
        <v>324</v>
      </c>
      <c r="P26" s="4">
        <v>2009</v>
      </c>
      <c r="Q26" s="6"/>
      <c r="R26" s="6"/>
      <c r="S26" s="3" t="s">
        <v>326</v>
      </c>
      <c r="T26" s="3" t="s">
        <v>327</v>
      </c>
      <c r="U26" s="4">
        <v>1</v>
      </c>
      <c r="V26" s="3">
        <v>2</v>
      </c>
      <c r="W26" s="3"/>
      <c r="X26" s="3">
        <v>5</v>
      </c>
      <c r="Y26" s="4">
        <v>10</v>
      </c>
      <c r="Z26" s="4">
        <v>9</v>
      </c>
      <c r="AA26" s="6">
        <v>6</v>
      </c>
      <c r="AB26" s="4">
        <v>0</v>
      </c>
      <c r="AC26" s="4">
        <v>1</v>
      </c>
      <c r="AD26" s="4">
        <v>1</v>
      </c>
      <c r="AE26" s="3">
        <v>5</v>
      </c>
      <c r="AF26" s="4">
        <v>2</v>
      </c>
      <c r="AG26" s="4">
        <v>2</v>
      </c>
      <c r="AH26" s="4">
        <v>2</v>
      </c>
      <c r="AI26" s="3">
        <v>0</v>
      </c>
      <c r="AJ26" s="3">
        <v>0</v>
      </c>
      <c r="AK26" s="3">
        <v>0</v>
      </c>
      <c r="AL26" s="7" t="s">
        <v>608</v>
      </c>
      <c r="AM26" s="19"/>
      <c r="AN26" s="3" t="s">
        <v>325</v>
      </c>
      <c r="AO26" s="6"/>
      <c r="AP26" s="6"/>
      <c r="AQ26" s="6"/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ht="18.75" customHeight="1" thickBot="1">
      <c r="A27" s="3" t="s">
        <v>328</v>
      </c>
      <c r="B27" s="4">
        <v>1475</v>
      </c>
      <c r="C27" s="3" t="s">
        <v>38</v>
      </c>
      <c r="D27" s="5">
        <v>3</v>
      </c>
      <c r="E27" s="32" t="s">
        <v>122</v>
      </c>
      <c r="F27" s="33"/>
      <c r="G27" s="3" t="s">
        <v>88</v>
      </c>
      <c r="H27" s="3" t="s">
        <v>41</v>
      </c>
      <c r="I27" s="4">
        <v>19</v>
      </c>
      <c r="J27" s="3" t="s">
        <v>329</v>
      </c>
      <c r="K27" s="3" t="s">
        <v>330</v>
      </c>
      <c r="L27" s="5">
        <v>1</v>
      </c>
      <c r="M27" s="5" t="s">
        <v>331</v>
      </c>
      <c r="N27" s="16"/>
      <c r="O27" s="3" t="s">
        <v>332</v>
      </c>
      <c r="P27" s="4">
        <v>2013</v>
      </c>
      <c r="Q27" s="3" t="s">
        <v>117</v>
      </c>
      <c r="R27" s="3" t="s">
        <v>48</v>
      </c>
      <c r="S27" s="6"/>
      <c r="T27" s="3" t="s">
        <v>334</v>
      </c>
      <c r="U27" s="4">
        <v>1</v>
      </c>
      <c r="V27" s="3">
        <v>2</v>
      </c>
      <c r="W27" s="3"/>
      <c r="X27" s="3">
        <v>14</v>
      </c>
      <c r="Y27" s="4">
        <v>10</v>
      </c>
      <c r="Z27" s="4">
        <v>4</v>
      </c>
      <c r="AA27" s="6">
        <v>7</v>
      </c>
      <c r="AB27" s="4">
        <v>0</v>
      </c>
      <c r="AC27" s="4">
        <v>0</v>
      </c>
      <c r="AD27" s="6">
        <v>0</v>
      </c>
      <c r="AE27" s="6">
        <v>0</v>
      </c>
      <c r="AF27" s="4">
        <v>1</v>
      </c>
      <c r="AG27" s="4">
        <v>2</v>
      </c>
      <c r="AH27" s="4">
        <v>2</v>
      </c>
      <c r="AI27" s="3">
        <v>0</v>
      </c>
      <c r="AJ27" s="3">
        <v>0</v>
      </c>
      <c r="AK27" s="3">
        <v>0</v>
      </c>
      <c r="AL27" s="5" t="s">
        <v>335</v>
      </c>
      <c r="AM27" s="16"/>
      <c r="AN27" s="3" t="s">
        <v>333</v>
      </c>
      <c r="AO27" s="6"/>
      <c r="AP27" s="6"/>
      <c r="AQ27" s="6"/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ht="18.75" customHeight="1" thickBot="1">
      <c r="A28" s="3" t="s">
        <v>336</v>
      </c>
      <c r="B28" s="4">
        <v>1502</v>
      </c>
      <c r="C28" s="3" t="s">
        <v>38</v>
      </c>
      <c r="D28" s="5">
        <v>3</v>
      </c>
      <c r="E28" s="32" t="s">
        <v>39</v>
      </c>
      <c r="F28" s="33"/>
      <c r="G28" s="3" t="s">
        <v>88</v>
      </c>
      <c r="H28" s="3" t="s">
        <v>41</v>
      </c>
      <c r="I28" s="4">
        <v>22</v>
      </c>
      <c r="J28" s="3" t="s">
        <v>89</v>
      </c>
      <c r="K28" s="3" t="s">
        <v>337</v>
      </c>
      <c r="L28" s="3">
        <v>1</v>
      </c>
      <c r="M28" s="3" t="s">
        <v>338</v>
      </c>
      <c r="N28" s="3" t="s">
        <v>339</v>
      </c>
      <c r="O28" s="3" t="s">
        <v>340</v>
      </c>
      <c r="P28" s="4">
        <v>1996</v>
      </c>
      <c r="Q28" s="3" t="s">
        <v>77</v>
      </c>
      <c r="R28" s="3" t="s">
        <v>48</v>
      </c>
      <c r="S28" s="3" t="s">
        <v>342</v>
      </c>
      <c r="T28" s="3" t="s">
        <v>343</v>
      </c>
      <c r="U28" s="4">
        <v>1</v>
      </c>
      <c r="V28" s="3">
        <v>2</v>
      </c>
      <c r="W28" s="3"/>
      <c r="X28" s="3">
        <v>29</v>
      </c>
      <c r="Y28" s="4">
        <v>10</v>
      </c>
      <c r="Z28" s="6">
        <v>0</v>
      </c>
      <c r="AA28" s="6">
        <v>10</v>
      </c>
      <c r="AB28" s="6">
        <v>10</v>
      </c>
      <c r="AC28" s="6">
        <v>0</v>
      </c>
      <c r="AD28" s="6">
        <v>0</v>
      </c>
      <c r="AE28" s="6">
        <v>0</v>
      </c>
      <c r="AF28" s="6">
        <v>0</v>
      </c>
      <c r="AG28" s="6">
        <v>2</v>
      </c>
      <c r="AH28" s="6">
        <v>2</v>
      </c>
      <c r="AI28" s="6">
        <v>7</v>
      </c>
      <c r="AJ28" s="6">
        <v>0</v>
      </c>
      <c r="AK28" s="27" t="s">
        <v>605</v>
      </c>
      <c r="AL28" s="6"/>
      <c r="AM28" s="6"/>
      <c r="AN28" s="3" t="s">
        <v>341</v>
      </c>
      <c r="AO28" s="6"/>
      <c r="AP28" s="6"/>
      <c r="AQ28" s="6"/>
      <c r="AS28">
        <v>100000</v>
      </c>
      <c r="AT28">
        <v>100000</v>
      </c>
      <c r="AU28">
        <v>17600000</v>
      </c>
      <c r="AV28" s="31">
        <v>16000000</v>
      </c>
      <c r="AW28">
        <v>0</v>
      </c>
      <c r="AX28">
        <v>0</v>
      </c>
      <c r="AY28">
        <v>1300000</v>
      </c>
      <c r="AZ28" s="31">
        <v>1181818</v>
      </c>
    </row>
    <row r="29" spans="1:52" ht="18.75" customHeight="1" thickBot="1">
      <c r="A29" s="3" t="s">
        <v>344</v>
      </c>
      <c r="B29" s="4">
        <v>1517</v>
      </c>
      <c r="C29" s="3" t="s">
        <v>38</v>
      </c>
      <c r="D29" s="5">
        <v>3</v>
      </c>
      <c r="E29" s="32" t="s">
        <v>72</v>
      </c>
      <c r="F29" s="33"/>
      <c r="G29" s="3" t="s">
        <v>88</v>
      </c>
      <c r="H29" s="3" t="s">
        <v>41</v>
      </c>
      <c r="I29" s="4">
        <v>20</v>
      </c>
      <c r="J29" s="3" t="s">
        <v>99</v>
      </c>
      <c r="K29" s="3" t="s">
        <v>345</v>
      </c>
      <c r="L29" s="3">
        <v>1</v>
      </c>
      <c r="M29" s="3" t="s">
        <v>346</v>
      </c>
      <c r="N29" s="3" t="s">
        <v>347</v>
      </c>
      <c r="O29" s="3" t="s">
        <v>348</v>
      </c>
      <c r="P29" s="4">
        <v>2003</v>
      </c>
      <c r="Q29" s="3" t="s">
        <v>176</v>
      </c>
      <c r="R29" s="3" t="s">
        <v>48</v>
      </c>
      <c r="S29" s="6"/>
      <c r="T29" s="3" t="s">
        <v>350</v>
      </c>
      <c r="U29" s="4">
        <v>1</v>
      </c>
      <c r="V29" s="3">
        <v>2</v>
      </c>
      <c r="W29" s="3"/>
      <c r="X29" s="3">
        <v>48</v>
      </c>
      <c r="Y29" s="4">
        <v>10</v>
      </c>
      <c r="Z29" s="4">
        <v>6</v>
      </c>
      <c r="AA29" s="6">
        <v>9</v>
      </c>
      <c r="AB29" s="6">
        <v>10</v>
      </c>
      <c r="AC29" s="4">
        <v>1</v>
      </c>
      <c r="AD29" s="4">
        <v>1</v>
      </c>
      <c r="AE29" s="3">
        <v>5</v>
      </c>
      <c r="AF29" s="3">
        <v>0</v>
      </c>
      <c r="AG29" s="4">
        <v>2</v>
      </c>
      <c r="AH29" s="4">
        <v>2</v>
      </c>
      <c r="AI29" s="6">
        <v>7</v>
      </c>
      <c r="AJ29" s="6">
        <v>0</v>
      </c>
      <c r="AK29" s="27" t="s">
        <v>605</v>
      </c>
      <c r="AL29" s="6"/>
      <c r="AM29" s="6"/>
      <c r="AN29" s="3" t="s">
        <v>349</v>
      </c>
      <c r="AO29" s="6"/>
      <c r="AP29" s="6"/>
      <c r="AQ29" s="6"/>
      <c r="AS29">
        <v>500000</v>
      </c>
      <c r="AT29">
        <v>500000</v>
      </c>
      <c r="AU29">
        <v>25138000</v>
      </c>
      <c r="AV29">
        <v>28186450</v>
      </c>
      <c r="AW29">
        <v>0</v>
      </c>
      <c r="AX29">
        <v>0</v>
      </c>
      <c r="AY29">
        <v>799810</v>
      </c>
      <c r="AZ29">
        <v>742090</v>
      </c>
    </row>
    <row r="30" spans="1:52" ht="18.75" customHeight="1" thickBot="1">
      <c r="A30" s="3" t="s">
        <v>351</v>
      </c>
      <c r="B30" s="4">
        <v>1544</v>
      </c>
      <c r="C30" s="3" t="s">
        <v>38</v>
      </c>
      <c r="D30" s="5">
        <v>3</v>
      </c>
      <c r="E30" s="32" t="s">
        <v>111</v>
      </c>
      <c r="F30" s="33"/>
      <c r="G30" s="3" t="s">
        <v>112</v>
      </c>
      <c r="H30" s="3" t="s">
        <v>41</v>
      </c>
      <c r="I30" s="4">
        <v>25</v>
      </c>
      <c r="J30" s="3" t="s">
        <v>113</v>
      </c>
      <c r="K30" s="3" t="s">
        <v>352</v>
      </c>
      <c r="L30" s="3">
        <v>1</v>
      </c>
      <c r="M30" s="3" t="s">
        <v>353</v>
      </c>
      <c r="N30" s="3" t="s">
        <v>354</v>
      </c>
      <c r="O30" s="3" t="s">
        <v>355</v>
      </c>
      <c r="P30" s="4">
        <v>2018</v>
      </c>
      <c r="Q30" s="3" t="s">
        <v>176</v>
      </c>
      <c r="R30" s="3" t="s">
        <v>59</v>
      </c>
      <c r="S30" s="6"/>
      <c r="T30" s="3" t="s">
        <v>357</v>
      </c>
      <c r="U30" s="4">
        <v>1</v>
      </c>
      <c r="V30" s="3">
        <v>2</v>
      </c>
      <c r="W30" s="3"/>
      <c r="X30" s="3">
        <v>3</v>
      </c>
      <c r="Y30" s="4">
        <v>8</v>
      </c>
      <c r="Z30" s="4">
        <v>6</v>
      </c>
      <c r="AA30" s="6">
        <v>8</v>
      </c>
      <c r="AB30" s="6">
        <v>10</v>
      </c>
      <c r="AC30" s="6">
        <v>0</v>
      </c>
      <c r="AD30" s="6">
        <v>0</v>
      </c>
      <c r="AE30" s="6">
        <v>0</v>
      </c>
      <c r="AF30" s="6">
        <v>0</v>
      </c>
      <c r="AG30" s="6">
        <v>2</v>
      </c>
      <c r="AH30" s="6">
        <v>2</v>
      </c>
      <c r="AI30" s="6">
        <v>7</v>
      </c>
      <c r="AJ30" s="6">
        <v>0</v>
      </c>
      <c r="AK30" s="27" t="s">
        <v>605</v>
      </c>
      <c r="AL30" s="6"/>
      <c r="AM30" s="6"/>
      <c r="AN30" s="3" t="s">
        <v>356</v>
      </c>
      <c r="AO30" s="6"/>
      <c r="AP30" s="6"/>
      <c r="AQ30" s="6"/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ht="18.75" customHeight="1" thickBot="1">
      <c r="A31" s="3" t="s">
        <v>358</v>
      </c>
      <c r="B31" s="4">
        <v>1553</v>
      </c>
      <c r="C31" s="3" t="s">
        <v>38</v>
      </c>
      <c r="D31" s="5">
        <v>3</v>
      </c>
      <c r="E31" s="32" t="s">
        <v>111</v>
      </c>
      <c r="F31" s="33"/>
      <c r="G31" s="3" t="s">
        <v>112</v>
      </c>
      <c r="H31" s="3" t="s">
        <v>41</v>
      </c>
      <c r="I31" s="4">
        <v>30</v>
      </c>
      <c r="J31" s="3" t="s">
        <v>123</v>
      </c>
      <c r="K31" s="3" t="s">
        <v>359</v>
      </c>
      <c r="L31" s="5">
        <v>1</v>
      </c>
      <c r="M31" s="5" t="s">
        <v>360</v>
      </c>
      <c r="N31" s="16"/>
      <c r="O31" s="3" t="s">
        <v>361</v>
      </c>
      <c r="P31" s="4">
        <v>2015</v>
      </c>
      <c r="Q31" s="3" t="s">
        <v>221</v>
      </c>
      <c r="R31" s="3" t="s">
        <v>221</v>
      </c>
      <c r="S31" s="6"/>
      <c r="T31" s="3" t="s">
        <v>363</v>
      </c>
      <c r="U31" s="4">
        <v>1</v>
      </c>
      <c r="V31" s="3">
        <v>2</v>
      </c>
      <c r="W31" s="3"/>
      <c r="X31" s="3">
        <v>7</v>
      </c>
      <c r="Y31" s="4">
        <v>10</v>
      </c>
      <c r="Z31" s="6">
        <v>0</v>
      </c>
      <c r="AA31" s="6">
        <v>5</v>
      </c>
      <c r="AB31" s="6">
        <v>10</v>
      </c>
      <c r="AC31" s="6">
        <v>0</v>
      </c>
      <c r="AD31" s="6">
        <v>0</v>
      </c>
      <c r="AE31" s="6">
        <v>0</v>
      </c>
      <c r="AF31" s="6">
        <v>0</v>
      </c>
      <c r="AG31" s="6">
        <v>2</v>
      </c>
      <c r="AH31" s="6">
        <v>2</v>
      </c>
      <c r="AI31" s="6">
        <v>7</v>
      </c>
      <c r="AJ31" s="6">
        <v>0</v>
      </c>
      <c r="AK31" s="27" t="s">
        <v>605</v>
      </c>
      <c r="AL31" s="6"/>
      <c r="AM31" s="6"/>
      <c r="AN31" s="3" t="s">
        <v>362</v>
      </c>
      <c r="AO31" s="6"/>
      <c r="AP31" s="6"/>
      <c r="AQ31" s="6"/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ht="18.75" customHeight="1" thickBot="1">
      <c r="A32" s="3" t="s">
        <v>364</v>
      </c>
      <c r="B32" s="4">
        <v>1654</v>
      </c>
      <c r="C32" s="3" t="s">
        <v>38</v>
      </c>
      <c r="D32" s="5">
        <v>3</v>
      </c>
      <c r="E32" s="32" t="s">
        <v>111</v>
      </c>
      <c r="F32" s="33"/>
      <c r="G32" s="3" t="s">
        <v>215</v>
      </c>
      <c r="H32" s="3" t="s">
        <v>41</v>
      </c>
      <c r="I32" s="4">
        <v>27</v>
      </c>
      <c r="J32" s="3" t="s">
        <v>365</v>
      </c>
      <c r="K32" s="3" t="s">
        <v>366</v>
      </c>
      <c r="L32" s="5">
        <v>1</v>
      </c>
      <c r="M32" s="5" t="s">
        <v>367</v>
      </c>
      <c r="N32" s="16"/>
      <c r="O32" s="3" t="s">
        <v>368</v>
      </c>
      <c r="P32" s="4">
        <v>1984</v>
      </c>
      <c r="Q32" s="6"/>
      <c r="R32" s="3" t="s">
        <v>221</v>
      </c>
      <c r="S32" s="3" t="s">
        <v>370</v>
      </c>
      <c r="T32" s="3" t="s">
        <v>371</v>
      </c>
      <c r="U32" s="4">
        <v>1</v>
      </c>
      <c r="V32" s="3">
        <v>1</v>
      </c>
      <c r="W32" s="3"/>
      <c r="X32" s="3">
        <v>5</v>
      </c>
      <c r="Y32" s="4">
        <v>10</v>
      </c>
      <c r="Z32" s="4">
        <v>8</v>
      </c>
      <c r="AA32" s="6">
        <v>5</v>
      </c>
      <c r="AB32" s="4">
        <v>20</v>
      </c>
      <c r="AC32" s="4">
        <v>1</v>
      </c>
      <c r="AD32" s="4">
        <v>12</v>
      </c>
      <c r="AE32" s="3">
        <v>5</v>
      </c>
      <c r="AF32" s="4">
        <v>10</v>
      </c>
      <c r="AG32" s="4">
        <v>2</v>
      </c>
      <c r="AH32" s="4">
        <v>2</v>
      </c>
      <c r="AI32" s="6">
        <v>7</v>
      </c>
      <c r="AJ32" s="6">
        <v>0</v>
      </c>
      <c r="AK32" s="27" t="s">
        <v>605</v>
      </c>
      <c r="AL32" s="5" t="s">
        <v>372</v>
      </c>
      <c r="AM32" s="16"/>
      <c r="AN32" s="3" t="s">
        <v>369</v>
      </c>
      <c r="AO32" s="3" t="s">
        <v>221</v>
      </c>
      <c r="AP32" s="3" t="s">
        <v>369</v>
      </c>
      <c r="AQ32" s="6"/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ht="18.75" customHeight="1" thickBot="1">
      <c r="A33" s="3" t="s">
        <v>373</v>
      </c>
      <c r="B33" s="4">
        <v>1660</v>
      </c>
      <c r="C33" s="3" t="s">
        <v>38</v>
      </c>
      <c r="D33" s="5">
        <v>3</v>
      </c>
      <c r="E33" s="32" t="s">
        <v>111</v>
      </c>
      <c r="F33" s="33"/>
      <c r="G33" s="3" t="s">
        <v>215</v>
      </c>
      <c r="H33" s="3" t="s">
        <v>41</v>
      </c>
      <c r="I33" s="4">
        <v>28</v>
      </c>
      <c r="J33" s="3" t="s">
        <v>216</v>
      </c>
      <c r="K33" s="3" t="s">
        <v>374</v>
      </c>
      <c r="L33" s="5">
        <v>1</v>
      </c>
      <c r="M33" s="5" t="s">
        <v>375</v>
      </c>
      <c r="N33" s="16"/>
      <c r="O33" s="3" t="s">
        <v>376</v>
      </c>
      <c r="P33" s="4">
        <v>2019</v>
      </c>
      <c r="Q33" s="3" t="s">
        <v>377</v>
      </c>
      <c r="R33" s="3" t="s">
        <v>51</v>
      </c>
      <c r="S33" s="3" t="s">
        <v>378</v>
      </c>
      <c r="T33" s="3" t="s">
        <v>379</v>
      </c>
      <c r="U33" s="4">
        <v>1</v>
      </c>
      <c r="V33" s="3">
        <v>2</v>
      </c>
      <c r="W33" s="3"/>
      <c r="X33" s="3">
        <v>6</v>
      </c>
      <c r="Y33" s="4">
        <v>10</v>
      </c>
      <c r="Z33" s="6">
        <v>0</v>
      </c>
      <c r="AA33" s="6">
        <v>7</v>
      </c>
      <c r="AB33" s="6">
        <v>5</v>
      </c>
      <c r="AC33" s="6">
        <v>0</v>
      </c>
      <c r="AD33" s="6">
        <v>0</v>
      </c>
      <c r="AE33" s="6">
        <v>0</v>
      </c>
      <c r="AF33" s="6">
        <v>0</v>
      </c>
      <c r="AG33" s="6">
        <v>2</v>
      </c>
      <c r="AH33" s="6">
        <v>2</v>
      </c>
      <c r="AI33" s="6">
        <v>7</v>
      </c>
      <c r="AJ33" s="6">
        <v>0</v>
      </c>
      <c r="AK33" s="27" t="s">
        <v>605</v>
      </c>
      <c r="AL33" s="6"/>
      <c r="AM33" s="6"/>
      <c r="AN33" s="3" t="s">
        <v>377</v>
      </c>
      <c r="AO33" s="6"/>
      <c r="AP33" s="6"/>
      <c r="AQ33" s="6"/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ht="18.75" customHeight="1" thickBot="1">
      <c r="A34" s="3" t="s">
        <v>380</v>
      </c>
      <c r="B34" s="4">
        <v>1744</v>
      </c>
      <c r="C34" s="3" t="s">
        <v>38</v>
      </c>
      <c r="D34" s="5">
        <v>3</v>
      </c>
      <c r="E34" s="32" t="s">
        <v>122</v>
      </c>
      <c r="F34" s="33"/>
      <c r="G34" s="3" t="s">
        <v>381</v>
      </c>
      <c r="H34" s="3" t="s">
        <v>41</v>
      </c>
      <c r="I34" s="4">
        <v>32</v>
      </c>
      <c r="J34" s="3" t="s">
        <v>382</v>
      </c>
      <c r="K34" s="3" t="s">
        <v>383</v>
      </c>
      <c r="L34" s="5">
        <v>1</v>
      </c>
      <c r="M34" s="5" t="s">
        <v>384</v>
      </c>
      <c r="N34" s="16"/>
      <c r="O34" s="3" t="s">
        <v>385</v>
      </c>
      <c r="P34" s="4">
        <v>2007</v>
      </c>
      <c r="Q34" s="3" t="s">
        <v>69</v>
      </c>
      <c r="R34" s="3" t="s">
        <v>48</v>
      </c>
      <c r="S34" s="3" t="s">
        <v>387</v>
      </c>
      <c r="T34" s="3" t="s">
        <v>388</v>
      </c>
      <c r="U34" s="4">
        <v>1</v>
      </c>
      <c r="V34" s="3">
        <v>2</v>
      </c>
      <c r="W34" s="3"/>
      <c r="X34" s="3">
        <v>13</v>
      </c>
      <c r="Y34" s="4">
        <v>10</v>
      </c>
      <c r="Z34" s="6">
        <v>0</v>
      </c>
      <c r="AA34" s="6">
        <v>7</v>
      </c>
      <c r="AB34" s="6">
        <v>5</v>
      </c>
      <c r="AC34" s="6">
        <v>0</v>
      </c>
      <c r="AD34" s="6">
        <v>0</v>
      </c>
      <c r="AE34" s="6">
        <v>0</v>
      </c>
      <c r="AF34" s="6">
        <v>0</v>
      </c>
      <c r="AG34" s="6">
        <v>2</v>
      </c>
      <c r="AH34" s="6">
        <v>2</v>
      </c>
      <c r="AI34" s="6">
        <v>7</v>
      </c>
      <c r="AJ34" s="6">
        <v>0</v>
      </c>
      <c r="AK34" s="27" t="s">
        <v>605</v>
      </c>
      <c r="AL34" s="6"/>
      <c r="AM34" s="6"/>
      <c r="AN34" s="3" t="s">
        <v>386</v>
      </c>
      <c r="AO34" s="6"/>
      <c r="AP34" s="6"/>
      <c r="AQ34" s="6"/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ht="18.75" customHeight="1" thickBot="1">
      <c r="A35" s="3" t="s">
        <v>389</v>
      </c>
      <c r="B35" s="4">
        <v>1775</v>
      </c>
      <c r="C35" s="3" t="s">
        <v>38</v>
      </c>
      <c r="D35" s="5">
        <v>3</v>
      </c>
      <c r="E35" s="32" t="s">
        <v>72</v>
      </c>
      <c r="F35" s="33"/>
      <c r="G35" s="3" t="s">
        <v>381</v>
      </c>
      <c r="H35" s="3" t="s">
        <v>41</v>
      </c>
      <c r="I35" s="4">
        <v>16</v>
      </c>
      <c r="J35" s="3" t="s">
        <v>390</v>
      </c>
      <c r="K35" s="3" t="s">
        <v>391</v>
      </c>
      <c r="L35" s="3">
        <v>1</v>
      </c>
      <c r="M35" s="3" t="s">
        <v>392</v>
      </c>
      <c r="N35" s="3" t="s">
        <v>393</v>
      </c>
      <c r="O35" s="3" t="s">
        <v>610</v>
      </c>
      <c r="P35" s="4">
        <v>2013</v>
      </c>
      <c r="Q35" s="3" t="s">
        <v>395</v>
      </c>
      <c r="R35" s="3" t="s">
        <v>48</v>
      </c>
      <c r="S35" s="6"/>
      <c r="T35" s="3" t="s">
        <v>396</v>
      </c>
      <c r="U35" s="4">
        <v>1</v>
      </c>
      <c r="V35" s="3">
        <v>2</v>
      </c>
      <c r="W35" s="3"/>
      <c r="X35" s="3">
        <v>33</v>
      </c>
      <c r="Y35" s="4">
        <v>10</v>
      </c>
      <c r="Z35" s="4">
        <v>0</v>
      </c>
      <c r="AA35" s="6">
        <v>5</v>
      </c>
      <c r="AB35" s="6">
        <v>5</v>
      </c>
      <c r="AC35" s="4">
        <v>0</v>
      </c>
      <c r="AD35" s="6">
        <v>0</v>
      </c>
      <c r="AE35" s="6">
        <v>0</v>
      </c>
      <c r="AF35" s="6">
        <v>0</v>
      </c>
      <c r="AG35" s="4">
        <v>2</v>
      </c>
      <c r="AH35" s="4">
        <v>2</v>
      </c>
      <c r="AI35" s="6">
        <v>7</v>
      </c>
      <c r="AJ35" s="6">
        <v>0</v>
      </c>
      <c r="AK35" s="27" t="s">
        <v>605</v>
      </c>
      <c r="AL35" s="5" t="s">
        <v>397</v>
      </c>
      <c r="AM35" s="16"/>
      <c r="AN35" s="3" t="s">
        <v>394</v>
      </c>
      <c r="AO35" s="6"/>
      <c r="AP35" s="6"/>
      <c r="AQ35" s="6"/>
      <c r="AS35">
        <v>1347460</v>
      </c>
      <c r="AT35">
        <v>600000</v>
      </c>
      <c r="AU35">
        <v>177626090</v>
      </c>
      <c r="AV35">
        <v>134650320</v>
      </c>
      <c r="AW35">
        <v>0</v>
      </c>
      <c r="AX35">
        <v>0</v>
      </c>
      <c r="AY35">
        <v>5752900</v>
      </c>
      <c r="AZ35">
        <v>10341050</v>
      </c>
    </row>
    <row r="36" spans="1:52" ht="18.75" customHeight="1" thickBot="1">
      <c r="A36" s="3" t="s">
        <v>406</v>
      </c>
      <c r="B36" s="4">
        <v>2296</v>
      </c>
      <c r="C36" s="3" t="s">
        <v>38</v>
      </c>
      <c r="D36" s="5">
        <v>3</v>
      </c>
      <c r="E36" s="32" t="s">
        <v>111</v>
      </c>
      <c r="F36" s="33"/>
      <c r="G36" s="3" t="s">
        <v>112</v>
      </c>
      <c r="H36" s="3" t="s">
        <v>41</v>
      </c>
      <c r="I36" s="4">
        <v>29</v>
      </c>
      <c r="J36" s="3" t="s">
        <v>149</v>
      </c>
      <c r="K36" s="3" t="s">
        <v>407</v>
      </c>
      <c r="L36" s="5">
        <v>1</v>
      </c>
      <c r="M36" s="5" t="s">
        <v>408</v>
      </c>
      <c r="N36" s="16"/>
      <c r="O36" s="3" t="s">
        <v>409</v>
      </c>
      <c r="P36" s="4">
        <v>1998</v>
      </c>
      <c r="Q36" s="6"/>
      <c r="R36" s="3" t="s">
        <v>221</v>
      </c>
      <c r="S36" s="6"/>
      <c r="T36" s="3" t="s">
        <v>411</v>
      </c>
      <c r="U36" s="4">
        <v>1</v>
      </c>
      <c r="V36" s="3">
        <v>1</v>
      </c>
      <c r="W36" s="3"/>
      <c r="X36" s="3">
        <v>11</v>
      </c>
      <c r="Y36" s="4">
        <v>10</v>
      </c>
      <c r="Z36" s="6">
        <v>0</v>
      </c>
      <c r="AA36" s="6">
        <v>5</v>
      </c>
      <c r="AB36" s="6">
        <v>5</v>
      </c>
      <c r="AC36" s="6">
        <v>0</v>
      </c>
      <c r="AD36" s="6">
        <v>0</v>
      </c>
      <c r="AE36" s="6">
        <v>0</v>
      </c>
      <c r="AF36" s="6">
        <v>0</v>
      </c>
      <c r="AG36" s="6">
        <v>2</v>
      </c>
      <c r="AH36" s="6">
        <v>2</v>
      </c>
      <c r="AI36" s="6">
        <v>7</v>
      </c>
      <c r="AJ36" s="6">
        <v>0</v>
      </c>
      <c r="AK36" s="27" t="s">
        <v>605</v>
      </c>
      <c r="AL36" s="6"/>
      <c r="AM36" s="6"/>
      <c r="AN36" s="3" t="s">
        <v>410</v>
      </c>
      <c r="AO36" s="6"/>
      <c r="AP36" s="6"/>
      <c r="AQ36" s="6"/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ht="18.75" customHeight="1" thickBot="1">
      <c r="A37" s="3" t="s">
        <v>412</v>
      </c>
      <c r="B37" s="4">
        <v>2298</v>
      </c>
      <c r="C37" s="3" t="s">
        <v>38</v>
      </c>
      <c r="D37" s="5">
        <v>3</v>
      </c>
      <c r="E37" s="32" t="s">
        <v>111</v>
      </c>
      <c r="F37" s="33"/>
      <c r="G37" s="3" t="s">
        <v>112</v>
      </c>
      <c r="H37" s="3" t="s">
        <v>41</v>
      </c>
      <c r="I37" s="4">
        <v>25</v>
      </c>
      <c r="J37" s="3" t="s">
        <v>113</v>
      </c>
      <c r="K37" s="3" t="s">
        <v>413</v>
      </c>
      <c r="L37" s="3">
        <v>1</v>
      </c>
      <c r="M37" s="3" t="s">
        <v>414</v>
      </c>
      <c r="N37" s="3" t="s">
        <v>415</v>
      </c>
      <c r="O37" s="3" t="s">
        <v>416</v>
      </c>
      <c r="P37" s="4">
        <v>2009</v>
      </c>
      <c r="Q37" s="6"/>
      <c r="R37" s="6"/>
      <c r="S37" s="3" t="s">
        <v>418</v>
      </c>
      <c r="T37" s="3" t="s">
        <v>419</v>
      </c>
      <c r="U37" s="4">
        <v>1</v>
      </c>
      <c r="V37" s="3">
        <v>3</v>
      </c>
      <c r="W37" s="3"/>
      <c r="X37" s="3">
        <v>3</v>
      </c>
      <c r="Y37" s="4">
        <v>10</v>
      </c>
      <c r="Z37" s="4">
        <v>0</v>
      </c>
      <c r="AA37" s="6">
        <v>5</v>
      </c>
      <c r="AB37" s="4">
        <v>0</v>
      </c>
      <c r="AC37" s="25">
        <v>1</v>
      </c>
      <c r="AD37" s="3">
        <v>1</v>
      </c>
      <c r="AE37" s="3">
        <v>5</v>
      </c>
      <c r="AF37" s="4">
        <v>0</v>
      </c>
      <c r="AG37" s="4">
        <v>1</v>
      </c>
      <c r="AH37" s="4">
        <v>2</v>
      </c>
      <c r="AI37" s="3">
        <v>0</v>
      </c>
      <c r="AJ37" s="3">
        <v>0</v>
      </c>
      <c r="AK37" s="3">
        <v>0</v>
      </c>
      <c r="AL37" s="6"/>
      <c r="AM37" s="6"/>
      <c r="AN37" s="3" t="s">
        <v>417</v>
      </c>
      <c r="AO37" s="6"/>
      <c r="AP37" s="6"/>
      <c r="AQ37" s="6"/>
      <c r="AS37">
        <v>250000</v>
      </c>
      <c r="AT37">
        <v>250000</v>
      </c>
      <c r="AU37" s="28">
        <v>1245200</v>
      </c>
      <c r="AV37">
        <v>1132000</v>
      </c>
      <c r="AW37">
        <v>0</v>
      </c>
      <c r="AX37">
        <v>0</v>
      </c>
      <c r="AY37" s="28">
        <v>68409</v>
      </c>
      <c r="AZ37">
        <v>62190</v>
      </c>
    </row>
    <row r="38" spans="1:52" ht="18.75" customHeight="1" thickBot="1">
      <c r="A38" s="3" t="s">
        <v>420</v>
      </c>
      <c r="B38" s="4">
        <v>2348</v>
      </c>
      <c r="C38" s="3" t="s">
        <v>38</v>
      </c>
      <c r="D38" s="5">
        <v>3</v>
      </c>
      <c r="E38" s="32" t="s">
        <v>72</v>
      </c>
      <c r="F38" s="33"/>
      <c r="G38" s="3" t="s">
        <v>112</v>
      </c>
      <c r="H38" s="3" t="s">
        <v>41</v>
      </c>
      <c r="I38" s="4">
        <v>23</v>
      </c>
      <c r="J38" s="3" t="s">
        <v>421</v>
      </c>
      <c r="K38" s="3" t="s">
        <v>422</v>
      </c>
      <c r="L38" s="3">
        <v>1</v>
      </c>
      <c r="M38" s="3" t="s">
        <v>423</v>
      </c>
      <c r="N38" s="3" t="s">
        <v>424</v>
      </c>
      <c r="O38" s="3" t="s">
        <v>425</v>
      </c>
      <c r="P38" s="4">
        <v>2001</v>
      </c>
      <c r="Q38" s="3" t="s">
        <v>69</v>
      </c>
      <c r="R38" s="3" t="s">
        <v>194</v>
      </c>
      <c r="S38" s="6"/>
      <c r="T38" s="3" t="s">
        <v>427</v>
      </c>
      <c r="U38" s="4">
        <v>1</v>
      </c>
      <c r="V38" s="3">
        <v>3</v>
      </c>
      <c r="W38" s="3"/>
      <c r="X38" s="3">
        <v>17</v>
      </c>
      <c r="Y38" s="4">
        <v>10</v>
      </c>
      <c r="Z38" s="6">
        <v>0</v>
      </c>
      <c r="AA38" s="6">
        <v>6</v>
      </c>
      <c r="AB38" s="6">
        <v>5</v>
      </c>
      <c r="AC38" s="6">
        <v>0</v>
      </c>
      <c r="AD38" s="6">
        <v>0</v>
      </c>
      <c r="AE38" s="6">
        <v>0</v>
      </c>
      <c r="AF38" s="6">
        <v>0</v>
      </c>
      <c r="AG38" s="6">
        <v>2</v>
      </c>
      <c r="AH38" s="6">
        <v>2</v>
      </c>
      <c r="AI38" s="6">
        <v>7</v>
      </c>
      <c r="AJ38" s="6">
        <v>0</v>
      </c>
      <c r="AK38" s="27" t="s">
        <v>605</v>
      </c>
      <c r="AL38" s="6"/>
      <c r="AM38" s="6"/>
      <c r="AN38" s="3" t="s">
        <v>426</v>
      </c>
      <c r="AO38" s="6"/>
      <c r="AP38" s="6"/>
      <c r="AQ38" s="6"/>
      <c r="AS38">
        <v>1500000</v>
      </c>
      <c r="AT38">
        <v>1500000</v>
      </c>
      <c r="AU38">
        <v>31896450</v>
      </c>
      <c r="AV38">
        <v>22893600</v>
      </c>
      <c r="AW38">
        <v>0</v>
      </c>
      <c r="AX38">
        <v>0</v>
      </c>
      <c r="AY38">
        <v>1154010</v>
      </c>
      <c r="AZ38">
        <v>592040</v>
      </c>
    </row>
    <row r="39" spans="1:52" ht="18.75" customHeight="1" thickBot="1">
      <c r="A39" s="3" t="s">
        <v>428</v>
      </c>
      <c r="B39" s="4">
        <v>2360</v>
      </c>
      <c r="C39" s="3" t="s">
        <v>38</v>
      </c>
      <c r="D39" s="5">
        <v>3</v>
      </c>
      <c r="E39" s="32" t="s">
        <v>429</v>
      </c>
      <c r="F39" s="33"/>
      <c r="G39" s="3" t="s">
        <v>112</v>
      </c>
      <c r="H39" s="3" t="s">
        <v>41</v>
      </c>
      <c r="I39" s="4">
        <v>25</v>
      </c>
      <c r="J39" s="3" t="s">
        <v>113</v>
      </c>
      <c r="K39" s="3" t="s">
        <v>430</v>
      </c>
      <c r="L39" s="3">
        <v>1</v>
      </c>
      <c r="M39" s="3" t="s">
        <v>431</v>
      </c>
      <c r="N39" s="3" t="s">
        <v>432</v>
      </c>
      <c r="O39" s="3" t="s">
        <v>433</v>
      </c>
      <c r="P39" s="4">
        <v>1976</v>
      </c>
      <c r="Q39" s="3" t="s">
        <v>118</v>
      </c>
      <c r="R39" s="6"/>
      <c r="S39" s="6"/>
      <c r="T39" s="3" t="s">
        <v>435</v>
      </c>
      <c r="U39" s="4">
        <v>1</v>
      </c>
      <c r="V39" s="3">
        <v>2</v>
      </c>
      <c r="W39" s="3"/>
      <c r="X39" s="3">
        <v>88</v>
      </c>
      <c r="Y39" s="4">
        <v>3</v>
      </c>
      <c r="Z39" s="6">
        <v>0</v>
      </c>
      <c r="AA39" s="6">
        <v>7</v>
      </c>
      <c r="AB39" s="6">
        <v>5</v>
      </c>
      <c r="AC39" s="6">
        <v>0</v>
      </c>
      <c r="AD39" s="6">
        <v>0</v>
      </c>
      <c r="AE39" s="6">
        <v>0</v>
      </c>
      <c r="AF39" s="6">
        <v>0</v>
      </c>
      <c r="AG39" s="6">
        <v>2</v>
      </c>
      <c r="AH39" s="6">
        <v>2</v>
      </c>
      <c r="AI39" s="6">
        <v>7</v>
      </c>
      <c r="AJ39" s="6">
        <v>0</v>
      </c>
      <c r="AK39" s="27" t="s">
        <v>605</v>
      </c>
      <c r="AL39" s="6"/>
      <c r="AM39" s="6"/>
      <c r="AN39" s="3" t="s">
        <v>434</v>
      </c>
      <c r="AO39" s="6"/>
      <c r="AP39" s="6"/>
      <c r="AQ39" s="6"/>
      <c r="AS39">
        <v>4077500</v>
      </c>
      <c r="AT39">
        <v>4077500</v>
      </c>
      <c r="AU39">
        <v>71834720</v>
      </c>
      <c r="AV39">
        <v>59428930</v>
      </c>
      <c r="AW39">
        <v>0</v>
      </c>
      <c r="AX39">
        <v>0</v>
      </c>
      <c r="AY39">
        <v>-1797780</v>
      </c>
      <c r="AZ39">
        <v>-2696420</v>
      </c>
    </row>
    <row r="40" spans="1:52" ht="18.75" customHeight="1" thickBot="1">
      <c r="A40" s="3" t="s">
        <v>445</v>
      </c>
      <c r="B40" s="4">
        <v>2859</v>
      </c>
      <c r="C40" s="3" t="s">
        <v>38</v>
      </c>
      <c r="D40" s="5">
        <v>3</v>
      </c>
      <c r="E40" s="32" t="s">
        <v>111</v>
      </c>
      <c r="F40" s="33"/>
      <c r="G40" s="3" t="s">
        <v>112</v>
      </c>
      <c r="H40" s="3" t="s">
        <v>41</v>
      </c>
      <c r="I40" s="4">
        <v>25</v>
      </c>
      <c r="J40" s="3" t="s">
        <v>113</v>
      </c>
      <c r="K40" s="3" t="s">
        <v>446</v>
      </c>
      <c r="L40" s="5">
        <v>1</v>
      </c>
      <c r="M40" s="5" t="s">
        <v>447</v>
      </c>
      <c r="N40" s="16"/>
      <c r="O40" s="3" t="s">
        <v>448</v>
      </c>
      <c r="P40" s="4">
        <v>2007</v>
      </c>
      <c r="Q40" s="6"/>
      <c r="R40" s="6"/>
      <c r="S40" s="6"/>
      <c r="T40" s="3" t="s">
        <v>450</v>
      </c>
      <c r="U40" s="4">
        <v>1</v>
      </c>
      <c r="V40" s="3">
        <v>2</v>
      </c>
      <c r="W40" s="3"/>
      <c r="X40" s="3">
        <v>7</v>
      </c>
      <c r="Y40" s="4">
        <v>10</v>
      </c>
      <c r="Z40" s="4">
        <v>5</v>
      </c>
      <c r="AA40" s="6">
        <v>7</v>
      </c>
      <c r="AB40" s="6">
        <v>5</v>
      </c>
      <c r="AC40" s="6">
        <v>0</v>
      </c>
      <c r="AD40" s="6">
        <v>0</v>
      </c>
      <c r="AE40" s="6">
        <v>0</v>
      </c>
      <c r="AF40" s="6">
        <v>0</v>
      </c>
      <c r="AG40" s="6">
        <v>2</v>
      </c>
      <c r="AH40" s="6">
        <v>2</v>
      </c>
      <c r="AI40" s="6">
        <v>7</v>
      </c>
      <c r="AJ40" s="6">
        <v>0</v>
      </c>
      <c r="AK40" s="27" t="s">
        <v>605</v>
      </c>
      <c r="AL40" s="6"/>
      <c r="AM40" s="6"/>
      <c r="AN40" s="3" t="s">
        <v>449</v>
      </c>
      <c r="AO40" s="6"/>
      <c r="AP40" s="6"/>
      <c r="AQ40" s="6"/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ht="18.75" customHeight="1" thickBot="1">
      <c r="A41" s="3" t="s">
        <v>451</v>
      </c>
      <c r="B41" s="4">
        <v>2861</v>
      </c>
      <c r="C41" s="3" t="s">
        <v>38</v>
      </c>
      <c r="D41" s="5">
        <v>3</v>
      </c>
      <c r="E41" s="32" t="s">
        <v>111</v>
      </c>
      <c r="F41" s="33"/>
      <c r="G41" s="3" t="s">
        <v>112</v>
      </c>
      <c r="H41" s="3" t="s">
        <v>41</v>
      </c>
      <c r="I41" s="4">
        <v>29</v>
      </c>
      <c r="J41" s="3" t="s">
        <v>149</v>
      </c>
      <c r="K41" s="3" t="s">
        <v>452</v>
      </c>
      <c r="L41" s="5">
        <v>1</v>
      </c>
      <c r="M41" s="5" t="s">
        <v>453</v>
      </c>
      <c r="N41" s="16"/>
      <c r="O41" s="3" t="s">
        <v>454</v>
      </c>
      <c r="P41" s="4">
        <v>2005</v>
      </c>
      <c r="Q41" s="6"/>
      <c r="R41" s="6"/>
      <c r="S41" s="3" t="s">
        <v>456</v>
      </c>
      <c r="T41" s="3" t="s">
        <v>457</v>
      </c>
      <c r="U41" s="4">
        <v>1</v>
      </c>
      <c r="V41" s="3">
        <v>2</v>
      </c>
      <c r="W41" s="3"/>
      <c r="X41" s="3">
        <v>10</v>
      </c>
      <c r="Y41" s="4">
        <v>10</v>
      </c>
      <c r="Z41" s="6">
        <v>0</v>
      </c>
      <c r="AA41" s="6">
        <v>10</v>
      </c>
      <c r="AB41" s="6">
        <v>5</v>
      </c>
      <c r="AC41" s="6">
        <v>0</v>
      </c>
      <c r="AD41" s="6">
        <v>0</v>
      </c>
      <c r="AE41" s="6">
        <v>0</v>
      </c>
      <c r="AF41" s="6">
        <v>0</v>
      </c>
      <c r="AG41" s="6">
        <v>2</v>
      </c>
      <c r="AH41" s="6">
        <v>2</v>
      </c>
      <c r="AI41" s="6">
        <v>7</v>
      </c>
      <c r="AJ41" s="6">
        <v>0</v>
      </c>
      <c r="AK41" s="27" t="s">
        <v>605</v>
      </c>
      <c r="AL41" s="6"/>
      <c r="AM41" s="6"/>
      <c r="AN41" s="3" t="s">
        <v>455</v>
      </c>
      <c r="AO41" s="6"/>
      <c r="AP41" s="6"/>
      <c r="AQ41" s="6"/>
      <c r="AS41">
        <v>400000</v>
      </c>
      <c r="AT41">
        <v>384120</v>
      </c>
      <c r="AU41" s="28">
        <v>1188396</v>
      </c>
      <c r="AV41">
        <v>1080360</v>
      </c>
      <c r="AW41">
        <v>0</v>
      </c>
      <c r="AX41">
        <v>0</v>
      </c>
      <c r="AY41" s="28">
        <v>73425</v>
      </c>
      <c r="AZ41">
        <v>66750</v>
      </c>
    </row>
    <row r="42" spans="1:52" ht="18.75" customHeight="1" thickBot="1">
      <c r="A42" s="3" t="s">
        <v>458</v>
      </c>
      <c r="B42" s="4">
        <v>3219</v>
      </c>
      <c r="C42" s="3" t="s">
        <v>38</v>
      </c>
      <c r="D42" s="5">
        <v>3</v>
      </c>
      <c r="E42" s="32" t="s">
        <v>87</v>
      </c>
      <c r="F42" s="33"/>
      <c r="G42" s="3" t="s">
        <v>40</v>
      </c>
      <c r="H42" s="3" t="s">
        <v>41</v>
      </c>
      <c r="I42" s="4">
        <v>10</v>
      </c>
      <c r="J42" s="3" t="s">
        <v>42</v>
      </c>
      <c r="K42" s="3" t="s">
        <v>459</v>
      </c>
      <c r="L42" s="5">
        <v>1</v>
      </c>
      <c r="M42" s="5" t="s">
        <v>460</v>
      </c>
      <c r="N42" s="16"/>
      <c r="O42" s="3" t="s">
        <v>461</v>
      </c>
      <c r="P42" s="4">
        <v>2005</v>
      </c>
      <c r="Q42" s="3" t="s">
        <v>77</v>
      </c>
      <c r="R42" s="3" t="s">
        <v>194</v>
      </c>
      <c r="S42" s="3" t="s">
        <v>462</v>
      </c>
      <c r="T42" s="3" t="s">
        <v>463</v>
      </c>
      <c r="U42" s="4">
        <v>1</v>
      </c>
      <c r="V42" s="3">
        <v>1</v>
      </c>
      <c r="W42" s="3"/>
      <c r="X42" s="3">
        <v>35</v>
      </c>
      <c r="Y42" s="4">
        <v>10</v>
      </c>
      <c r="Z42" s="6">
        <v>0</v>
      </c>
      <c r="AA42" s="6">
        <v>8</v>
      </c>
      <c r="AB42" s="6">
        <v>5</v>
      </c>
      <c r="AC42" s="6">
        <v>0</v>
      </c>
      <c r="AD42" s="6">
        <v>0</v>
      </c>
      <c r="AE42" s="6">
        <v>0</v>
      </c>
      <c r="AF42" s="6">
        <v>0</v>
      </c>
      <c r="AG42" s="6">
        <v>2</v>
      </c>
      <c r="AH42" s="6">
        <v>2</v>
      </c>
      <c r="AI42" s="6">
        <v>7</v>
      </c>
      <c r="AJ42" s="6">
        <v>0</v>
      </c>
      <c r="AK42" s="27" t="s">
        <v>605</v>
      </c>
      <c r="AL42" s="6"/>
      <c r="AM42" s="6"/>
      <c r="AN42" s="3" t="s">
        <v>117</v>
      </c>
      <c r="AO42" s="6"/>
      <c r="AP42" s="6"/>
      <c r="AQ42" s="6"/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ht="18.75" customHeight="1" thickBot="1">
      <c r="A43" s="3" t="s">
        <v>464</v>
      </c>
      <c r="B43" s="4">
        <v>3311</v>
      </c>
      <c r="C43" s="3" t="s">
        <v>38</v>
      </c>
      <c r="D43" s="5">
        <v>3</v>
      </c>
      <c r="E43" s="32" t="s">
        <v>111</v>
      </c>
      <c r="F43" s="33"/>
      <c r="G43" s="3" t="s">
        <v>215</v>
      </c>
      <c r="H43" s="3" t="s">
        <v>41</v>
      </c>
      <c r="I43" s="4">
        <v>27</v>
      </c>
      <c r="J43" s="3" t="s">
        <v>365</v>
      </c>
      <c r="K43" s="3" t="s">
        <v>465</v>
      </c>
      <c r="L43" s="5">
        <v>1</v>
      </c>
      <c r="M43" s="5" t="s">
        <v>466</v>
      </c>
      <c r="N43" s="16"/>
      <c r="O43" s="3" t="s">
        <v>467</v>
      </c>
      <c r="P43" s="4">
        <v>1996</v>
      </c>
      <c r="Q43" s="3" t="s">
        <v>465</v>
      </c>
      <c r="R43" s="3" t="s">
        <v>221</v>
      </c>
      <c r="S43" s="3" t="s">
        <v>469</v>
      </c>
      <c r="T43" s="3" t="s">
        <v>470</v>
      </c>
      <c r="U43" s="4">
        <v>1</v>
      </c>
      <c r="V43" s="3">
        <v>2</v>
      </c>
      <c r="W43" s="3"/>
      <c r="X43" s="3">
        <v>7</v>
      </c>
      <c r="Y43" s="4">
        <v>10</v>
      </c>
      <c r="Z43" s="4">
        <v>9</v>
      </c>
      <c r="AA43" s="6">
        <v>5</v>
      </c>
      <c r="AB43" s="4">
        <v>8</v>
      </c>
      <c r="AC43" s="4">
        <v>1</v>
      </c>
      <c r="AD43" s="4">
        <v>2</v>
      </c>
      <c r="AE43" s="3">
        <v>5</v>
      </c>
      <c r="AF43" s="4">
        <v>2</v>
      </c>
      <c r="AG43" s="4">
        <v>2</v>
      </c>
      <c r="AH43" s="4">
        <v>1</v>
      </c>
      <c r="AI43" s="6">
        <v>7</v>
      </c>
      <c r="AJ43" s="6">
        <v>0</v>
      </c>
      <c r="AK43" s="27" t="s">
        <v>605</v>
      </c>
      <c r="AL43" s="6"/>
      <c r="AM43" s="6"/>
      <c r="AN43" s="3" t="s">
        <v>468</v>
      </c>
      <c r="AO43" s="6"/>
      <c r="AP43" s="6"/>
      <c r="AQ43" s="6"/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ht="18.75" customHeight="1" thickBot="1">
      <c r="A44" s="3" t="s">
        <v>471</v>
      </c>
      <c r="B44" s="4">
        <v>3634</v>
      </c>
      <c r="C44" s="3" t="s">
        <v>38</v>
      </c>
      <c r="D44" s="5">
        <v>3</v>
      </c>
      <c r="E44" s="32" t="s">
        <v>72</v>
      </c>
      <c r="F44" s="33"/>
      <c r="G44" s="3" t="s">
        <v>215</v>
      </c>
      <c r="H44" s="3" t="s">
        <v>41</v>
      </c>
      <c r="I44" s="4">
        <v>27</v>
      </c>
      <c r="J44" s="3" t="s">
        <v>365</v>
      </c>
      <c r="K44" s="3" t="s">
        <v>472</v>
      </c>
      <c r="L44" s="5">
        <v>1</v>
      </c>
      <c r="M44" s="3" t="s">
        <v>473</v>
      </c>
      <c r="N44" s="3" t="s">
        <v>474</v>
      </c>
      <c r="O44" s="3" t="s">
        <v>475</v>
      </c>
      <c r="P44" s="4">
        <v>1978</v>
      </c>
      <c r="Q44" s="3" t="s">
        <v>155</v>
      </c>
      <c r="R44" s="3" t="s">
        <v>194</v>
      </c>
      <c r="S44" s="3" t="s">
        <v>477</v>
      </c>
      <c r="T44" s="3" t="s">
        <v>478</v>
      </c>
      <c r="U44" s="4">
        <v>1</v>
      </c>
      <c r="V44" s="3">
        <v>3</v>
      </c>
      <c r="W44" s="3"/>
      <c r="X44" s="3">
        <v>118</v>
      </c>
      <c r="Y44" s="4">
        <v>9</v>
      </c>
      <c r="Z44" s="4">
        <v>5</v>
      </c>
      <c r="AA44" s="6">
        <v>8</v>
      </c>
      <c r="AB44" s="4">
        <v>0</v>
      </c>
      <c r="AC44" s="4">
        <v>1</v>
      </c>
      <c r="AD44" s="4">
        <v>2</v>
      </c>
      <c r="AE44" s="4">
        <v>1</v>
      </c>
      <c r="AF44" s="4">
        <v>30</v>
      </c>
      <c r="AG44" s="4">
        <v>2</v>
      </c>
      <c r="AH44" s="4">
        <v>1</v>
      </c>
      <c r="AI44" s="3">
        <v>0</v>
      </c>
      <c r="AJ44" s="3">
        <v>0</v>
      </c>
      <c r="AK44" s="3">
        <v>0</v>
      </c>
      <c r="AL44" s="6"/>
      <c r="AM44" s="6"/>
      <c r="AN44" s="3" t="s">
        <v>476</v>
      </c>
      <c r="AO44" s="6"/>
      <c r="AP44" s="6"/>
      <c r="AQ44" s="6"/>
      <c r="AS44">
        <v>1400000</v>
      </c>
      <c r="AT44">
        <v>1400000</v>
      </c>
      <c r="AU44">
        <v>53781210</v>
      </c>
      <c r="AV44">
        <v>32046190</v>
      </c>
      <c r="AW44">
        <v>0</v>
      </c>
      <c r="AX44">
        <v>0</v>
      </c>
      <c r="AY44">
        <v>3057050</v>
      </c>
      <c r="AZ44">
        <v>1315740</v>
      </c>
    </row>
    <row r="45" spans="1:52" ht="18.75" customHeight="1" thickBot="1">
      <c r="A45" s="3" t="s">
        <v>479</v>
      </c>
      <c r="B45" s="4">
        <v>3635</v>
      </c>
      <c r="C45" s="3" t="s">
        <v>38</v>
      </c>
      <c r="D45" s="5">
        <v>3</v>
      </c>
      <c r="E45" s="32" t="s">
        <v>111</v>
      </c>
      <c r="F45" s="33"/>
      <c r="G45" s="3" t="s">
        <v>381</v>
      </c>
      <c r="H45" s="3" t="s">
        <v>41</v>
      </c>
      <c r="I45" s="4">
        <v>18</v>
      </c>
      <c r="J45" s="3" t="s">
        <v>480</v>
      </c>
      <c r="K45" s="3" t="s">
        <v>481</v>
      </c>
      <c r="L45" s="5">
        <v>1</v>
      </c>
      <c r="M45" s="5" t="s">
        <v>482</v>
      </c>
      <c r="N45" s="16"/>
      <c r="O45" s="3" t="s">
        <v>483</v>
      </c>
      <c r="P45" s="4">
        <v>1980</v>
      </c>
      <c r="Q45" s="6"/>
      <c r="R45" s="6"/>
      <c r="S45" s="6"/>
      <c r="T45" s="3" t="s">
        <v>485</v>
      </c>
      <c r="U45" s="4">
        <v>1</v>
      </c>
      <c r="V45" s="3">
        <v>1</v>
      </c>
      <c r="W45" s="3"/>
      <c r="X45" s="3">
        <v>6</v>
      </c>
      <c r="Y45" s="4">
        <v>10</v>
      </c>
      <c r="Z45" s="4">
        <v>5</v>
      </c>
      <c r="AA45" s="6">
        <v>8</v>
      </c>
      <c r="AB45" s="3">
        <v>0</v>
      </c>
      <c r="AC45" s="4">
        <v>0</v>
      </c>
      <c r="AD45" s="6">
        <v>0</v>
      </c>
      <c r="AE45" s="6">
        <v>0</v>
      </c>
      <c r="AF45" s="4">
        <v>0</v>
      </c>
      <c r="AG45" s="4">
        <v>2</v>
      </c>
      <c r="AH45" s="4">
        <v>2</v>
      </c>
      <c r="AI45" s="3">
        <v>0</v>
      </c>
      <c r="AJ45" s="3">
        <v>0</v>
      </c>
      <c r="AK45" s="3">
        <v>0</v>
      </c>
      <c r="AL45" s="6"/>
      <c r="AM45" s="6"/>
      <c r="AN45" s="3" t="s">
        <v>484</v>
      </c>
      <c r="AO45" s="6"/>
      <c r="AP45" s="6"/>
      <c r="AQ45" s="6"/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ht="18.75" customHeight="1" thickBot="1">
      <c r="A46" s="3" t="s">
        <v>501</v>
      </c>
      <c r="B46" s="4">
        <v>3857</v>
      </c>
      <c r="C46" s="3" t="s">
        <v>38</v>
      </c>
      <c r="D46" s="5">
        <v>3</v>
      </c>
      <c r="E46" s="32" t="s">
        <v>122</v>
      </c>
      <c r="F46" s="33"/>
      <c r="G46" s="3" t="s">
        <v>215</v>
      </c>
      <c r="H46" s="3" t="s">
        <v>41</v>
      </c>
      <c r="I46" s="4">
        <v>26</v>
      </c>
      <c r="J46" s="3" t="s">
        <v>502</v>
      </c>
      <c r="K46" s="3" t="s">
        <v>503</v>
      </c>
      <c r="L46" s="5">
        <v>1</v>
      </c>
      <c r="M46" s="3" t="s">
        <v>504</v>
      </c>
      <c r="N46" s="3" t="s">
        <v>505</v>
      </c>
      <c r="O46" s="3" t="s">
        <v>506</v>
      </c>
      <c r="P46" s="4">
        <v>2016</v>
      </c>
      <c r="Q46" s="3" t="s">
        <v>508</v>
      </c>
      <c r="R46" s="3" t="s">
        <v>194</v>
      </c>
      <c r="S46" s="3" t="s">
        <v>509</v>
      </c>
      <c r="T46" s="3" t="s">
        <v>510</v>
      </c>
      <c r="U46" s="4">
        <v>1</v>
      </c>
      <c r="V46" s="3">
        <v>2</v>
      </c>
      <c r="W46" s="3"/>
      <c r="X46" s="3">
        <v>12</v>
      </c>
      <c r="Y46" s="4">
        <v>10</v>
      </c>
      <c r="Z46" s="4">
        <v>0</v>
      </c>
      <c r="AA46" s="6">
        <v>9</v>
      </c>
      <c r="AB46" s="3">
        <v>5</v>
      </c>
      <c r="AC46" s="4">
        <v>1</v>
      </c>
      <c r="AD46" s="3">
        <v>2</v>
      </c>
      <c r="AE46" s="6">
        <v>3</v>
      </c>
      <c r="AF46" s="4">
        <v>2</v>
      </c>
      <c r="AG46" s="4">
        <v>2</v>
      </c>
      <c r="AH46" s="4">
        <v>1</v>
      </c>
      <c r="AI46" s="6">
        <v>7</v>
      </c>
      <c r="AJ46" s="6">
        <v>0</v>
      </c>
      <c r="AK46" s="27" t="s">
        <v>605</v>
      </c>
      <c r="AL46" s="6"/>
      <c r="AM46" s="3" t="s">
        <v>509</v>
      </c>
      <c r="AN46" s="3" t="s">
        <v>507</v>
      </c>
      <c r="AO46" s="3" t="s">
        <v>508</v>
      </c>
      <c r="AP46" s="3" t="s">
        <v>507</v>
      </c>
      <c r="AQ46" s="3" t="s">
        <v>194</v>
      </c>
      <c r="AS46">
        <v>10000</v>
      </c>
      <c r="AT46">
        <v>10000</v>
      </c>
      <c r="AU46">
        <v>4800000</v>
      </c>
      <c r="AV46">
        <v>4600000</v>
      </c>
      <c r="AW46">
        <v>0</v>
      </c>
      <c r="AX46">
        <v>0</v>
      </c>
      <c r="AY46">
        <v>400000</v>
      </c>
      <c r="AZ46">
        <v>400000</v>
      </c>
    </row>
    <row r="47" spans="1:52" ht="18.75" customHeight="1" thickBot="1">
      <c r="A47" s="3" t="s">
        <v>511</v>
      </c>
      <c r="B47" s="4">
        <v>3878</v>
      </c>
      <c r="C47" s="3" t="s">
        <v>38</v>
      </c>
      <c r="D47" s="5">
        <v>3</v>
      </c>
      <c r="E47" s="32" t="s">
        <v>111</v>
      </c>
      <c r="F47" s="33"/>
      <c r="G47" s="3" t="s">
        <v>381</v>
      </c>
      <c r="H47" s="3" t="s">
        <v>41</v>
      </c>
      <c r="I47" s="4">
        <v>18</v>
      </c>
      <c r="J47" s="3" t="s">
        <v>480</v>
      </c>
      <c r="K47" s="3" t="s">
        <v>512</v>
      </c>
      <c r="L47" s="5">
        <v>1</v>
      </c>
      <c r="M47" s="5" t="s">
        <v>513</v>
      </c>
      <c r="N47" s="16"/>
      <c r="O47" s="3" t="s">
        <v>514</v>
      </c>
      <c r="P47" s="4">
        <v>2001</v>
      </c>
      <c r="Q47" s="3" t="s">
        <v>221</v>
      </c>
      <c r="R47" s="3" t="s">
        <v>221</v>
      </c>
      <c r="S47" s="3" t="s">
        <v>516</v>
      </c>
      <c r="T47" s="3" t="s">
        <v>517</v>
      </c>
      <c r="U47" s="4">
        <v>1</v>
      </c>
      <c r="V47" s="3">
        <v>1</v>
      </c>
      <c r="W47" s="3"/>
      <c r="X47" s="3">
        <v>11</v>
      </c>
      <c r="Y47" s="4">
        <v>10</v>
      </c>
      <c r="Z47" s="6">
        <v>0</v>
      </c>
      <c r="AA47" s="6">
        <v>5</v>
      </c>
      <c r="AB47" s="6">
        <v>5</v>
      </c>
      <c r="AC47" s="6">
        <v>0</v>
      </c>
      <c r="AD47" s="6">
        <v>0</v>
      </c>
      <c r="AE47" s="6">
        <v>0</v>
      </c>
      <c r="AF47" s="6">
        <v>0</v>
      </c>
      <c r="AG47" s="6">
        <v>2</v>
      </c>
      <c r="AH47" s="6">
        <v>2</v>
      </c>
      <c r="AI47" s="6">
        <v>7</v>
      </c>
      <c r="AJ47" s="6">
        <v>0</v>
      </c>
      <c r="AK47" s="27" t="s">
        <v>605</v>
      </c>
      <c r="AL47" s="6"/>
      <c r="AM47" s="6"/>
      <c r="AN47" s="3" t="s">
        <v>515</v>
      </c>
      <c r="AO47" s="6"/>
      <c r="AP47" s="6"/>
      <c r="AQ47" s="6"/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ht="18.75" customHeight="1" thickBot="1">
      <c r="A48" s="3" t="s">
        <v>518</v>
      </c>
      <c r="B48" s="12">
        <v>4079</v>
      </c>
      <c r="C48" s="13" t="s">
        <v>519</v>
      </c>
      <c r="D48" s="13">
        <v>1</v>
      </c>
      <c r="E48" s="14"/>
      <c r="F48" s="14"/>
      <c r="G48" s="13" t="s">
        <v>381</v>
      </c>
      <c r="H48" s="13" t="s">
        <v>41</v>
      </c>
      <c r="I48" s="15">
        <v>17</v>
      </c>
      <c r="J48" s="13" t="s">
        <v>520</v>
      </c>
      <c r="K48" s="13" t="s">
        <v>521</v>
      </c>
      <c r="L48" s="5">
        <v>1</v>
      </c>
      <c r="M48" s="13" t="s">
        <v>522</v>
      </c>
      <c r="N48" s="13" t="s">
        <v>523</v>
      </c>
      <c r="O48" s="13" t="s">
        <v>524</v>
      </c>
      <c r="P48" s="13">
        <v>2007</v>
      </c>
      <c r="Q48" s="13" t="s">
        <v>526</v>
      </c>
      <c r="R48" s="13" t="s">
        <v>261</v>
      </c>
      <c r="S48" s="14"/>
      <c r="T48" s="13" t="s">
        <v>527</v>
      </c>
      <c r="U48" s="15">
        <v>1</v>
      </c>
      <c r="V48" s="13">
        <v>2</v>
      </c>
      <c r="W48" s="13"/>
      <c r="X48" s="13">
        <v>566</v>
      </c>
      <c r="Y48" s="4">
        <v>9</v>
      </c>
      <c r="Z48" s="14">
        <v>0</v>
      </c>
      <c r="AA48" s="14">
        <v>6</v>
      </c>
      <c r="AB48" s="14">
        <v>5</v>
      </c>
      <c r="AC48" s="14">
        <v>0</v>
      </c>
      <c r="AD48" s="14">
        <v>0</v>
      </c>
      <c r="AE48" s="14">
        <v>0</v>
      </c>
      <c r="AF48" s="14">
        <v>0</v>
      </c>
      <c r="AG48" s="14">
        <v>2</v>
      </c>
      <c r="AH48" s="14">
        <v>2</v>
      </c>
      <c r="AI48" s="6">
        <v>7</v>
      </c>
      <c r="AJ48" s="6">
        <v>0</v>
      </c>
      <c r="AK48" s="27" t="s">
        <v>605</v>
      </c>
      <c r="AL48" s="14"/>
      <c r="AM48" s="14"/>
      <c r="AN48" s="13" t="s">
        <v>525</v>
      </c>
      <c r="AO48" s="14"/>
      <c r="AP48" s="14"/>
      <c r="AQ48" s="14"/>
      <c r="AS48" s="29">
        <v>155920810</v>
      </c>
      <c r="AT48" s="29">
        <v>155920810</v>
      </c>
      <c r="AU48">
        <v>774104000</v>
      </c>
      <c r="AV48">
        <v>613699000</v>
      </c>
      <c r="AW48">
        <v>0</v>
      </c>
      <c r="AX48">
        <v>0</v>
      </c>
      <c r="AY48">
        <v>68291000</v>
      </c>
      <c r="AZ48">
        <v>29387000</v>
      </c>
    </row>
    <row r="49" spans="1:52" ht="18.75" customHeight="1" thickBot="1">
      <c r="A49" s="3" t="s">
        <v>533</v>
      </c>
      <c r="B49" s="4">
        <v>17399</v>
      </c>
      <c r="C49" s="3" t="s">
        <v>38</v>
      </c>
      <c r="D49" s="5">
        <v>3</v>
      </c>
      <c r="E49" s="32" t="s">
        <v>39</v>
      </c>
      <c r="F49" s="33"/>
      <c r="G49" s="3" t="s">
        <v>88</v>
      </c>
      <c r="H49" s="3" t="s">
        <v>41</v>
      </c>
      <c r="I49" s="4">
        <v>22</v>
      </c>
      <c r="J49" s="3" t="s">
        <v>89</v>
      </c>
      <c r="K49" s="3" t="s">
        <v>534</v>
      </c>
      <c r="L49" s="5">
        <v>1</v>
      </c>
      <c r="M49" s="5" t="s">
        <v>535</v>
      </c>
      <c r="N49" s="16"/>
      <c r="O49" s="3" t="s">
        <v>536</v>
      </c>
      <c r="P49" s="4">
        <v>2001</v>
      </c>
      <c r="Q49" s="6"/>
      <c r="R49" s="6"/>
      <c r="S49" s="6"/>
      <c r="T49" s="3" t="s">
        <v>537</v>
      </c>
      <c r="U49" s="4">
        <v>1</v>
      </c>
      <c r="V49" s="3">
        <v>2</v>
      </c>
      <c r="W49" s="3"/>
      <c r="X49" s="3">
        <v>17</v>
      </c>
      <c r="Y49" s="4">
        <v>10</v>
      </c>
      <c r="Z49" s="4">
        <v>8</v>
      </c>
      <c r="AA49" s="14">
        <v>6</v>
      </c>
      <c r="AB49" s="4">
        <v>10</v>
      </c>
      <c r="AC49" s="4">
        <v>0</v>
      </c>
      <c r="AD49" s="6">
        <v>0</v>
      </c>
      <c r="AE49" s="6">
        <v>0</v>
      </c>
      <c r="AF49" s="3">
        <v>0</v>
      </c>
      <c r="AG49" s="4">
        <v>2</v>
      </c>
      <c r="AH49" s="4">
        <v>2</v>
      </c>
      <c r="AI49" s="6">
        <v>7</v>
      </c>
      <c r="AJ49" s="6">
        <v>0</v>
      </c>
      <c r="AK49" s="27" t="s">
        <v>605</v>
      </c>
      <c r="AL49" s="6"/>
      <c r="AM49" s="6"/>
      <c r="AN49" s="6"/>
      <c r="AO49" s="6"/>
      <c r="AP49" s="6"/>
      <c r="AQ49" s="6"/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ht="18.75" customHeight="1" thickBot="1">
      <c r="A50" s="3" t="s">
        <v>538</v>
      </c>
      <c r="B50" s="4">
        <v>22323</v>
      </c>
      <c r="C50" s="3" t="s">
        <v>38</v>
      </c>
      <c r="D50" s="5">
        <v>3</v>
      </c>
      <c r="E50" s="32" t="s">
        <v>122</v>
      </c>
      <c r="F50" s="33"/>
      <c r="G50" s="3" t="s">
        <v>112</v>
      </c>
      <c r="H50" s="3" t="s">
        <v>41</v>
      </c>
      <c r="I50" s="4">
        <v>29</v>
      </c>
      <c r="J50" s="3" t="s">
        <v>149</v>
      </c>
      <c r="K50" s="3" t="s">
        <v>539</v>
      </c>
      <c r="L50" s="5">
        <v>1</v>
      </c>
      <c r="M50" s="3" t="s">
        <v>540</v>
      </c>
      <c r="N50" s="3" t="s">
        <v>541</v>
      </c>
      <c r="O50" s="3" t="s">
        <v>542</v>
      </c>
      <c r="P50" s="4">
        <v>1994</v>
      </c>
      <c r="Q50" s="6"/>
      <c r="R50" s="6"/>
      <c r="S50" s="6"/>
      <c r="T50" s="3" t="s">
        <v>543</v>
      </c>
      <c r="U50" s="4">
        <v>1</v>
      </c>
      <c r="V50" s="3">
        <v>4</v>
      </c>
      <c r="W50" s="24" t="s">
        <v>604</v>
      </c>
      <c r="X50" s="24">
        <v>21</v>
      </c>
      <c r="Y50" s="4">
        <v>10</v>
      </c>
      <c r="Z50" s="6">
        <v>0</v>
      </c>
      <c r="AA50" s="6">
        <v>4</v>
      </c>
      <c r="AB50" s="6">
        <v>10</v>
      </c>
      <c r="AC50" s="6">
        <v>0</v>
      </c>
      <c r="AD50" s="6">
        <v>0</v>
      </c>
      <c r="AE50" s="6">
        <v>0</v>
      </c>
      <c r="AF50" s="6">
        <v>0</v>
      </c>
      <c r="AG50" s="6">
        <v>2</v>
      </c>
      <c r="AH50" s="6">
        <v>2</v>
      </c>
      <c r="AI50" s="6">
        <v>7</v>
      </c>
      <c r="AJ50" s="6">
        <v>0</v>
      </c>
      <c r="AK50" s="27" t="s">
        <v>605</v>
      </c>
      <c r="AL50" s="6"/>
      <c r="AM50" s="6"/>
      <c r="AN50" s="6"/>
      <c r="AO50" s="6"/>
      <c r="AP50" s="6"/>
      <c r="AQ50" s="6"/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ht="18.75" customHeight="1" thickBot="1">
      <c r="A51" s="3" t="s">
        <v>544</v>
      </c>
      <c r="B51" s="4">
        <v>58705</v>
      </c>
      <c r="C51" s="3" t="s">
        <v>38</v>
      </c>
      <c r="D51" s="5">
        <v>3</v>
      </c>
      <c r="E51" s="32" t="s">
        <v>111</v>
      </c>
      <c r="F51" s="33"/>
      <c r="G51" s="3" t="s">
        <v>40</v>
      </c>
      <c r="H51" s="3" t="s">
        <v>41</v>
      </c>
      <c r="I51" s="4">
        <v>10</v>
      </c>
      <c r="J51" s="3" t="s">
        <v>42</v>
      </c>
      <c r="K51" s="3" t="s">
        <v>545</v>
      </c>
      <c r="L51" s="5">
        <v>1</v>
      </c>
      <c r="M51" s="3" t="s">
        <v>546</v>
      </c>
      <c r="N51" s="3" t="s">
        <v>547</v>
      </c>
      <c r="O51" s="3" t="s">
        <v>548</v>
      </c>
      <c r="P51" s="4">
        <v>2008</v>
      </c>
      <c r="Q51" s="6"/>
      <c r="R51" s="6"/>
      <c r="S51" s="6"/>
      <c r="T51" s="3" t="s">
        <v>549</v>
      </c>
      <c r="U51" s="4">
        <v>1</v>
      </c>
      <c r="V51" s="3">
        <v>2</v>
      </c>
      <c r="W51" s="3"/>
      <c r="X51" s="3">
        <v>3</v>
      </c>
      <c r="Y51" s="4">
        <v>10</v>
      </c>
      <c r="Z51" s="6">
        <v>5</v>
      </c>
      <c r="AA51" s="6">
        <v>6</v>
      </c>
      <c r="AB51" s="3">
        <v>0</v>
      </c>
      <c r="AC51" s="4">
        <v>0</v>
      </c>
      <c r="AD51" s="6">
        <v>0</v>
      </c>
      <c r="AE51" s="6">
        <v>0</v>
      </c>
      <c r="AF51" s="4">
        <v>2</v>
      </c>
      <c r="AG51" s="4">
        <v>2</v>
      </c>
      <c r="AH51" s="4">
        <v>2</v>
      </c>
      <c r="AI51" s="3">
        <v>0</v>
      </c>
      <c r="AJ51" s="3">
        <v>0</v>
      </c>
      <c r="AK51" s="3">
        <v>0</v>
      </c>
      <c r="AL51" s="3" t="s">
        <v>550</v>
      </c>
      <c r="AM51" s="3" t="s">
        <v>551</v>
      </c>
      <c r="AN51" s="3" t="s">
        <v>553</v>
      </c>
      <c r="AO51" s="3" t="s">
        <v>552</v>
      </c>
      <c r="AP51" s="3" t="s">
        <v>553</v>
      </c>
      <c r="AQ51" s="3" t="s">
        <v>554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ht="18.75" customHeight="1" thickBot="1">
      <c r="A52" s="3" t="s">
        <v>561</v>
      </c>
      <c r="B52" s="4">
        <v>80457</v>
      </c>
      <c r="C52" s="3" t="s">
        <v>38</v>
      </c>
      <c r="D52" s="5">
        <v>3</v>
      </c>
      <c r="E52" s="32" t="s">
        <v>122</v>
      </c>
      <c r="F52" s="33"/>
      <c r="G52" s="3" t="s">
        <v>320</v>
      </c>
      <c r="H52" s="3" t="s">
        <v>41</v>
      </c>
      <c r="I52" s="4">
        <v>14</v>
      </c>
      <c r="J52" s="3" t="s">
        <v>562</v>
      </c>
      <c r="K52" s="3" t="s">
        <v>563</v>
      </c>
      <c r="L52" s="5">
        <v>1</v>
      </c>
      <c r="M52" s="3" t="s">
        <v>564</v>
      </c>
      <c r="N52" s="3" t="s">
        <v>565</v>
      </c>
      <c r="O52" s="3" t="s">
        <v>566</v>
      </c>
      <c r="P52" s="4">
        <v>2011</v>
      </c>
      <c r="Q52" s="6"/>
      <c r="R52" s="6"/>
      <c r="S52" s="6"/>
      <c r="T52" s="3" t="s">
        <v>567</v>
      </c>
      <c r="U52" s="4">
        <v>1</v>
      </c>
      <c r="V52" s="3">
        <v>2</v>
      </c>
      <c r="W52" s="3"/>
      <c r="X52" s="3">
        <v>12</v>
      </c>
      <c r="Y52" s="4">
        <v>9</v>
      </c>
      <c r="Z52" s="4">
        <v>9</v>
      </c>
      <c r="AA52" s="3">
        <v>7</v>
      </c>
      <c r="AB52" s="4">
        <v>0</v>
      </c>
      <c r="AC52" s="4">
        <v>0</v>
      </c>
      <c r="AD52" s="6">
        <v>0</v>
      </c>
      <c r="AE52" s="6">
        <v>0</v>
      </c>
      <c r="AF52" s="4">
        <v>0</v>
      </c>
      <c r="AG52" s="4">
        <v>2</v>
      </c>
      <c r="AH52" s="4">
        <v>2</v>
      </c>
      <c r="AI52" s="3">
        <v>0</v>
      </c>
      <c r="AJ52" s="3">
        <v>0</v>
      </c>
      <c r="AK52" s="3">
        <v>0</v>
      </c>
      <c r="AL52" s="6"/>
      <c r="AM52" s="6"/>
      <c r="AN52" s="6"/>
      <c r="AO52" s="6"/>
      <c r="AP52" s="6"/>
      <c r="AQ52" s="6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ht="18.75" customHeight="1" thickBot="1">
      <c r="A53" s="3" t="s">
        <v>573</v>
      </c>
      <c r="B53" s="4">
        <v>94989</v>
      </c>
      <c r="C53" s="3" t="s">
        <v>38</v>
      </c>
      <c r="D53" s="5">
        <v>3</v>
      </c>
      <c r="E53" s="32" t="s">
        <v>429</v>
      </c>
      <c r="F53" s="33"/>
      <c r="G53" s="3" t="s">
        <v>88</v>
      </c>
      <c r="H53" s="3" t="s">
        <v>41</v>
      </c>
      <c r="I53" s="4">
        <v>22</v>
      </c>
      <c r="J53" s="3" t="s">
        <v>89</v>
      </c>
      <c r="K53" s="3" t="s">
        <v>574</v>
      </c>
      <c r="L53" s="5">
        <v>1</v>
      </c>
      <c r="M53" s="3" t="s">
        <v>575</v>
      </c>
      <c r="N53" s="3" t="s">
        <v>576</v>
      </c>
      <c r="O53" s="3" t="s">
        <v>577</v>
      </c>
      <c r="P53" s="4">
        <v>2015</v>
      </c>
      <c r="Q53" s="6"/>
      <c r="R53" s="6"/>
      <c r="S53" s="6"/>
      <c r="T53" s="3" t="s">
        <v>578</v>
      </c>
      <c r="U53" s="4">
        <v>2</v>
      </c>
      <c r="V53" s="6">
        <v>2</v>
      </c>
      <c r="W53" s="6"/>
      <c r="X53" s="6">
        <v>115</v>
      </c>
      <c r="Y53" s="6">
        <v>10</v>
      </c>
      <c r="Z53" s="6">
        <v>0</v>
      </c>
      <c r="AA53" s="6">
        <v>7</v>
      </c>
      <c r="AB53" s="6">
        <v>5</v>
      </c>
      <c r="AC53" s="6">
        <v>0</v>
      </c>
      <c r="AD53" s="6">
        <v>0</v>
      </c>
      <c r="AE53" s="6">
        <v>0</v>
      </c>
      <c r="AF53" s="6">
        <v>0</v>
      </c>
      <c r="AG53" s="6">
        <v>2</v>
      </c>
      <c r="AH53" s="6">
        <v>2</v>
      </c>
      <c r="AI53" s="6">
        <v>7</v>
      </c>
      <c r="AJ53" s="6">
        <v>0</v>
      </c>
      <c r="AK53" s="27" t="s">
        <v>605</v>
      </c>
      <c r="AL53" s="6"/>
      <c r="AM53" s="6"/>
      <c r="AN53" s="6"/>
      <c r="AO53" s="6"/>
      <c r="AP53" s="6"/>
      <c r="AQ53" s="6"/>
      <c r="AS53">
        <v>500000</v>
      </c>
      <c r="AT53">
        <v>500000</v>
      </c>
      <c r="AU53">
        <v>99781660</v>
      </c>
      <c r="AV53">
        <v>96966960</v>
      </c>
      <c r="AW53">
        <v>0</v>
      </c>
      <c r="AX53">
        <v>0</v>
      </c>
      <c r="AY53">
        <v>5342250</v>
      </c>
      <c r="AZ53">
        <v>12141950</v>
      </c>
    </row>
    <row r="54" spans="1:52" ht="18.75" customHeight="1" thickBot="1">
      <c r="A54" s="3" t="s">
        <v>579</v>
      </c>
      <c r="B54" s="4">
        <v>116311</v>
      </c>
      <c r="C54" s="3" t="s">
        <v>38</v>
      </c>
      <c r="D54" s="5">
        <v>3</v>
      </c>
      <c r="E54" s="32" t="s">
        <v>111</v>
      </c>
      <c r="F54" s="33"/>
      <c r="G54" s="3" t="s">
        <v>320</v>
      </c>
      <c r="H54" s="3" t="s">
        <v>41</v>
      </c>
      <c r="I54" s="4">
        <v>13</v>
      </c>
      <c r="J54" s="3" t="s">
        <v>321</v>
      </c>
      <c r="K54" s="3" t="s">
        <v>580</v>
      </c>
      <c r="L54" s="5">
        <v>1</v>
      </c>
      <c r="M54" s="3" t="s">
        <v>581</v>
      </c>
      <c r="N54" s="3" t="s">
        <v>582</v>
      </c>
      <c r="O54" s="25" t="s">
        <v>611</v>
      </c>
      <c r="P54" s="4">
        <v>2020</v>
      </c>
      <c r="Q54" s="6"/>
      <c r="R54" s="6"/>
      <c r="S54" s="6"/>
      <c r="T54" s="3" t="s">
        <v>583</v>
      </c>
      <c r="U54" s="4">
        <v>1</v>
      </c>
      <c r="V54" s="3">
        <v>2</v>
      </c>
      <c r="W54" s="3"/>
      <c r="X54" s="3">
        <v>10</v>
      </c>
      <c r="Y54" s="4">
        <v>3</v>
      </c>
      <c r="Z54" s="4">
        <v>5</v>
      </c>
      <c r="AA54" s="6">
        <v>6</v>
      </c>
      <c r="AB54" s="4">
        <v>10</v>
      </c>
      <c r="AC54" s="4">
        <v>0</v>
      </c>
      <c r="AD54" s="6">
        <v>0</v>
      </c>
      <c r="AE54" s="6">
        <v>0</v>
      </c>
      <c r="AF54" s="4">
        <v>0</v>
      </c>
      <c r="AG54" s="4">
        <v>2</v>
      </c>
      <c r="AH54" s="4">
        <v>2</v>
      </c>
      <c r="AI54" s="6">
        <v>7</v>
      </c>
      <c r="AJ54" s="6">
        <v>0</v>
      </c>
      <c r="AK54" s="27" t="s">
        <v>605</v>
      </c>
      <c r="AL54" s="6"/>
      <c r="AM54" s="6"/>
      <c r="AN54" s="6"/>
      <c r="AO54" s="6"/>
      <c r="AP54" s="6"/>
      <c r="AQ54" s="6"/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ht="18.75" customHeight="1" thickBot="1">
      <c r="A55" s="3" t="s">
        <v>231</v>
      </c>
      <c r="B55" s="4">
        <v>1165</v>
      </c>
      <c r="C55" s="3" t="s">
        <v>38</v>
      </c>
      <c r="D55" s="5">
        <v>3</v>
      </c>
      <c r="E55" s="32" t="s">
        <v>63</v>
      </c>
      <c r="F55" s="33"/>
      <c r="G55" s="3" t="s">
        <v>232</v>
      </c>
      <c r="H55" s="3" t="s">
        <v>233</v>
      </c>
      <c r="I55" s="4">
        <v>62</v>
      </c>
      <c r="J55" s="3" t="s">
        <v>234</v>
      </c>
      <c r="K55" s="3" t="s">
        <v>235</v>
      </c>
      <c r="L55" s="3">
        <v>1</v>
      </c>
      <c r="M55" s="3" t="s">
        <v>236</v>
      </c>
      <c r="N55" s="3" t="s">
        <v>237</v>
      </c>
      <c r="O55" s="3" t="s">
        <v>238</v>
      </c>
      <c r="P55" s="4">
        <v>2013</v>
      </c>
      <c r="Q55" s="6"/>
      <c r="R55" s="6"/>
      <c r="S55" s="3" t="s">
        <v>240</v>
      </c>
      <c r="T55" s="3" t="s">
        <v>241</v>
      </c>
      <c r="U55" s="4">
        <v>1</v>
      </c>
      <c r="V55" s="3">
        <v>2</v>
      </c>
      <c r="W55" s="3"/>
      <c r="X55" s="3">
        <v>39</v>
      </c>
      <c r="Y55" s="4">
        <v>6</v>
      </c>
      <c r="Z55" s="3">
        <v>0</v>
      </c>
      <c r="AA55" s="11">
        <v>8</v>
      </c>
      <c r="AB55" s="3">
        <v>10</v>
      </c>
      <c r="AC55" s="4">
        <v>0</v>
      </c>
      <c r="AD55" s="6">
        <v>0</v>
      </c>
      <c r="AE55" s="6">
        <v>0</v>
      </c>
      <c r="AF55" s="3">
        <v>0</v>
      </c>
      <c r="AG55" s="3">
        <v>2</v>
      </c>
      <c r="AH55" s="4">
        <v>2</v>
      </c>
      <c r="AI55" s="6">
        <v>7</v>
      </c>
      <c r="AJ55" s="6">
        <v>0</v>
      </c>
      <c r="AK55" s="27" t="s">
        <v>605</v>
      </c>
      <c r="AL55" s="6"/>
      <c r="AM55" s="6"/>
      <c r="AN55" s="3" t="s">
        <v>239</v>
      </c>
      <c r="AO55" s="6"/>
      <c r="AP55" s="6"/>
      <c r="AQ55" s="6"/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ht="18.75" customHeight="1" thickBot="1">
      <c r="A56" s="3" t="s">
        <v>486</v>
      </c>
      <c r="B56" s="4">
        <v>3755</v>
      </c>
      <c r="C56" s="3" t="s">
        <v>38</v>
      </c>
      <c r="D56" s="5">
        <v>3</v>
      </c>
      <c r="E56" s="32" t="s">
        <v>122</v>
      </c>
      <c r="F56" s="33"/>
      <c r="G56" s="3" t="s">
        <v>232</v>
      </c>
      <c r="H56" s="3" t="s">
        <v>233</v>
      </c>
      <c r="I56" s="4">
        <v>58</v>
      </c>
      <c r="J56" s="3" t="s">
        <v>487</v>
      </c>
      <c r="K56" s="3" t="s">
        <v>488</v>
      </c>
      <c r="L56" s="5">
        <v>1</v>
      </c>
      <c r="M56" s="3" t="s">
        <v>489</v>
      </c>
      <c r="N56" s="3" t="s">
        <v>490</v>
      </c>
      <c r="O56" s="3" t="s">
        <v>491</v>
      </c>
      <c r="P56" s="4">
        <v>1995</v>
      </c>
      <c r="Q56" s="6"/>
      <c r="R56" s="6"/>
      <c r="S56" s="6"/>
      <c r="T56" s="3" t="s">
        <v>493</v>
      </c>
      <c r="U56" s="4">
        <v>1</v>
      </c>
      <c r="V56" s="3">
        <v>2</v>
      </c>
      <c r="W56" s="3"/>
      <c r="X56" s="3">
        <v>23</v>
      </c>
      <c r="Y56" s="4">
        <v>10</v>
      </c>
      <c r="Z56" s="6">
        <v>0</v>
      </c>
      <c r="AA56" s="6">
        <v>10</v>
      </c>
      <c r="AB56" s="6">
        <v>5</v>
      </c>
      <c r="AC56" s="6">
        <v>0</v>
      </c>
      <c r="AD56" s="6">
        <v>0</v>
      </c>
      <c r="AE56" s="6">
        <v>0</v>
      </c>
      <c r="AF56" s="6">
        <v>0</v>
      </c>
      <c r="AG56" s="6">
        <v>2</v>
      </c>
      <c r="AH56" s="6">
        <v>2</v>
      </c>
      <c r="AI56" s="6">
        <v>7</v>
      </c>
      <c r="AJ56" s="6">
        <v>0</v>
      </c>
      <c r="AK56" s="27" t="s">
        <v>605</v>
      </c>
      <c r="AL56" s="6"/>
      <c r="AM56" s="6"/>
      <c r="AN56" s="3" t="s">
        <v>492</v>
      </c>
      <c r="AO56" s="6"/>
      <c r="AP56" s="6"/>
      <c r="AQ56" s="6"/>
      <c r="AS56">
        <v>100000</v>
      </c>
      <c r="AT56">
        <v>100000</v>
      </c>
      <c r="AU56">
        <v>4555170</v>
      </c>
      <c r="AV56">
        <v>4045390</v>
      </c>
      <c r="AW56">
        <v>0</v>
      </c>
      <c r="AX56">
        <v>0</v>
      </c>
      <c r="AY56">
        <v>815900</v>
      </c>
      <c r="AZ56">
        <v>467120</v>
      </c>
    </row>
    <row r="57" spans="1:52" ht="18.75" customHeight="1" thickBot="1">
      <c r="A57" s="3" t="s">
        <v>528</v>
      </c>
      <c r="B57" s="4">
        <v>10597</v>
      </c>
      <c r="C57" s="3" t="s">
        <v>38</v>
      </c>
      <c r="D57" s="5">
        <v>3</v>
      </c>
      <c r="E57" s="32" t="s">
        <v>39</v>
      </c>
      <c r="F57" s="33"/>
      <c r="G57" s="3" t="s">
        <v>232</v>
      </c>
      <c r="H57" s="3" t="s">
        <v>233</v>
      </c>
      <c r="I57" s="4">
        <v>58</v>
      </c>
      <c r="J57" s="3" t="s">
        <v>487</v>
      </c>
      <c r="K57" s="3" t="s">
        <v>529</v>
      </c>
      <c r="L57" s="5">
        <v>1</v>
      </c>
      <c r="M57" s="5" t="s">
        <v>530</v>
      </c>
      <c r="N57" s="16"/>
      <c r="O57" s="3" t="s">
        <v>531</v>
      </c>
      <c r="P57" s="4">
        <v>2012</v>
      </c>
      <c r="Q57" s="6"/>
      <c r="R57" s="6"/>
      <c r="S57" s="6"/>
      <c r="T57" s="3" t="s">
        <v>532</v>
      </c>
      <c r="U57" s="4">
        <v>1</v>
      </c>
      <c r="V57" s="3">
        <v>2</v>
      </c>
      <c r="W57" s="3"/>
      <c r="X57" s="3">
        <v>111</v>
      </c>
      <c r="Y57" s="4">
        <v>10</v>
      </c>
      <c r="Z57" s="4">
        <v>0</v>
      </c>
      <c r="AA57" s="3">
        <v>8</v>
      </c>
      <c r="AB57" s="4">
        <v>0</v>
      </c>
      <c r="AC57" s="4">
        <v>1</v>
      </c>
      <c r="AD57" s="4">
        <v>2</v>
      </c>
      <c r="AE57" s="3">
        <v>5</v>
      </c>
      <c r="AF57" s="4">
        <v>1</v>
      </c>
      <c r="AG57" s="4">
        <v>2</v>
      </c>
      <c r="AH57" s="4">
        <v>1</v>
      </c>
      <c r="AI57" s="3">
        <v>0</v>
      </c>
      <c r="AJ57" s="3">
        <v>0</v>
      </c>
      <c r="AK57" s="3">
        <v>0</v>
      </c>
      <c r="AL57" s="6"/>
      <c r="AM57" s="6"/>
      <c r="AN57" s="6"/>
      <c r="AO57" s="6"/>
      <c r="AP57" s="6"/>
      <c r="AQ57" s="6"/>
      <c r="AS57">
        <v>2100490</v>
      </c>
      <c r="AT57">
        <v>2000000</v>
      </c>
      <c r="AU57">
        <v>19219400</v>
      </c>
      <c r="AV57">
        <v>8552000</v>
      </c>
      <c r="AW57">
        <v>0</v>
      </c>
      <c r="AX57">
        <v>0</v>
      </c>
      <c r="AY57">
        <v>3639490</v>
      </c>
      <c r="AZ57">
        <v>3675870</v>
      </c>
    </row>
    <row r="58" spans="1:52" ht="18.75" customHeight="1" thickBot="1">
      <c r="A58" s="3" t="s">
        <v>555</v>
      </c>
      <c r="B58" s="4">
        <v>73072</v>
      </c>
      <c r="C58" s="3" t="s">
        <v>38</v>
      </c>
      <c r="D58" s="5">
        <v>3</v>
      </c>
      <c r="E58" s="32" t="s">
        <v>429</v>
      </c>
      <c r="F58" s="33"/>
      <c r="G58" s="3" t="s">
        <v>232</v>
      </c>
      <c r="H58" s="3" t="s">
        <v>233</v>
      </c>
      <c r="I58" s="4">
        <v>61</v>
      </c>
      <c r="J58" s="3" t="s">
        <v>556</v>
      </c>
      <c r="K58" s="3" t="s">
        <v>557</v>
      </c>
      <c r="L58" s="5">
        <v>1</v>
      </c>
      <c r="M58" s="5" t="s">
        <v>558</v>
      </c>
      <c r="N58" s="16"/>
      <c r="O58" s="5" t="s">
        <v>559</v>
      </c>
      <c r="P58" s="17"/>
      <c r="Q58" s="17"/>
      <c r="R58" s="16"/>
      <c r="S58" s="6"/>
      <c r="T58" s="3" t="s">
        <v>560</v>
      </c>
      <c r="U58" s="4">
        <v>1</v>
      </c>
      <c r="V58" s="3">
        <v>1</v>
      </c>
      <c r="W58" s="3"/>
      <c r="X58" s="3">
        <v>8</v>
      </c>
      <c r="Y58" s="4">
        <v>9</v>
      </c>
      <c r="Z58" s="3">
        <v>0</v>
      </c>
      <c r="AA58" s="3">
        <v>7</v>
      </c>
      <c r="AB58" s="3">
        <v>0</v>
      </c>
      <c r="AC58" s="6">
        <v>0</v>
      </c>
      <c r="AD58" s="6">
        <v>0</v>
      </c>
      <c r="AE58" s="6">
        <v>0</v>
      </c>
      <c r="AF58" s="6">
        <v>0</v>
      </c>
      <c r="AG58" s="6">
        <v>2</v>
      </c>
      <c r="AH58" s="6">
        <v>2</v>
      </c>
      <c r="AI58" s="3">
        <v>0</v>
      </c>
      <c r="AJ58" s="3">
        <v>0</v>
      </c>
      <c r="AK58" s="3">
        <v>0</v>
      </c>
      <c r="AL58" s="6"/>
      <c r="AM58" s="6"/>
      <c r="AN58" s="17"/>
      <c r="AO58" s="6"/>
      <c r="AP58" s="6"/>
      <c r="AQ58" s="6"/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ht="18.75" customHeight="1" thickBot="1">
      <c r="A59" s="3" t="s">
        <v>242</v>
      </c>
      <c r="B59" s="4">
        <v>1197</v>
      </c>
      <c r="C59" s="3" t="s">
        <v>38</v>
      </c>
      <c r="D59" s="5">
        <v>3</v>
      </c>
      <c r="E59" s="32" t="s">
        <v>111</v>
      </c>
      <c r="F59" s="33"/>
      <c r="G59" s="3" t="s">
        <v>243</v>
      </c>
      <c r="H59" s="3" t="s">
        <v>244</v>
      </c>
      <c r="I59" s="4">
        <v>71</v>
      </c>
      <c r="J59" s="3" t="s">
        <v>245</v>
      </c>
      <c r="K59" s="3" t="s">
        <v>246</v>
      </c>
      <c r="L59" s="5">
        <v>1</v>
      </c>
      <c r="M59" s="5" t="s">
        <v>247</v>
      </c>
      <c r="N59" s="16"/>
      <c r="O59" s="3" t="s">
        <v>248</v>
      </c>
      <c r="P59" s="4">
        <v>2001</v>
      </c>
      <c r="Q59" s="3" t="s">
        <v>250</v>
      </c>
      <c r="R59" s="3" t="s">
        <v>251</v>
      </c>
      <c r="S59" s="3" t="s">
        <v>252</v>
      </c>
      <c r="T59" s="3" t="s">
        <v>253</v>
      </c>
      <c r="U59" s="4">
        <v>1</v>
      </c>
      <c r="V59" s="3">
        <v>2</v>
      </c>
      <c r="W59" s="3"/>
      <c r="X59" s="3">
        <v>4</v>
      </c>
      <c r="Y59" s="4">
        <v>10</v>
      </c>
      <c r="Z59" s="4">
        <v>0</v>
      </c>
      <c r="AA59" s="3">
        <v>2</v>
      </c>
      <c r="AB59" s="4">
        <v>1</v>
      </c>
      <c r="AC59" s="3">
        <v>0</v>
      </c>
      <c r="AD59" s="4">
        <v>0</v>
      </c>
      <c r="AE59" s="4">
        <v>0</v>
      </c>
      <c r="AF59" s="3">
        <v>0</v>
      </c>
      <c r="AG59" s="4">
        <v>2</v>
      </c>
      <c r="AH59" s="4">
        <v>2</v>
      </c>
      <c r="AI59" s="6">
        <v>7</v>
      </c>
      <c r="AJ59" s="6">
        <v>0</v>
      </c>
      <c r="AK59" s="27" t="s">
        <v>605</v>
      </c>
      <c r="AL59" s="6"/>
      <c r="AM59" s="6"/>
      <c r="AN59" s="3" t="s">
        <v>249</v>
      </c>
      <c r="AO59" s="6"/>
      <c r="AP59" s="6"/>
      <c r="AQ59" s="6"/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ht="18.75" customHeight="1" thickBot="1">
      <c r="A60" s="3" t="s">
        <v>254</v>
      </c>
      <c r="B60" s="4">
        <v>1199</v>
      </c>
      <c r="C60" s="3" t="s">
        <v>38</v>
      </c>
      <c r="D60" s="5">
        <v>3</v>
      </c>
      <c r="E60" s="32" t="s">
        <v>111</v>
      </c>
      <c r="F60" s="33"/>
      <c r="G60" s="3" t="s">
        <v>243</v>
      </c>
      <c r="H60" s="3" t="s">
        <v>244</v>
      </c>
      <c r="I60" s="4">
        <v>71</v>
      </c>
      <c r="J60" s="3" t="s">
        <v>245</v>
      </c>
      <c r="K60" s="3" t="s">
        <v>255</v>
      </c>
      <c r="L60" s="3">
        <v>1</v>
      </c>
      <c r="M60" s="3" t="s">
        <v>256</v>
      </c>
      <c r="N60" s="3" t="s">
        <v>257</v>
      </c>
      <c r="O60" s="3" t="s">
        <v>258</v>
      </c>
      <c r="P60" s="4">
        <v>2009</v>
      </c>
      <c r="Q60" s="3" t="s">
        <v>260</v>
      </c>
      <c r="R60" s="3" t="s">
        <v>261</v>
      </c>
      <c r="S60" s="3" t="s">
        <v>262</v>
      </c>
      <c r="T60" s="3" t="s">
        <v>263</v>
      </c>
      <c r="U60" s="4">
        <v>1</v>
      </c>
      <c r="V60" s="3">
        <v>2</v>
      </c>
      <c r="W60" s="3"/>
      <c r="X60" s="3">
        <v>7</v>
      </c>
      <c r="Y60" s="4">
        <v>10</v>
      </c>
      <c r="Z60" s="4">
        <v>0</v>
      </c>
      <c r="AA60" s="3">
        <v>0</v>
      </c>
      <c r="AB60" s="4">
        <v>10</v>
      </c>
      <c r="AC60" s="3">
        <v>0</v>
      </c>
      <c r="AD60" s="4">
        <v>0</v>
      </c>
      <c r="AE60" s="4">
        <v>0</v>
      </c>
      <c r="AF60" s="3">
        <v>0</v>
      </c>
      <c r="AG60" s="4">
        <v>2</v>
      </c>
      <c r="AH60" s="4">
        <v>2</v>
      </c>
      <c r="AI60" s="6">
        <v>7</v>
      </c>
      <c r="AJ60" s="6">
        <v>0</v>
      </c>
      <c r="AK60" s="27" t="s">
        <v>605</v>
      </c>
      <c r="AL60" s="3" t="s">
        <v>264</v>
      </c>
      <c r="AM60" s="3" t="s">
        <v>265</v>
      </c>
      <c r="AN60" s="3" t="s">
        <v>259</v>
      </c>
      <c r="AO60" s="3"/>
      <c r="AP60" s="3" t="s">
        <v>266</v>
      </c>
      <c r="AQ60" s="3" t="s">
        <v>194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ht="18.75" customHeight="1" thickBot="1">
      <c r="A61" s="3" t="s">
        <v>267</v>
      </c>
      <c r="B61" s="4">
        <v>1203</v>
      </c>
      <c r="C61" s="3" t="s">
        <v>38</v>
      </c>
      <c r="D61" s="5">
        <v>3</v>
      </c>
      <c r="E61" s="32" t="s">
        <v>111</v>
      </c>
      <c r="F61" s="33"/>
      <c r="G61" s="3" t="s">
        <v>243</v>
      </c>
      <c r="H61" s="3" t="s">
        <v>244</v>
      </c>
      <c r="I61" s="4">
        <v>71</v>
      </c>
      <c r="J61" s="3" t="s">
        <v>245</v>
      </c>
      <c r="K61" s="3" t="s">
        <v>268</v>
      </c>
      <c r="L61" s="5">
        <v>1</v>
      </c>
      <c r="M61" s="5" t="s">
        <v>269</v>
      </c>
      <c r="N61" s="16"/>
      <c r="O61" s="3" t="s">
        <v>270</v>
      </c>
      <c r="P61" s="4">
        <v>2013</v>
      </c>
      <c r="Q61" s="3" t="s">
        <v>272</v>
      </c>
      <c r="R61" s="3" t="s">
        <v>48</v>
      </c>
      <c r="S61" s="3" t="s">
        <v>273</v>
      </c>
      <c r="T61" s="3" t="s">
        <v>274</v>
      </c>
      <c r="U61" s="4">
        <v>1</v>
      </c>
      <c r="V61" s="3">
        <v>3</v>
      </c>
      <c r="W61" s="3"/>
      <c r="X61" s="3">
        <v>3</v>
      </c>
      <c r="Y61" s="4">
        <v>10</v>
      </c>
      <c r="Z61" s="4">
        <v>0</v>
      </c>
      <c r="AA61" s="3">
        <v>0</v>
      </c>
      <c r="AB61" s="4">
        <v>0</v>
      </c>
      <c r="AC61" s="3">
        <v>0</v>
      </c>
      <c r="AD61" s="4">
        <v>0</v>
      </c>
      <c r="AE61" s="4">
        <v>0</v>
      </c>
      <c r="AF61" s="3">
        <v>0</v>
      </c>
      <c r="AG61" s="4">
        <v>2</v>
      </c>
      <c r="AH61" s="4">
        <v>2</v>
      </c>
      <c r="AI61" s="3">
        <v>0</v>
      </c>
      <c r="AJ61" s="3">
        <v>0</v>
      </c>
      <c r="AK61" s="3">
        <v>0</v>
      </c>
      <c r="AL61" s="3" t="s">
        <v>275</v>
      </c>
      <c r="AM61" s="3" t="s">
        <v>273</v>
      </c>
      <c r="AN61" s="3" t="s">
        <v>271</v>
      </c>
      <c r="AO61" s="3" t="s">
        <v>276</v>
      </c>
      <c r="AP61" s="3" t="s">
        <v>271</v>
      </c>
      <c r="AQ61" s="3" t="s">
        <v>59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ht="18.75" customHeight="1" thickBot="1">
      <c r="A62" s="3" t="s">
        <v>277</v>
      </c>
      <c r="B62" s="4">
        <v>1261</v>
      </c>
      <c r="C62" s="3" t="s">
        <v>38</v>
      </c>
      <c r="D62" s="5">
        <v>3</v>
      </c>
      <c r="E62" s="32" t="s">
        <v>72</v>
      </c>
      <c r="F62" s="33"/>
      <c r="G62" s="3" t="s">
        <v>243</v>
      </c>
      <c r="H62" s="3" t="s">
        <v>244</v>
      </c>
      <c r="I62" s="4">
        <v>71</v>
      </c>
      <c r="J62" s="3" t="s">
        <v>245</v>
      </c>
      <c r="K62" s="3" t="s">
        <v>278</v>
      </c>
      <c r="L62" s="3">
        <v>1</v>
      </c>
      <c r="M62" s="3" t="s">
        <v>279</v>
      </c>
      <c r="N62" s="3" t="s">
        <v>280</v>
      </c>
      <c r="O62" s="3" t="s">
        <v>281</v>
      </c>
      <c r="P62" s="4">
        <v>2004</v>
      </c>
      <c r="Q62" s="6"/>
      <c r="R62" s="6"/>
      <c r="S62" s="3" t="s">
        <v>282</v>
      </c>
      <c r="T62" s="3" t="s">
        <v>283</v>
      </c>
      <c r="U62" s="4">
        <v>1</v>
      </c>
      <c r="V62" s="3">
        <v>1</v>
      </c>
      <c r="W62" s="3"/>
      <c r="X62" s="3">
        <v>60</v>
      </c>
      <c r="Y62" s="4">
        <v>10</v>
      </c>
      <c r="Z62" s="6">
        <v>0</v>
      </c>
      <c r="AA62" s="6">
        <v>10</v>
      </c>
      <c r="AB62" s="6">
        <v>5</v>
      </c>
      <c r="AC62" s="6">
        <v>0</v>
      </c>
      <c r="AD62" s="6">
        <v>0</v>
      </c>
      <c r="AE62" s="6">
        <v>0</v>
      </c>
      <c r="AF62" s="6">
        <v>0</v>
      </c>
      <c r="AG62" s="6">
        <v>2</v>
      </c>
      <c r="AH62" s="6">
        <v>2</v>
      </c>
      <c r="AI62" s="6">
        <v>7</v>
      </c>
      <c r="AJ62" s="6">
        <v>0</v>
      </c>
      <c r="AK62" s="27" t="s">
        <v>605</v>
      </c>
      <c r="AL62" s="6"/>
      <c r="AM62" s="6"/>
      <c r="AN62" s="6"/>
      <c r="AO62" s="6"/>
      <c r="AP62" s="6"/>
      <c r="AQ62" s="6"/>
      <c r="AS62">
        <v>0</v>
      </c>
      <c r="AT62">
        <v>0</v>
      </c>
      <c r="AU62">
        <v>45680430</v>
      </c>
      <c r="AV62">
        <v>40349700</v>
      </c>
      <c r="AW62">
        <v>0</v>
      </c>
      <c r="AX62">
        <v>0</v>
      </c>
      <c r="AY62">
        <v>1911760</v>
      </c>
      <c r="AZ62">
        <v>3575010</v>
      </c>
    </row>
    <row r="63" spans="1:52" ht="18.75" customHeight="1" thickBot="1">
      <c r="A63" s="3" t="s">
        <v>494</v>
      </c>
      <c r="B63" s="4">
        <v>3761</v>
      </c>
      <c r="C63" s="3" t="s">
        <v>38</v>
      </c>
      <c r="D63" s="5">
        <v>3</v>
      </c>
      <c r="E63" s="32" t="s">
        <v>111</v>
      </c>
      <c r="F63" s="33"/>
      <c r="G63" s="3" t="s">
        <v>243</v>
      </c>
      <c r="H63" s="3" t="s">
        <v>244</v>
      </c>
      <c r="I63" s="4">
        <v>73</v>
      </c>
      <c r="J63" s="3" t="s">
        <v>495</v>
      </c>
      <c r="K63" s="3" t="s">
        <v>496</v>
      </c>
      <c r="L63" s="5">
        <v>1</v>
      </c>
      <c r="M63" s="5" t="s">
        <v>497</v>
      </c>
      <c r="N63" s="16"/>
      <c r="O63" s="3" t="s">
        <v>498</v>
      </c>
      <c r="P63" s="4">
        <v>2000</v>
      </c>
      <c r="Q63" s="6"/>
      <c r="R63" s="6"/>
      <c r="S63" s="6"/>
      <c r="T63" s="3" t="s">
        <v>500</v>
      </c>
      <c r="U63" s="4">
        <v>1</v>
      </c>
      <c r="V63" s="3">
        <v>4</v>
      </c>
      <c r="W63" s="24" t="s">
        <v>612</v>
      </c>
      <c r="X63" s="3">
        <v>5</v>
      </c>
      <c r="Y63" s="4">
        <v>10</v>
      </c>
      <c r="Z63" s="4">
        <v>0</v>
      </c>
      <c r="AA63" s="6">
        <v>10</v>
      </c>
      <c r="AB63" s="4">
        <v>0</v>
      </c>
      <c r="AC63" s="4">
        <v>0</v>
      </c>
      <c r="AD63" s="6">
        <v>0</v>
      </c>
      <c r="AE63" s="4">
        <v>0</v>
      </c>
      <c r="AF63" s="4">
        <v>0</v>
      </c>
      <c r="AG63" s="4">
        <v>2</v>
      </c>
      <c r="AH63" s="4">
        <v>2</v>
      </c>
      <c r="AI63" s="3">
        <v>0</v>
      </c>
      <c r="AJ63" s="3">
        <v>0</v>
      </c>
      <c r="AK63" s="3">
        <v>0</v>
      </c>
      <c r="AL63" s="6"/>
      <c r="AM63" s="6"/>
      <c r="AN63" s="3" t="s">
        <v>499</v>
      </c>
      <c r="AO63" s="6"/>
      <c r="AP63" s="6"/>
      <c r="AQ63" s="6"/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</sheetData>
  <mergeCells count="61">
    <mergeCell ref="E59:F59"/>
    <mergeCell ref="E60:F60"/>
    <mergeCell ref="E61:F61"/>
    <mergeCell ref="E62:F62"/>
    <mergeCell ref="E63:F63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9:F29"/>
    <mergeCell ref="E30:F30"/>
    <mergeCell ref="E31:F31"/>
    <mergeCell ref="E32:F32"/>
    <mergeCell ref="E23:F23"/>
    <mergeCell ref="E24:F24"/>
    <mergeCell ref="E25:F25"/>
    <mergeCell ref="E26:F26"/>
    <mergeCell ref="E27:F27"/>
    <mergeCell ref="E43:F43"/>
    <mergeCell ref="E44:F44"/>
    <mergeCell ref="E12:F12"/>
    <mergeCell ref="E52:F52"/>
    <mergeCell ref="E53:F53"/>
    <mergeCell ref="E38:F38"/>
    <mergeCell ref="E39:F39"/>
    <mergeCell ref="E40:F40"/>
    <mergeCell ref="E41:F41"/>
    <mergeCell ref="E42:F42"/>
    <mergeCell ref="E33:F33"/>
    <mergeCell ref="E34:F34"/>
    <mergeCell ref="E35:F35"/>
    <mergeCell ref="E36:F36"/>
    <mergeCell ref="E37:F37"/>
    <mergeCell ref="E28:F28"/>
    <mergeCell ref="E46:F46"/>
    <mergeCell ref="E47:F47"/>
    <mergeCell ref="E49:F49"/>
    <mergeCell ref="E50:F50"/>
    <mergeCell ref="E51:F51"/>
    <mergeCell ref="E58:F58"/>
    <mergeCell ref="E55:F55"/>
    <mergeCell ref="E56:F56"/>
    <mergeCell ref="E57:F57"/>
    <mergeCell ref="E2:F2"/>
    <mergeCell ref="E3:F3"/>
    <mergeCell ref="E9:F9"/>
    <mergeCell ref="E10:F10"/>
    <mergeCell ref="E11:F11"/>
    <mergeCell ref="E4:F4"/>
    <mergeCell ref="E5:F5"/>
    <mergeCell ref="E6:F6"/>
    <mergeCell ref="E7:F7"/>
    <mergeCell ref="E8:F8"/>
    <mergeCell ref="E54:F54"/>
    <mergeCell ref="E45:F45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BC1-3802-475F-9DAF-9B4C04B4CFFD}">
  <dimension ref="A1:AZ69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6.5"/>
  <cols>
    <col min="11" max="11" width="25.5" bestFit="1" customWidth="1"/>
    <col min="12" max="12" width="15.625" customWidth="1"/>
    <col min="13" max="13" width="9" customWidth="1"/>
    <col min="14" max="14" width="18" customWidth="1"/>
    <col min="16" max="21" width="9" customWidth="1"/>
    <col min="22" max="22" width="20.375" customWidth="1"/>
    <col min="23" max="23" width="9" customWidth="1"/>
    <col min="25" max="44" width="9" customWidth="1"/>
    <col min="45" max="45" width="20.75" bestFit="1" customWidth="1"/>
    <col min="46" max="46" width="12.375" bestFit="1" customWidth="1"/>
    <col min="47" max="50" width="11.625" bestFit="1" customWidth="1"/>
    <col min="51" max="52" width="13.75" bestFit="1" customWidth="1"/>
  </cols>
  <sheetData>
    <row r="1" spans="1:52" ht="27" customHeight="1" thickBot="1">
      <c r="A1" s="1" t="s">
        <v>0</v>
      </c>
      <c r="B1" s="2" t="s">
        <v>1</v>
      </c>
      <c r="C1" s="2" t="s">
        <v>2</v>
      </c>
      <c r="D1" s="21" t="s">
        <v>602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3" t="s">
        <v>603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8" t="s">
        <v>598</v>
      </c>
      <c r="X1" s="18" t="s">
        <v>589</v>
      </c>
      <c r="Y1" s="2" t="s">
        <v>21</v>
      </c>
      <c r="Z1" s="2" t="s">
        <v>22</v>
      </c>
      <c r="AA1" s="2" t="s">
        <v>23</v>
      </c>
      <c r="AB1" s="18" t="s">
        <v>599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18" t="s">
        <v>600</v>
      </c>
      <c r="AK1" s="18" t="s">
        <v>601</v>
      </c>
      <c r="AL1" s="2" t="s">
        <v>31</v>
      </c>
      <c r="AM1" s="2" t="s">
        <v>32</v>
      </c>
      <c r="AN1" s="2" t="s">
        <v>14</v>
      </c>
      <c r="AO1" s="2" t="s">
        <v>33</v>
      </c>
      <c r="AP1" s="2" t="s">
        <v>34</v>
      </c>
      <c r="AQ1" s="2" t="s">
        <v>35</v>
      </c>
      <c r="AR1" s="18" t="s">
        <v>36</v>
      </c>
      <c r="AS1" s="18" t="s">
        <v>590</v>
      </c>
      <c r="AT1" s="18" t="s">
        <v>591</v>
      </c>
      <c r="AU1" s="18" t="s">
        <v>592</v>
      </c>
      <c r="AV1" s="18" t="s">
        <v>593</v>
      </c>
      <c r="AW1" s="18" t="s">
        <v>594</v>
      </c>
      <c r="AX1" s="18" t="s">
        <v>595</v>
      </c>
      <c r="AY1" s="18" t="s">
        <v>596</v>
      </c>
      <c r="AZ1" s="18" t="s">
        <v>597</v>
      </c>
    </row>
    <row r="2" spans="1:52" ht="18.75" customHeight="1" thickBot="1">
      <c r="A2" s="3" t="s">
        <v>37</v>
      </c>
      <c r="B2" s="4">
        <v>31</v>
      </c>
      <c r="C2" s="3" t="s">
        <v>38</v>
      </c>
      <c r="D2" s="20">
        <v>3</v>
      </c>
      <c r="E2" s="36" t="s">
        <v>39</v>
      </c>
      <c r="F2" s="37"/>
      <c r="G2" s="3" t="s">
        <v>40</v>
      </c>
      <c r="H2" s="3" t="s">
        <v>41</v>
      </c>
      <c r="I2" s="4">
        <v>10</v>
      </c>
      <c r="J2" s="3" t="s">
        <v>42</v>
      </c>
      <c r="K2" s="3" t="s">
        <v>43</v>
      </c>
      <c r="L2" s="3">
        <v>1</v>
      </c>
      <c r="M2" s="3" t="s">
        <v>44</v>
      </c>
      <c r="N2" s="3" t="s">
        <v>45</v>
      </c>
      <c r="O2" s="3" t="s">
        <v>46</v>
      </c>
      <c r="P2" s="4">
        <v>2005</v>
      </c>
      <c r="Q2" s="6"/>
      <c r="R2" s="3" t="s">
        <v>48</v>
      </c>
      <c r="S2" s="3" t="s">
        <v>49</v>
      </c>
      <c r="T2" s="3" t="s">
        <v>50</v>
      </c>
      <c r="U2" s="4">
        <v>1</v>
      </c>
      <c r="V2" s="3">
        <v>2</v>
      </c>
      <c r="W2" s="3"/>
      <c r="X2" s="3">
        <v>12</v>
      </c>
      <c r="Y2" s="4">
        <v>10</v>
      </c>
      <c r="Z2" s="4">
        <v>8</v>
      </c>
      <c r="AA2" s="6">
        <v>6</v>
      </c>
      <c r="AB2" s="4">
        <v>0</v>
      </c>
      <c r="AC2" s="4">
        <v>0</v>
      </c>
      <c r="AD2" s="6">
        <v>0</v>
      </c>
      <c r="AE2" s="6">
        <v>0</v>
      </c>
      <c r="AF2" s="3">
        <v>1</v>
      </c>
      <c r="AG2" s="4">
        <v>2</v>
      </c>
      <c r="AH2" s="4">
        <v>2</v>
      </c>
      <c r="AI2" s="3">
        <v>0</v>
      </c>
      <c r="AJ2" s="3">
        <v>0</v>
      </c>
      <c r="AK2" s="3">
        <v>0</v>
      </c>
      <c r="AL2" s="6"/>
      <c r="AM2" s="6"/>
      <c r="AN2" s="3" t="s">
        <v>47</v>
      </c>
      <c r="AO2" s="6"/>
      <c r="AP2" s="6"/>
      <c r="AQ2" s="6"/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ht="18.75" customHeight="1" thickBot="1">
      <c r="A3" s="3" t="s">
        <v>52</v>
      </c>
      <c r="B3" s="4">
        <v>34</v>
      </c>
      <c r="C3" s="3" t="s">
        <v>38</v>
      </c>
      <c r="D3" s="5">
        <v>3</v>
      </c>
      <c r="E3" s="32" t="s">
        <v>39</v>
      </c>
      <c r="F3" s="33"/>
      <c r="G3" s="3" t="s">
        <v>40</v>
      </c>
      <c r="H3" s="3" t="s">
        <v>41</v>
      </c>
      <c r="I3" s="4">
        <v>10</v>
      </c>
      <c r="J3" s="3" t="s">
        <v>42</v>
      </c>
      <c r="K3" s="3" t="s">
        <v>53</v>
      </c>
      <c r="L3" s="3">
        <v>1</v>
      </c>
      <c r="M3" s="3" t="s">
        <v>54</v>
      </c>
      <c r="N3" s="3" t="s">
        <v>55</v>
      </c>
      <c r="O3" s="3" t="s">
        <v>56</v>
      </c>
      <c r="P3" s="4">
        <v>1997</v>
      </c>
      <c r="Q3" s="3" t="s">
        <v>58</v>
      </c>
      <c r="R3" s="3" t="s">
        <v>59</v>
      </c>
      <c r="S3" s="3" t="s">
        <v>60</v>
      </c>
      <c r="T3" s="3" t="s">
        <v>61</v>
      </c>
      <c r="U3" s="4">
        <v>1</v>
      </c>
      <c r="V3" s="3">
        <v>1</v>
      </c>
      <c r="W3" s="3"/>
      <c r="X3" s="3">
        <v>6</v>
      </c>
      <c r="Y3" s="4">
        <v>10</v>
      </c>
      <c r="Z3" s="4">
        <v>5</v>
      </c>
      <c r="AA3" s="6">
        <v>7</v>
      </c>
      <c r="AB3" s="4">
        <v>0</v>
      </c>
      <c r="AC3" s="4">
        <v>0</v>
      </c>
      <c r="AD3" s="6">
        <v>0</v>
      </c>
      <c r="AE3" s="6">
        <v>0</v>
      </c>
      <c r="AF3" s="3">
        <v>0</v>
      </c>
      <c r="AG3" s="4">
        <v>2</v>
      </c>
      <c r="AH3" s="4">
        <v>2</v>
      </c>
      <c r="AI3" s="3">
        <v>0</v>
      </c>
      <c r="AJ3" s="3">
        <v>0</v>
      </c>
      <c r="AK3" s="3">
        <v>0</v>
      </c>
      <c r="AL3" s="6"/>
      <c r="AM3" s="6"/>
      <c r="AN3" s="3" t="s">
        <v>57</v>
      </c>
      <c r="AO3" s="6"/>
      <c r="AP3" s="6"/>
      <c r="AQ3" s="6"/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ht="18.75" customHeight="1" thickBot="1">
      <c r="A4" s="3" t="s">
        <v>62</v>
      </c>
      <c r="B4" s="4">
        <v>56</v>
      </c>
      <c r="C4" s="3" t="s">
        <v>38</v>
      </c>
      <c r="D4" s="5">
        <v>3</v>
      </c>
      <c r="E4" s="32" t="s">
        <v>63</v>
      </c>
      <c r="F4" s="33"/>
      <c r="G4" s="3" t="s">
        <v>40</v>
      </c>
      <c r="H4" s="3" t="s">
        <v>41</v>
      </c>
      <c r="I4" s="4">
        <v>10</v>
      </c>
      <c r="J4" s="3" t="s">
        <v>42</v>
      </c>
      <c r="K4" s="3" t="s">
        <v>64</v>
      </c>
      <c r="L4" s="3">
        <v>1</v>
      </c>
      <c r="M4" s="3" t="s">
        <v>65</v>
      </c>
      <c r="N4" s="3" t="s">
        <v>66</v>
      </c>
      <c r="O4" s="3" t="s">
        <v>67</v>
      </c>
      <c r="P4" s="4">
        <v>1985</v>
      </c>
      <c r="Q4" s="3" t="s">
        <v>69</v>
      </c>
      <c r="R4" s="3" t="s">
        <v>48</v>
      </c>
      <c r="S4" s="6"/>
      <c r="T4" s="3" t="s">
        <v>70</v>
      </c>
      <c r="U4" s="4">
        <v>1</v>
      </c>
      <c r="V4" s="3">
        <v>2</v>
      </c>
      <c r="W4" s="3"/>
      <c r="X4" s="3">
        <v>43</v>
      </c>
      <c r="Y4" s="4">
        <v>10</v>
      </c>
      <c r="Z4" s="4">
        <v>6</v>
      </c>
      <c r="AA4" s="6">
        <v>6</v>
      </c>
      <c r="AB4" s="4">
        <v>0</v>
      </c>
      <c r="AC4" s="4">
        <v>1</v>
      </c>
      <c r="AD4" s="4">
        <v>2</v>
      </c>
      <c r="AE4" s="4">
        <v>1</v>
      </c>
      <c r="AF4" s="3">
        <v>1</v>
      </c>
      <c r="AG4" s="4">
        <v>1</v>
      </c>
      <c r="AH4" s="4">
        <v>2</v>
      </c>
      <c r="AI4" s="3">
        <v>0</v>
      </c>
      <c r="AJ4" s="3">
        <v>0</v>
      </c>
      <c r="AK4" s="3">
        <v>0</v>
      </c>
      <c r="AL4" s="7" t="s">
        <v>606</v>
      </c>
      <c r="AM4" s="19"/>
      <c r="AN4" s="3" t="s">
        <v>68</v>
      </c>
      <c r="AO4" s="6"/>
      <c r="AP4" s="6"/>
      <c r="AQ4" s="6"/>
      <c r="AS4">
        <v>675530</v>
      </c>
      <c r="AT4">
        <v>700000</v>
      </c>
      <c r="AU4">
        <v>21361980</v>
      </c>
      <c r="AV4">
        <v>19351510</v>
      </c>
      <c r="AW4">
        <v>0</v>
      </c>
      <c r="AX4">
        <v>0</v>
      </c>
      <c r="AY4">
        <v>3030290</v>
      </c>
      <c r="AZ4">
        <v>2809860</v>
      </c>
    </row>
    <row r="5" spans="1:52" ht="18.75" customHeight="1" thickBot="1">
      <c r="A5" s="3" t="s">
        <v>71</v>
      </c>
      <c r="B5" s="4">
        <v>59</v>
      </c>
      <c r="C5" s="3" t="s">
        <v>38</v>
      </c>
      <c r="D5" s="5">
        <v>3</v>
      </c>
      <c r="E5" s="32" t="s">
        <v>72</v>
      </c>
      <c r="F5" s="33"/>
      <c r="G5" s="3" t="s">
        <v>40</v>
      </c>
      <c r="H5" s="3" t="s">
        <v>41</v>
      </c>
      <c r="I5" s="4">
        <v>10</v>
      </c>
      <c r="J5" s="3" t="s">
        <v>42</v>
      </c>
      <c r="K5" s="3" t="s">
        <v>73</v>
      </c>
      <c r="L5" s="3">
        <v>1</v>
      </c>
      <c r="M5" s="3" t="s">
        <v>74</v>
      </c>
      <c r="N5" s="3" t="s">
        <v>75</v>
      </c>
      <c r="O5" s="3" t="s">
        <v>76</v>
      </c>
      <c r="P5" s="4">
        <v>1989</v>
      </c>
      <c r="Q5" s="3" t="s">
        <v>69</v>
      </c>
      <c r="R5" s="3" t="s">
        <v>48</v>
      </c>
      <c r="S5" s="6"/>
      <c r="T5" s="3" t="s">
        <v>78</v>
      </c>
      <c r="U5" s="4">
        <v>1</v>
      </c>
      <c r="V5" s="3">
        <v>2</v>
      </c>
      <c r="W5" s="3"/>
      <c r="X5" s="3">
        <v>43</v>
      </c>
      <c r="Y5" s="4">
        <v>10</v>
      </c>
      <c r="Z5" s="4">
        <v>9</v>
      </c>
      <c r="AA5" s="6">
        <v>5</v>
      </c>
      <c r="AB5" s="4">
        <v>0</v>
      </c>
      <c r="AC5" s="4">
        <v>0</v>
      </c>
      <c r="AD5" s="6">
        <v>0</v>
      </c>
      <c r="AE5" s="6">
        <v>0</v>
      </c>
      <c r="AF5" s="4">
        <v>0</v>
      </c>
      <c r="AG5" s="4">
        <v>2</v>
      </c>
      <c r="AH5" s="4">
        <v>2</v>
      </c>
      <c r="AI5" s="3">
        <v>0</v>
      </c>
      <c r="AJ5" s="3">
        <v>0</v>
      </c>
      <c r="AK5" s="3">
        <v>0</v>
      </c>
      <c r="AL5" s="6"/>
      <c r="AM5" s="6"/>
      <c r="AN5" s="3" t="s">
        <v>77</v>
      </c>
      <c r="AO5" s="6"/>
      <c r="AP5" s="6"/>
      <c r="AQ5" s="6"/>
      <c r="AS5">
        <v>1000000</v>
      </c>
      <c r="AT5">
        <v>1000000</v>
      </c>
      <c r="AU5">
        <v>23646670</v>
      </c>
      <c r="AV5">
        <v>22123810</v>
      </c>
      <c r="AW5">
        <v>0</v>
      </c>
      <c r="AX5">
        <v>0</v>
      </c>
      <c r="AY5">
        <v>907180</v>
      </c>
      <c r="AZ5">
        <v>1562260</v>
      </c>
    </row>
    <row r="6" spans="1:52" ht="18.75" customHeight="1" thickBot="1">
      <c r="A6" s="3" t="s">
        <v>79</v>
      </c>
      <c r="B6" s="4">
        <v>69</v>
      </c>
      <c r="C6" s="3" t="s">
        <v>38</v>
      </c>
      <c r="D6" s="5">
        <v>3</v>
      </c>
      <c r="E6" s="32" t="s">
        <v>72</v>
      </c>
      <c r="F6" s="33"/>
      <c r="G6" s="3" t="s">
        <v>40</v>
      </c>
      <c r="H6" s="3" t="s">
        <v>41</v>
      </c>
      <c r="I6" s="4">
        <v>10</v>
      </c>
      <c r="J6" s="3" t="s">
        <v>42</v>
      </c>
      <c r="K6" s="3" t="s">
        <v>80</v>
      </c>
      <c r="L6" s="3">
        <v>1</v>
      </c>
      <c r="M6" s="3" t="s">
        <v>81</v>
      </c>
      <c r="N6" s="3" t="s">
        <v>82</v>
      </c>
      <c r="O6" s="3" t="s">
        <v>83</v>
      </c>
      <c r="P6" s="4">
        <v>2003</v>
      </c>
      <c r="Q6" s="6"/>
      <c r="R6" s="6"/>
      <c r="S6" s="6"/>
      <c r="T6" s="3" t="s">
        <v>85</v>
      </c>
      <c r="U6" s="4">
        <v>1</v>
      </c>
      <c r="V6" s="3">
        <v>1</v>
      </c>
      <c r="W6" s="3"/>
      <c r="X6" s="3">
        <v>26</v>
      </c>
      <c r="Y6" s="4">
        <v>5</v>
      </c>
      <c r="Z6" s="4">
        <v>3</v>
      </c>
      <c r="AA6" s="6">
        <v>6</v>
      </c>
      <c r="AB6" s="4">
        <v>0</v>
      </c>
      <c r="AC6" s="4">
        <v>0</v>
      </c>
      <c r="AD6" s="6">
        <v>0</v>
      </c>
      <c r="AE6" s="6">
        <v>0</v>
      </c>
      <c r="AF6" s="4">
        <v>0</v>
      </c>
      <c r="AG6" s="4">
        <v>2</v>
      </c>
      <c r="AH6" s="4">
        <v>2</v>
      </c>
      <c r="AI6" s="3">
        <v>0</v>
      </c>
      <c r="AJ6" s="3">
        <v>0</v>
      </c>
      <c r="AK6" s="3">
        <v>0</v>
      </c>
      <c r="AL6" s="6"/>
      <c r="AM6" s="6"/>
      <c r="AN6" s="3" t="s">
        <v>84</v>
      </c>
      <c r="AO6" s="6"/>
      <c r="AP6" s="6"/>
      <c r="AQ6" s="6"/>
      <c r="AS6">
        <v>1702100</v>
      </c>
      <c r="AT6">
        <v>1702100</v>
      </c>
      <c r="AU6">
        <v>35660800</v>
      </c>
      <c r="AV6">
        <v>29772590</v>
      </c>
      <c r="AW6">
        <v>0</v>
      </c>
      <c r="AX6">
        <v>0</v>
      </c>
      <c r="AY6">
        <v>-471310</v>
      </c>
      <c r="AZ6">
        <v>-1680</v>
      </c>
    </row>
    <row r="7" spans="1:52" ht="18.75" customHeight="1" thickBot="1">
      <c r="A7" s="3" t="s">
        <v>86</v>
      </c>
      <c r="B7" s="4">
        <v>202</v>
      </c>
      <c r="C7" s="3" t="s">
        <v>38</v>
      </c>
      <c r="D7" s="5">
        <v>3</v>
      </c>
      <c r="E7" s="32" t="s">
        <v>87</v>
      </c>
      <c r="F7" s="33"/>
      <c r="G7" s="3" t="s">
        <v>88</v>
      </c>
      <c r="H7" s="3" t="s">
        <v>41</v>
      </c>
      <c r="I7" s="4">
        <v>22</v>
      </c>
      <c r="J7" s="3" t="s">
        <v>89</v>
      </c>
      <c r="K7" s="3" t="s">
        <v>90</v>
      </c>
      <c r="L7" s="3">
        <v>1</v>
      </c>
      <c r="M7" s="3" t="s">
        <v>91</v>
      </c>
      <c r="N7" s="3" t="s">
        <v>92</v>
      </c>
      <c r="O7" s="3" t="s">
        <v>93</v>
      </c>
      <c r="P7" s="4">
        <v>2012</v>
      </c>
      <c r="Q7" s="3" t="s">
        <v>95</v>
      </c>
      <c r="R7" s="3" t="s">
        <v>48</v>
      </c>
      <c r="S7" s="3" t="s">
        <v>96</v>
      </c>
      <c r="T7" s="3" t="s">
        <v>97</v>
      </c>
      <c r="U7" s="4">
        <v>1</v>
      </c>
      <c r="V7" s="3">
        <v>1</v>
      </c>
      <c r="W7" s="3"/>
      <c r="X7" s="3">
        <v>12</v>
      </c>
      <c r="Y7" s="4">
        <v>10</v>
      </c>
      <c r="Z7" s="6">
        <v>0</v>
      </c>
      <c r="AA7" s="6">
        <v>6</v>
      </c>
      <c r="AB7" s="6">
        <v>10</v>
      </c>
      <c r="AC7" s="6">
        <v>1</v>
      </c>
      <c r="AD7" s="6">
        <v>10</v>
      </c>
      <c r="AE7" s="6">
        <v>5</v>
      </c>
      <c r="AF7" s="6">
        <v>0</v>
      </c>
      <c r="AG7" s="6">
        <v>2</v>
      </c>
      <c r="AH7" s="6">
        <v>2</v>
      </c>
      <c r="AI7" s="6">
        <v>7</v>
      </c>
      <c r="AJ7" s="6">
        <v>0</v>
      </c>
      <c r="AK7" s="27" t="s">
        <v>605</v>
      </c>
      <c r="AL7" s="6"/>
      <c r="AM7" s="6"/>
      <c r="AN7" s="3" t="s">
        <v>94</v>
      </c>
      <c r="AO7" s="6"/>
      <c r="AP7" s="6"/>
      <c r="AQ7" s="6"/>
      <c r="AS7">
        <v>50000</v>
      </c>
      <c r="AT7">
        <v>50000</v>
      </c>
      <c r="AU7">
        <v>8209440</v>
      </c>
      <c r="AV7">
        <v>8642570</v>
      </c>
      <c r="AW7">
        <v>0</v>
      </c>
      <c r="AX7">
        <v>0</v>
      </c>
      <c r="AY7">
        <v>374460</v>
      </c>
      <c r="AZ7">
        <v>593700</v>
      </c>
    </row>
    <row r="8" spans="1:52" ht="18.75" customHeight="1" thickBot="1">
      <c r="A8" s="3" t="s">
        <v>98</v>
      </c>
      <c r="B8" s="4">
        <v>227</v>
      </c>
      <c r="C8" s="3" t="s">
        <v>38</v>
      </c>
      <c r="D8" s="5">
        <v>3</v>
      </c>
      <c r="E8" s="32" t="s">
        <v>63</v>
      </c>
      <c r="F8" s="33"/>
      <c r="G8" s="3" t="s">
        <v>88</v>
      </c>
      <c r="H8" s="3" t="s">
        <v>41</v>
      </c>
      <c r="I8" s="4">
        <v>20</v>
      </c>
      <c r="J8" s="3" t="s">
        <v>99</v>
      </c>
      <c r="K8" s="3" t="s">
        <v>100</v>
      </c>
      <c r="L8" s="3">
        <v>1</v>
      </c>
      <c r="M8" s="3" t="s">
        <v>101</v>
      </c>
      <c r="N8" s="3" t="s">
        <v>102</v>
      </c>
      <c r="O8" s="3" t="s">
        <v>103</v>
      </c>
      <c r="P8" s="4">
        <v>2012</v>
      </c>
      <c r="Q8" s="3" t="s">
        <v>105</v>
      </c>
      <c r="R8" s="3" t="s">
        <v>48</v>
      </c>
      <c r="S8" s="3" t="s">
        <v>106</v>
      </c>
      <c r="T8" s="3" t="s">
        <v>107</v>
      </c>
      <c r="U8" s="4">
        <v>1</v>
      </c>
      <c r="V8" s="3">
        <v>2</v>
      </c>
      <c r="W8" s="3"/>
      <c r="X8" s="3">
        <v>8</v>
      </c>
      <c r="Y8" s="4">
        <v>5</v>
      </c>
      <c r="Z8" s="4">
        <v>8</v>
      </c>
      <c r="AA8" s="6">
        <v>6</v>
      </c>
      <c r="AB8" s="4">
        <v>0</v>
      </c>
      <c r="AC8" s="4">
        <v>0</v>
      </c>
      <c r="AD8" s="6">
        <v>0</v>
      </c>
      <c r="AE8" s="6">
        <v>0</v>
      </c>
      <c r="AF8" s="4">
        <v>0</v>
      </c>
      <c r="AG8" s="4">
        <v>2</v>
      </c>
      <c r="AH8" s="4">
        <v>2</v>
      </c>
      <c r="AI8" s="3">
        <v>0</v>
      </c>
      <c r="AJ8" s="3">
        <v>0</v>
      </c>
      <c r="AK8" s="3">
        <v>0</v>
      </c>
      <c r="AL8" s="7" t="s">
        <v>607</v>
      </c>
      <c r="AM8" s="19"/>
      <c r="AN8" s="3" t="s">
        <v>104</v>
      </c>
      <c r="AO8" s="3" t="s">
        <v>108</v>
      </c>
      <c r="AP8" s="3" t="s">
        <v>109</v>
      </c>
      <c r="AQ8" s="6"/>
      <c r="AS8">
        <v>950000</v>
      </c>
      <c r="AT8">
        <v>950000</v>
      </c>
      <c r="AU8">
        <v>21727230</v>
      </c>
      <c r="AV8">
        <v>21820720</v>
      </c>
      <c r="AW8">
        <v>0</v>
      </c>
      <c r="AX8">
        <v>0</v>
      </c>
      <c r="AY8">
        <v>1753770</v>
      </c>
      <c r="AZ8">
        <v>539130</v>
      </c>
    </row>
    <row r="9" spans="1:52" ht="18.75" customHeight="1" thickBot="1">
      <c r="A9" s="3" t="s">
        <v>110</v>
      </c>
      <c r="B9" s="4">
        <v>306</v>
      </c>
      <c r="C9" s="3" t="s">
        <v>38</v>
      </c>
      <c r="D9" s="5">
        <v>3</v>
      </c>
      <c r="E9" s="32" t="s">
        <v>111</v>
      </c>
      <c r="F9" s="33"/>
      <c r="G9" s="3" t="s">
        <v>112</v>
      </c>
      <c r="H9" s="3" t="s">
        <v>41</v>
      </c>
      <c r="I9" s="4">
        <v>25</v>
      </c>
      <c r="J9" s="3" t="s">
        <v>113</v>
      </c>
      <c r="K9" s="3" t="s">
        <v>114</v>
      </c>
      <c r="L9" s="5">
        <v>1</v>
      </c>
      <c r="M9" s="5" t="s">
        <v>115</v>
      </c>
      <c r="N9" s="16"/>
      <c r="O9" s="3" t="s">
        <v>116</v>
      </c>
      <c r="P9" s="4">
        <v>2014</v>
      </c>
      <c r="Q9" s="3" t="s">
        <v>118</v>
      </c>
      <c r="R9" s="3" t="s">
        <v>48</v>
      </c>
      <c r="S9" s="3" t="s">
        <v>119</v>
      </c>
      <c r="T9" s="3" t="s">
        <v>120</v>
      </c>
      <c r="U9" s="4">
        <v>1</v>
      </c>
      <c r="V9" s="3">
        <v>2</v>
      </c>
      <c r="W9" s="3"/>
      <c r="X9" s="3">
        <v>8</v>
      </c>
      <c r="Y9" s="4">
        <v>10</v>
      </c>
      <c r="Z9" s="4">
        <v>0</v>
      </c>
      <c r="AA9" s="6">
        <v>7</v>
      </c>
      <c r="AB9" s="4">
        <v>0</v>
      </c>
      <c r="AC9" s="4">
        <v>0</v>
      </c>
      <c r="AD9" s="6">
        <v>0</v>
      </c>
      <c r="AE9" s="3">
        <v>0</v>
      </c>
      <c r="AF9" s="6">
        <v>0</v>
      </c>
      <c r="AG9" s="6">
        <v>2</v>
      </c>
      <c r="AH9" s="6">
        <v>2</v>
      </c>
      <c r="AI9" s="3">
        <v>0</v>
      </c>
      <c r="AJ9" s="3">
        <v>0</v>
      </c>
      <c r="AK9" s="3">
        <v>0</v>
      </c>
      <c r="AL9" s="6"/>
      <c r="AM9" s="6"/>
      <c r="AN9" s="3" t="s">
        <v>117</v>
      </c>
      <c r="AO9" s="6"/>
      <c r="AP9" s="6"/>
      <c r="AQ9" s="6"/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ht="18.75" customHeight="1" thickBot="1">
      <c r="A10" s="3" t="s">
        <v>121</v>
      </c>
      <c r="B10" s="4">
        <v>311</v>
      </c>
      <c r="C10" s="3" t="s">
        <v>38</v>
      </c>
      <c r="D10" s="5">
        <v>3</v>
      </c>
      <c r="E10" s="32" t="s">
        <v>122</v>
      </c>
      <c r="F10" s="33"/>
      <c r="G10" s="3" t="s">
        <v>112</v>
      </c>
      <c r="H10" s="3" t="s">
        <v>41</v>
      </c>
      <c r="I10" s="4">
        <v>30</v>
      </c>
      <c r="J10" s="3" t="s">
        <v>123</v>
      </c>
      <c r="K10" s="3" t="s">
        <v>124</v>
      </c>
      <c r="L10" s="3">
        <v>1</v>
      </c>
      <c r="M10" s="3" t="s">
        <v>125</v>
      </c>
      <c r="N10" s="3" t="s">
        <v>126</v>
      </c>
      <c r="O10" s="3" t="s">
        <v>127</v>
      </c>
      <c r="P10" s="4">
        <v>2011</v>
      </c>
      <c r="Q10" s="3" t="s">
        <v>69</v>
      </c>
      <c r="R10" s="6"/>
      <c r="S10" s="3" t="s">
        <v>129</v>
      </c>
      <c r="T10" s="3" t="s">
        <v>130</v>
      </c>
      <c r="U10" s="4">
        <v>1</v>
      </c>
      <c r="V10" s="3">
        <v>2</v>
      </c>
      <c r="W10" s="3"/>
      <c r="X10" s="3">
        <v>11</v>
      </c>
      <c r="Y10" s="4">
        <v>10</v>
      </c>
      <c r="Z10" s="4">
        <v>7</v>
      </c>
      <c r="AA10" s="6">
        <v>5</v>
      </c>
      <c r="AB10" s="4">
        <v>10</v>
      </c>
      <c r="AC10" s="4">
        <v>0</v>
      </c>
      <c r="AD10" s="6">
        <v>0</v>
      </c>
      <c r="AE10" s="6">
        <v>0</v>
      </c>
      <c r="AF10" s="4">
        <v>0</v>
      </c>
      <c r="AG10" s="4">
        <v>2</v>
      </c>
      <c r="AH10" s="4">
        <v>2</v>
      </c>
      <c r="AI10" s="6">
        <v>7</v>
      </c>
      <c r="AJ10" s="6">
        <v>0</v>
      </c>
      <c r="AK10" s="27" t="s">
        <v>605</v>
      </c>
      <c r="AL10" s="6"/>
      <c r="AM10" s="6"/>
      <c r="AN10" s="3" t="s">
        <v>128</v>
      </c>
      <c r="AO10" s="6"/>
      <c r="AP10" s="6"/>
      <c r="AQ10" s="6"/>
      <c r="AS10">
        <v>10000</v>
      </c>
      <c r="AT10">
        <v>10000</v>
      </c>
      <c r="AU10" s="28">
        <f>IF(AV10 &gt;= 0, AV10 * 1.1, AV10 / 1.1)</f>
        <v>3278264.0000000005</v>
      </c>
      <c r="AV10">
        <v>2980240</v>
      </c>
      <c r="AW10">
        <v>0</v>
      </c>
      <c r="AX10">
        <v>0</v>
      </c>
      <c r="AY10" s="28">
        <f>IF(AZ10 &gt;= 0, AZ10 * 1.1, AZ10 / 1.1)</f>
        <v>861586.00000000012</v>
      </c>
      <c r="AZ10">
        <v>783260</v>
      </c>
    </row>
    <row r="11" spans="1:52" ht="18.75" customHeight="1" thickBot="1">
      <c r="A11" s="3" t="s">
        <v>131</v>
      </c>
      <c r="B11" s="4">
        <v>312</v>
      </c>
      <c r="C11" s="3" t="s">
        <v>38</v>
      </c>
      <c r="D11" s="5">
        <v>3</v>
      </c>
      <c r="E11" s="32" t="s">
        <v>122</v>
      </c>
      <c r="F11" s="33"/>
      <c r="G11" s="3" t="s">
        <v>112</v>
      </c>
      <c r="H11" s="3" t="s">
        <v>41</v>
      </c>
      <c r="I11" s="4">
        <v>24</v>
      </c>
      <c r="J11" s="3" t="s">
        <v>132</v>
      </c>
      <c r="K11" s="3" t="s">
        <v>133</v>
      </c>
      <c r="L11" s="3">
        <v>1</v>
      </c>
      <c r="M11" s="3" t="s">
        <v>134</v>
      </c>
      <c r="N11" s="3" t="s">
        <v>135</v>
      </c>
      <c r="O11" s="3" t="s">
        <v>136</v>
      </c>
      <c r="P11" s="4">
        <v>2009</v>
      </c>
      <c r="Q11" s="3" t="s">
        <v>69</v>
      </c>
      <c r="R11" s="3" t="s">
        <v>59</v>
      </c>
      <c r="S11" s="3" t="s">
        <v>138</v>
      </c>
      <c r="T11" s="3" t="s">
        <v>139</v>
      </c>
      <c r="U11" s="4">
        <v>1</v>
      </c>
      <c r="V11" s="3">
        <v>2</v>
      </c>
      <c r="W11" s="3"/>
      <c r="X11" s="3">
        <v>21</v>
      </c>
      <c r="Y11" s="4">
        <v>10</v>
      </c>
      <c r="Z11" s="4">
        <v>10</v>
      </c>
      <c r="AA11" s="3">
        <v>9</v>
      </c>
      <c r="AB11" s="4">
        <v>0</v>
      </c>
      <c r="AC11" s="4">
        <v>1</v>
      </c>
      <c r="AD11" s="4">
        <v>1</v>
      </c>
      <c r="AE11" s="4">
        <v>1</v>
      </c>
      <c r="AF11" s="4">
        <v>0</v>
      </c>
      <c r="AG11" s="4">
        <v>2</v>
      </c>
      <c r="AH11" s="4">
        <v>2</v>
      </c>
      <c r="AI11" s="3">
        <v>0</v>
      </c>
      <c r="AJ11" s="3">
        <v>0</v>
      </c>
      <c r="AK11" s="3">
        <v>0</v>
      </c>
      <c r="AL11" s="6"/>
      <c r="AM11" s="6"/>
      <c r="AN11" s="3" t="s">
        <v>137</v>
      </c>
      <c r="AO11" s="6"/>
      <c r="AP11" s="6"/>
      <c r="AQ11" s="6"/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ht="18.75" customHeight="1" thickBot="1">
      <c r="A12" s="3" t="s">
        <v>140</v>
      </c>
      <c r="B12" s="4">
        <v>318</v>
      </c>
      <c r="C12" s="3" t="s">
        <v>38</v>
      </c>
      <c r="D12" s="5">
        <v>3</v>
      </c>
      <c r="E12" s="32" t="s">
        <v>122</v>
      </c>
      <c r="F12" s="33"/>
      <c r="G12" s="3" t="s">
        <v>112</v>
      </c>
      <c r="H12" s="3" t="s">
        <v>41</v>
      </c>
      <c r="I12" s="4">
        <v>25</v>
      </c>
      <c r="J12" s="3" t="s">
        <v>113</v>
      </c>
      <c r="K12" s="3" t="s">
        <v>141</v>
      </c>
      <c r="L12" s="3">
        <v>1</v>
      </c>
      <c r="M12" s="3" t="s">
        <v>142</v>
      </c>
      <c r="N12" s="3" t="s">
        <v>143</v>
      </c>
      <c r="O12" s="3" t="s">
        <v>144</v>
      </c>
      <c r="P12" s="4">
        <v>2018</v>
      </c>
      <c r="Q12" s="6"/>
      <c r="R12" s="6"/>
      <c r="S12" s="3" t="s">
        <v>146</v>
      </c>
      <c r="T12" s="3" t="s">
        <v>147</v>
      </c>
      <c r="U12" s="4">
        <v>1</v>
      </c>
      <c r="V12" s="3">
        <v>2</v>
      </c>
      <c r="W12" s="3"/>
      <c r="X12" s="3">
        <v>15</v>
      </c>
      <c r="Y12" s="4">
        <v>10</v>
      </c>
      <c r="Z12" s="6">
        <v>0</v>
      </c>
      <c r="AA12" s="6">
        <v>5</v>
      </c>
      <c r="AB12" s="6">
        <v>20</v>
      </c>
      <c r="AC12" s="6">
        <v>0</v>
      </c>
      <c r="AD12" s="6">
        <v>0</v>
      </c>
      <c r="AE12" s="6">
        <v>0</v>
      </c>
      <c r="AF12" s="6">
        <v>0</v>
      </c>
      <c r="AG12" s="6">
        <v>2</v>
      </c>
      <c r="AH12" s="6">
        <v>2</v>
      </c>
      <c r="AI12" s="6">
        <v>7</v>
      </c>
      <c r="AJ12" s="6">
        <v>0</v>
      </c>
      <c r="AK12" s="27" t="s">
        <v>605</v>
      </c>
      <c r="AL12" s="6"/>
      <c r="AM12" s="6"/>
      <c r="AN12" s="3" t="s">
        <v>145</v>
      </c>
      <c r="AO12" s="6"/>
      <c r="AP12" s="6"/>
      <c r="AQ12" s="6"/>
      <c r="AS12">
        <v>50000</v>
      </c>
      <c r="AT12">
        <v>50000</v>
      </c>
      <c r="AU12" s="28">
        <f>IF(AV12 &gt;= 0, AV12 * 1.1, AV12 / 1.1)</f>
        <v>2756556</v>
      </c>
      <c r="AV12">
        <v>2505960</v>
      </c>
      <c r="AW12">
        <v>0</v>
      </c>
      <c r="AX12">
        <v>0</v>
      </c>
      <c r="AY12" s="28">
        <f>IF(AZ12 &gt;= 0, AZ12 * 1.1, AZ12 / 1.1)</f>
        <v>261437.00000000003</v>
      </c>
      <c r="AZ12">
        <v>237670</v>
      </c>
    </row>
    <row r="13" spans="1:52" ht="18.75" customHeight="1" thickBot="1">
      <c r="A13" s="3" t="s">
        <v>148</v>
      </c>
      <c r="B13" s="4">
        <v>319</v>
      </c>
      <c r="C13" s="3" t="s">
        <v>38</v>
      </c>
      <c r="D13" s="5">
        <v>3</v>
      </c>
      <c r="E13" s="32" t="s">
        <v>122</v>
      </c>
      <c r="F13" s="33"/>
      <c r="G13" s="3" t="s">
        <v>112</v>
      </c>
      <c r="H13" s="3" t="s">
        <v>41</v>
      </c>
      <c r="I13" s="4">
        <v>29</v>
      </c>
      <c r="J13" s="3" t="s">
        <v>149</v>
      </c>
      <c r="K13" s="3" t="s">
        <v>150</v>
      </c>
      <c r="L13" s="3">
        <v>1</v>
      </c>
      <c r="M13" s="3" t="s">
        <v>151</v>
      </c>
      <c r="N13" s="3" t="s">
        <v>152</v>
      </c>
      <c r="O13" s="3" t="s">
        <v>153</v>
      </c>
      <c r="P13" s="4">
        <v>2017</v>
      </c>
      <c r="Q13" s="3" t="s">
        <v>155</v>
      </c>
      <c r="R13" s="3" t="s">
        <v>48</v>
      </c>
      <c r="S13" s="6"/>
      <c r="T13" s="3" t="s">
        <v>156</v>
      </c>
      <c r="U13" s="4">
        <v>1</v>
      </c>
      <c r="V13" s="3">
        <v>2</v>
      </c>
      <c r="W13" s="3"/>
      <c r="X13" s="3">
        <v>5</v>
      </c>
      <c r="Y13" s="4">
        <v>10</v>
      </c>
      <c r="Z13" s="4">
        <v>7</v>
      </c>
      <c r="AA13" s="3">
        <v>9</v>
      </c>
      <c r="AB13" s="6">
        <v>15</v>
      </c>
      <c r="AC13" s="4">
        <v>1</v>
      </c>
      <c r="AD13" s="4">
        <v>1</v>
      </c>
      <c r="AE13" s="3">
        <v>5</v>
      </c>
      <c r="AF13" s="3">
        <v>0</v>
      </c>
      <c r="AG13" s="4">
        <v>2</v>
      </c>
      <c r="AH13" s="4">
        <v>2</v>
      </c>
      <c r="AI13" s="6">
        <v>7</v>
      </c>
      <c r="AJ13" s="6">
        <v>0</v>
      </c>
      <c r="AK13" s="27" t="s">
        <v>605</v>
      </c>
      <c r="AL13" s="6"/>
      <c r="AM13" s="6"/>
      <c r="AN13" s="3" t="s">
        <v>154</v>
      </c>
      <c r="AO13" s="6"/>
      <c r="AP13" s="6"/>
      <c r="AQ13" s="6"/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ht="18.75" customHeight="1" thickBot="1">
      <c r="A14" s="3" t="s">
        <v>157</v>
      </c>
      <c r="B14" s="4">
        <v>324</v>
      </c>
      <c r="C14" s="3" t="s">
        <v>38</v>
      </c>
      <c r="D14" s="5">
        <v>3</v>
      </c>
      <c r="E14" s="32" t="s">
        <v>122</v>
      </c>
      <c r="F14" s="33"/>
      <c r="G14" s="3" t="s">
        <v>112</v>
      </c>
      <c r="H14" s="3" t="s">
        <v>41</v>
      </c>
      <c r="I14" s="4">
        <v>29</v>
      </c>
      <c r="J14" s="3" t="s">
        <v>149</v>
      </c>
      <c r="K14" s="3" t="s">
        <v>158</v>
      </c>
      <c r="L14" s="3">
        <v>1</v>
      </c>
      <c r="M14" s="3" t="s">
        <v>159</v>
      </c>
      <c r="N14" s="3" t="s">
        <v>160</v>
      </c>
      <c r="O14" s="3" t="s">
        <v>161</v>
      </c>
      <c r="P14" s="4">
        <v>2012</v>
      </c>
      <c r="Q14" s="5" t="s">
        <v>158</v>
      </c>
      <c r="R14" s="16"/>
      <c r="S14" s="6"/>
      <c r="T14" s="3" t="s">
        <v>162</v>
      </c>
      <c r="U14" s="4">
        <v>1</v>
      </c>
      <c r="V14" s="3">
        <v>2</v>
      </c>
      <c r="W14" s="3"/>
      <c r="X14" s="3">
        <v>5</v>
      </c>
      <c r="Y14" s="4">
        <v>10</v>
      </c>
      <c r="Z14" s="4">
        <v>7</v>
      </c>
      <c r="AA14" s="3">
        <v>9</v>
      </c>
      <c r="AB14" s="4">
        <v>0</v>
      </c>
      <c r="AC14" s="4">
        <v>0</v>
      </c>
      <c r="AD14" s="6">
        <v>0</v>
      </c>
      <c r="AE14" s="6">
        <v>0</v>
      </c>
      <c r="AF14" s="3">
        <v>0</v>
      </c>
      <c r="AG14" s="4">
        <v>2</v>
      </c>
      <c r="AH14" s="4">
        <v>2</v>
      </c>
      <c r="AI14" s="3">
        <v>0</v>
      </c>
      <c r="AJ14" s="3">
        <v>0</v>
      </c>
      <c r="AK14" s="3">
        <v>0</v>
      </c>
      <c r="AL14" s="6"/>
      <c r="AM14" s="6"/>
      <c r="AN14" s="3" t="s">
        <v>158</v>
      </c>
      <c r="AO14" s="6"/>
      <c r="AP14" s="6"/>
      <c r="AQ14" s="6"/>
      <c r="AS14">
        <v>50000</v>
      </c>
      <c r="AT14">
        <v>50000</v>
      </c>
      <c r="AU14">
        <v>5000120</v>
      </c>
      <c r="AV14">
        <v>3807760</v>
      </c>
      <c r="AW14">
        <v>0</v>
      </c>
      <c r="AX14">
        <v>0</v>
      </c>
      <c r="AY14">
        <v>500540</v>
      </c>
      <c r="AZ14">
        <v>183060</v>
      </c>
    </row>
    <row r="15" spans="1:52" ht="18.75" customHeight="1" thickBot="1">
      <c r="A15" s="3" t="s">
        <v>163</v>
      </c>
      <c r="B15" s="4">
        <v>393</v>
      </c>
      <c r="C15" s="3" t="s">
        <v>38</v>
      </c>
      <c r="D15" s="5">
        <v>3</v>
      </c>
      <c r="E15" s="32" t="s">
        <v>63</v>
      </c>
      <c r="F15" s="33"/>
      <c r="G15" s="3" t="s">
        <v>112</v>
      </c>
      <c r="H15" s="3" t="s">
        <v>41</v>
      </c>
      <c r="I15" s="4">
        <v>30</v>
      </c>
      <c r="J15" s="3" t="s">
        <v>123</v>
      </c>
      <c r="K15" s="3" t="s">
        <v>164</v>
      </c>
      <c r="L15" s="3">
        <v>1</v>
      </c>
      <c r="M15" s="3" t="s">
        <v>165</v>
      </c>
      <c r="N15" s="3" t="s">
        <v>166</v>
      </c>
      <c r="O15" s="3" t="s">
        <v>167</v>
      </c>
      <c r="P15" s="4">
        <v>2001</v>
      </c>
      <c r="Q15" s="3" t="s">
        <v>69</v>
      </c>
      <c r="R15" s="3" t="s">
        <v>59</v>
      </c>
      <c r="S15" s="6"/>
      <c r="T15" s="3" t="s">
        <v>169</v>
      </c>
      <c r="U15" s="4">
        <v>1</v>
      </c>
      <c r="V15" s="3">
        <v>2</v>
      </c>
      <c r="W15" s="3"/>
      <c r="X15" s="3">
        <v>20</v>
      </c>
      <c r="Y15" s="4">
        <v>10</v>
      </c>
      <c r="Z15" s="4">
        <v>6</v>
      </c>
      <c r="AA15" s="3">
        <v>7</v>
      </c>
      <c r="AB15" s="6">
        <v>5</v>
      </c>
      <c r="AC15" s="4">
        <v>0</v>
      </c>
      <c r="AD15" s="6">
        <v>0</v>
      </c>
      <c r="AE15" s="6">
        <v>0</v>
      </c>
      <c r="AF15" s="6">
        <v>0</v>
      </c>
      <c r="AG15" s="6">
        <v>2</v>
      </c>
      <c r="AH15" s="6">
        <v>2</v>
      </c>
      <c r="AI15" s="6">
        <v>7</v>
      </c>
      <c r="AJ15" s="6">
        <v>0</v>
      </c>
      <c r="AK15" s="27" t="s">
        <v>605</v>
      </c>
      <c r="AL15" s="6"/>
      <c r="AM15" s="6"/>
      <c r="AN15" s="3" t="s">
        <v>168</v>
      </c>
      <c r="AO15" s="6"/>
      <c r="AP15" s="6"/>
      <c r="AQ15" s="6"/>
      <c r="AS15">
        <v>257200</v>
      </c>
      <c r="AT15">
        <v>257200</v>
      </c>
      <c r="AU15">
        <v>24345360</v>
      </c>
      <c r="AV15">
        <v>17707280</v>
      </c>
      <c r="AW15">
        <v>0</v>
      </c>
      <c r="AX15">
        <v>0</v>
      </c>
      <c r="AY15">
        <v>1023700</v>
      </c>
      <c r="AZ15">
        <v>689580</v>
      </c>
    </row>
    <row r="16" spans="1:52" ht="18.75" customHeight="1" thickBot="1">
      <c r="A16" s="3" t="s">
        <v>170</v>
      </c>
      <c r="B16" s="4">
        <v>400</v>
      </c>
      <c r="C16" s="3" t="s">
        <v>38</v>
      </c>
      <c r="D16" s="5">
        <v>3</v>
      </c>
      <c r="E16" s="32" t="s">
        <v>63</v>
      </c>
      <c r="F16" s="33"/>
      <c r="G16" s="3" t="s">
        <v>112</v>
      </c>
      <c r="H16" s="3" t="s">
        <v>41</v>
      </c>
      <c r="I16" s="4">
        <v>29</v>
      </c>
      <c r="J16" s="3" t="s">
        <v>149</v>
      </c>
      <c r="K16" s="3" t="s">
        <v>171</v>
      </c>
      <c r="L16" s="3">
        <v>1</v>
      </c>
      <c r="M16" s="3" t="s">
        <v>172</v>
      </c>
      <c r="N16" s="3" t="s">
        <v>173</v>
      </c>
      <c r="O16" s="3" t="s">
        <v>174</v>
      </c>
      <c r="P16" s="4">
        <v>2006</v>
      </c>
      <c r="Q16" s="3" t="s">
        <v>176</v>
      </c>
      <c r="R16" s="3" t="s">
        <v>177</v>
      </c>
      <c r="S16" s="6"/>
      <c r="T16" s="3" t="s">
        <v>178</v>
      </c>
      <c r="U16" s="4">
        <v>1</v>
      </c>
      <c r="V16" s="3">
        <v>2</v>
      </c>
      <c r="W16" s="3"/>
      <c r="X16" s="3">
        <v>31</v>
      </c>
      <c r="Y16" s="4">
        <v>10</v>
      </c>
      <c r="Z16" s="6">
        <v>0</v>
      </c>
      <c r="AA16" s="6">
        <v>6</v>
      </c>
      <c r="AB16" s="6">
        <v>5</v>
      </c>
      <c r="AC16" s="6">
        <v>0</v>
      </c>
      <c r="AD16" s="6">
        <v>0</v>
      </c>
      <c r="AE16" s="6">
        <v>0</v>
      </c>
      <c r="AF16" s="6">
        <v>0</v>
      </c>
      <c r="AG16" s="6">
        <v>2</v>
      </c>
      <c r="AH16" s="6">
        <v>2</v>
      </c>
      <c r="AI16" s="6">
        <v>7</v>
      </c>
      <c r="AJ16" s="6">
        <v>0</v>
      </c>
      <c r="AK16" s="27" t="s">
        <v>605</v>
      </c>
      <c r="AL16" s="6"/>
      <c r="AM16" s="6"/>
      <c r="AN16" s="3" t="s">
        <v>175</v>
      </c>
      <c r="AO16" s="6"/>
      <c r="AP16" s="6"/>
      <c r="AQ16" s="6"/>
      <c r="AS16">
        <v>320000</v>
      </c>
      <c r="AT16">
        <v>320000</v>
      </c>
      <c r="AU16" s="28">
        <f>IF(AV16 &gt;= 0, AV16 * 1.1, AV16 / 1.1)</f>
        <v>11957990.000000002</v>
      </c>
      <c r="AV16">
        <v>10870900</v>
      </c>
      <c r="AW16">
        <v>0</v>
      </c>
      <c r="AX16">
        <v>0</v>
      </c>
      <c r="AY16" s="28">
        <f>IF(AZ16 &gt;= 0, AZ16 * 1.1, AZ16 / 1.1)</f>
        <v>1814714.0000000002</v>
      </c>
      <c r="AZ16">
        <v>1649740</v>
      </c>
    </row>
    <row r="17" spans="1:52" ht="18.75" customHeight="1" thickBot="1">
      <c r="A17" s="3" t="s">
        <v>179</v>
      </c>
      <c r="B17" s="4">
        <v>410</v>
      </c>
      <c r="C17" s="3" t="s">
        <v>38</v>
      </c>
      <c r="D17" s="5">
        <v>3</v>
      </c>
      <c r="E17" s="32" t="s">
        <v>63</v>
      </c>
      <c r="F17" s="33"/>
      <c r="G17" s="3" t="s">
        <v>112</v>
      </c>
      <c r="H17" s="3" t="s">
        <v>41</v>
      </c>
      <c r="I17" s="4">
        <v>24</v>
      </c>
      <c r="J17" s="3" t="s">
        <v>132</v>
      </c>
      <c r="K17" s="3" t="s">
        <v>180</v>
      </c>
      <c r="L17" s="3">
        <v>1</v>
      </c>
      <c r="M17" s="3" t="s">
        <v>181</v>
      </c>
      <c r="N17" s="3" t="s">
        <v>182</v>
      </c>
      <c r="O17" s="3" t="s">
        <v>183</v>
      </c>
      <c r="P17" s="4">
        <v>2014</v>
      </c>
      <c r="Q17" s="3" t="s">
        <v>176</v>
      </c>
      <c r="R17" s="3" t="s">
        <v>59</v>
      </c>
      <c r="S17" s="3" t="s">
        <v>185</v>
      </c>
      <c r="T17" s="3" t="s">
        <v>186</v>
      </c>
      <c r="U17" s="4">
        <v>1</v>
      </c>
      <c r="V17" s="3">
        <v>2</v>
      </c>
      <c r="W17" s="3"/>
      <c r="X17" s="3">
        <v>8</v>
      </c>
      <c r="Y17" s="4">
        <v>6</v>
      </c>
      <c r="Z17" s="6">
        <v>0</v>
      </c>
      <c r="AA17" s="6">
        <v>7</v>
      </c>
      <c r="AB17" s="6">
        <v>5</v>
      </c>
      <c r="AC17" s="6">
        <v>0</v>
      </c>
      <c r="AD17" s="6">
        <v>0</v>
      </c>
      <c r="AE17" s="6">
        <v>0</v>
      </c>
      <c r="AF17" s="6">
        <v>0</v>
      </c>
      <c r="AG17" s="6">
        <v>2</v>
      </c>
      <c r="AH17" s="6">
        <v>2</v>
      </c>
      <c r="AI17" s="6">
        <v>7</v>
      </c>
      <c r="AJ17" s="6">
        <v>0</v>
      </c>
      <c r="AK17" s="27" t="s">
        <v>605</v>
      </c>
      <c r="AL17" s="6"/>
      <c r="AM17" s="6"/>
      <c r="AN17" s="3" t="s">
        <v>184</v>
      </c>
      <c r="AO17" s="6"/>
      <c r="AP17" s="6"/>
      <c r="AQ17" s="6"/>
      <c r="AS17">
        <v>600000</v>
      </c>
      <c r="AT17">
        <v>600000</v>
      </c>
      <c r="AU17">
        <v>12013260</v>
      </c>
      <c r="AV17">
        <v>14001100</v>
      </c>
      <c r="AW17">
        <v>0</v>
      </c>
      <c r="AX17">
        <v>0</v>
      </c>
      <c r="AY17">
        <v>231530</v>
      </c>
      <c r="AZ17">
        <v>211380</v>
      </c>
    </row>
    <row r="18" spans="1:52" ht="18.75" customHeight="1" thickBot="1">
      <c r="A18" s="3" t="s">
        <v>187</v>
      </c>
      <c r="B18" s="4">
        <v>417</v>
      </c>
      <c r="C18" s="3" t="s">
        <v>38</v>
      </c>
      <c r="D18" s="5">
        <v>3</v>
      </c>
      <c r="E18" s="32" t="s">
        <v>72</v>
      </c>
      <c r="F18" s="33"/>
      <c r="G18" s="3" t="s">
        <v>112</v>
      </c>
      <c r="H18" s="3" t="s">
        <v>41</v>
      </c>
      <c r="I18" s="4">
        <v>29</v>
      </c>
      <c r="J18" s="3" t="s">
        <v>149</v>
      </c>
      <c r="K18" s="3" t="s">
        <v>188</v>
      </c>
      <c r="L18" s="3">
        <v>1</v>
      </c>
      <c r="M18" s="3" t="s">
        <v>189</v>
      </c>
      <c r="N18" s="3" t="s">
        <v>190</v>
      </c>
      <c r="O18" s="3" t="s">
        <v>191</v>
      </c>
      <c r="P18" s="4">
        <v>1992</v>
      </c>
      <c r="Q18" s="3" t="s">
        <v>193</v>
      </c>
      <c r="R18" s="3" t="s">
        <v>194</v>
      </c>
      <c r="S18" s="3" t="s">
        <v>195</v>
      </c>
      <c r="T18" s="3" t="s">
        <v>196</v>
      </c>
      <c r="U18" s="4">
        <v>1</v>
      </c>
      <c r="V18" s="3">
        <v>1</v>
      </c>
      <c r="W18" s="3"/>
      <c r="X18" s="3">
        <v>49</v>
      </c>
      <c r="Y18" s="4">
        <v>10</v>
      </c>
      <c r="Z18" s="6">
        <v>0</v>
      </c>
      <c r="AA18" s="6">
        <v>6</v>
      </c>
      <c r="AB18" s="6">
        <v>5</v>
      </c>
      <c r="AC18" s="6">
        <v>0</v>
      </c>
      <c r="AD18" s="6">
        <v>0</v>
      </c>
      <c r="AE18" s="6">
        <v>0</v>
      </c>
      <c r="AF18" s="6">
        <v>0</v>
      </c>
      <c r="AG18" s="6">
        <v>2</v>
      </c>
      <c r="AH18" s="6">
        <v>2</v>
      </c>
      <c r="AI18" s="6">
        <v>7</v>
      </c>
      <c r="AJ18" s="6">
        <v>0</v>
      </c>
      <c r="AK18" s="27" t="s">
        <v>605</v>
      </c>
      <c r="AL18" s="6"/>
      <c r="AM18" s="6"/>
      <c r="AN18" s="3" t="s">
        <v>192</v>
      </c>
      <c r="AO18" s="6"/>
      <c r="AP18" s="6"/>
      <c r="AQ18" s="6"/>
      <c r="AS18">
        <v>500200</v>
      </c>
      <c r="AT18">
        <v>500200</v>
      </c>
      <c r="AU18">
        <v>20993330</v>
      </c>
      <c r="AV18">
        <v>25512300</v>
      </c>
      <c r="AW18">
        <v>0</v>
      </c>
      <c r="AX18">
        <v>0</v>
      </c>
      <c r="AY18">
        <v>-2609600</v>
      </c>
      <c r="AZ18">
        <v>317750</v>
      </c>
    </row>
    <row r="19" spans="1:52" ht="18.75" customHeight="1" thickBot="1">
      <c r="A19" s="3" t="s">
        <v>197</v>
      </c>
      <c r="B19" s="4">
        <v>431</v>
      </c>
      <c r="C19" s="3" t="s">
        <v>38</v>
      </c>
      <c r="D19" s="5">
        <v>3</v>
      </c>
      <c r="E19" s="32" t="s">
        <v>72</v>
      </c>
      <c r="F19" s="33"/>
      <c r="G19" s="3" t="s">
        <v>112</v>
      </c>
      <c r="H19" s="3" t="s">
        <v>41</v>
      </c>
      <c r="I19" s="4">
        <v>25</v>
      </c>
      <c r="J19" s="3" t="s">
        <v>113</v>
      </c>
      <c r="K19" s="3" t="s">
        <v>198</v>
      </c>
      <c r="L19" s="3">
        <v>1</v>
      </c>
      <c r="M19" s="3" t="s">
        <v>199</v>
      </c>
      <c r="N19" s="3" t="s">
        <v>200</v>
      </c>
      <c r="O19" s="3" t="s">
        <v>201</v>
      </c>
      <c r="P19" s="4">
        <v>1998</v>
      </c>
      <c r="Q19" s="3" t="s">
        <v>176</v>
      </c>
      <c r="R19" s="3" t="s">
        <v>203</v>
      </c>
      <c r="S19" s="6"/>
      <c r="T19" s="3" t="s">
        <v>204</v>
      </c>
      <c r="U19" s="4">
        <v>1</v>
      </c>
      <c r="V19" s="3">
        <v>2</v>
      </c>
      <c r="W19" s="3"/>
      <c r="X19" s="3">
        <v>44</v>
      </c>
      <c r="Y19" s="4">
        <v>10</v>
      </c>
      <c r="Z19" s="6">
        <v>0</v>
      </c>
      <c r="AA19" s="6">
        <v>7</v>
      </c>
      <c r="AB19" s="6">
        <v>5</v>
      </c>
      <c r="AC19" s="6">
        <v>0</v>
      </c>
      <c r="AD19" s="6">
        <v>0</v>
      </c>
      <c r="AE19" s="6">
        <v>0</v>
      </c>
      <c r="AF19" s="6">
        <v>0</v>
      </c>
      <c r="AG19" s="6">
        <v>2</v>
      </c>
      <c r="AH19" s="6">
        <v>2</v>
      </c>
      <c r="AI19" s="6">
        <v>7</v>
      </c>
      <c r="AJ19" s="6">
        <v>0</v>
      </c>
      <c r="AK19" s="27" t="s">
        <v>605</v>
      </c>
      <c r="AL19" s="6"/>
      <c r="AM19" s="6"/>
      <c r="AN19" s="3" t="s">
        <v>202</v>
      </c>
      <c r="AO19" s="6"/>
      <c r="AP19" s="6"/>
      <c r="AQ19" s="6"/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ht="18.75" customHeight="1" thickBot="1">
      <c r="A20" s="3" t="s">
        <v>205</v>
      </c>
      <c r="B20" s="4">
        <v>437</v>
      </c>
      <c r="C20" s="3" t="s">
        <v>38</v>
      </c>
      <c r="D20" s="5">
        <v>3</v>
      </c>
      <c r="E20" s="32" t="s">
        <v>72</v>
      </c>
      <c r="F20" s="33"/>
      <c r="G20" s="3" t="s">
        <v>112</v>
      </c>
      <c r="H20" s="3" t="s">
        <v>41</v>
      </c>
      <c r="I20" s="4">
        <v>29</v>
      </c>
      <c r="J20" s="3" t="s">
        <v>149</v>
      </c>
      <c r="K20" s="3" t="s">
        <v>206</v>
      </c>
      <c r="L20" s="3">
        <v>1</v>
      </c>
      <c r="M20" s="3" t="s">
        <v>207</v>
      </c>
      <c r="N20" s="3" t="s">
        <v>208</v>
      </c>
      <c r="O20" s="3" t="s">
        <v>209</v>
      </c>
      <c r="P20" s="4">
        <v>2006</v>
      </c>
      <c r="Q20" s="3" t="s">
        <v>193</v>
      </c>
      <c r="R20" s="3" t="s">
        <v>211</v>
      </c>
      <c r="S20" s="3" t="s">
        <v>212</v>
      </c>
      <c r="T20" s="3" t="s">
        <v>213</v>
      </c>
      <c r="U20" s="4">
        <v>1</v>
      </c>
      <c r="V20" s="3">
        <v>2</v>
      </c>
      <c r="W20" s="3"/>
      <c r="X20" s="3">
        <v>115</v>
      </c>
      <c r="Y20" s="4">
        <v>10</v>
      </c>
      <c r="Z20" s="6">
        <v>0</v>
      </c>
      <c r="AA20" s="6">
        <v>6</v>
      </c>
      <c r="AB20" s="6">
        <v>5</v>
      </c>
      <c r="AC20" s="6">
        <v>0</v>
      </c>
      <c r="AD20" s="6">
        <v>0</v>
      </c>
      <c r="AE20" s="6">
        <v>0</v>
      </c>
      <c r="AF20" s="6">
        <v>0</v>
      </c>
      <c r="AG20" s="6">
        <v>2</v>
      </c>
      <c r="AH20" s="6">
        <v>2</v>
      </c>
      <c r="AI20" s="6">
        <v>7</v>
      </c>
      <c r="AJ20" s="6">
        <v>0</v>
      </c>
      <c r="AK20" s="27" t="s">
        <v>605</v>
      </c>
      <c r="AL20" s="6"/>
      <c r="AM20" s="6"/>
      <c r="AN20" s="3" t="s">
        <v>210</v>
      </c>
      <c r="AO20" s="6"/>
      <c r="AP20" s="6"/>
      <c r="AQ20" s="6"/>
      <c r="AS20" s="30">
        <v>2063723</v>
      </c>
      <c r="AT20" s="30">
        <v>2063723</v>
      </c>
      <c r="AU20" s="30">
        <v>47706627</v>
      </c>
      <c r="AV20" s="31">
        <f>INT(AU20 / 1.1)</f>
        <v>43369660</v>
      </c>
      <c r="AW20" s="30">
        <v>0</v>
      </c>
      <c r="AX20" s="30">
        <v>0</v>
      </c>
      <c r="AY20" s="30">
        <v>2415580</v>
      </c>
      <c r="AZ20" s="31">
        <f>INT(AY20 / 1.1)</f>
        <v>2195981</v>
      </c>
    </row>
    <row r="21" spans="1:52" ht="18.75" customHeight="1" thickBot="1">
      <c r="A21" s="3" t="s">
        <v>214</v>
      </c>
      <c r="B21" s="4">
        <v>496</v>
      </c>
      <c r="C21" s="3" t="s">
        <v>38</v>
      </c>
      <c r="D21" s="5">
        <v>3</v>
      </c>
      <c r="E21" s="32" t="s">
        <v>111</v>
      </c>
      <c r="F21" s="33"/>
      <c r="G21" s="3" t="s">
        <v>215</v>
      </c>
      <c r="H21" s="3" t="s">
        <v>41</v>
      </c>
      <c r="I21" s="4">
        <v>28</v>
      </c>
      <c r="J21" s="3" t="s">
        <v>216</v>
      </c>
      <c r="K21" s="3" t="s">
        <v>217</v>
      </c>
      <c r="L21" s="5">
        <v>1</v>
      </c>
      <c r="M21" s="5" t="s">
        <v>218</v>
      </c>
      <c r="N21" s="16"/>
      <c r="O21" s="3" t="s">
        <v>219</v>
      </c>
      <c r="P21" s="4">
        <v>2011</v>
      </c>
      <c r="Q21" s="6"/>
      <c r="R21" s="3" t="s">
        <v>221</v>
      </c>
      <c r="S21" s="6"/>
      <c r="T21" s="3" t="s">
        <v>222</v>
      </c>
      <c r="U21" s="4">
        <v>1</v>
      </c>
      <c r="V21" s="3">
        <v>4</v>
      </c>
      <c r="W21" s="24" t="s">
        <v>604</v>
      </c>
      <c r="X21" s="24">
        <v>6</v>
      </c>
      <c r="Y21" s="4">
        <v>10</v>
      </c>
      <c r="Z21" s="4">
        <v>10</v>
      </c>
      <c r="AA21" s="6">
        <v>7</v>
      </c>
      <c r="AB21" s="6">
        <v>5</v>
      </c>
      <c r="AC21" s="6">
        <v>0</v>
      </c>
      <c r="AD21" s="6">
        <v>0</v>
      </c>
      <c r="AE21" s="6">
        <v>0</v>
      </c>
      <c r="AF21" s="6">
        <v>0</v>
      </c>
      <c r="AG21" s="6">
        <v>2</v>
      </c>
      <c r="AH21" s="6">
        <v>2</v>
      </c>
      <c r="AI21" s="6">
        <v>7</v>
      </c>
      <c r="AJ21" s="6">
        <v>0</v>
      </c>
      <c r="AK21" s="27" t="s">
        <v>605</v>
      </c>
      <c r="AL21" s="6"/>
      <c r="AM21" s="6"/>
      <c r="AN21" s="3" t="s">
        <v>220</v>
      </c>
      <c r="AO21" s="6"/>
      <c r="AP21" s="6"/>
      <c r="AQ21" s="6"/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ht="18.75" customHeight="1" thickBot="1">
      <c r="A22" s="3" t="s">
        <v>231</v>
      </c>
      <c r="B22" s="4">
        <v>1165</v>
      </c>
      <c r="C22" s="3" t="s">
        <v>38</v>
      </c>
      <c r="D22" s="5">
        <v>3</v>
      </c>
      <c r="E22" s="32" t="s">
        <v>63</v>
      </c>
      <c r="F22" s="33"/>
      <c r="G22" s="3" t="s">
        <v>232</v>
      </c>
      <c r="H22" s="3" t="s">
        <v>233</v>
      </c>
      <c r="I22" s="4">
        <v>62</v>
      </c>
      <c r="J22" s="3" t="s">
        <v>234</v>
      </c>
      <c r="K22" s="3" t="s">
        <v>235</v>
      </c>
      <c r="L22" s="3">
        <v>1</v>
      </c>
      <c r="M22" s="3" t="s">
        <v>236</v>
      </c>
      <c r="N22" s="3" t="s">
        <v>237</v>
      </c>
      <c r="O22" s="3" t="s">
        <v>238</v>
      </c>
      <c r="P22" s="4">
        <v>2013</v>
      </c>
      <c r="Q22" s="6"/>
      <c r="R22" s="6"/>
      <c r="S22" s="3" t="s">
        <v>240</v>
      </c>
      <c r="T22" s="3" t="s">
        <v>241</v>
      </c>
      <c r="U22" s="4">
        <v>1</v>
      </c>
      <c r="V22" s="3">
        <v>2</v>
      </c>
      <c r="W22" s="3"/>
      <c r="X22" s="3">
        <v>39</v>
      </c>
      <c r="Y22" s="4">
        <v>6</v>
      </c>
      <c r="Z22" s="3">
        <v>0</v>
      </c>
      <c r="AA22" s="11">
        <v>8</v>
      </c>
      <c r="AB22" s="3">
        <v>10</v>
      </c>
      <c r="AC22" s="4">
        <v>0</v>
      </c>
      <c r="AD22" s="6">
        <v>0</v>
      </c>
      <c r="AE22" s="6">
        <v>0</v>
      </c>
      <c r="AF22" s="3">
        <v>0</v>
      </c>
      <c r="AG22" s="3">
        <v>2</v>
      </c>
      <c r="AH22" s="4">
        <v>2</v>
      </c>
      <c r="AI22" s="6">
        <v>7</v>
      </c>
      <c r="AJ22" s="6">
        <v>0</v>
      </c>
      <c r="AK22" s="27" t="s">
        <v>605</v>
      </c>
      <c r="AL22" s="6"/>
      <c r="AM22" s="6"/>
      <c r="AN22" s="3" t="s">
        <v>239</v>
      </c>
      <c r="AO22" s="6"/>
      <c r="AP22" s="6"/>
      <c r="AQ22" s="6"/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ht="18.75" customHeight="1" thickBot="1">
      <c r="A23" s="3" t="s">
        <v>242</v>
      </c>
      <c r="B23" s="4">
        <v>1197</v>
      </c>
      <c r="C23" s="3" t="s">
        <v>38</v>
      </c>
      <c r="D23" s="5">
        <v>3</v>
      </c>
      <c r="E23" s="32" t="s">
        <v>111</v>
      </c>
      <c r="F23" s="33"/>
      <c r="G23" s="3" t="s">
        <v>243</v>
      </c>
      <c r="H23" s="3" t="s">
        <v>244</v>
      </c>
      <c r="I23" s="4">
        <v>71</v>
      </c>
      <c r="J23" s="3" t="s">
        <v>245</v>
      </c>
      <c r="K23" s="3" t="s">
        <v>246</v>
      </c>
      <c r="L23" s="5">
        <v>1</v>
      </c>
      <c r="M23" s="5" t="s">
        <v>247</v>
      </c>
      <c r="N23" s="16"/>
      <c r="O23" s="3" t="s">
        <v>248</v>
      </c>
      <c r="P23" s="4">
        <v>2001</v>
      </c>
      <c r="Q23" s="3" t="s">
        <v>250</v>
      </c>
      <c r="R23" s="3" t="s">
        <v>251</v>
      </c>
      <c r="S23" s="3" t="s">
        <v>252</v>
      </c>
      <c r="T23" s="3" t="s">
        <v>253</v>
      </c>
      <c r="U23" s="4">
        <v>1</v>
      </c>
      <c r="V23" s="3">
        <v>2</v>
      </c>
      <c r="W23" s="3"/>
      <c r="X23" s="3">
        <v>4</v>
      </c>
      <c r="Y23" s="4">
        <v>10</v>
      </c>
      <c r="Z23" s="4">
        <v>0</v>
      </c>
      <c r="AA23" s="3">
        <v>2</v>
      </c>
      <c r="AB23" s="4">
        <v>1</v>
      </c>
      <c r="AC23" s="3">
        <v>0</v>
      </c>
      <c r="AD23" s="4">
        <v>0</v>
      </c>
      <c r="AE23" s="4">
        <v>0</v>
      </c>
      <c r="AF23" s="3">
        <v>0</v>
      </c>
      <c r="AG23" s="4">
        <v>2</v>
      </c>
      <c r="AH23" s="4">
        <v>2</v>
      </c>
      <c r="AI23" s="6">
        <v>7</v>
      </c>
      <c r="AJ23" s="6">
        <v>0</v>
      </c>
      <c r="AK23" s="27" t="s">
        <v>605</v>
      </c>
      <c r="AL23" s="6"/>
      <c r="AM23" s="6"/>
      <c r="AN23" s="3" t="s">
        <v>249</v>
      </c>
      <c r="AO23" s="6"/>
      <c r="AP23" s="6"/>
      <c r="AQ23" s="6"/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ht="18.75" customHeight="1" thickBot="1">
      <c r="A24" s="3" t="s">
        <v>254</v>
      </c>
      <c r="B24" s="4">
        <v>1199</v>
      </c>
      <c r="C24" s="3" t="s">
        <v>38</v>
      </c>
      <c r="D24" s="5">
        <v>3</v>
      </c>
      <c r="E24" s="32" t="s">
        <v>111</v>
      </c>
      <c r="F24" s="33"/>
      <c r="G24" s="3" t="s">
        <v>243</v>
      </c>
      <c r="H24" s="3" t="s">
        <v>244</v>
      </c>
      <c r="I24" s="4">
        <v>71</v>
      </c>
      <c r="J24" s="3" t="s">
        <v>245</v>
      </c>
      <c r="K24" s="3" t="s">
        <v>255</v>
      </c>
      <c r="L24" s="3">
        <v>1</v>
      </c>
      <c r="M24" s="3" t="s">
        <v>256</v>
      </c>
      <c r="N24" s="3" t="s">
        <v>257</v>
      </c>
      <c r="O24" s="3" t="s">
        <v>258</v>
      </c>
      <c r="P24" s="4">
        <v>2009</v>
      </c>
      <c r="Q24" s="3" t="s">
        <v>260</v>
      </c>
      <c r="R24" s="3" t="s">
        <v>261</v>
      </c>
      <c r="S24" s="3" t="s">
        <v>262</v>
      </c>
      <c r="T24" s="3" t="s">
        <v>263</v>
      </c>
      <c r="U24" s="4">
        <v>1</v>
      </c>
      <c r="V24" s="3">
        <v>2</v>
      </c>
      <c r="W24" s="3"/>
      <c r="X24" s="3">
        <v>7</v>
      </c>
      <c r="Y24" s="4">
        <v>10</v>
      </c>
      <c r="Z24" s="4">
        <v>0</v>
      </c>
      <c r="AA24" s="3">
        <v>0</v>
      </c>
      <c r="AB24" s="4">
        <v>10</v>
      </c>
      <c r="AC24" s="3">
        <v>0</v>
      </c>
      <c r="AD24" s="4">
        <v>0</v>
      </c>
      <c r="AE24" s="4">
        <v>0</v>
      </c>
      <c r="AF24" s="3">
        <v>0</v>
      </c>
      <c r="AG24" s="4">
        <v>2</v>
      </c>
      <c r="AH24" s="4">
        <v>2</v>
      </c>
      <c r="AI24" s="6">
        <v>7</v>
      </c>
      <c r="AJ24" s="6">
        <v>0</v>
      </c>
      <c r="AK24" s="27" t="s">
        <v>605</v>
      </c>
      <c r="AL24" s="3" t="s">
        <v>264</v>
      </c>
      <c r="AM24" s="3" t="s">
        <v>265</v>
      </c>
      <c r="AN24" s="3" t="s">
        <v>259</v>
      </c>
      <c r="AO24" s="3"/>
      <c r="AP24" s="3" t="s">
        <v>266</v>
      </c>
      <c r="AQ24" s="3" t="s">
        <v>194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ht="18.75" customHeight="1" thickBot="1">
      <c r="A25" s="3" t="s">
        <v>267</v>
      </c>
      <c r="B25" s="4">
        <v>1203</v>
      </c>
      <c r="C25" s="3" t="s">
        <v>38</v>
      </c>
      <c r="D25" s="5">
        <v>3</v>
      </c>
      <c r="E25" s="32" t="s">
        <v>111</v>
      </c>
      <c r="F25" s="33"/>
      <c r="G25" s="3" t="s">
        <v>243</v>
      </c>
      <c r="H25" s="3" t="s">
        <v>244</v>
      </c>
      <c r="I25" s="4">
        <v>71</v>
      </c>
      <c r="J25" s="3" t="s">
        <v>245</v>
      </c>
      <c r="K25" s="3" t="s">
        <v>268</v>
      </c>
      <c r="L25" s="5">
        <v>1</v>
      </c>
      <c r="M25" s="5" t="s">
        <v>269</v>
      </c>
      <c r="N25" s="16"/>
      <c r="O25" s="3" t="s">
        <v>270</v>
      </c>
      <c r="P25" s="4">
        <v>2013</v>
      </c>
      <c r="Q25" s="3" t="s">
        <v>272</v>
      </c>
      <c r="R25" s="3" t="s">
        <v>48</v>
      </c>
      <c r="S25" s="3" t="s">
        <v>273</v>
      </c>
      <c r="T25" s="3" t="s">
        <v>274</v>
      </c>
      <c r="U25" s="4">
        <v>1</v>
      </c>
      <c r="V25" s="3">
        <v>3</v>
      </c>
      <c r="W25" s="3"/>
      <c r="X25" s="3">
        <v>3</v>
      </c>
      <c r="Y25" s="4">
        <v>10</v>
      </c>
      <c r="Z25" s="4">
        <v>0</v>
      </c>
      <c r="AA25" s="3">
        <v>0</v>
      </c>
      <c r="AB25" s="4">
        <v>0</v>
      </c>
      <c r="AC25" s="3">
        <v>0</v>
      </c>
      <c r="AD25" s="4">
        <v>0</v>
      </c>
      <c r="AE25" s="4">
        <v>0</v>
      </c>
      <c r="AF25" s="3">
        <v>0</v>
      </c>
      <c r="AG25" s="4">
        <v>2</v>
      </c>
      <c r="AH25" s="4">
        <v>2</v>
      </c>
      <c r="AI25" s="3">
        <v>0</v>
      </c>
      <c r="AJ25" s="3">
        <v>0</v>
      </c>
      <c r="AK25" s="3">
        <v>0</v>
      </c>
      <c r="AL25" s="3" t="s">
        <v>275</v>
      </c>
      <c r="AM25" s="3" t="s">
        <v>273</v>
      </c>
      <c r="AN25" s="3" t="s">
        <v>271</v>
      </c>
      <c r="AO25" s="3" t="s">
        <v>276</v>
      </c>
      <c r="AP25" s="3" t="s">
        <v>271</v>
      </c>
      <c r="AQ25" s="3" t="s">
        <v>59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ht="18.75" customHeight="1" thickBot="1">
      <c r="A26" s="3" t="s">
        <v>277</v>
      </c>
      <c r="B26" s="4">
        <v>1261</v>
      </c>
      <c r="C26" s="3" t="s">
        <v>38</v>
      </c>
      <c r="D26" s="5">
        <v>3</v>
      </c>
      <c r="E26" s="32" t="s">
        <v>72</v>
      </c>
      <c r="F26" s="33"/>
      <c r="G26" s="3" t="s">
        <v>243</v>
      </c>
      <c r="H26" s="3" t="s">
        <v>244</v>
      </c>
      <c r="I26" s="4">
        <v>71</v>
      </c>
      <c r="J26" s="3" t="s">
        <v>245</v>
      </c>
      <c r="K26" s="3" t="s">
        <v>278</v>
      </c>
      <c r="L26" s="3">
        <v>1</v>
      </c>
      <c r="M26" s="3" t="s">
        <v>279</v>
      </c>
      <c r="N26" s="3" t="s">
        <v>280</v>
      </c>
      <c r="O26" s="3" t="s">
        <v>281</v>
      </c>
      <c r="P26" s="4">
        <v>2004</v>
      </c>
      <c r="Q26" s="6"/>
      <c r="R26" s="6"/>
      <c r="S26" s="3" t="s">
        <v>282</v>
      </c>
      <c r="T26" s="3" t="s">
        <v>283</v>
      </c>
      <c r="U26" s="4">
        <v>1</v>
      </c>
      <c r="V26" s="3">
        <v>1</v>
      </c>
      <c r="W26" s="3"/>
      <c r="X26" s="3">
        <v>60</v>
      </c>
      <c r="Y26" s="4">
        <v>10</v>
      </c>
      <c r="Z26" s="6">
        <v>0</v>
      </c>
      <c r="AA26" s="6">
        <v>10</v>
      </c>
      <c r="AB26" s="6">
        <v>5</v>
      </c>
      <c r="AC26" s="6">
        <v>0</v>
      </c>
      <c r="AD26" s="6">
        <v>0</v>
      </c>
      <c r="AE26" s="6">
        <v>0</v>
      </c>
      <c r="AF26" s="6">
        <v>0</v>
      </c>
      <c r="AG26" s="6">
        <v>2</v>
      </c>
      <c r="AH26" s="6">
        <v>2</v>
      </c>
      <c r="AI26" s="6">
        <v>7</v>
      </c>
      <c r="AJ26" s="6">
        <v>0</v>
      </c>
      <c r="AK26" s="27" t="s">
        <v>605</v>
      </c>
      <c r="AL26" s="6"/>
      <c r="AM26" s="6"/>
      <c r="AN26" s="6"/>
      <c r="AO26" s="6"/>
      <c r="AP26" s="6"/>
      <c r="AQ26" s="6"/>
      <c r="AS26">
        <v>0</v>
      </c>
      <c r="AT26">
        <v>0</v>
      </c>
      <c r="AU26">
        <v>45680430</v>
      </c>
      <c r="AV26">
        <v>40349700</v>
      </c>
      <c r="AW26">
        <v>0</v>
      </c>
      <c r="AX26">
        <v>0</v>
      </c>
      <c r="AY26">
        <v>1911760</v>
      </c>
      <c r="AZ26">
        <v>3575010</v>
      </c>
    </row>
    <row r="27" spans="1:52" ht="18.75" customHeight="1" thickBot="1">
      <c r="A27" s="3" t="s">
        <v>284</v>
      </c>
      <c r="B27" s="4">
        <v>1336</v>
      </c>
      <c r="C27" s="3" t="s">
        <v>38</v>
      </c>
      <c r="D27" s="5">
        <v>3</v>
      </c>
      <c r="E27" s="32" t="s">
        <v>72</v>
      </c>
      <c r="F27" s="33"/>
      <c r="G27" s="3" t="s">
        <v>285</v>
      </c>
      <c r="H27" s="3" t="s">
        <v>286</v>
      </c>
      <c r="I27" s="4">
        <v>38</v>
      </c>
      <c r="J27" s="3" t="s">
        <v>287</v>
      </c>
      <c r="K27" s="3" t="s">
        <v>288</v>
      </c>
      <c r="L27" s="3">
        <v>1</v>
      </c>
      <c r="M27" s="3" t="s">
        <v>289</v>
      </c>
      <c r="N27" s="3" t="s">
        <v>290</v>
      </c>
      <c r="O27" s="3" t="s">
        <v>291</v>
      </c>
      <c r="P27" s="4">
        <v>1996</v>
      </c>
      <c r="Q27" s="5" t="s">
        <v>288</v>
      </c>
      <c r="R27" s="16"/>
      <c r="S27" s="6"/>
      <c r="T27" s="3" t="s">
        <v>293</v>
      </c>
      <c r="U27" s="4">
        <v>1</v>
      </c>
      <c r="V27" s="3">
        <v>2</v>
      </c>
      <c r="W27" s="3"/>
      <c r="X27" s="3">
        <v>27</v>
      </c>
      <c r="Y27" s="4">
        <v>10</v>
      </c>
      <c r="Z27" s="4">
        <v>7</v>
      </c>
      <c r="AA27" s="6">
        <v>6</v>
      </c>
      <c r="AB27" s="4">
        <v>10</v>
      </c>
      <c r="AC27" s="4">
        <v>0</v>
      </c>
      <c r="AD27" s="6">
        <v>0</v>
      </c>
      <c r="AE27" s="6">
        <v>0</v>
      </c>
      <c r="AF27" s="3">
        <v>2</v>
      </c>
      <c r="AG27" s="4">
        <v>2</v>
      </c>
      <c r="AH27" s="4">
        <v>2</v>
      </c>
      <c r="AI27" s="6">
        <v>7</v>
      </c>
      <c r="AJ27" s="6">
        <v>0</v>
      </c>
      <c r="AK27" s="27" t="s">
        <v>605</v>
      </c>
      <c r="AL27" s="3" t="s">
        <v>294</v>
      </c>
      <c r="AM27" s="3" t="s">
        <v>295</v>
      </c>
      <c r="AN27" s="3" t="s">
        <v>292</v>
      </c>
      <c r="AO27" s="3" t="s">
        <v>155</v>
      </c>
      <c r="AP27" s="3" t="s">
        <v>296</v>
      </c>
      <c r="AQ27" s="3" t="s">
        <v>48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ht="18.75" customHeight="1" thickBot="1">
      <c r="A28" s="3" t="s">
        <v>297</v>
      </c>
      <c r="B28" s="4">
        <v>1351</v>
      </c>
      <c r="C28" s="3" t="s">
        <v>38</v>
      </c>
      <c r="D28" s="5">
        <v>3</v>
      </c>
      <c r="E28" s="32" t="s">
        <v>111</v>
      </c>
      <c r="F28" s="33"/>
      <c r="G28" s="3" t="s">
        <v>40</v>
      </c>
      <c r="H28" s="3" t="s">
        <v>41</v>
      </c>
      <c r="I28" s="4">
        <v>10</v>
      </c>
      <c r="J28" s="3" t="s">
        <v>42</v>
      </c>
      <c r="K28" s="3" t="s">
        <v>298</v>
      </c>
      <c r="L28" s="5">
        <v>1</v>
      </c>
      <c r="M28" s="5" t="s">
        <v>299</v>
      </c>
      <c r="N28" s="16"/>
      <c r="O28" s="3" t="s">
        <v>300</v>
      </c>
      <c r="P28" s="4">
        <v>2016</v>
      </c>
      <c r="Q28" s="5" t="s">
        <v>298</v>
      </c>
      <c r="R28" s="16"/>
      <c r="S28" s="3" t="s">
        <v>301</v>
      </c>
      <c r="T28" s="3" t="s">
        <v>302</v>
      </c>
      <c r="U28" s="4">
        <v>1</v>
      </c>
      <c r="V28" s="3">
        <v>2</v>
      </c>
      <c r="W28" s="3"/>
      <c r="X28" s="3">
        <v>10</v>
      </c>
      <c r="Y28" s="4">
        <v>10</v>
      </c>
      <c r="Z28" s="4">
        <v>6</v>
      </c>
      <c r="AA28" s="6">
        <v>5</v>
      </c>
      <c r="AB28" s="4">
        <v>0</v>
      </c>
      <c r="AC28" s="4">
        <v>0</v>
      </c>
      <c r="AD28" s="6">
        <v>0</v>
      </c>
      <c r="AE28" s="6">
        <v>0</v>
      </c>
      <c r="AF28" s="4">
        <v>0</v>
      </c>
      <c r="AG28" s="4">
        <v>2</v>
      </c>
      <c r="AH28" s="4">
        <v>2</v>
      </c>
      <c r="AI28" s="3">
        <v>0</v>
      </c>
      <c r="AJ28" s="3">
        <v>0</v>
      </c>
      <c r="AK28" s="3">
        <v>0</v>
      </c>
      <c r="AL28" s="6"/>
      <c r="AM28" s="6"/>
      <c r="AN28" s="3" t="s">
        <v>298</v>
      </c>
      <c r="AO28" s="6"/>
      <c r="AP28" s="6"/>
      <c r="AQ28" s="6"/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ht="18.75" customHeight="1" thickBot="1">
      <c r="A29" s="3" t="s">
        <v>303</v>
      </c>
      <c r="B29" s="4">
        <v>1353</v>
      </c>
      <c r="C29" s="3" t="s">
        <v>38</v>
      </c>
      <c r="D29" s="5">
        <v>3</v>
      </c>
      <c r="E29" s="32" t="s">
        <v>111</v>
      </c>
      <c r="F29" s="33"/>
      <c r="G29" s="3" t="s">
        <v>40</v>
      </c>
      <c r="H29" s="3" t="s">
        <v>41</v>
      </c>
      <c r="I29" s="4">
        <v>10</v>
      </c>
      <c r="J29" s="3" t="s">
        <v>42</v>
      </c>
      <c r="K29" s="3" t="s">
        <v>304</v>
      </c>
      <c r="L29" s="5">
        <v>1</v>
      </c>
      <c r="M29" s="5" t="s">
        <v>305</v>
      </c>
      <c r="N29" s="16"/>
      <c r="O29" s="3" t="s">
        <v>306</v>
      </c>
      <c r="P29" s="4">
        <v>2008</v>
      </c>
      <c r="Q29" s="3" t="s">
        <v>69</v>
      </c>
      <c r="R29" s="3" t="s">
        <v>211</v>
      </c>
      <c r="S29" s="3" t="s">
        <v>308</v>
      </c>
      <c r="T29" s="3" t="s">
        <v>309</v>
      </c>
      <c r="U29" s="4">
        <v>1</v>
      </c>
      <c r="V29" s="3">
        <v>2</v>
      </c>
      <c r="W29" s="3"/>
      <c r="X29" s="3">
        <v>6</v>
      </c>
      <c r="Y29" s="4">
        <v>10</v>
      </c>
      <c r="Z29" s="4">
        <v>8</v>
      </c>
      <c r="AA29" s="6">
        <v>6</v>
      </c>
      <c r="AB29" s="4">
        <v>0</v>
      </c>
      <c r="AC29" s="4">
        <v>0</v>
      </c>
      <c r="AD29" s="6">
        <v>0</v>
      </c>
      <c r="AE29" s="6">
        <v>0</v>
      </c>
      <c r="AF29" s="3">
        <v>1</v>
      </c>
      <c r="AG29" s="4">
        <v>2</v>
      </c>
      <c r="AH29" s="4">
        <v>2</v>
      </c>
      <c r="AI29" s="3">
        <v>0</v>
      </c>
      <c r="AJ29" s="3">
        <v>0</v>
      </c>
      <c r="AK29" s="3">
        <v>0</v>
      </c>
      <c r="AL29" s="6"/>
      <c r="AM29" s="6"/>
      <c r="AN29" s="3" t="s">
        <v>307</v>
      </c>
      <c r="AO29" s="6"/>
      <c r="AP29" s="6"/>
      <c r="AQ29" s="6"/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ht="18.75" customHeight="1" thickBot="1">
      <c r="A30" s="3" t="s">
        <v>310</v>
      </c>
      <c r="B30" s="4">
        <v>1360</v>
      </c>
      <c r="C30" s="3" t="s">
        <v>38</v>
      </c>
      <c r="D30" s="5">
        <v>3</v>
      </c>
      <c r="E30" s="32" t="s">
        <v>122</v>
      </c>
      <c r="F30" s="33"/>
      <c r="G30" s="3" t="s">
        <v>40</v>
      </c>
      <c r="H30" s="3" t="s">
        <v>41</v>
      </c>
      <c r="I30" s="4">
        <v>11</v>
      </c>
      <c r="J30" s="3" t="s">
        <v>311</v>
      </c>
      <c r="K30" s="3" t="s">
        <v>312</v>
      </c>
      <c r="L30" s="5">
        <v>1</v>
      </c>
      <c r="M30" s="5" t="s">
        <v>313</v>
      </c>
      <c r="N30" s="16"/>
      <c r="O30" s="3" t="s">
        <v>314</v>
      </c>
      <c r="P30" s="4">
        <v>1974</v>
      </c>
      <c r="Q30" s="3" t="s">
        <v>316</v>
      </c>
      <c r="R30" s="6"/>
      <c r="S30" s="3" t="s">
        <v>317</v>
      </c>
      <c r="T30" s="3" t="s">
        <v>318</v>
      </c>
      <c r="U30" s="4">
        <v>1</v>
      </c>
      <c r="V30" s="3">
        <v>2</v>
      </c>
      <c r="W30" s="3"/>
      <c r="X30" s="3">
        <v>21</v>
      </c>
      <c r="Y30" s="4">
        <v>10</v>
      </c>
      <c r="Z30" s="4">
        <v>8</v>
      </c>
      <c r="AA30" s="6">
        <v>8</v>
      </c>
      <c r="AB30" s="4">
        <v>1</v>
      </c>
      <c r="AC30" s="4">
        <v>1</v>
      </c>
      <c r="AD30" s="6">
        <v>1</v>
      </c>
      <c r="AE30" s="4">
        <v>1</v>
      </c>
      <c r="AF30" s="4">
        <v>3</v>
      </c>
      <c r="AG30" s="4">
        <v>1</v>
      </c>
      <c r="AH30" s="4">
        <v>1</v>
      </c>
      <c r="AI30" s="6">
        <v>7</v>
      </c>
      <c r="AJ30" s="6">
        <v>0</v>
      </c>
      <c r="AK30" s="27" t="s">
        <v>605</v>
      </c>
      <c r="AL30" s="6"/>
      <c r="AM30" s="6"/>
      <c r="AN30" s="3" t="s">
        <v>315</v>
      </c>
      <c r="AO30" s="6"/>
      <c r="AP30" s="6"/>
      <c r="AQ30" s="6"/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ht="18.75" customHeight="1" thickBot="1">
      <c r="A31" s="3" t="s">
        <v>319</v>
      </c>
      <c r="B31" s="4">
        <v>1402</v>
      </c>
      <c r="C31" s="3" t="s">
        <v>38</v>
      </c>
      <c r="D31" s="5">
        <v>3</v>
      </c>
      <c r="E31" s="32" t="s">
        <v>111</v>
      </c>
      <c r="F31" s="33"/>
      <c r="G31" s="3" t="s">
        <v>320</v>
      </c>
      <c r="H31" s="3" t="s">
        <v>41</v>
      </c>
      <c r="I31" s="4">
        <v>13</v>
      </c>
      <c r="J31" s="3" t="s">
        <v>321</v>
      </c>
      <c r="K31" s="3" t="s">
        <v>322</v>
      </c>
      <c r="L31" s="5">
        <v>1</v>
      </c>
      <c r="M31" s="5" t="s">
        <v>323</v>
      </c>
      <c r="N31" s="16"/>
      <c r="O31" s="3" t="s">
        <v>324</v>
      </c>
      <c r="P31" s="4">
        <v>2009</v>
      </c>
      <c r="Q31" s="6"/>
      <c r="R31" s="6"/>
      <c r="S31" s="3" t="s">
        <v>326</v>
      </c>
      <c r="T31" s="3" t="s">
        <v>327</v>
      </c>
      <c r="U31" s="4">
        <v>1</v>
      </c>
      <c r="V31" s="3">
        <v>2</v>
      </c>
      <c r="W31" s="3"/>
      <c r="X31" s="3">
        <v>5</v>
      </c>
      <c r="Y31" s="4">
        <v>10</v>
      </c>
      <c r="Z31" s="4">
        <v>9</v>
      </c>
      <c r="AA31" s="6">
        <v>6</v>
      </c>
      <c r="AB31" s="4">
        <v>0</v>
      </c>
      <c r="AC31" s="4">
        <v>1</v>
      </c>
      <c r="AD31" s="4">
        <v>1</v>
      </c>
      <c r="AE31" s="3">
        <v>5</v>
      </c>
      <c r="AF31" s="4">
        <v>2</v>
      </c>
      <c r="AG31" s="4">
        <v>2</v>
      </c>
      <c r="AH31" s="4">
        <v>2</v>
      </c>
      <c r="AI31" s="3">
        <v>0</v>
      </c>
      <c r="AJ31" s="3">
        <v>0</v>
      </c>
      <c r="AK31" s="3">
        <v>0</v>
      </c>
      <c r="AL31" s="7" t="s">
        <v>608</v>
      </c>
      <c r="AM31" s="19"/>
      <c r="AN31" s="3" t="s">
        <v>325</v>
      </c>
      <c r="AO31" s="6"/>
      <c r="AP31" s="6"/>
      <c r="AQ31" s="6"/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ht="18.75" customHeight="1" thickBot="1">
      <c r="A32" s="3" t="s">
        <v>328</v>
      </c>
      <c r="B32" s="4">
        <v>1475</v>
      </c>
      <c r="C32" s="3" t="s">
        <v>38</v>
      </c>
      <c r="D32" s="5">
        <v>3</v>
      </c>
      <c r="E32" s="32" t="s">
        <v>122</v>
      </c>
      <c r="F32" s="33"/>
      <c r="G32" s="3" t="s">
        <v>88</v>
      </c>
      <c r="H32" s="3" t="s">
        <v>41</v>
      </c>
      <c r="I32" s="4">
        <v>19</v>
      </c>
      <c r="J32" s="3" t="s">
        <v>329</v>
      </c>
      <c r="K32" s="3" t="s">
        <v>330</v>
      </c>
      <c r="L32" s="5">
        <v>1</v>
      </c>
      <c r="M32" s="5" t="s">
        <v>331</v>
      </c>
      <c r="N32" s="16"/>
      <c r="O32" s="3" t="s">
        <v>332</v>
      </c>
      <c r="P32" s="4">
        <v>2013</v>
      </c>
      <c r="Q32" s="3" t="s">
        <v>117</v>
      </c>
      <c r="R32" s="3" t="s">
        <v>48</v>
      </c>
      <c r="S32" s="6"/>
      <c r="T32" s="3" t="s">
        <v>334</v>
      </c>
      <c r="U32" s="4">
        <v>1</v>
      </c>
      <c r="V32" s="3">
        <v>2</v>
      </c>
      <c r="W32" s="3"/>
      <c r="X32" s="3">
        <v>14</v>
      </c>
      <c r="Y32" s="4">
        <v>10</v>
      </c>
      <c r="Z32" s="4">
        <v>4</v>
      </c>
      <c r="AA32" s="6">
        <v>7</v>
      </c>
      <c r="AB32" s="4">
        <v>0</v>
      </c>
      <c r="AC32" s="4">
        <v>0</v>
      </c>
      <c r="AD32" s="6">
        <v>0</v>
      </c>
      <c r="AE32" s="6">
        <v>0</v>
      </c>
      <c r="AF32" s="4">
        <v>1</v>
      </c>
      <c r="AG32" s="4">
        <v>2</v>
      </c>
      <c r="AH32" s="4">
        <v>2</v>
      </c>
      <c r="AI32" s="3">
        <v>0</v>
      </c>
      <c r="AJ32" s="3">
        <v>0</v>
      </c>
      <c r="AK32" s="3">
        <v>0</v>
      </c>
      <c r="AL32" s="5" t="s">
        <v>335</v>
      </c>
      <c r="AM32" s="16"/>
      <c r="AN32" s="3" t="s">
        <v>333</v>
      </c>
      <c r="AO32" s="6"/>
      <c r="AP32" s="6"/>
      <c r="AQ32" s="6"/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ht="18.75" customHeight="1" thickBot="1">
      <c r="A33" s="3" t="s">
        <v>336</v>
      </c>
      <c r="B33" s="4">
        <v>1502</v>
      </c>
      <c r="C33" s="3" t="s">
        <v>38</v>
      </c>
      <c r="D33" s="5">
        <v>3</v>
      </c>
      <c r="E33" s="32" t="s">
        <v>39</v>
      </c>
      <c r="F33" s="33"/>
      <c r="G33" s="3" t="s">
        <v>88</v>
      </c>
      <c r="H33" s="3" t="s">
        <v>41</v>
      </c>
      <c r="I33" s="4">
        <v>22</v>
      </c>
      <c r="J33" s="3" t="s">
        <v>89</v>
      </c>
      <c r="K33" s="3" t="s">
        <v>337</v>
      </c>
      <c r="L33" s="3">
        <v>1</v>
      </c>
      <c r="M33" s="3" t="s">
        <v>338</v>
      </c>
      <c r="N33" s="3" t="s">
        <v>339</v>
      </c>
      <c r="O33" s="3" t="s">
        <v>340</v>
      </c>
      <c r="P33" s="4">
        <v>1996</v>
      </c>
      <c r="Q33" s="3" t="s">
        <v>77</v>
      </c>
      <c r="R33" s="3" t="s">
        <v>48</v>
      </c>
      <c r="S33" s="3" t="s">
        <v>342</v>
      </c>
      <c r="T33" s="3" t="s">
        <v>343</v>
      </c>
      <c r="U33" s="4">
        <v>1</v>
      </c>
      <c r="V33" s="3">
        <v>2</v>
      </c>
      <c r="W33" s="3"/>
      <c r="X33" s="3">
        <v>29</v>
      </c>
      <c r="Y33" s="4">
        <v>10</v>
      </c>
      <c r="Z33" s="6">
        <v>0</v>
      </c>
      <c r="AA33" s="6">
        <v>10</v>
      </c>
      <c r="AB33" s="6">
        <v>10</v>
      </c>
      <c r="AC33" s="6">
        <v>0</v>
      </c>
      <c r="AD33" s="6">
        <v>0</v>
      </c>
      <c r="AE33" s="6">
        <v>0</v>
      </c>
      <c r="AF33" s="6">
        <v>0</v>
      </c>
      <c r="AG33" s="6">
        <v>2</v>
      </c>
      <c r="AH33" s="6">
        <v>2</v>
      </c>
      <c r="AI33" s="6">
        <v>7</v>
      </c>
      <c r="AJ33" s="6">
        <v>0</v>
      </c>
      <c r="AK33" s="27" t="s">
        <v>605</v>
      </c>
      <c r="AL33" s="6"/>
      <c r="AM33" s="6"/>
      <c r="AN33" s="3" t="s">
        <v>341</v>
      </c>
      <c r="AO33" s="6"/>
      <c r="AP33" s="6"/>
      <c r="AQ33" s="6"/>
      <c r="AS33">
        <v>100000</v>
      </c>
      <c r="AT33">
        <v>100000</v>
      </c>
      <c r="AU33">
        <v>17600000</v>
      </c>
      <c r="AV33" s="31">
        <f>INT(AU33 / 1.1)</f>
        <v>16000000</v>
      </c>
      <c r="AW33">
        <v>0</v>
      </c>
      <c r="AX33">
        <v>0</v>
      </c>
      <c r="AY33">
        <v>1300000</v>
      </c>
      <c r="AZ33" s="31">
        <f>INT(AY33 / 1.1)</f>
        <v>1181818</v>
      </c>
    </row>
    <row r="34" spans="1:52" ht="18.75" customHeight="1" thickBot="1">
      <c r="A34" s="3" t="s">
        <v>344</v>
      </c>
      <c r="B34" s="4">
        <v>1517</v>
      </c>
      <c r="C34" s="3" t="s">
        <v>38</v>
      </c>
      <c r="D34" s="5">
        <v>3</v>
      </c>
      <c r="E34" s="32" t="s">
        <v>72</v>
      </c>
      <c r="F34" s="33"/>
      <c r="G34" s="3" t="s">
        <v>88</v>
      </c>
      <c r="H34" s="3" t="s">
        <v>41</v>
      </c>
      <c r="I34" s="4">
        <v>20</v>
      </c>
      <c r="J34" s="3" t="s">
        <v>99</v>
      </c>
      <c r="K34" s="3" t="s">
        <v>345</v>
      </c>
      <c r="L34" s="3">
        <v>1</v>
      </c>
      <c r="M34" s="3" t="s">
        <v>346</v>
      </c>
      <c r="N34" s="3" t="s">
        <v>347</v>
      </c>
      <c r="O34" s="3" t="s">
        <v>348</v>
      </c>
      <c r="P34" s="4">
        <v>2003</v>
      </c>
      <c r="Q34" s="3" t="s">
        <v>176</v>
      </c>
      <c r="R34" s="3" t="s">
        <v>48</v>
      </c>
      <c r="S34" s="6"/>
      <c r="T34" s="3" t="s">
        <v>350</v>
      </c>
      <c r="U34" s="4">
        <v>1</v>
      </c>
      <c r="V34" s="3">
        <v>2</v>
      </c>
      <c r="W34" s="3"/>
      <c r="X34" s="3">
        <v>48</v>
      </c>
      <c r="Y34" s="4">
        <v>10</v>
      </c>
      <c r="Z34" s="4">
        <v>6</v>
      </c>
      <c r="AA34" s="6">
        <v>9</v>
      </c>
      <c r="AB34" s="6">
        <v>10</v>
      </c>
      <c r="AC34" s="4">
        <v>1</v>
      </c>
      <c r="AD34" s="4">
        <v>1</v>
      </c>
      <c r="AE34" s="3">
        <v>5</v>
      </c>
      <c r="AF34" s="3">
        <v>0</v>
      </c>
      <c r="AG34" s="4">
        <v>2</v>
      </c>
      <c r="AH34" s="4">
        <v>2</v>
      </c>
      <c r="AI34" s="6">
        <v>7</v>
      </c>
      <c r="AJ34" s="6">
        <v>0</v>
      </c>
      <c r="AK34" s="27" t="s">
        <v>605</v>
      </c>
      <c r="AL34" s="6"/>
      <c r="AM34" s="6"/>
      <c r="AN34" s="3" t="s">
        <v>349</v>
      </c>
      <c r="AO34" s="6"/>
      <c r="AP34" s="6"/>
      <c r="AQ34" s="6"/>
      <c r="AS34">
        <v>500000</v>
      </c>
      <c r="AT34">
        <v>500000</v>
      </c>
      <c r="AU34">
        <v>25138000</v>
      </c>
      <c r="AV34">
        <v>28186450</v>
      </c>
      <c r="AW34">
        <v>0</v>
      </c>
      <c r="AX34">
        <v>0</v>
      </c>
      <c r="AY34">
        <v>799810</v>
      </c>
      <c r="AZ34">
        <v>742090</v>
      </c>
    </row>
    <row r="35" spans="1:52" ht="18.75" customHeight="1" thickBot="1">
      <c r="A35" s="3" t="s">
        <v>351</v>
      </c>
      <c r="B35" s="4">
        <v>1544</v>
      </c>
      <c r="C35" s="3" t="s">
        <v>38</v>
      </c>
      <c r="D35" s="5">
        <v>3</v>
      </c>
      <c r="E35" s="32" t="s">
        <v>111</v>
      </c>
      <c r="F35" s="33"/>
      <c r="G35" s="3" t="s">
        <v>112</v>
      </c>
      <c r="H35" s="3" t="s">
        <v>41</v>
      </c>
      <c r="I35" s="4">
        <v>25</v>
      </c>
      <c r="J35" s="3" t="s">
        <v>113</v>
      </c>
      <c r="K35" s="3" t="s">
        <v>352</v>
      </c>
      <c r="L35" s="3">
        <v>1</v>
      </c>
      <c r="M35" s="3" t="s">
        <v>353</v>
      </c>
      <c r="N35" s="3" t="s">
        <v>354</v>
      </c>
      <c r="O35" s="3" t="s">
        <v>355</v>
      </c>
      <c r="P35" s="4">
        <v>2018</v>
      </c>
      <c r="Q35" s="3" t="s">
        <v>176</v>
      </c>
      <c r="R35" s="3" t="s">
        <v>59</v>
      </c>
      <c r="S35" s="6"/>
      <c r="T35" s="3" t="s">
        <v>357</v>
      </c>
      <c r="U35" s="4">
        <v>1</v>
      </c>
      <c r="V35" s="3">
        <v>2</v>
      </c>
      <c r="W35" s="3"/>
      <c r="X35" s="3">
        <v>3</v>
      </c>
      <c r="Y35" s="4">
        <v>8</v>
      </c>
      <c r="Z35" s="4">
        <v>6</v>
      </c>
      <c r="AA35" s="6">
        <v>8</v>
      </c>
      <c r="AB35" s="6">
        <v>10</v>
      </c>
      <c r="AC35" s="6">
        <v>0</v>
      </c>
      <c r="AD35" s="6">
        <v>0</v>
      </c>
      <c r="AE35" s="6">
        <v>0</v>
      </c>
      <c r="AF35" s="6">
        <v>0</v>
      </c>
      <c r="AG35" s="6">
        <v>2</v>
      </c>
      <c r="AH35" s="6">
        <v>2</v>
      </c>
      <c r="AI35" s="6">
        <v>7</v>
      </c>
      <c r="AJ35" s="6">
        <v>0</v>
      </c>
      <c r="AK35" s="27" t="s">
        <v>605</v>
      </c>
      <c r="AL35" s="6"/>
      <c r="AM35" s="6"/>
      <c r="AN35" s="3" t="s">
        <v>356</v>
      </c>
      <c r="AO35" s="6"/>
      <c r="AP35" s="6"/>
      <c r="AQ35" s="6"/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ht="18.75" customHeight="1" thickBot="1">
      <c r="A36" s="3" t="s">
        <v>358</v>
      </c>
      <c r="B36" s="4">
        <v>1553</v>
      </c>
      <c r="C36" s="3" t="s">
        <v>38</v>
      </c>
      <c r="D36" s="5">
        <v>3</v>
      </c>
      <c r="E36" s="32" t="s">
        <v>111</v>
      </c>
      <c r="F36" s="33"/>
      <c r="G36" s="3" t="s">
        <v>112</v>
      </c>
      <c r="H36" s="3" t="s">
        <v>41</v>
      </c>
      <c r="I36" s="4">
        <v>30</v>
      </c>
      <c r="J36" s="3" t="s">
        <v>123</v>
      </c>
      <c r="K36" s="3" t="s">
        <v>359</v>
      </c>
      <c r="L36" s="5">
        <v>1</v>
      </c>
      <c r="M36" s="5" t="s">
        <v>360</v>
      </c>
      <c r="N36" s="16"/>
      <c r="O36" s="3" t="s">
        <v>361</v>
      </c>
      <c r="P36" s="4">
        <v>2015</v>
      </c>
      <c r="Q36" s="3" t="s">
        <v>221</v>
      </c>
      <c r="R36" s="3" t="s">
        <v>221</v>
      </c>
      <c r="S36" s="6"/>
      <c r="T36" s="3" t="s">
        <v>363</v>
      </c>
      <c r="U36" s="4">
        <v>1</v>
      </c>
      <c r="V36" s="3">
        <v>2</v>
      </c>
      <c r="W36" s="3"/>
      <c r="X36" s="3">
        <v>7</v>
      </c>
      <c r="Y36" s="4">
        <v>10</v>
      </c>
      <c r="Z36" s="6">
        <v>0</v>
      </c>
      <c r="AA36" s="6">
        <v>5</v>
      </c>
      <c r="AB36" s="6">
        <v>10</v>
      </c>
      <c r="AC36" s="6">
        <v>0</v>
      </c>
      <c r="AD36" s="6">
        <v>0</v>
      </c>
      <c r="AE36" s="6">
        <v>0</v>
      </c>
      <c r="AF36" s="6">
        <v>0</v>
      </c>
      <c r="AG36" s="6">
        <v>2</v>
      </c>
      <c r="AH36" s="6">
        <v>2</v>
      </c>
      <c r="AI36" s="6">
        <v>7</v>
      </c>
      <c r="AJ36" s="6">
        <v>0</v>
      </c>
      <c r="AK36" s="27" t="s">
        <v>605</v>
      </c>
      <c r="AL36" s="6"/>
      <c r="AM36" s="6"/>
      <c r="AN36" s="3" t="s">
        <v>362</v>
      </c>
      <c r="AO36" s="6"/>
      <c r="AP36" s="6"/>
      <c r="AQ36" s="6"/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ht="18.75" customHeight="1" thickBot="1">
      <c r="A37" s="3" t="s">
        <v>364</v>
      </c>
      <c r="B37" s="4">
        <v>1654</v>
      </c>
      <c r="C37" s="3" t="s">
        <v>38</v>
      </c>
      <c r="D37" s="5">
        <v>3</v>
      </c>
      <c r="E37" s="32" t="s">
        <v>111</v>
      </c>
      <c r="F37" s="33"/>
      <c r="G37" s="3" t="s">
        <v>215</v>
      </c>
      <c r="H37" s="3" t="s">
        <v>41</v>
      </c>
      <c r="I37" s="4">
        <v>27</v>
      </c>
      <c r="J37" s="3" t="s">
        <v>365</v>
      </c>
      <c r="K37" s="3" t="s">
        <v>366</v>
      </c>
      <c r="L37" s="5">
        <v>1</v>
      </c>
      <c r="M37" s="5" t="s">
        <v>367</v>
      </c>
      <c r="N37" s="16"/>
      <c r="O37" s="3" t="s">
        <v>368</v>
      </c>
      <c r="P37" s="4">
        <v>1984</v>
      </c>
      <c r="Q37" s="6"/>
      <c r="R37" s="3" t="s">
        <v>221</v>
      </c>
      <c r="S37" s="3" t="s">
        <v>370</v>
      </c>
      <c r="T37" s="3" t="s">
        <v>371</v>
      </c>
      <c r="U37" s="4">
        <v>1</v>
      </c>
      <c r="V37" s="3">
        <v>1</v>
      </c>
      <c r="W37" s="3"/>
      <c r="X37" s="3">
        <v>5</v>
      </c>
      <c r="Y37" s="4">
        <v>10</v>
      </c>
      <c r="Z37" s="4">
        <v>8</v>
      </c>
      <c r="AA37" s="6">
        <v>5</v>
      </c>
      <c r="AB37" s="4">
        <v>20</v>
      </c>
      <c r="AC37" s="4">
        <v>1</v>
      </c>
      <c r="AD37" s="4">
        <v>12</v>
      </c>
      <c r="AE37" s="3">
        <v>5</v>
      </c>
      <c r="AF37" s="4">
        <v>10</v>
      </c>
      <c r="AG37" s="4">
        <v>2</v>
      </c>
      <c r="AH37" s="4">
        <v>2</v>
      </c>
      <c r="AI37" s="6">
        <v>7</v>
      </c>
      <c r="AJ37" s="6">
        <v>0</v>
      </c>
      <c r="AK37" s="27" t="s">
        <v>605</v>
      </c>
      <c r="AL37" s="5" t="s">
        <v>372</v>
      </c>
      <c r="AM37" s="16"/>
      <c r="AN37" s="3" t="s">
        <v>369</v>
      </c>
      <c r="AO37" s="3" t="s">
        <v>221</v>
      </c>
      <c r="AP37" s="3" t="s">
        <v>369</v>
      </c>
      <c r="AQ37" s="6"/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ht="18.75" customHeight="1" thickBot="1">
      <c r="A38" s="3" t="s">
        <v>373</v>
      </c>
      <c r="B38" s="4">
        <v>1660</v>
      </c>
      <c r="C38" s="3" t="s">
        <v>38</v>
      </c>
      <c r="D38" s="5">
        <v>3</v>
      </c>
      <c r="E38" s="32" t="s">
        <v>111</v>
      </c>
      <c r="F38" s="33"/>
      <c r="G38" s="3" t="s">
        <v>215</v>
      </c>
      <c r="H38" s="3" t="s">
        <v>41</v>
      </c>
      <c r="I38" s="4">
        <v>28</v>
      </c>
      <c r="J38" s="3" t="s">
        <v>216</v>
      </c>
      <c r="K38" s="3" t="s">
        <v>374</v>
      </c>
      <c r="L38" s="5">
        <v>1</v>
      </c>
      <c r="M38" s="5" t="s">
        <v>375</v>
      </c>
      <c r="N38" s="16"/>
      <c r="O38" s="3" t="s">
        <v>376</v>
      </c>
      <c r="P38" s="4">
        <v>2019</v>
      </c>
      <c r="Q38" s="3" t="s">
        <v>377</v>
      </c>
      <c r="R38" s="3" t="s">
        <v>51</v>
      </c>
      <c r="S38" s="3" t="s">
        <v>378</v>
      </c>
      <c r="T38" s="3" t="s">
        <v>379</v>
      </c>
      <c r="U38" s="4">
        <v>1</v>
      </c>
      <c r="V38" s="3">
        <v>2</v>
      </c>
      <c r="W38" s="3"/>
      <c r="X38" s="3">
        <v>6</v>
      </c>
      <c r="Y38" s="4">
        <v>10</v>
      </c>
      <c r="Z38" s="6">
        <v>0</v>
      </c>
      <c r="AA38" s="6">
        <v>7</v>
      </c>
      <c r="AB38" s="6">
        <v>5</v>
      </c>
      <c r="AC38" s="6">
        <v>0</v>
      </c>
      <c r="AD38" s="6">
        <v>0</v>
      </c>
      <c r="AE38" s="6">
        <v>0</v>
      </c>
      <c r="AF38" s="6">
        <v>0</v>
      </c>
      <c r="AG38" s="6">
        <v>2</v>
      </c>
      <c r="AH38" s="6">
        <v>2</v>
      </c>
      <c r="AI38" s="6">
        <v>7</v>
      </c>
      <c r="AJ38" s="6">
        <v>0</v>
      </c>
      <c r="AK38" s="27" t="s">
        <v>605</v>
      </c>
      <c r="AL38" s="6"/>
      <c r="AM38" s="6"/>
      <c r="AN38" s="3" t="s">
        <v>377</v>
      </c>
      <c r="AO38" s="6"/>
      <c r="AP38" s="6"/>
      <c r="AQ38" s="6"/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ht="18.75" customHeight="1" thickBot="1">
      <c r="A39" s="3" t="s">
        <v>380</v>
      </c>
      <c r="B39" s="4">
        <v>1744</v>
      </c>
      <c r="C39" s="3" t="s">
        <v>38</v>
      </c>
      <c r="D39" s="5">
        <v>3</v>
      </c>
      <c r="E39" s="32" t="s">
        <v>122</v>
      </c>
      <c r="F39" s="33"/>
      <c r="G39" s="3" t="s">
        <v>381</v>
      </c>
      <c r="H39" s="3" t="s">
        <v>41</v>
      </c>
      <c r="I39" s="4">
        <v>32</v>
      </c>
      <c r="J39" s="3" t="s">
        <v>382</v>
      </c>
      <c r="K39" s="3" t="s">
        <v>383</v>
      </c>
      <c r="L39" s="5">
        <v>1</v>
      </c>
      <c r="M39" s="5" t="s">
        <v>384</v>
      </c>
      <c r="N39" s="16"/>
      <c r="O39" s="3" t="s">
        <v>385</v>
      </c>
      <c r="P39" s="4">
        <v>2007</v>
      </c>
      <c r="Q39" s="3" t="s">
        <v>69</v>
      </c>
      <c r="R39" s="3" t="s">
        <v>48</v>
      </c>
      <c r="S39" s="3" t="s">
        <v>387</v>
      </c>
      <c r="T39" s="3" t="s">
        <v>388</v>
      </c>
      <c r="U39" s="4">
        <v>1</v>
      </c>
      <c r="V39" s="3">
        <v>2</v>
      </c>
      <c r="W39" s="3"/>
      <c r="X39" s="3">
        <v>13</v>
      </c>
      <c r="Y39" s="4">
        <v>10</v>
      </c>
      <c r="Z39" s="6">
        <v>0</v>
      </c>
      <c r="AA39" s="6">
        <v>7</v>
      </c>
      <c r="AB39" s="6">
        <v>5</v>
      </c>
      <c r="AC39" s="6">
        <v>0</v>
      </c>
      <c r="AD39" s="6">
        <v>0</v>
      </c>
      <c r="AE39" s="6">
        <v>0</v>
      </c>
      <c r="AF39" s="6">
        <v>0</v>
      </c>
      <c r="AG39" s="6">
        <v>2</v>
      </c>
      <c r="AH39" s="6">
        <v>2</v>
      </c>
      <c r="AI39" s="6">
        <v>7</v>
      </c>
      <c r="AJ39" s="6">
        <v>0</v>
      </c>
      <c r="AK39" s="27" t="s">
        <v>605</v>
      </c>
      <c r="AL39" s="6"/>
      <c r="AM39" s="6"/>
      <c r="AN39" s="3" t="s">
        <v>386</v>
      </c>
      <c r="AO39" s="6"/>
      <c r="AP39" s="6"/>
      <c r="AQ39" s="6"/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ht="18.75" customHeight="1" thickBot="1">
      <c r="A40" s="3" t="s">
        <v>389</v>
      </c>
      <c r="B40" s="4">
        <v>1775</v>
      </c>
      <c r="C40" s="3" t="s">
        <v>38</v>
      </c>
      <c r="D40" s="5">
        <v>3</v>
      </c>
      <c r="E40" s="32" t="s">
        <v>72</v>
      </c>
      <c r="F40" s="33"/>
      <c r="G40" s="3" t="s">
        <v>381</v>
      </c>
      <c r="H40" s="3" t="s">
        <v>41</v>
      </c>
      <c r="I40" s="4">
        <v>16</v>
      </c>
      <c r="J40" s="3" t="s">
        <v>390</v>
      </c>
      <c r="K40" s="3" t="s">
        <v>391</v>
      </c>
      <c r="L40" s="3">
        <v>1</v>
      </c>
      <c r="M40" s="3" t="s">
        <v>392</v>
      </c>
      <c r="N40" s="3" t="s">
        <v>393</v>
      </c>
      <c r="O40" s="3" t="s">
        <v>610</v>
      </c>
      <c r="P40" s="4">
        <v>2013</v>
      </c>
      <c r="Q40" s="3" t="s">
        <v>395</v>
      </c>
      <c r="R40" s="3" t="s">
        <v>48</v>
      </c>
      <c r="S40" s="6"/>
      <c r="T40" s="3" t="s">
        <v>396</v>
      </c>
      <c r="U40" s="4">
        <v>1</v>
      </c>
      <c r="V40" s="3">
        <v>2</v>
      </c>
      <c r="W40" s="3"/>
      <c r="X40" s="3">
        <v>33</v>
      </c>
      <c r="Y40" s="4">
        <v>10</v>
      </c>
      <c r="Z40" s="4">
        <v>0</v>
      </c>
      <c r="AA40" s="6">
        <v>5</v>
      </c>
      <c r="AB40" s="6">
        <v>5</v>
      </c>
      <c r="AC40" s="4">
        <v>0</v>
      </c>
      <c r="AD40" s="6">
        <v>0</v>
      </c>
      <c r="AE40" s="6">
        <v>0</v>
      </c>
      <c r="AF40" s="6">
        <v>0</v>
      </c>
      <c r="AG40" s="4">
        <v>2</v>
      </c>
      <c r="AH40" s="4">
        <v>2</v>
      </c>
      <c r="AI40" s="6">
        <v>7</v>
      </c>
      <c r="AJ40" s="6">
        <v>0</v>
      </c>
      <c r="AK40" s="27" t="s">
        <v>605</v>
      </c>
      <c r="AL40" s="5" t="s">
        <v>397</v>
      </c>
      <c r="AM40" s="16"/>
      <c r="AN40" s="3" t="s">
        <v>394</v>
      </c>
      <c r="AO40" s="6"/>
      <c r="AP40" s="6"/>
      <c r="AQ40" s="6"/>
      <c r="AS40">
        <v>1347460</v>
      </c>
      <c r="AT40">
        <v>600000</v>
      </c>
      <c r="AU40">
        <v>177626090</v>
      </c>
      <c r="AV40">
        <v>134650320</v>
      </c>
      <c r="AW40">
        <v>0</v>
      </c>
      <c r="AX40">
        <v>0</v>
      </c>
      <c r="AY40">
        <v>5752900</v>
      </c>
      <c r="AZ40">
        <v>10341050</v>
      </c>
    </row>
    <row r="41" spans="1:52" ht="18.75" customHeight="1" thickBot="1">
      <c r="A41" s="3" t="s">
        <v>398</v>
      </c>
      <c r="B41" s="4">
        <v>2178</v>
      </c>
      <c r="C41" s="3" t="s">
        <v>38</v>
      </c>
      <c r="D41" s="5">
        <v>3</v>
      </c>
      <c r="E41" s="32" t="s">
        <v>63</v>
      </c>
      <c r="F41" s="33"/>
      <c r="G41" s="3" t="s">
        <v>285</v>
      </c>
      <c r="H41" s="3" t="s">
        <v>286</v>
      </c>
      <c r="I41" s="4">
        <v>38</v>
      </c>
      <c r="J41" s="3" t="s">
        <v>287</v>
      </c>
      <c r="K41" s="3" t="s">
        <v>399</v>
      </c>
      <c r="L41" s="3">
        <v>1</v>
      </c>
      <c r="M41" s="3" t="s">
        <v>400</v>
      </c>
      <c r="N41" s="3" t="s">
        <v>401</v>
      </c>
      <c r="O41" s="3" t="s">
        <v>402</v>
      </c>
      <c r="P41" s="4">
        <v>1997</v>
      </c>
      <c r="Q41" s="6"/>
      <c r="R41" s="6"/>
      <c r="S41" s="3" t="s">
        <v>404</v>
      </c>
      <c r="T41" s="3" t="s">
        <v>405</v>
      </c>
      <c r="U41" s="4">
        <v>1</v>
      </c>
      <c r="V41" s="3">
        <v>2</v>
      </c>
      <c r="W41" s="3"/>
      <c r="X41" s="3">
        <v>30</v>
      </c>
      <c r="Y41" s="4">
        <v>10</v>
      </c>
      <c r="Z41" s="4">
        <v>0</v>
      </c>
      <c r="AA41" s="6">
        <v>5</v>
      </c>
      <c r="AB41" s="4">
        <v>0</v>
      </c>
      <c r="AC41" s="4">
        <v>0</v>
      </c>
      <c r="AD41" s="6">
        <v>0</v>
      </c>
      <c r="AE41" s="6">
        <v>0</v>
      </c>
      <c r="AF41" s="4">
        <v>0</v>
      </c>
      <c r="AG41" s="4">
        <v>1</v>
      </c>
      <c r="AH41" s="4">
        <v>2</v>
      </c>
      <c r="AI41" s="3">
        <v>0</v>
      </c>
      <c r="AJ41" s="3">
        <v>0</v>
      </c>
      <c r="AK41" s="3">
        <v>0</v>
      </c>
      <c r="AL41" s="7" t="s">
        <v>609</v>
      </c>
      <c r="AM41" s="19"/>
      <c r="AN41" s="3" t="s">
        <v>403</v>
      </c>
      <c r="AO41" s="6"/>
      <c r="AP41" s="6"/>
      <c r="AQ41" s="6"/>
      <c r="AS41">
        <v>900000</v>
      </c>
      <c r="AT41">
        <v>900000</v>
      </c>
      <c r="AU41">
        <v>13073660</v>
      </c>
      <c r="AV41">
        <v>13540440</v>
      </c>
      <c r="AW41">
        <v>0</v>
      </c>
      <c r="AX41">
        <v>0</v>
      </c>
      <c r="AY41">
        <v>4226570</v>
      </c>
      <c r="AZ41">
        <v>5743040</v>
      </c>
    </row>
    <row r="42" spans="1:52" ht="18.75" customHeight="1" thickBot="1">
      <c r="A42" s="3" t="s">
        <v>406</v>
      </c>
      <c r="B42" s="4">
        <v>2296</v>
      </c>
      <c r="C42" s="3" t="s">
        <v>38</v>
      </c>
      <c r="D42" s="5">
        <v>3</v>
      </c>
      <c r="E42" s="32" t="s">
        <v>111</v>
      </c>
      <c r="F42" s="33"/>
      <c r="G42" s="3" t="s">
        <v>112</v>
      </c>
      <c r="H42" s="3" t="s">
        <v>41</v>
      </c>
      <c r="I42" s="4">
        <v>29</v>
      </c>
      <c r="J42" s="3" t="s">
        <v>149</v>
      </c>
      <c r="K42" s="3" t="s">
        <v>407</v>
      </c>
      <c r="L42" s="5">
        <v>1</v>
      </c>
      <c r="M42" s="5" t="s">
        <v>408</v>
      </c>
      <c r="N42" s="16"/>
      <c r="O42" s="3" t="s">
        <v>409</v>
      </c>
      <c r="P42" s="4">
        <v>1998</v>
      </c>
      <c r="Q42" s="6"/>
      <c r="R42" s="3" t="s">
        <v>221</v>
      </c>
      <c r="S42" s="6"/>
      <c r="T42" s="3" t="s">
        <v>411</v>
      </c>
      <c r="U42" s="4">
        <v>1</v>
      </c>
      <c r="V42" s="3">
        <v>1</v>
      </c>
      <c r="W42" s="3"/>
      <c r="X42" s="3">
        <v>11</v>
      </c>
      <c r="Y42" s="4">
        <v>10</v>
      </c>
      <c r="Z42" s="6">
        <v>0</v>
      </c>
      <c r="AA42" s="6">
        <v>5</v>
      </c>
      <c r="AB42" s="6">
        <v>5</v>
      </c>
      <c r="AC42" s="6">
        <v>0</v>
      </c>
      <c r="AD42" s="6">
        <v>0</v>
      </c>
      <c r="AE42" s="6">
        <v>0</v>
      </c>
      <c r="AF42" s="6">
        <v>0</v>
      </c>
      <c r="AG42" s="6">
        <v>2</v>
      </c>
      <c r="AH42" s="6">
        <v>2</v>
      </c>
      <c r="AI42" s="6">
        <v>7</v>
      </c>
      <c r="AJ42" s="6">
        <v>0</v>
      </c>
      <c r="AK42" s="27" t="s">
        <v>605</v>
      </c>
      <c r="AL42" s="6"/>
      <c r="AM42" s="6"/>
      <c r="AN42" s="3" t="s">
        <v>410</v>
      </c>
      <c r="AO42" s="6"/>
      <c r="AP42" s="6"/>
      <c r="AQ42" s="6"/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ht="18.75" customHeight="1" thickBot="1">
      <c r="A43" s="3" t="s">
        <v>412</v>
      </c>
      <c r="B43" s="4">
        <v>2298</v>
      </c>
      <c r="C43" s="3" t="s">
        <v>38</v>
      </c>
      <c r="D43" s="5">
        <v>3</v>
      </c>
      <c r="E43" s="32" t="s">
        <v>111</v>
      </c>
      <c r="F43" s="33"/>
      <c r="G43" s="3" t="s">
        <v>112</v>
      </c>
      <c r="H43" s="3" t="s">
        <v>41</v>
      </c>
      <c r="I43" s="4">
        <v>25</v>
      </c>
      <c r="J43" s="3" t="s">
        <v>113</v>
      </c>
      <c r="K43" s="3" t="s">
        <v>413</v>
      </c>
      <c r="L43" s="3">
        <v>1</v>
      </c>
      <c r="M43" s="3" t="s">
        <v>414</v>
      </c>
      <c r="N43" s="3" t="s">
        <v>415</v>
      </c>
      <c r="O43" s="3" t="s">
        <v>416</v>
      </c>
      <c r="P43" s="4">
        <v>2009</v>
      </c>
      <c r="Q43" s="6"/>
      <c r="R43" s="6"/>
      <c r="S43" s="3" t="s">
        <v>418</v>
      </c>
      <c r="T43" s="3" t="s">
        <v>419</v>
      </c>
      <c r="U43" s="4">
        <v>1</v>
      </c>
      <c r="V43" s="3">
        <v>3</v>
      </c>
      <c r="W43" s="3"/>
      <c r="X43" s="3">
        <v>3</v>
      </c>
      <c r="Y43" s="4">
        <v>10</v>
      </c>
      <c r="Z43" s="4">
        <v>0</v>
      </c>
      <c r="AA43" s="6">
        <v>5</v>
      </c>
      <c r="AB43" s="4">
        <v>0</v>
      </c>
      <c r="AC43" s="25">
        <v>1</v>
      </c>
      <c r="AD43" s="3">
        <v>1</v>
      </c>
      <c r="AE43" s="3">
        <v>5</v>
      </c>
      <c r="AF43" s="4">
        <v>0</v>
      </c>
      <c r="AG43" s="4">
        <v>1</v>
      </c>
      <c r="AH43" s="4">
        <v>2</v>
      </c>
      <c r="AI43" s="3">
        <v>0</v>
      </c>
      <c r="AJ43" s="3">
        <v>0</v>
      </c>
      <c r="AK43" s="3">
        <v>0</v>
      </c>
      <c r="AL43" s="6"/>
      <c r="AM43" s="6"/>
      <c r="AN43" s="3" t="s">
        <v>417</v>
      </c>
      <c r="AO43" s="6"/>
      <c r="AP43" s="6"/>
      <c r="AQ43" s="6"/>
      <c r="AS43">
        <v>250000</v>
      </c>
      <c r="AT43">
        <v>250000</v>
      </c>
      <c r="AU43" s="28">
        <f>IF(AV43 &gt;= 0, AV43 * 1.1, AV43 / 1.1)</f>
        <v>1245200</v>
      </c>
      <c r="AV43">
        <v>1132000</v>
      </c>
      <c r="AW43">
        <v>0</v>
      </c>
      <c r="AX43">
        <v>0</v>
      </c>
      <c r="AY43" s="28">
        <f>IF(AZ43 &gt;= 0, AZ43 * 1.1, AZ43 / 1.1)</f>
        <v>68409</v>
      </c>
      <c r="AZ43">
        <v>62190</v>
      </c>
    </row>
    <row r="44" spans="1:52" ht="18.75" customHeight="1" thickBot="1">
      <c r="A44" s="3" t="s">
        <v>420</v>
      </c>
      <c r="B44" s="4">
        <v>2348</v>
      </c>
      <c r="C44" s="3" t="s">
        <v>38</v>
      </c>
      <c r="D44" s="5">
        <v>3</v>
      </c>
      <c r="E44" s="32" t="s">
        <v>72</v>
      </c>
      <c r="F44" s="33"/>
      <c r="G44" s="3" t="s">
        <v>112</v>
      </c>
      <c r="H44" s="3" t="s">
        <v>41</v>
      </c>
      <c r="I44" s="4">
        <v>23</v>
      </c>
      <c r="J44" s="3" t="s">
        <v>421</v>
      </c>
      <c r="K44" s="3" t="s">
        <v>422</v>
      </c>
      <c r="L44" s="3">
        <v>1</v>
      </c>
      <c r="M44" s="3" t="s">
        <v>423</v>
      </c>
      <c r="N44" s="3" t="s">
        <v>424</v>
      </c>
      <c r="O44" s="3" t="s">
        <v>425</v>
      </c>
      <c r="P44" s="4">
        <v>2001</v>
      </c>
      <c r="Q44" s="3" t="s">
        <v>69</v>
      </c>
      <c r="R44" s="3" t="s">
        <v>194</v>
      </c>
      <c r="S44" s="6"/>
      <c r="T44" s="3" t="s">
        <v>427</v>
      </c>
      <c r="U44" s="4">
        <v>1</v>
      </c>
      <c r="V44" s="3">
        <v>3</v>
      </c>
      <c r="W44" s="3"/>
      <c r="X44" s="3">
        <v>17</v>
      </c>
      <c r="Y44" s="4">
        <v>10</v>
      </c>
      <c r="Z44" s="6">
        <v>0</v>
      </c>
      <c r="AA44" s="6">
        <v>6</v>
      </c>
      <c r="AB44" s="6">
        <v>5</v>
      </c>
      <c r="AC44" s="6">
        <v>0</v>
      </c>
      <c r="AD44" s="6">
        <v>0</v>
      </c>
      <c r="AE44" s="6">
        <v>0</v>
      </c>
      <c r="AF44" s="6">
        <v>0</v>
      </c>
      <c r="AG44" s="6">
        <v>2</v>
      </c>
      <c r="AH44" s="6">
        <v>2</v>
      </c>
      <c r="AI44" s="6">
        <v>7</v>
      </c>
      <c r="AJ44" s="6">
        <v>0</v>
      </c>
      <c r="AK44" s="27" t="s">
        <v>605</v>
      </c>
      <c r="AL44" s="6"/>
      <c r="AM44" s="6"/>
      <c r="AN44" s="3" t="s">
        <v>426</v>
      </c>
      <c r="AO44" s="6"/>
      <c r="AP44" s="6"/>
      <c r="AQ44" s="6"/>
      <c r="AS44">
        <v>1500000</v>
      </c>
      <c r="AT44">
        <v>1500000</v>
      </c>
      <c r="AU44">
        <v>31896450</v>
      </c>
      <c r="AV44">
        <v>22893600</v>
      </c>
      <c r="AW44">
        <v>0</v>
      </c>
      <c r="AX44">
        <v>0</v>
      </c>
      <c r="AY44">
        <v>1154010</v>
      </c>
      <c r="AZ44">
        <v>592040</v>
      </c>
    </row>
    <row r="45" spans="1:52" ht="18.75" customHeight="1" thickBot="1">
      <c r="A45" s="3" t="s">
        <v>428</v>
      </c>
      <c r="B45" s="4">
        <v>2360</v>
      </c>
      <c r="C45" s="3" t="s">
        <v>38</v>
      </c>
      <c r="D45" s="5">
        <v>3</v>
      </c>
      <c r="E45" s="32" t="s">
        <v>429</v>
      </c>
      <c r="F45" s="33"/>
      <c r="G45" s="3" t="s">
        <v>112</v>
      </c>
      <c r="H45" s="3" t="s">
        <v>41</v>
      </c>
      <c r="I45" s="4">
        <v>25</v>
      </c>
      <c r="J45" s="3" t="s">
        <v>113</v>
      </c>
      <c r="K45" s="3" t="s">
        <v>430</v>
      </c>
      <c r="L45" s="3">
        <v>1</v>
      </c>
      <c r="M45" s="3" t="s">
        <v>431</v>
      </c>
      <c r="N45" s="3" t="s">
        <v>432</v>
      </c>
      <c r="O45" s="3" t="s">
        <v>433</v>
      </c>
      <c r="P45" s="4">
        <v>1976</v>
      </c>
      <c r="Q45" s="3" t="s">
        <v>118</v>
      </c>
      <c r="R45" s="6"/>
      <c r="S45" s="6"/>
      <c r="T45" s="3" t="s">
        <v>435</v>
      </c>
      <c r="U45" s="4">
        <v>1</v>
      </c>
      <c r="V45" s="3">
        <v>2</v>
      </c>
      <c r="W45" s="3"/>
      <c r="X45" s="3">
        <v>88</v>
      </c>
      <c r="Y45" s="4">
        <v>3</v>
      </c>
      <c r="Z45" s="6">
        <v>0</v>
      </c>
      <c r="AA45" s="6">
        <v>7</v>
      </c>
      <c r="AB45" s="6">
        <v>5</v>
      </c>
      <c r="AC45" s="6">
        <v>0</v>
      </c>
      <c r="AD45" s="6">
        <v>0</v>
      </c>
      <c r="AE45" s="6">
        <v>0</v>
      </c>
      <c r="AF45" s="6">
        <v>0</v>
      </c>
      <c r="AG45" s="6">
        <v>2</v>
      </c>
      <c r="AH45" s="6">
        <v>2</v>
      </c>
      <c r="AI45" s="6">
        <v>7</v>
      </c>
      <c r="AJ45" s="6">
        <v>0</v>
      </c>
      <c r="AK45" s="27" t="s">
        <v>605</v>
      </c>
      <c r="AL45" s="6"/>
      <c r="AM45" s="6"/>
      <c r="AN45" s="3" t="s">
        <v>434</v>
      </c>
      <c r="AO45" s="6"/>
      <c r="AP45" s="6"/>
      <c r="AQ45" s="6"/>
      <c r="AS45">
        <v>4077500</v>
      </c>
      <c r="AT45">
        <v>4077500</v>
      </c>
      <c r="AU45">
        <v>71834720</v>
      </c>
      <c r="AV45">
        <v>59428930</v>
      </c>
      <c r="AW45">
        <v>0</v>
      </c>
      <c r="AX45">
        <v>0</v>
      </c>
      <c r="AY45">
        <v>-1797780</v>
      </c>
      <c r="AZ45">
        <v>-2696420</v>
      </c>
    </row>
    <row r="46" spans="1:52" ht="18.75" customHeight="1" thickBot="1">
      <c r="A46" s="3" t="s">
        <v>436</v>
      </c>
      <c r="B46" s="4">
        <v>2763</v>
      </c>
      <c r="C46" s="3" t="s">
        <v>38</v>
      </c>
      <c r="D46" s="5">
        <v>3</v>
      </c>
      <c r="E46" s="32" t="s">
        <v>72</v>
      </c>
      <c r="F46" s="33"/>
      <c r="G46" s="3" t="s">
        <v>285</v>
      </c>
      <c r="H46" s="3" t="s">
        <v>286</v>
      </c>
      <c r="I46" s="4">
        <v>37</v>
      </c>
      <c r="J46" s="3" t="s">
        <v>437</v>
      </c>
      <c r="K46" s="3" t="s">
        <v>438</v>
      </c>
      <c r="L46" s="3">
        <v>1</v>
      </c>
      <c r="M46" s="3" t="s">
        <v>439</v>
      </c>
      <c r="N46" s="3" t="s">
        <v>440</v>
      </c>
      <c r="O46" s="3" t="s">
        <v>441</v>
      </c>
      <c r="P46" s="4">
        <v>2002</v>
      </c>
      <c r="Q46" s="3" t="s">
        <v>438</v>
      </c>
      <c r="R46" s="3" t="s">
        <v>194</v>
      </c>
      <c r="S46" s="3" t="s">
        <v>443</v>
      </c>
      <c r="T46" s="3" t="s">
        <v>444</v>
      </c>
      <c r="U46" s="4">
        <v>1</v>
      </c>
      <c r="V46" s="3">
        <v>2</v>
      </c>
      <c r="W46" s="3"/>
      <c r="X46" s="3">
        <v>351</v>
      </c>
      <c r="Y46" s="4">
        <v>1</v>
      </c>
      <c r="Z46" s="6">
        <v>0</v>
      </c>
      <c r="AA46" s="6">
        <v>8</v>
      </c>
      <c r="AB46" s="6">
        <v>5</v>
      </c>
      <c r="AC46" s="6">
        <v>0</v>
      </c>
      <c r="AD46" s="6">
        <v>0</v>
      </c>
      <c r="AE46" s="6">
        <v>0</v>
      </c>
      <c r="AF46" s="6">
        <v>0</v>
      </c>
      <c r="AG46" s="6">
        <v>2</v>
      </c>
      <c r="AH46" s="6">
        <v>2</v>
      </c>
      <c r="AI46" s="6">
        <v>7</v>
      </c>
      <c r="AJ46" s="6">
        <v>0</v>
      </c>
      <c r="AK46" s="27" t="s">
        <v>605</v>
      </c>
      <c r="AL46" s="6"/>
      <c r="AM46" s="6"/>
      <c r="AN46" s="3" t="s">
        <v>442</v>
      </c>
      <c r="AO46" s="6"/>
      <c r="AP46" s="6"/>
      <c r="AQ46" s="6"/>
      <c r="AS46">
        <v>500000</v>
      </c>
      <c r="AT46">
        <v>500000</v>
      </c>
      <c r="AU46" s="28">
        <f>IF(AV46 &gt;= 0, AV46 * 1.1, AV46 / 1.1)</f>
        <v>66078232.000000007</v>
      </c>
      <c r="AV46">
        <v>60071120</v>
      </c>
      <c r="AW46">
        <v>0</v>
      </c>
      <c r="AX46">
        <v>0</v>
      </c>
      <c r="AY46" s="28">
        <f>IF(AZ46 &gt;= 0, AZ46 * 1.1, AZ46 / 1.1)</f>
        <v>10780000</v>
      </c>
      <c r="AZ46">
        <v>9800000</v>
      </c>
    </row>
    <row r="47" spans="1:52" ht="18.75" customHeight="1" thickBot="1">
      <c r="A47" s="3" t="s">
        <v>445</v>
      </c>
      <c r="B47" s="4">
        <v>2859</v>
      </c>
      <c r="C47" s="3" t="s">
        <v>38</v>
      </c>
      <c r="D47" s="5">
        <v>3</v>
      </c>
      <c r="E47" s="32" t="s">
        <v>111</v>
      </c>
      <c r="F47" s="33"/>
      <c r="G47" s="3" t="s">
        <v>112</v>
      </c>
      <c r="H47" s="3" t="s">
        <v>41</v>
      </c>
      <c r="I47" s="4">
        <v>25</v>
      </c>
      <c r="J47" s="3" t="s">
        <v>113</v>
      </c>
      <c r="K47" s="3" t="s">
        <v>446</v>
      </c>
      <c r="L47" s="5">
        <v>1</v>
      </c>
      <c r="M47" s="5" t="s">
        <v>447</v>
      </c>
      <c r="N47" s="16"/>
      <c r="O47" s="3" t="s">
        <v>448</v>
      </c>
      <c r="P47" s="4">
        <v>2007</v>
      </c>
      <c r="Q47" s="6"/>
      <c r="R47" s="6"/>
      <c r="S47" s="6"/>
      <c r="T47" s="3" t="s">
        <v>450</v>
      </c>
      <c r="U47" s="4">
        <v>1</v>
      </c>
      <c r="V47" s="3">
        <v>2</v>
      </c>
      <c r="W47" s="3"/>
      <c r="X47" s="3">
        <v>7</v>
      </c>
      <c r="Y47" s="4">
        <v>10</v>
      </c>
      <c r="Z47" s="4">
        <v>5</v>
      </c>
      <c r="AA47" s="6">
        <v>7</v>
      </c>
      <c r="AB47" s="6">
        <v>5</v>
      </c>
      <c r="AC47" s="6">
        <v>0</v>
      </c>
      <c r="AD47" s="6">
        <v>0</v>
      </c>
      <c r="AE47" s="6">
        <v>0</v>
      </c>
      <c r="AF47" s="6">
        <v>0</v>
      </c>
      <c r="AG47" s="6">
        <v>2</v>
      </c>
      <c r="AH47" s="6">
        <v>2</v>
      </c>
      <c r="AI47" s="6">
        <v>7</v>
      </c>
      <c r="AJ47" s="6">
        <v>0</v>
      </c>
      <c r="AK47" s="27" t="s">
        <v>605</v>
      </c>
      <c r="AL47" s="6"/>
      <c r="AM47" s="6"/>
      <c r="AN47" s="3" t="s">
        <v>449</v>
      </c>
      <c r="AO47" s="6"/>
      <c r="AP47" s="6"/>
      <c r="AQ47" s="6"/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ht="18.75" customHeight="1" thickBot="1">
      <c r="A48" s="3" t="s">
        <v>451</v>
      </c>
      <c r="B48" s="4">
        <v>2861</v>
      </c>
      <c r="C48" s="3" t="s">
        <v>38</v>
      </c>
      <c r="D48" s="5">
        <v>3</v>
      </c>
      <c r="E48" s="32" t="s">
        <v>111</v>
      </c>
      <c r="F48" s="33"/>
      <c r="G48" s="3" t="s">
        <v>112</v>
      </c>
      <c r="H48" s="3" t="s">
        <v>41</v>
      </c>
      <c r="I48" s="4">
        <v>29</v>
      </c>
      <c r="J48" s="3" t="s">
        <v>149</v>
      </c>
      <c r="K48" s="3" t="s">
        <v>452</v>
      </c>
      <c r="L48" s="5">
        <v>1</v>
      </c>
      <c r="M48" s="5" t="s">
        <v>453</v>
      </c>
      <c r="N48" s="16"/>
      <c r="O48" s="3" t="s">
        <v>454</v>
      </c>
      <c r="P48" s="4">
        <v>2005</v>
      </c>
      <c r="Q48" s="6"/>
      <c r="R48" s="6"/>
      <c r="S48" s="3" t="s">
        <v>456</v>
      </c>
      <c r="T48" s="3" t="s">
        <v>457</v>
      </c>
      <c r="U48" s="4">
        <v>1</v>
      </c>
      <c r="V48" s="3">
        <v>2</v>
      </c>
      <c r="W48" s="3"/>
      <c r="X48" s="3">
        <v>10</v>
      </c>
      <c r="Y48" s="4">
        <v>10</v>
      </c>
      <c r="Z48" s="6">
        <v>0</v>
      </c>
      <c r="AA48" s="6">
        <v>10</v>
      </c>
      <c r="AB48" s="6">
        <v>5</v>
      </c>
      <c r="AC48" s="6">
        <v>0</v>
      </c>
      <c r="AD48" s="6">
        <v>0</v>
      </c>
      <c r="AE48" s="6">
        <v>0</v>
      </c>
      <c r="AF48" s="6">
        <v>0</v>
      </c>
      <c r="AG48" s="6">
        <v>2</v>
      </c>
      <c r="AH48" s="6">
        <v>2</v>
      </c>
      <c r="AI48" s="6">
        <v>7</v>
      </c>
      <c r="AJ48" s="6">
        <v>0</v>
      </c>
      <c r="AK48" s="27" t="s">
        <v>605</v>
      </c>
      <c r="AL48" s="6"/>
      <c r="AM48" s="6"/>
      <c r="AN48" s="3" t="s">
        <v>455</v>
      </c>
      <c r="AO48" s="6"/>
      <c r="AP48" s="6"/>
      <c r="AQ48" s="6"/>
      <c r="AS48">
        <v>400000</v>
      </c>
      <c r="AT48">
        <v>384120</v>
      </c>
      <c r="AU48" s="28">
        <f>IF(AV48 &gt;= 0, AV48 * 1.1, AV48 / 1.1)</f>
        <v>1188396</v>
      </c>
      <c r="AV48">
        <v>1080360</v>
      </c>
      <c r="AW48">
        <v>0</v>
      </c>
      <c r="AX48">
        <v>0</v>
      </c>
      <c r="AY48" s="28">
        <f>IF(AZ48 &gt;= 0, AZ48 * 1.1, AZ48 / 1.1)</f>
        <v>73425</v>
      </c>
      <c r="AZ48">
        <v>66750</v>
      </c>
    </row>
    <row r="49" spans="1:52" ht="18.75" customHeight="1" thickBot="1">
      <c r="A49" s="3" t="s">
        <v>458</v>
      </c>
      <c r="B49" s="4">
        <v>3219</v>
      </c>
      <c r="C49" s="3" t="s">
        <v>38</v>
      </c>
      <c r="D49" s="5">
        <v>3</v>
      </c>
      <c r="E49" s="32" t="s">
        <v>87</v>
      </c>
      <c r="F49" s="33"/>
      <c r="G49" s="3" t="s">
        <v>40</v>
      </c>
      <c r="H49" s="3" t="s">
        <v>41</v>
      </c>
      <c r="I49" s="4">
        <v>10</v>
      </c>
      <c r="J49" s="3" t="s">
        <v>42</v>
      </c>
      <c r="K49" s="3" t="s">
        <v>459</v>
      </c>
      <c r="L49" s="5">
        <v>1</v>
      </c>
      <c r="M49" s="5" t="s">
        <v>460</v>
      </c>
      <c r="N49" s="16"/>
      <c r="O49" s="3" t="s">
        <v>461</v>
      </c>
      <c r="P49" s="4">
        <v>2005</v>
      </c>
      <c r="Q49" s="3" t="s">
        <v>77</v>
      </c>
      <c r="R49" s="3" t="s">
        <v>194</v>
      </c>
      <c r="S49" s="3" t="s">
        <v>462</v>
      </c>
      <c r="T49" s="3" t="s">
        <v>463</v>
      </c>
      <c r="U49" s="4">
        <v>1</v>
      </c>
      <c r="V49" s="3">
        <v>1</v>
      </c>
      <c r="W49" s="3"/>
      <c r="X49" s="3">
        <v>35</v>
      </c>
      <c r="Y49" s="4">
        <v>10</v>
      </c>
      <c r="Z49" s="6">
        <v>0</v>
      </c>
      <c r="AA49" s="6">
        <v>8</v>
      </c>
      <c r="AB49" s="6">
        <v>5</v>
      </c>
      <c r="AC49" s="6">
        <v>0</v>
      </c>
      <c r="AD49" s="6">
        <v>0</v>
      </c>
      <c r="AE49" s="6">
        <v>0</v>
      </c>
      <c r="AF49" s="6">
        <v>0</v>
      </c>
      <c r="AG49" s="6">
        <v>2</v>
      </c>
      <c r="AH49" s="6">
        <v>2</v>
      </c>
      <c r="AI49" s="6">
        <v>7</v>
      </c>
      <c r="AJ49" s="6">
        <v>0</v>
      </c>
      <c r="AK49" s="27" t="s">
        <v>605</v>
      </c>
      <c r="AL49" s="6"/>
      <c r="AM49" s="6"/>
      <c r="AN49" s="3" t="s">
        <v>117</v>
      </c>
      <c r="AO49" s="6"/>
      <c r="AP49" s="6"/>
      <c r="AQ49" s="6"/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ht="18.75" customHeight="1" thickBot="1">
      <c r="A50" s="3" t="s">
        <v>464</v>
      </c>
      <c r="B50" s="4">
        <v>3311</v>
      </c>
      <c r="C50" s="3" t="s">
        <v>38</v>
      </c>
      <c r="D50" s="5">
        <v>3</v>
      </c>
      <c r="E50" s="32" t="s">
        <v>111</v>
      </c>
      <c r="F50" s="33"/>
      <c r="G50" s="3" t="s">
        <v>215</v>
      </c>
      <c r="H50" s="3" t="s">
        <v>41</v>
      </c>
      <c r="I50" s="4">
        <v>27</v>
      </c>
      <c r="J50" s="3" t="s">
        <v>365</v>
      </c>
      <c r="K50" s="3" t="s">
        <v>465</v>
      </c>
      <c r="L50" s="5">
        <v>1</v>
      </c>
      <c r="M50" s="5" t="s">
        <v>466</v>
      </c>
      <c r="N50" s="16"/>
      <c r="O50" s="3" t="s">
        <v>467</v>
      </c>
      <c r="P50" s="4">
        <v>1996</v>
      </c>
      <c r="Q50" s="3" t="s">
        <v>465</v>
      </c>
      <c r="R50" s="3" t="s">
        <v>221</v>
      </c>
      <c r="S50" s="3" t="s">
        <v>469</v>
      </c>
      <c r="T50" s="3" t="s">
        <v>470</v>
      </c>
      <c r="U50" s="4">
        <v>1</v>
      </c>
      <c r="V50" s="3">
        <v>2</v>
      </c>
      <c r="W50" s="3"/>
      <c r="X50" s="3">
        <v>7</v>
      </c>
      <c r="Y50" s="4">
        <v>10</v>
      </c>
      <c r="Z50" s="4">
        <v>9</v>
      </c>
      <c r="AA50" s="6">
        <v>5</v>
      </c>
      <c r="AB50" s="4">
        <v>8</v>
      </c>
      <c r="AC50" s="4">
        <v>1</v>
      </c>
      <c r="AD50" s="4">
        <v>2</v>
      </c>
      <c r="AE50" s="3">
        <v>5</v>
      </c>
      <c r="AF50" s="4">
        <v>2</v>
      </c>
      <c r="AG50" s="4">
        <v>2</v>
      </c>
      <c r="AH50" s="4">
        <v>1</v>
      </c>
      <c r="AI50" s="6">
        <v>7</v>
      </c>
      <c r="AJ50" s="6">
        <v>0</v>
      </c>
      <c r="AK50" s="27" t="s">
        <v>605</v>
      </c>
      <c r="AL50" s="6"/>
      <c r="AM50" s="6"/>
      <c r="AN50" s="3" t="s">
        <v>468</v>
      </c>
      <c r="AO50" s="6"/>
      <c r="AP50" s="6"/>
      <c r="AQ50" s="6"/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ht="18.75" customHeight="1" thickBot="1">
      <c r="A51" s="3" t="s">
        <v>471</v>
      </c>
      <c r="B51" s="4">
        <v>3634</v>
      </c>
      <c r="C51" s="3" t="s">
        <v>38</v>
      </c>
      <c r="D51" s="5">
        <v>3</v>
      </c>
      <c r="E51" s="32" t="s">
        <v>72</v>
      </c>
      <c r="F51" s="33"/>
      <c r="G51" s="3" t="s">
        <v>215</v>
      </c>
      <c r="H51" s="3" t="s">
        <v>41</v>
      </c>
      <c r="I51" s="4">
        <v>27</v>
      </c>
      <c r="J51" s="3" t="s">
        <v>365</v>
      </c>
      <c r="K51" s="3" t="s">
        <v>472</v>
      </c>
      <c r="L51" s="5">
        <v>1</v>
      </c>
      <c r="M51" s="3" t="s">
        <v>473</v>
      </c>
      <c r="N51" s="3" t="s">
        <v>474</v>
      </c>
      <c r="O51" s="3" t="s">
        <v>475</v>
      </c>
      <c r="P51" s="4">
        <v>1978</v>
      </c>
      <c r="Q51" s="3" t="s">
        <v>155</v>
      </c>
      <c r="R51" s="3" t="s">
        <v>194</v>
      </c>
      <c r="S51" s="3" t="s">
        <v>477</v>
      </c>
      <c r="T51" s="3" t="s">
        <v>478</v>
      </c>
      <c r="U51" s="4">
        <v>1</v>
      </c>
      <c r="V51" s="3">
        <v>3</v>
      </c>
      <c r="W51" s="3"/>
      <c r="X51" s="3">
        <v>118</v>
      </c>
      <c r="Y51" s="4">
        <v>9</v>
      </c>
      <c r="Z51" s="4">
        <v>5</v>
      </c>
      <c r="AA51" s="6">
        <v>8</v>
      </c>
      <c r="AB51" s="4">
        <v>0</v>
      </c>
      <c r="AC51" s="4">
        <v>1</v>
      </c>
      <c r="AD51" s="4">
        <v>2</v>
      </c>
      <c r="AE51" s="4">
        <v>1</v>
      </c>
      <c r="AF51" s="4">
        <v>30</v>
      </c>
      <c r="AG51" s="4">
        <v>2</v>
      </c>
      <c r="AH51" s="4">
        <v>1</v>
      </c>
      <c r="AI51" s="3">
        <v>0</v>
      </c>
      <c r="AJ51" s="3">
        <v>0</v>
      </c>
      <c r="AK51" s="3">
        <v>0</v>
      </c>
      <c r="AL51" s="6"/>
      <c r="AM51" s="6"/>
      <c r="AN51" s="3" t="s">
        <v>476</v>
      </c>
      <c r="AO51" s="6"/>
      <c r="AP51" s="6"/>
      <c r="AQ51" s="6"/>
      <c r="AS51">
        <v>1400000</v>
      </c>
      <c r="AT51">
        <v>1400000</v>
      </c>
      <c r="AU51">
        <v>53781210</v>
      </c>
      <c r="AV51">
        <v>32046190</v>
      </c>
      <c r="AW51">
        <v>0</v>
      </c>
      <c r="AX51">
        <v>0</v>
      </c>
      <c r="AY51">
        <v>3057050</v>
      </c>
      <c r="AZ51">
        <v>1315740</v>
      </c>
    </row>
    <row r="52" spans="1:52" ht="18.75" customHeight="1" thickBot="1">
      <c r="A52" s="3" t="s">
        <v>479</v>
      </c>
      <c r="B52" s="4">
        <v>3635</v>
      </c>
      <c r="C52" s="3" t="s">
        <v>38</v>
      </c>
      <c r="D52" s="5">
        <v>3</v>
      </c>
      <c r="E52" s="32" t="s">
        <v>111</v>
      </c>
      <c r="F52" s="33"/>
      <c r="G52" s="3" t="s">
        <v>381</v>
      </c>
      <c r="H52" s="3" t="s">
        <v>41</v>
      </c>
      <c r="I52" s="4">
        <v>18</v>
      </c>
      <c r="J52" s="3" t="s">
        <v>480</v>
      </c>
      <c r="K52" s="3" t="s">
        <v>481</v>
      </c>
      <c r="L52" s="5">
        <v>1</v>
      </c>
      <c r="M52" s="5" t="s">
        <v>482</v>
      </c>
      <c r="N52" s="16"/>
      <c r="O52" s="3" t="s">
        <v>483</v>
      </c>
      <c r="P52" s="4">
        <v>1980</v>
      </c>
      <c r="Q52" s="6"/>
      <c r="R52" s="6"/>
      <c r="S52" s="6"/>
      <c r="T52" s="3" t="s">
        <v>485</v>
      </c>
      <c r="U52" s="4">
        <v>1</v>
      </c>
      <c r="V52" s="3">
        <v>1</v>
      </c>
      <c r="W52" s="3"/>
      <c r="X52" s="3">
        <v>6</v>
      </c>
      <c r="Y52" s="4">
        <v>10</v>
      </c>
      <c r="Z52" s="4">
        <v>5</v>
      </c>
      <c r="AA52" s="6">
        <v>8</v>
      </c>
      <c r="AB52" s="3">
        <v>0</v>
      </c>
      <c r="AC52" s="4">
        <v>0</v>
      </c>
      <c r="AD52" s="6">
        <v>0</v>
      </c>
      <c r="AE52" s="6">
        <v>0</v>
      </c>
      <c r="AF52" s="4">
        <v>0</v>
      </c>
      <c r="AG52" s="4">
        <v>2</v>
      </c>
      <c r="AH52" s="4">
        <v>2</v>
      </c>
      <c r="AI52" s="3">
        <v>0</v>
      </c>
      <c r="AJ52" s="3">
        <v>0</v>
      </c>
      <c r="AK52" s="3">
        <v>0</v>
      </c>
      <c r="AL52" s="6"/>
      <c r="AM52" s="6"/>
      <c r="AN52" s="3" t="s">
        <v>484</v>
      </c>
      <c r="AO52" s="6"/>
      <c r="AP52" s="6"/>
      <c r="AQ52" s="6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ht="18.75" customHeight="1" thickBot="1">
      <c r="A53" s="3" t="s">
        <v>486</v>
      </c>
      <c r="B53" s="4">
        <v>3755</v>
      </c>
      <c r="C53" s="3" t="s">
        <v>38</v>
      </c>
      <c r="D53" s="5">
        <v>3</v>
      </c>
      <c r="E53" s="32" t="s">
        <v>122</v>
      </c>
      <c r="F53" s="33"/>
      <c r="G53" s="3" t="s">
        <v>232</v>
      </c>
      <c r="H53" s="3" t="s">
        <v>233</v>
      </c>
      <c r="I53" s="4">
        <v>58</v>
      </c>
      <c r="J53" s="3" t="s">
        <v>487</v>
      </c>
      <c r="K53" s="3" t="s">
        <v>488</v>
      </c>
      <c r="L53" s="5">
        <v>1</v>
      </c>
      <c r="M53" s="3" t="s">
        <v>489</v>
      </c>
      <c r="N53" s="3" t="s">
        <v>490</v>
      </c>
      <c r="O53" s="3" t="s">
        <v>491</v>
      </c>
      <c r="P53" s="4">
        <v>1995</v>
      </c>
      <c r="Q53" s="6"/>
      <c r="R53" s="6"/>
      <c r="S53" s="6"/>
      <c r="T53" s="3" t="s">
        <v>493</v>
      </c>
      <c r="U53" s="4">
        <v>1</v>
      </c>
      <c r="V53" s="3">
        <v>2</v>
      </c>
      <c r="W53" s="3"/>
      <c r="X53" s="3">
        <v>23</v>
      </c>
      <c r="Y53" s="4">
        <v>10</v>
      </c>
      <c r="Z53" s="6">
        <v>0</v>
      </c>
      <c r="AA53" s="6">
        <v>10</v>
      </c>
      <c r="AB53" s="6">
        <v>5</v>
      </c>
      <c r="AC53" s="6">
        <v>0</v>
      </c>
      <c r="AD53" s="6">
        <v>0</v>
      </c>
      <c r="AE53" s="6">
        <v>0</v>
      </c>
      <c r="AF53" s="6">
        <v>0</v>
      </c>
      <c r="AG53" s="6">
        <v>2</v>
      </c>
      <c r="AH53" s="6">
        <v>2</v>
      </c>
      <c r="AI53" s="6">
        <v>7</v>
      </c>
      <c r="AJ53" s="6">
        <v>0</v>
      </c>
      <c r="AK53" s="27" t="s">
        <v>605</v>
      </c>
      <c r="AL53" s="6"/>
      <c r="AM53" s="6"/>
      <c r="AN53" s="3" t="s">
        <v>492</v>
      </c>
      <c r="AO53" s="6"/>
      <c r="AP53" s="6"/>
      <c r="AQ53" s="6"/>
      <c r="AS53">
        <v>100000</v>
      </c>
      <c r="AT53">
        <v>100000</v>
      </c>
      <c r="AU53">
        <v>4555170</v>
      </c>
      <c r="AV53">
        <v>4045390</v>
      </c>
      <c r="AW53">
        <v>0</v>
      </c>
      <c r="AX53">
        <v>0</v>
      </c>
      <c r="AY53">
        <v>815900</v>
      </c>
      <c r="AZ53">
        <v>467120</v>
      </c>
    </row>
    <row r="54" spans="1:52" ht="18.75" customHeight="1" thickBot="1">
      <c r="A54" s="3" t="s">
        <v>494</v>
      </c>
      <c r="B54" s="4">
        <v>3761</v>
      </c>
      <c r="C54" s="3" t="s">
        <v>38</v>
      </c>
      <c r="D54" s="5">
        <v>3</v>
      </c>
      <c r="E54" s="32" t="s">
        <v>111</v>
      </c>
      <c r="F54" s="33"/>
      <c r="G54" s="3" t="s">
        <v>243</v>
      </c>
      <c r="H54" s="3" t="s">
        <v>244</v>
      </c>
      <c r="I54" s="4">
        <v>73</v>
      </c>
      <c r="J54" s="3" t="s">
        <v>495</v>
      </c>
      <c r="K54" s="3" t="s">
        <v>496</v>
      </c>
      <c r="L54" s="5">
        <v>1</v>
      </c>
      <c r="M54" s="5" t="s">
        <v>497</v>
      </c>
      <c r="N54" s="16"/>
      <c r="O54" s="3" t="s">
        <v>498</v>
      </c>
      <c r="P54" s="4">
        <v>2000</v>
      </c>
      <c r="Q54" s="6"/>
      <c r="R54" s="6"/>
      <c r="S54" s="6"/>
      <c r="T54" s="3" t="s">
        <v>500</v>
      </c>
      <c r="U54" s="4">
        <v>1</v>
      </c>
      <c r="V54" s="3">
        <v>2</v>
      </c>
      <c r="W54" s="3"/>
      <c r="X54" s="3">
        <v>5</v>
      </c>
      <c r="Y54" s="4">
        <v>10</v>
      </c>
      <c r="Z54" s="4">
        <v>0</v>
      </c>
      <c r="AA54" s="6">
        <v>10</v>
      </c>
      <c r="AB54" s="4">
        <v>0</v>
      </c>
      <c r="AC54" s="4">
        <v>1</v>
      </c>
      <c r="AD54" s="6">
        <v>1</v>
      </c>
      <c r="AE54" s="4">
        <v>1</v>
      </c>
      <c r="AF54" s="4">
        <v>0</v>
      </c>
      <c r="AG54" s="4">
        <v>2</v>
      </c>
      <c r="AH54" s="4">
        <v>2</v>
      </c>
      <c r="AI54" s="3">
        <v>0</v>
      </c>
      <c r="AJ54" s="3">
        <v>0</v>
      </c>
      <c r="AK54" s="3">
        <v>0</v>
      </c>
      <c r="AL54" s="6"/>
      <c r="AM54" s="6"/>
      <c r="AN54" s="3" t="s">
        <v>499</v>
      </c>
      <c r="AO54" s="6"/>
      <c r="AP54" s="6"/>
      <c r="AQ54" s="6"/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ht="18.75" customHeight="1" thickBot="1">
      <c r="A55" s="3" t="s">
        <v>501</v>
      </c>
      <c r="B55" s="4">
        <v>3857</v>
      </c>
      <c r="C55" s="3" t="s">
        <v>38</v>
      </c>
      <c r="D55" s="5">
        <v>3</v>
      </c>
      <c r="E55" s="32" t="s">
        <v>122</v>
      </c>
      <c r="F55" s="33"/>
      <c r="G55" s="3" t="s">
        <v>215</v>
      </c>
      <c r="H55" s="3" t="s">
        <v>41</v>
      </c>
      <c r="I55" s="4">
        <v>26</v>
      </c>
      <c r="J55" s="3" t="s">
        <v>502</v>
      </c>
      <c r="K55" s="3" t="s">
        <v>503</v>
      </c>
      <c r="L55" s="5">
        <v>1</v>
      </c>
      <c r="M55" s="3" t="s">
        <v>504</v>
      </c>
      <c r="N55" s="3" t="s">
        <v>505</v>
      </c>
      <c r="O55" s="3" t="s">
        <v>506</v>
      </c>
      <c r="P55" s="4">
        <v>2016</v>
      </c>
      <c r="Q55" s="3" t="s">
        <v>508</v>
      </c>
      <c r="R55" s="3" t="s">
        <v>194</v>
      </c>
      <c r="S55" s="3" t="s">
        <v>509</v>
      </c>
      <c r="T55" s="3" t="s">
        <v>510</v>
      </c>
      <c r="U55" s="4">
        <v>1</v>
      </c>
      <c r="V55" s="3">
        <v>2</v>
      </c>
      <c r="W55" s="3"/>
      <c r="X55" s="3">
        <v>12</v>
      </c>
      <c r="Y55" s="4">
        <v>10</v>
      </c>
      <c r="Z55" s="4">
        <v>0</v>
      </c>
      <c r="AA55" s="6">
        <v>9</v>
      </c>
      <c r="AB55" s="3">
        <v>5</v>
      </c>
      <c r="AC55" s="4">
        <v>1</v>
      </c>
      <c r="AD55" s="3">
        <v>2</v>
      </c>
      <c r="AE55" s="6">
        <v>3</v>
      </c>
      <c r="AF55" s="4">
        <v>2</v>
      </c>
      <c r="AG55" s="4">
        <v>2</v>
      </c>
      <c r="AH55" s="4">
        <v>1</v>
      </c>
      <c r="AI55" s="6">
        <v>7</v>
      </c>
      <c r="AJ55" s="6">
        <v>0</v>
      </c>
      <c r="AK55" s="27" t="s">
        <v>605</v>
      </c>
      <c r="AL55" s="6"/>
      <c r="AM55" s="3" t="s">
        <v>509</v>
      </c>
      <c r="AN55" s="3" t="s">
        <v>507</v>
      </c>
      <c r="AO55" s="3" t="s">
        <v>508</v>
      </c>
      <c r="AP55" s="3" t="s">
        <v>507</v>
      </c>
      <c r="AQ55" s="3" t="s">
        <v>194</v>
      </c>
      <c r="AS55">
        <v>10000</v>
      </c>
      <c r="AT55">
        <v>10000</v>
      </c>
      <c r="AU55">
        <v>4800000</v>
      </c>
      <c r="AV55">
        <v>4600000</v>
      </c>
      <c r="AW55">
        <v>0</v>
      </c>
      <c r="AX55">
        <v>0</v>
      </c>
      <c r="AY55">
        <v>400000</v>
      </c>
      <c r="AZ55">
        <v>400000</v>
      </c>
    </row>
    <row r="56" spans="1:52" ht="18.75" customHeight="1" thickBot="1">
      <c r="A56" s="3" t="s">
        <v>511</v>
      </c>
      <c r="B56" s="4">
        <v>3878</v>
      </c>
      <c r="C56" s="3" t="s">
        <v>38</v>
      </c>
      <c r="D56" s="5">
        <v>3</v>
      </c>
      <c r="E56" s="32" t="s">
        <v>111</v>
      </c>
      <c r="F56" s="33"/>
      <c r="G56" s="3" t="s">
        <v>381</v>
      </c>
      <c r="H56" s="3" t="s">
        <v>41</v>
      </c>
      <c r="I56" s="4">
        <v>18</v>
      </c>
      <c r="J56" s="3" t="s">
        <v>480</v>
      </c>
      <c r="K56" s="3" t="s">
        <v>512</v>
      </c>
      <c r="L56" s="5">
        <v>1</v>
      </c>
      <c r="M56" s="5" t="s">
        <v>513</v>
      </c>
      <c r="N56" s="16"/>
      <c r="O56" s="3" t="s">
        <v>514</v>
      </c>
      <c r="P56" s="4">
        <v>2001</v>
      </c>
      <c r="Q56" s="3" t="s">
        <v>221</v>
      </c>
      <c r="R56" s="3" t="s">
        <v>221</v>
      </c>
      <c r="S56" s="3" t="s">
        <v>516</v>
      </c>
      <c r="T56" s="3" t="s">
        <v>517</v>
      </c>
      <c r="U56" s="4">
        <v>1</v>
      </c>
      <c r="V56" s="3">
        <v>1</v>
      </c>
      <c r="W56" s="3"/>
      <c r="X56" s="3">
        <v>11</v>
      </c>
      <c r="Y56" s="4">
        <v>10</v>
      </c>
      <c r="Z56" s="6">
        <v>0</v>
      </c>
      <c r="AA56" s="6">
        <v>5</v>
      </c>
      <c r="AB56" s="6">
        <v>5</v>
      </c>
      <c r="AC56" s="6">
        <v>0</v>
      </c>
      <c r="AD56" s="6">
        <v>0</v>
      </c>
      <c r="AE56" s="6">
        <v>0</v>
      </c>
      <c r="AF56" s="6">
        <v>0</v>
      </c>
      <c r="AG56" s="6">
        <v>2</v>
      </c>
      <c r="AH56" s="6">
        <v>2</v>
      </c>
      <c r="AI56" s="6">
        <v>7</v>
      </c>
      <c r="AJ56" s="6">
        <v>0</v>
      </c>
      <c r="AK56" s="27" t="s">
        <v>605</v>
      </c>
      <c r="AL56" s="6"/>
      <c r="AM56" s="6"/>
      <c r="AN56" s="3" t="s">
        <v>515</v>
      </c>
      <c r="AO56" s="6"/>
      <c r="AP56" s="6"/>
      <c r="AQ56" s="6"/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ht="18.75" customHeight="1" thickBot="1">
      <c r="A57" s="3" t="s">
        <v>518</v>
      </c>
      <c r="B57" s="12">
        <v>4079</v>
      </c>
      <c r="C57" s="13" t="s">
        <v>519</v>
      </c>
      <c r="D57" s="13">
        <v>1</v>
      </c>
      <c r="E57" s="14"/>
      <c r="F57" s="14"/>
      <c r="G57" s="13" t="s">
        <v>381</v>
      </c>
      <c r="H57" s="13" t="s">
        <v>41</v>
      </c>
      <c r="I57" s="15">
        <v>17</v>
      </c>
      <c r="J57" s="13" t="s">
        <v>520</v>
      </c>
      <c r="K57" s="13" t="s">
        <v>521</v>
      </c>
      <c r="L57" s="5">
        <v>1</v>
      </c>
      <c r="M57" s="13" t="s">
        <v>522</v>
      </c>
      <c r="N57" s="13" t="s">
        <v>523</v>
      </c>
      <c r="O57" s="13" t="s">
        <v>524</v>
      </c>
      <c r="P57" s="13">
        <v>2007</v>
      </c>
      <c r="Q57" s="13" t="s">
        <v>526</v>
      </c>
      <c r="R57" s="13" t="s">
        <v>261</v>
      </c>
      <c r="S57" s="14"/>
      <c r="T57" s="13" t="s">
        <v>527</v>
      </c>
      <c r="U57" s="15">
        <v>1</v>
      </c>
      <c r="V57" s="13">
        <v>2</v>
      </c>
      <c r="W57" s="13"/>
      <c r="X57" s="13">
        <v>566</v>
      </c>
      <c r="Y57" s="4">
        <v>9</v>
      </c>
      <c r="Z57" s="14">
        <v>0</v>
      </c>
      <c r="AA57" s="14">
        <v>6</v>
      </c>
      <c r="AB57" s="14">
        <v>5</v>
      </c>
      <c r="AC57" s="14">
        <v>0</v>
      </c>
      <c r="AD57" s="14">
        <v>0</v>
      </c>
      <c r="AE57" s="14">
        <v>0</v>
      </c>
      <c r="AF57" s="14">
        <v>0</v>
      </c>
      <c r="AG57" s="14">
        <v>2</v>
      </c>
      <c r="AH57" s="14">
        <v>2</v>
      </c>
      <c r="AI57" s="6">
        <v>7</v>
      </c>
      <c r="AJ57" s="6">
        <v>0</v>
      </c>
      <c r="AK57" s="27" t="s">
        <v>605</v>
      </c>
      <c r="AL57" s="14"/>
      <c r="AM57" s="14"/>
      <c r="AN57" s="13" t="s">
        <v>525</v>
      </c>
      <c r="AO57" s="14"/>
      <c r="AP57" s="14"/>
      <c r="AQ57" s="14"/>
      <c r="AS57" s="29">
        <v>155920810</v>
      </c>
      <c r="AT57" s="29">
        <v>155920810</v>
      </c>
      <c r="AU57">
        <v>774104000</v>
      </c>
      <c r="AV57">
        <v>613699000</v>
      </c>
      <c r="AW57">
        <v>0</v>
      </c>
      <c r="AX57">
        <v>0</v>
      </c>
      <c r="AY57">
        <v>68291000</v>
      </c>
      <c r="AZ57">
        <v>29387000</v>
      </c>
    </row>
    <row r="58" spans="1:52" ht="18.75" customHeight="1" thickBot="1">
      <c r="A58" s="3" t="s">
        <v>528</v>
      </c>
      <c r="B58" s="4">
        <v>10597</v>
      </c>
      <c r="C58" s="3" t="s">
        <v>38</v>
      </c>
      <c r="D58" s="5">
        <v>3</v>
      </c>
      <c r="E58" s="32" t="s">
        <v>39</v>
      </c>
      <c r="F58" s="33"/>
      <c r="G58" s="3" t="s">
        <v>232</v>
      </c>
      <c r="H58" s="3" t="s">
        <v>233</v>
      </c>
      <c r="I58" s="4">
        <v>58</v>
      </c>
      <c r="J58" s="3" t="s">
        <v>487</v>
      </c>
      <c r="K58" s="3" t="s">
        <v>529</v>
      </c>
      <c r="L58" s="5">
        <v>1</v>
      </c>
      <c r="M58" s="5" t="s">
        <v>530</v>
      </c>
      <c r="N58" s="16"/>
      <c r="O58" s="3" t="s">
        <v>531</v>
      </c>
      <c r="P58" s="4">
        <v>2012</v>
      </c>
      <c r="Q58" s="6"/>
      <c r="R58" s="6"/>
      <c r="S58" s="6"/>
      <c r="T58" s="3" t="s">
        <v>532</v>
      </c>
      <c r="U58" s="4">
        <v>1</v>
      </c>
      <c r="V58" s="3">
        <v>2</v>
      </c>
      <c r="W58" s="3"/>
      <c r="X58" s="3">
        <v>111</v>
      </c>
      <c r="Y58" s="4">
        <v>10</v>
      </c>
      <c r="Z58" s="4">
        <v>0</v>
      </c>
      <c r="AA58" s="3">
        <v>8</v>
      </c>
      <c r="AB58" s="4">
        <v>0</v>
      </c>
      <c r="AC58" s="4">
        <v>1</v>
      </c>
      <c r="AD58" s="4">
        <v>2</v>
      </c>
      <c r="AE58" s="3">
        <v>5</v>
      </c>
      <c r="AF58" s="4">
        <v>1</v>
      </c>
      <c r="AG58" s="4">
        <v>2</v>
      </c>
      <c r="AH58" s="4">
        <v>1</v>
      </c>
      <c r="AI58" s="3">
        <v>0</v>
      </c>
      <c r="AJ58" s="3">
        <v>0</v>
      </c>
      <c r="AK58" s="3">
        <v>0</v>
      </c>
      <c r="AL58" s="6"/>
      <c r="AM58" s="6"/>
      <c r="AN58" s="6"/>
      <c r="AO58" s="6"/>
      <c r="AP58" s="6"/>
      <c r="AQ58" s="6"/>
      <c r="AS58">
        <v>2100490</v>
      </c>
      <c r="AT58">
        <v>2000000</v>
      </c>
      <c r="AU58">
        <v>19219400</v>
      </c>
      <c r="AV58">
        <v>8552000</v>
      </c>
      <c r="AW58">
        <v>0</v>
      </c>
      <c r="AX58">
        <v>0</v>
      </c>
      <c r="AY58">
        <v>3639490</v>
      </c>
      <c r="AZ58">
        <v>3675870</v>
      </c>
    </row>
    <row r="59" spans="1:52" ht="18.75" customHeight="1" thickBot="1">
      <c r="A59" s="3" t="s">
        <v>533</v>
      </c>
      <c r="B59" s="4">
        <v>17399</v>
      </c>
      <c r="C59" s="3" t="s">
        <v>38</v>
      </c>
      <c r="D59" s="5">
        <v>3</v>
      </c>
      <c r="E59" s="32" t="s">
        <v>39</v>
      </c>
      <c r="F59" s="33"/>
      <c r="G59" s="3" t="s">
        <v>88</v>
      </c>
      <c r="H59" s="3" t="s">
        <v>41</v>
      </c>
      <c r="I59" s="4">
        <v>22</v>
      </c>
      <c r="J59" s="3" t="s">
        <v>89</v>
      </c>
      <c r="K59" s="3" t="s">
        <v>534</v>
      </c>
      <c r="L59" s="5">
        <v>1</v>
      </c>
      <c r="M59" s="5" t="s">
        <v>535</v>
      </c>
      <c r="N59" s="16"/>
      <c r="O59" s="3" t="s">
        <v>536</v>
      </c>
      <c r="P59" s="4">
        <v>2001</v>
      </c>
      <c r="Q59" s="6"/>
      <c r="R59" s="6"/>
      <c r="S59" s="6"/>
      <c r="T59" s="3" t="s">
        <v>537</v>
      </c>
      <c r="U59" s="4">
        <v>1</v>
      </c>
      <c r="V59" s="3">
        <v>2</v>
      </c>
      <c r="W59" s="3"/>
      <c r="X59" s="3">
        <v>17</v>
      </c>
      <c r="Y59" s="4">
        <v>10</v>
      </c>
      <c r="Z59" s="4">
        <v>8</v>
      </c>
      <c r="AA59" s="14">
        <v>6</v>
      </c>
      <c r="AB59" s="4">
        <v>10</v>
      </c>
      <c r="AC59" s="4">
        <v>0</v>
      </c>
      <c r="AD59" s="6">
        <v>0</v>
      </c>
      <c r="AE59" s="6">
        <v>0</v>
      </c>
      <c r="AF59" s="3">
        <v>0</v>
      </c>
      <c r="AG59" s="4">
        <v>2</v>
      </c>
      <c r="AH59" s="4">
        <v>2</v>
      </c>
      <c r="AI59" s="6">
        <v>7</v>
      </c>
      <c r="AJ59" s="6">
        <v>0</v>
      </c>
      <c r="AK59" s="27" t="s">
        <v>605</v>
      </c>
      <c r="AL59" s="6"/>
      <c r="AM59" s="6"/>
      <c r="AN59" s="6"/>
      <c r="AO59" s="6"/>
      <c r="AP59" s="6"/>
      <c r="AQ59" s="6"/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ht="18.75" customHeight="1" thickBot="1">
      <c r="A60" s="3" t="s">
        <v>538</v>
      </c>
      <c r="B60" s="4">
        <v>22323</v>
      </c>
      <c r="C60" s="3" t="s">
        <v>38</v>
      </c>
      <c r="D60" s="5">
        <v>3</v>
      </c>
      <c r="E60" s="32" t="s">
        <v>122</v>
      </c>
      <c r="F60" s="33"/>
      <c r="G60" s="3" t="s">
        <v>112</v>
      </c>
      <c r="H60" s="3" t="s">
        <v>41</v>
      </c>
      <c r="I60" s="4">
        <v>29</v>
      </c>
      <c r="J60" s="3" t="s">
        <v>149</v>
      </c>
      <c r="K60" s="3" t="s">
        <v>539</v>
      </c>
      <c r="L60" s="5">
        <v>1</v>
      </c>
      <c r="M60" s="3" t="s">
        <v>540</v>
      </c>
      <c r="N60" s="3" t="s">
        <v>541</v>
      </c>
      <c r="O60" s="3" t="s">
        <v>542</v>
      </c>
      <c r="P60" s="4">
        <v>1994</v>
      </c>
      <c r="Q60" s="6"/>
      <c r="R60" s="6"/>
      <c r="S60" s="6"/>
      <c r="T60" s="3" t="s">
        <v>543</v>
      </c>
      <c r="U60" s="4">
        <v>1</v>
      </c>
      <c r="V60" s="3">
        <v>4</v>
      </c>
      <c r="W60" s="24" t="s">
        <v>604</v>
      </c>
      <c r="X60" s="24">
        <v>21</v>
      </c>
      <c r="Y60" s="4">
        <v>10</v>
      </c>
      <c r="Z60" s="6">
        <v>0</v>
      </c>
      <c r="AA60" s="6">
        <v>4</v>
      </c>
      <c r="AB60" s="6">
        <v>10</v>
      </c>
      <c r="AC60" s="6">
        <v>0</v>
      </c>
      <c r="AD60" s="6">
        <v>0</v>
      </c>
      <c r="AE60" s="6">
        <v>0</v>
      </c>
      <c r="AF60" s="6">
        <v>0</v>
      </c>
      <c r="AG60" s="6">
        <v>2</v>
      </c>
      <c r="AH60" s="6">
        <v>2</v>
      </c>
      <c r="AI60" s="6">
        <v>7</v>
      </c>
      <c r="AJ60" s="6">
        <v>0</v>
      </c>
      <c r="AK60" s="27" t="s">
        <v>605</v>
      </c>
      <c r="AL60" s="6"/>
      <c r="AM60" s="6"/>
      <c r="AN60" s="6"/>
      <c r="AO60" s="6"/>
      <c r="AP60" s="6"/>
      <c r="AQ60" s="6"/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ht="18.75" customHeight="1" thickBot="1">
      <c r="A61" s="3" t="s">
        <v>544</v>
      </c>
      <c r="B61" s="4">
        <v>58705</v>
      </c>
      <c r="C61" s="3" t="s">
        <v>38</v>
      </c>
      <c r="D61" s="5">
        <v>3</v>
      </c>
      <c r="E61" s="32" t="s">
        <v>111</v>
      </c>
      <c r="F61" s="33"/>
      <c r="G61" s="3" t="s">
        <v>40</v>
      </c>
      <c r="H61" s="3" t="s">
        <v>41</v>
      </c>
      <c r="I61" s="4">
        <v>10</v>
      </c>
      <c r="J61" s="3" t="s">
        <v>42</v>
      </c>
      <c r="K61" s="3" t="s">
        <v>545</v>
      </c>
      <c r="L61" s="5">
        <v>1</v>
      </c>
      <c r="M61" s="3" t="s">
        <v>546</v>
      </c>
      <c r="N61" s="3" t="s">
        <v>547</v>
      </c>
      <c r="O61" s="3" t="s">
        <v>548</v>
      </c>
      <c r="P61" s="4">
        <v>2008</v>
      </c>
      <c r="Q61" s="6"/>
      <c r="R61" s="6"/>
      <c r="S61" s="6"/>
      <c r="T61" s="3" t="s">
        <v>549</v>
      </c>
      <c r="U61" s="4">
        <v>1</v>
      </c>
      <c r="V61" s="3">
        <v>2</v>
      </c>
      <c r="W61" s="3"/>
      <c r="X61" s="3">
        <v>3</v>
      </c>
      <c r="Y61" s="4">
        <v>10</v>
      </c>
      <c r="Z61" s="6">
        <v>5</v>
      </c>
      <c r="AA61" s="6">
        <v>6</v>
      </c>
      <c r="AB61" s="3">
        <v>0</v>
      </c>
      <c r="AC61" s="4">
        <v>0</v>
      </c>
      <c r="AD61" s="6">
        <v>0</v>
      </c>
      <c r="AE61" s="6">
        <v>0</v>
      </c>
      <c r="AF61" s="4">
        <v>2</v>
      </c>
      <c r="AG61" s="4">
        <v>2</v>
      </c>
      <c r="AH61" s="4">
        <v>2</v>
      </c>
      <c r="AI61" s="3">
        <v>0</v>
      </c>
      <c r="AJ61" s="3">
        <v>0</v>
      </c>
      <c r="AK61" s="3">
        <v>0</v>
      </c>
      <c r="AL61" s="3" t="s">
        <v>550</v>
      </c>
      <c r="AM61" s="3" t="s">
        <v>551</v>
      </c>
      <c r="AN61" s="3" t="s">
        <v>553</v>
      </c>
      <c r="AO61" s="3" t="s">
        <v>552</v>
      </c>
      <c r="AP61" s="3" t="s">
        <v>553</v>
      </c>
      <c r="AQ61" s="3" t="s">
        <v>554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ht="18.75" customHeight="1" thickBot="1">
      <c r="A62" s="3" t="s">
        <v>555</v>
      </c>
      <c r="B62" s="4">
        <v>73072</v>
      </c>
      <c r="C62" s="3" t="s">
        <v>38</v>
      </c>
      <c r="D62" s="5">
        <v>3</v>
      </c>
      <c r="E62" s="32" t="s">
        <v>429</v>
      </c>
      <c r="F62" s="33"/>
      <c r="G62" s="3" t="s">
        <v>232</v>
      </c>
      <c r="H62" s="3" t="s">
        <v>233</v>
      </c>
      <c r="I62" s="4">
        <v>61</v>
      </c>
      <c r="J62" s="3" t="s">
        <v>556</v>
      </c>
      <c r="K62" s="3" t="s">
        <v>557</v>
      </c>
      <c r="L62" s="5">
        <v>1</v>
      </c>
      <c r="M62" s="5" t="s">
        <v>558</v>
      </c>
      <c r="N62" s="16"/>
      <c r="O62" s="5" t="s">
        <v>559</v>
      </c>
      <c r="P62" s="17"/>
      <c r="Q62" s="17"/>
      <c r="R62" s="16"/>
      <c r="S62" s="6"/>
      <c r="T62" s="3" t="s">
        <v>560</v>
      </c>
      <c r="U62" s="4">
        <v>1</v>
      </c>
      <c r="V62" s="3">
        <v>1</v>
      </c>
      <c r="W62" s="3"/>
      <c r="X62" s="3">
        <v>8</v>
      </c>
      <c r="Y62" s="4">
        <v>9</v>
      </c>
      <c r="Z62" s="3">
        <v>0</v>
      </c>
      <c r="AA62" s="3">
        <v>7</v>
      </c>
      <c r="AB62" s="3">
        <v>0</v>
      </c>
      <c r="AC62" s="6">
        <v>0</v>
      </c>
      <c r="AD62" s="6">
        <v>0</v>
      </c>
      <c r="AE62" s="6">
        <v>0</v>
      </c>
      <c r="AF62" s="6">
        <v>0</v>
      </c>
      <c r="AG62" s="6">
        <v>2</v>
      </c>
      <c r="AH62" s="6">
        <v>2</v>
      </c>
      <c r="AI62" s="3">
        <v>0</v>
      </c>
      <c r="AJ62" s="3">
        <v>0</v>
      </c>
      <c r="AK62" s="3">
        <v>0</v>
      </c>
      <c r="AL62" s="6"/>
      <c r="AM62" s="6"/>
      <c r="AN62" s="17"/>
      <c r="AO62" s="6"/>
      <c r="AP62" s="6"/>
      <c r="AQ62" s="6"/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ht="18.75" customHeight="1" thickBot="1">
      <c r="A63" s="3" t="s">
        <v>561</v>
      </c>
      <c r="B63" s="4">
        <v>80457</v>
      </c>
      <c r="C63" s="3" t="s">
        <v>38</v>
      </c>
      <c r="D63" s="5">
        <v>3</v>
      </c>
      <c r="E63" s="32" t="s">
        <v>122</v>
      </c>
      <c r="F63" s="33"/>
      <c r="G63" s="3" t="s">
        <v>320</v>
      </c>
      <c r="H63" s="3" t="s">
        <v>41</v>
      </c>
      <c r="I63" s="4">
        <v>14</v>
      </c>
      <c r="J63" s="3" t="s">
        <v>562</v>
      </c>
      <c r="K63" s="3" t="s">
        <v>563</v>
      </c>
      <c r="L63" s="5">
        <v>1</v>
      </c>
      <c r="M63" s="3" t="s">
        <v>564</v>
      </c>
      <c r="N63" s="3" t="s">
        <v>565</v>
      </c>
      <c r="O63" s="3" t="s">
        <v>566</v>
      </c>
      <c r="P63" s="4">
        <v>2011</v>
      </c>
      <c r="Q63" s="6"/>
      <c r="R63" s="6"/>
      <c r="S63" s="6"/>
      <c r="T63" s="3" t="s">
        <v>567</v>
      </c>
      <c r="U63" s="4">
        <v>1</v>
      </c>
      <c r="V63" s="3">
        <v>2</v>
      </c>
      <c r="W63" s="3"/>
      <c r="X63" s="3">
        <v>12</v>
      </c>
      <c r="Y63" s="4">
        <v>9</v>
      </c>
      <c r="Z63" s="4">
        <v>9</v>
      </c>
      <c r="AA63" s="3">
        <v>7</v>
      </c>
      <c r="AB63" s="4">
        <v>0</v>
      </c>
      <c r="AC63" s="4">
        <v>0</v>
      </c>
      <c r="AD63" s="6">
        <v>0</v>
      </c>
      <c r="AE63" s="6">
        <v>0</v>
      </c>
      <c r="AF63" s="4">
        <v>0</v>
      </c>
      <c r="AG63" s="4">
        <v>2</v>
      </c>
      <c r="AH63" s="4">
        <v>2</v>
      </c>
      <c r="AI63" s="3">
        <v>0</v>
      </c>
      <c r="AJ63" s="3">
        <v>0</v>
      </c>
      <c r="AK63" s="3">
        <v>0</v>
      </c>
      <c r="AL63" s="6"/>
      <c r="AM63" s="6"/>
      <c r="AN63" s="6"/>
      <c r="AO63" s="6"/>
      <c r="AP63" s="6"/>
      <c r="AQ63" s="6"/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ht="18.75" customHeight="1" thickBot="1">
      <c r="A64" s="3" t="s">
        <v>568</v>
      </c>
      <c r="B64" s="4">
        <v>89367</v>
      </c>
      <c r="C64" s="3" t="s">
        <v>38</v>
      </c>
      <c r="D64" s="5">
        <v>3</v>
      </c>
      <c r="E64" s="32" t="s">
        <v>111</v>
      </c>
      <c r="F64" s="33"/>
      <c r="G64" s="3" t="s">
        <v>285</v>
      </c>
      <c r="H64" s="3" t="s">
        <v>286</v>
      </c>
      <c r="I64" s="4">
        <v>38</v>
      </c>
      <c r="J64" s="3" t="s">
        <v>287</v>
      </c>
      <c r="K64" s="3" t="s">
        <v>569</v>
      </c>
      <c r="L64" s="5">
        <v>1</v>
      </c>
      <c r="M64" s="5" t="s">
        <v>570</v>
      </c>
      <c r="N64" s="16"/>
      <c r="O64" s="3" t="s">
        <v>571</v>
      </c>
      <c r="P64" s="4">
        <v>2016</v>
      </c>
      <c r="Q64" s="6"/>
      <c r="R64" s="6"/>
      <c r="S64" s="6"/>
      <c r="T64" s="3" t="s">
        <v>572</v>
      </c>
      <c r="U64" s="4">
        <v>1</v>
      </c>
      <c r="V64" s="3">
        <v>2</v>
      </c>
      <c r="W64" s="3"/>
      <c r="X64" s="3">
        <v>8</v>
      </c>
      <c r="Y64" s="4">
        <v>10</v>
      </c>
      <c r="Z64" s="4">
        <v>4</v>
      </c>
      <c r="AA64" s="6">
        <v>6</v>
      </c>
      <c r="AB64" s="4">
        <v>10</v>
      </c>
      <c r="AC64" s="4">
        <v>0</v>
      </c>
      <c r="AD64" s="6">
        <v>0</v>
      </c>
      <c r="AE64" s="6">
        <v>0</v>
      </c>
      <c r="AF64" s="4">
        <v>2</v>
      </c>
      <c r="AG64" s="4">
        <v>2</v>
      </c>
      <c r="AH64" s="4">
        <v>2</v>
      </c>
      <c r="AI64" s="6">
        <v>7</v>
      </c>
      <c r="AJ64" s="6">
        <v>0</v>
      </c>
      <c r="AK64" s="27" t="s">
        <v>605</v>
      </c>
      <c r="AL64" s="6"/>
      <c r="AM64" s="6"/>
      <c r="AN64" s="6"/>
      <c r="AO64" s="6"/>
      <c r="AP64" s="6"/>
      <c r="AQ64" s="6"/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ht="18.75" customHeight="1" thickBot="1">
      <c r="A65" s="3" t="s">
        <v>573</v>
      </c>
      <c r="B65" s="4">
        <v>94989</v>
      </c>
      <c r="C65" s="3" t="s">
        <v>38</v>
      </c>
      <c r="D65" s="5">
        <v>3</v>
      </c>
      <c r="E65" s="32" t="s">
        <v>429</v>
      </c>
      <c r="F65" s="33"/>
      <c r="G65" s="3" t="s">
        <v>88</v>
      </c>
      <c r="H65" s="3" t="s">
        <v>41</v>
      </c>
      <c r="I65" s="4">
        <v>22</v>
      </c>
      <c r="J65" s="3" t="s">
        <v>89</v>
      </c>
      <c r="K65" s="3" t="s">
        <v>574</v>
      </c>
      <c r="L65" s="5">
        <v>1</v>
      </c>
      <c r="M65" s="3" t="s">
        <v>575</v>
      </c>
      <c r="N65" s="3" t="s">
        <v>576</v>
      </c>
      <c r="O65" s="3" t="s">
        <v>577</v>
      </c>
      <c r="P65" s="4">
        <v>2015</v>
      </c>
      <c r="Q65" s="6"/>
      <c r="R65" s="6"/>
      <c r="S65" s="6"/>
      <c r="T65" s="3" t="s">
        <v>578</v>
      </c>
      <c r="U65" s="4">
        <v>2</v>
      </c>
      <c r="V65" s="6">
        <v>2</v>
      </c>
      <c r="W65" s="6"/>
      <c r="X65" s="6">
        <v>115</v>
      </c>
      <c r="Y65" s="6">
        <v>10</v>
      </c>
      <c r="Z65" s="6">
        <v>0</v>
      </c>
      <c r="AA65" s="6">
        <v>7</v>
      </c>
      <c r="AB65" s="6">
        <v>5</v>
      </c>
      <c r="AC65" s="6">
        <v>0</v>
      </c>
      <c r="AD65" s="6">
        <v>0</v>
      </c>
      <c r="AE65" s="6">
        <v>0</v>
      </c>
      <c r="AF65" s="6">
        <v>0</v>
      </c>
      <c r="AG65" s="6">
        <v>2</v>
      </c>
      <c r="AH65" s="6">
        <v>2</v>
      </c>
      <c r="AI65" s="6">
        <v>7</v>
      </c>
      <c r="AJ65" s="6">
        <v>0</v>
      </c>
      <c r="AK65" s="27" t="s">
        <v>605</v>
      </c>
      <c r="AL65" s="6"/>
      <c r="AM65" s="6"/>
      <c r="AN65" s="6"/>
      <c r="AO65" s="6"/>
      <c r="AP65" s="6"/>
      <c r="AQ65" s="6"/>
      <c r="AS65">
        <v>500000</v>
      </c>
      <c r="AT65">
        <v>500000</v>
      </c>
      <c r="AU65">
        <v>99781660</v>
      </c>
      <c r="AV65">
        <v>96966960</v>
      </c>
      <c r="AW65">
        <v>0</v>
      </c>
      <c r="AX65">
        <v>0</v>
      </c>
      <c r="AY65">
        <v>5342250</v>
      </c>
      <c r="AZ65">
        <v>12141950</v>
      </c>
    </row>
    <row r="66" spans="1:52" ht="18.75" customHeight="1" thickBot="1">
      <c r="A66" s="3" t="s">
        <v>579</v>
      </c>
      <c r="B66" s="4">
        <v>116311</v>
      </c>
      <c r="C66" s="3" t="s">
        <v>38</v>
      </c>
      <c r="D66" s="5">
        <v>3</v>
      </c>
      <c r="E66" s="32" t="s">
        <v>111</v>
      </c>
      <c r="F66" s="33"/>
      <c r="G66" s="3" t="s">
        <v>320</v>
      </c>
      <c r="H66" s="3" t="s">
        <v>41</v>
      </c>
      <c r="I66" s="4">
        <v>13</v>
      </c>
      <c r="J66" s="3" t="s">
        <v>321</v>
      </c>
      <c r="K66" s="3" t="s">
        <v>580</v>
      </c>
      <c r="L66" s="5">
        <v>1</v>
      </c>
      <c r="M66" s="3" t="s">
        <v>581</v>
      </c>
      <c r="N66" s="3" t="s">
        <v>582</v>
      </c>
      <c r="O66" s="25" t="s">
        <v>611</v>
      </c>
      <c r="P66" s="4">
        <v>2020</v>
      </c>
      <c r="Q66" s="6"/>
      <c r="R66" s="6"/>
      <c r="S66" s="6"/>
      <c r="T66" s="3" t="s">
        <v>583</v>
      </c>
      <c r="U66" s="4">
        <v>1</v>
      </c>
      <c r="V66" s="3">
        <v>2</v>
      </c>
      <c r="W66" s="3"/>
      <c r="X66" s="3">
        <v>10</v>
      </c>
      <c r="Y66" s="4">
        <v>3</v>
      </c>
      <c r="Z66" s="4">
        <v>5</v>
      </c>
      <c r="AA66" s="6">
        <v>6</v>
      </c>
      <c r="AB66" s="4">
        <v>10</v>
      </c>
      <c r="AC66" s="4">
        <v>0</v>
      </c>
      <c r="AD66" s="6">
        <v>0</v>
      </c>
      <c r="AE66" s="6">
        <v>0</v>
      </c>
      <c r="AF66" s="4">
        <v>0</v>
      </c>
      <c r="AG66" s="4">
        <v>2</v>
      </c>
      <c r="AH66" s="4">
        <v>2</v>
      </c>
      <c r="AI66" s="6">
        <v>7</v>
      </c>
      <c r="AJ66" s="6">
        <v>0</v>
      </c>
      <c r="AK66" s="27" t="s">
        <v>605</v>
      </c>
      <c r="AL66" s="6"/>
      <c r="AM66" s="6"/>
      <c r="AN66" s="6"/>
      <c r="AO66" s="6"/>
      <c r="AP66" s="6"/>
      <c r="AQ66" s="6"/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ht="18.75" customHeight="1" thickBot="1">
      <c r="A67" s="3" t="s">
        <v>584</v>
      </c>
      <c r="B67" s="4">
        <v>117383</v>
      </c>
      <c r="C67" s="3" t="s">
        <v>38</v>
      </c>
      <c r="D67" s="5">
        <v>3</v>
      </c>
      <c r="E67" s="32" t="s">
        <v>111</v>
      </c>
      <c r="F67" s="33"/>
      <c r="G67" s="3" t="s">
        <v>285</v>
      </c>
      <c r="H67" s="3" t="s">
        <v>286</v>
      </c>
      <c r="I67" s="4">
        <v>38</v>
      </c>
      <c r="J67" s="3" t="s">
        <v>287</v>
      </c>
      <c r="K67" s="3" t="s">
        <v>585</v>
      </c>
      <c r="L67" s="5">
        <v>1</v>
      </c>
      <c r="M67" s="5" t="s">
        <v>586</v>
      </c>
      <c r="N67" s="16"/>
      <c r="O67" s="5" t="s">
        <v>587</v>
      </c>
      <c r="P67" s="17"/>
      <c r="Q67" s="16"/>
      <c r="R67" s="6"/>
      <c r="S67" s="6"/>
      <c r="T67" s="3" t="s">
        <v>588</v>
      </c>
      <c r="U67" s="4">
        <v>1</v>
      </c>
      <c r="V67" s="3">
        <v>2</v>
      </c>
      <c r="W67" s="3"/>
      <c r="X67" s="3">
        <v>5</v>
      </c>
      <c r="Y67" s="4">
        <v>10</v>
      </c>
      <c r="Z67" s="4">
        <v>0</v>
      </c>
      <c r="AA67" s="6">
        <v>7</v>
      </c>
      <c r="AB67" s="4">
        <v>0</v>
      </c>
      <c r="AC67" s="4">
        <v>0</v>
      </c>
      <c r="AD67" s="6">
        <v>0</v>
      </c>
      <c r="AE67" s="6">
        <v>0</v>
      </c>
      <c r="AF67" s="4">
        <v>0</v>
      </c>
      <c r="AG67" s="4">
        <v>2</v>
      </c>
      <c r="AH67" s="4">
        <v>2</v>
      </c>
      <c r="AI67" s="3">
        <v>0</v>
      </c>
      <c r="AJ67" s="3">
        <v>0</v>
      </c>
      <c r="AK67" s="3">
        <v>0</v>
      </c>
      <c r="AL67" s="6"/>
      <c r="AM67" s="6"/>
      <c r="AN67" s="17"/>
      <c r="AO67" s="6"/>
      <c r="AP67" s="6"/>
      <c r="AQ67" s="6"/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>
      <c r="D68" s="22"/>
      <c r="AD68" s="26"/>
      <c r="AE68" s="26"/>
    </row>
    <row r="69" spans="1:52">
      <c r="D69" s="22"/>
    </row>
  </sheetData>
  <autoFilter ref="A1:AZ67" xr:uid="{E181CBC1-3802-475F-9DAF-9B4C04B4CFFD}"/>
  <mergeCells count="65">
    <mergeCell ref="E65:F65"/>
    <mergeCell ref="E66:F66"/>
    <mergeCell ref="E67:F67"/>
    <mergeCell ref="E62:F62"/>
    <mergeCell ref="E63:F63"/>
    <mergeCell ref="E64:F64"/>
    <mergeCell ref="E58:F58"/>
    <mergeCell ref="E59:F59"/>
    <mergeCell ref="E60:F60"/>
    <mergeCell ref="E61:F61"/>
    <mergeCell ref="E53:F53"/>
    <mergeCell ref="E54:F54"/>
    <mergeCell ref="E55:F55"/>
    <mergeCell ref="E56:F56"/>
    <mergeCell ref="E49:F49"/>
    <mergeCell ref="E50:F50"/>
    <mergeCell ref="E51:F51"/>
    <mergeCell ref="E52:F52"/>
    <mergeCell ref="E45:F45"/>
    <mergeCell ref="E46:F46"/>
    <mergeCell ref="E47:F47"/>
    <mergeCell ref="E48:F48"/>
    <mergeCell ref="E41:F41"/>
    <mergeCell ref="E42:F42"/>
    <mergeCell ref="E43:F43"/>
    <mergeCell ref="E44:F44"/>
    <mergeCell ref="E38:F38"/>
    <mergeCell ref="E39:F39"/>
    <mergeCell ref="E40:F40"/>
    <mergeCell ref="E35:F35"/>
    <mergeCell ref="E36:F36"/>
    <mergeCell ref="E37:F37"/>
    <mergeCell ref="E32:F32"/>
    <mergeCell ref="E33:F33"/>
    <mergeCell ref="E34:F34"/>
    <mergeCell ref="E29:F29"/>
    <mergeCell ref="E30:F30"/>
    <mergeCell ref="E31:F31"/>
    <mergeCell ref="E25:F25"/>
    <mergeCell ref="E26:F26"/>
    <mergeCell ref="E27:F27"/>
    <mergeCell ref="E28:F28"/>
    <mergeCell ref="E22:F22"/>
    <mergeCell ref="E23:F23"/>
    <mergeCell ref="E24:F24"/>
    <mergeCell ref="E16:F16"/>
    <mergeCell ref="E17:F17"/>
    <mergeCell ref="E18:F18"/>
    <mergeCell ref="E19:F19"/>
    <mergeCell ref="E20:F20"/>
    <mergeCell ref="E21:F21"/>
    <mergeCell ref="E11:F11"/>
    <mergeCell ref="E12:F12"/>
    <mergeCell ref="E13:F13"/>
    <mergeCell ref="E14:F14"/>
    <mergeCell ref="E15:F15"/>
    <mergeCell ref="E7:F7"/>
    <mergeCell ref="E8:F8"/>
    <mergeCell ref="E9:F9"/>
    <mergeCell ref="E10:F10"/>
    <mergeCell ref="E2:F2"/>
    <mergeCell ref="E3:F3"/>
    <mergeCell ref="E4:F4"/>
    <mergeCell ref="E5:F5"/>
    <mergeCell ref="E6:F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나머지 값</vt:lpstr>
      <vt:lpstr>돌린거</vt:lpstr>
      <vt:lpstr>전체리스트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sungjin Kim</dc:creator>
  <cp:lastModifiedBy>sungjin Kim</cp:lastModifiedBy>
  <dcterms:created xsi:type="dcterms:W3CDTF">2024-01-09T08:14:29Z</dcterms:created>
  <dcterms:modified xsi:type="dcterms:W3CDTF">2024-01-10T12:38:35Z</dcterms:modified>
</cp:coreProperties>
</file>