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WS Budget" state="visible" r:id="rId4"/>
  </sheets>
  <calcPr calcId="171027"/>
</workbook>
</file>

<file path=xl/sharedStrings.xml><?xml version="1.0" encoding="utf-8"?>
<sst xmlns="http://schemas.openxmlformats.org/spreadsheetml/2006/main" count="64" uniqueCount="49">
  <si>
    <t>Category</t>
  </si>
  <si>
    <t>Type</t>
  </si>
  <si>
    <t>Region</t>
  </si>
  <si>
    <t>Total cost</t>
  </si>
  <si>
    <t>Count</t>
  </si>
  <si>
    <t>Unit price</t>
  </si>
  <si>
    <t>Instance type</t>
  </si>
  <si>
    <t>Instance size</t>
  </si>
  <si>
    <t>Platform</t>
  </si>
  <si>
    <t>Role</t>
  </si>
  <si>
    <t>Engine</t>
  </si>
  <si>
    <t>Storage</t>
  </si>
  <si>
    <t>Data</t>
  </si>
  <si>
    <t>Snapshots</t>
  </si>
  <si>
    <t>Volume type</t>
  </si>
  <si>
    <t>IOPS</t>
  </si>
  <si>
    <t>Memory (MB)</t>
  </si>
  <si>
    <t>Requests (M)</t>
  </si>
  <si>
    <t>Seconds / req.</t>
  </si>
  <si>
    <t>Read units</t>
  </si>
  <si>
    <t>Write units</t>
  </si>
  <si>
    <t>Consistency</t>
  </si>
  <si>
    <t>Shards</t>
  </si>
  <si>
    <t>Put units</t>
  </si>
  <si>
    <t>Extended retention</t>
  </si>
  <si>
    <t>Emails (K)</t>
  </si>
  <si>
    <t>Requests (K)</t>
  </si>
  <si>
    <t>Notification count (K)</t>
  </si>
  <si>
    <t>Notification type</t>
  </si>
  <si>
    <t>Cache size (GB)</t>
  </si>
  <si>
    <t>API calls (M)</t>
  </si>
  <si>
    <t>compute</t>
  </si>
  <si>
    <t>ec2</t>
  </si>
  <si>
    <t>us-east-1</t>
  </si>
  <si>
    <t>t2</t>
  </si>
  <si>
    <t>micro</t>
  </si>
  <si>
    <t>linux</t>
  </si>
  <si>
    <t>lambda</t>
  </si>
  <si>
    <t>storage</t>
  </si>
  <si>
    <t>ebs</t>
  </si>
  <si>
    <t>gp2</t>
  </si>
  <si>
    <t>s3</t>
  </si>
  <si>
    <t>networking</t>
  </si>
  <si>
    <t>elb</t>
  </si>
  <si>
    <t>database</t>
  </si>
  <si>
    <t>dynamodb</t>
  </si>
  <si>
    <t>strong</t>
  </si>
  <si>
    <t>appservices</t>
  </si>
  <si>
    <t>apigateway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</si>
</sst>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-[$$-409]#,##0.00"/>
  </numFmts>
  <fonts count="2">
    <font>
      <color theme="1"/>
      <family val="2"/>
      <scheme val="minor"/>
      <sz val="11"/>
      <name val="Calibri"/>
    </font>
    <font>
      <b/>
      <color rgb="FFFFFFFF"/>
      <sz val="10"/>
    </font>
  </fonts>
  <fills count="3">
    <fill>
      <patternFill patternType="none"/>
    </fill>
    <fill>
      <patternFill patternType="gray125"/>
    </fill>
    <fill>
      <patternFill patternType="solid">
        <fgColor rgb="FF4286C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4" customWidth="1"/>
    <col min="2" max="3" width="12" customWidth="1"/>
    <col min="4" max="4" width="12" style="1" customWidth="1"/>
    <col min="5" max="5" width="12" customWidth="1"/>
    <col min="6" max="6" width="12" style="1" customWidth="1"/>
    <col min="7" max="24" width="12" customWidth="1"/>
    <col min="25" max="25" width="18" customWidth="1"/>
    <col min="26" max="27" width="12" customWidth="1"/>
    <col min="28" max="28" width="18" customWidth="1"/>
    <col min="29" max="30" width="15" customWidth="1"/>
    <col min="31" max="31" width="12" customWidth="1"/>
  </cols>
  <sheetData>
    <row r="1" ht="25" customHeight="1" spans="1:31" s="2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9" x14ac:dyDescent="0.25">
      <c r="A2" t="s">
        <v>31</v>
      </c>
      <c r="B2" t="s">
        <v>32</v>
      </c>
      <c r="C2" t="s">
        <v>33</v>
      </c>
      <c r="D2" s="1">
        <f>F2*E2</f>
        <v>16.7</v>
      </c>
      <c r="E2">
        <v>2</v>
      </c>
      <c r="F2" s="1">
        <v>8.35</v>
      </c>
      <c r="G2" t="s">
        <v>34</v>
      </c>
      <c r="H2" t="s">
        <v>35</v>
      </c>
      <c r="I2" t="s">
        <v>36</v>
      </c>
    </row>
    <row r="3" spans="1:19" x14ac:dyDescent="0.25">
      <c r="A3" t="s">
        <v>31</v>
      </c>
      <c r="B3" t="s">
        <v>37</v>
      </c>
      <c r="C3" t="s">
        <v>33</v>
      </c>
      <c r="D3" s="1">
        <f>F3*E3</f>
        <v>36.8</v>
      </c>
      <c r="E3">
        <v>1</v>
      </c>
      <c r="F3" s="1">
        <v>36.8</v>
      </c>
      <c r="Q3">
        <v>512</v>
      </c>
      <c r="R3">
        <v>10</v>
      </c>
      <c r="S3">
        <v>0.5</v>
      </c>
    </row>
    <row r="4" spans="1:19" x14ac:dyDescent="0.25">
      <c r="A4" t="s">
        <v>31</v>
      </c>
      <c r="B4" t="s">
        <v>37</v>
      </c>
      <c r="C4" t="s">
        <v>33</v>
      </c>
      <c r="D4" s="1">
        <f>F4*E4</f>
        <v>5.55</v>
      </c>
      <c r="E4">
        <v>1</v>
      </c>
      <c r="F4" s="1">
        <v>5.55</v>
      </c>
      <c r="Q4">
        <v>128</v>
      </c>
      <c r="R4">
        <v>10</v>
      </c>
      <c r="S4">
        <v>0.5</v>
      </c>
    </row>
    <row r="5" spans="1:16" x14ac:dyDescent="0.25">
      <c r="A5" t="s">
        <v>38</v>
      </c>
      <c r="B5" t="s">
        <v>39</v>
      </c>
      <c r="C5" t="s">
        <v>33</v>
      </c>
      <c r="D5" s="1">
        <f>F5*E5</f>
        <v>1.6</v>
      </c>
      <c r="E5">
        <v>2</v>
      </c>
      <c r="F5" s="1">
        <v>0.8</v>
      </c>
      <c r="L5">
        <v>8</v>
      </c>
      <c r="N5">
        <v>0</v>
      </c>
      <c r="O5" t="s">
        <v>40</v>
      </c>
      <c r="P5">
        <v>100</v>
      </c>
    </row>
    <row r="6" spans="1:16" x14ac:dyDescent="0.25">
      <c r="A6" t="s">
        <v>38</v>
      </c>
      <c r="B6" t="s">
        <v>39</v>
      </c>
      <c r="C6" t="s">
        <v>33</v>
      </c>
      <c r="D6" s="1">
        <f>F6*E6</f>
        <v>1</v>
      </c>
      <c r="E6">
        <v>1</v>
      </c>
      <c r="F6" s="1">
        <v>1</v>
      </c>
      <c r="L6">
        <v>10</v>
      </c>
      <c r="N6">
        <v>0</v>
      </c>
      <c r="O6" t="s">
        <v>40</v>
      </c>
      <c r="P6">
        <v>100</v>
      </c>
    </row>
    <row r="7" spans="1:13" x14ac:dyDescent="0.25">
      <c r="A7" t="s">
        <v>38</v>
      </c>
      <c r="B7" t="s">
        <v>41</v>
      </c>
      <c r="C7" t="s">
        <v>33</v>
      </c>
      <c r="D7" s="1">
        <f>F7*E7</f>
        <v>0.23</v>
      </c>
      <c r="E7">
        <v>1</v>
      </c>
      <c r="F7" s="1">
        <v>0.23</v>
      </c>
      <c r="M7">
        <v>10</v>
      </c>
    </row>
    <row r="8" spans="1:13" x14ac:dyDescent="0.25">
      <c r="A8" t="s">
        <v>42</v>
      </c>
      <c r="B8" t="s">
        <v>43</v>
      </c>
      <c r="C8" t="s">
        <v>33</v>
      </c>
      <c r="D8" s="1">
        <f>F8*E8</f>
        <v>21.96</v>
      </c>
      <c r="E8">
        <v>1</v>
      </c>
      <c r="F8" s="1">
        <v>21.96</v>
      </c>
      <c r="M8">
        <v>10</v>
      </c>
    </row>
    <row r="9" spans="1:22" x14ac:dyDescent="0.25">
      <c r="A9" t="s">
        <v>44</v>
      </c>
      <c r="B9" t="s">
        <v>45</v>
      </c>
      <c r="C9" t="s">
        <v>33</v>
      </c>
      <c r="D9" s="1">
        <f>F9*E9</f>
        <v>0</v>
      </c>
      <c r="E9">
        <v>1</v>
      </c>
      <c r="F9" s="1">
        <v>0</v>
      </c>
      <c r="L9">
        <v>0</v>
      </c>
      <c r="T9">
        <v>5</v>
      </c>
      <c r="U9">
        <v>5</v>
      </c>
      <c r="V9" t="s">
        <v>46</v>
      </c>
    </row>
    <row r="10" spans="1:31" x14ac:dyDescent="0.25">
      <c r="A10" t="s">
        <v>47</v>
      </c>
      <c r="B10" t="s">
        <v>48</v>
      </c>
      <c r="C10" t="s">
        <v>33</v>
      </c>
      <c r="D10" s="1">
        <f>F10*E10</f>
        <v>44.86</v>
      </c>
      <c r="E10">
        <v>1</v>
      </c>
      <c r="F10" s="1">
        <v>44.86</v>
      </c>
      <c r="AD10">
        <v>1.6</v>
      </c>
      <c r="AE10">
        <v>5</v>
      </c>
    </row>
  </sheetData>
  <autoFilter ref="A1:C1"/>
  <dataValidations count="18">
    <dataValidation type="list" allowBlank="1" sqref="A2">
      <formula1>"custom,compute,storage,networking,database,analytics,appservices"</formula1>
    </dataValidation>
    <dataValidation type="list" allowBlank="1" sqref="C2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3">
      <formula1>"custom,compute,storage,networking,database,analytics,appservices"</formula1>
    </dataValidation>
    <dataValidation type="list" allowBlank="1" sqref="C3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4">
      <formula1>"custom,compute,storage,networking,database,analytics,appservices"</formula1>
    </dataValidation>
    <dataValidation type="list" allowBlank="1" sqref="C4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5">
      <formula1>"custom,compute,storage,networking,database,analytics,appservices"</formula1>
    </dataValidation>
    <dataValidation type="list" allowBlank="1" sqref="C5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6">
      <formula1>"custom,compute,storage,networking,database,analytics,appservices"</formula1>
    </dataValidation>
    <dataValidation type="list" allowBlank="1" sqref="C6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7">
      <formula1>"custom,compute,storage,networking,database,analytics,appservices"</formula1>
    </dataValidation>
    <dataValidation type="list" allowBlank="1" sqref="C7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8">
      <formula1>"custom,compute,storage,networking,database,analytics,appservices"</formula1>
    </dataValidation>
    <dataValidation type="list" allowBlank="1" sqref="C8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9">
      <formula1>"custom,compute,storage,networking,database,analytics,appservices"</formula1>
    </dataValidation>
    <dataValidation type="list" allowBlank="1" sqref="C9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  <dataValidation type="list" allowBlank="1" sqref="A10">
      <formula1>"custom,compute,storage,networking,database,analytics,appservices"</formula1>
    </dataValidation>
    <dataValidation type="list" allowBlank="1" sqref="C10">
      <formula1>"us-east-1,us-east-2,us-west-1,us-west-2,ca-central-1,eu-west-1,eu-west-2,eu-west-3,eu-central-1,eu-north-1,ap-east-1,ap-northeast-1,ap-northeast-2,ap-southeast-1,ap-southeast-2,ap-south-1,me-south-1,sa-east-1,us-gov-west-1,us-gov-east-1"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Cloudcraft (https://cloudcraft.co)</dc:creator>
  <cp:lastModifiedBy>Unknown</cp:lastModifiedBy>
  <dcterms:created xsi:type="dcterms:W3CDTF">2020-02-11T07:11:47Z</dcterms:created>
  <dcterms:modified xsi:type="dcterms:W3CDTF">2020-02-11T07:11:47Z</dcterms:modified>
</cp:coreProperties>
</file>