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am\"/>
    </mc:Choice>
  </mc:AlternateContent>
  <xr:revisionPtr revIDLastSave="0" documentId="10_ncr:8100000_{B575D960-05BB-4C74-92B6-65844D8AC4AE}" xr6:coauthVersionLast="32" xr6:coauthVersionMax="32" xr10:uidLastSave="{00000000-0000-0000-0000-000000000000}"/>
  <bookViews>
    <workbookView xWindow="0" yWindow="0" windowWidth="28800" windowHeight="12810" firstSheet="2" activeTab="2" xr2:uid="{00000000-000D-0000-FFFF-FFFF00000000}"/>
  </bookViews>
  <sheets>
    <sheet name="GRID" sheetId="1" state="hidden" r:id="rId1"/>
    <sheet name="Foreign" sheetId="2" state="hidden" r:id="rId2"/>
    <sheet name="Pools" sheetId="3" r:id="rId3"/>
    <sheet name="Sheet1" sheetId="4" state="hidden" r:id="rId4"/>
  </sheets>
  <definedNames>
    <definedName name="EntityName">Pools!$B$6</definedName>
    <definedName name="GeneralEPC1">Pools!$F$6</definedName>
    <definedName name="GeneralEPC2">Pools!$E$6</definedName>
    <definedName name="GeneralEPC3">Pools!$D$6</definedName>
    <definedName name="GeneralTaxC1">Pools!$I$6</definedName>
    <definedName name="GeneralTaxC2">Pools!$H$6</definedName>
    <definedName name="GeneralTaxC3">Pools!$G$6</definedName>
    <definedName name="Key" localSheetId="2">Pools!$A$6</definedName>
    <definedName name="Key">Foreign!$A$5</definedName>
    <definedName name="ModelRow" localSheetId="2">Pools!$A$7</definedName>
    <definedName name="ModelRow">Foreign!$A$6</definedName>
    <definedName name="OtherEPC1">Pools!$T$6</definedName>
    <definedName name="OtherEPC2">Pools!$S$6</definedName>
    <definedName name="OtherEPC3">Pools!$R$6</definedName>
    <definedName name="OtherTaxC1">Pools!$W$6</definedName>
    <definedName name="OtherTaxC2">Pools!$V$6</definedName>
    <definedName name="OtherTaxC3">Pools!$U$6</definedName>
    <definedName name="PassiveEPC1">Pools!$M$6</definedName>
    <definedName name="PassiveEPC2">Pools!$L$6</definedName>
    <definedName name="PassiveEPC3">Pools!$K$6</definedName>
    <definedName name="PassiveTaxC1">Pools!$P$6</definedName>
    <definedName name="PassiveTaxC2">Pools!$O$6</definedName>
    <definedName name="PassiveTaxC3">Pools!$N$6</definedName>
  </definedNames>
  <calcPr calcId="162913" iterate="1" calcOnSave="0"/>
</workbook>
</file>

<file path=xl/calcChain.xml><?xml version="1.0" encoding="utf-8"?>
<calcChain xmlns="http://schemas.openxmlformats.org/spreadsheetml/2006/main">
  <c r="AL15" i="3" l="1"/>
  <c r="AK15" i="3"/>
  <c r="AJ15" i="3"/>
  <c r="AI15" i="3"/>
  <c r="AG15" i="3"/>
  <c r="AF15" i="3"/>
  <c r="AE15" i="3"/>
  <c r="AD15" i="3"/>
  <c r="AB15" i="3"/>
  <c r="AA15" i="3"/>
  <c r="Z15" i="3"/>
  <c r="Y15" i="3"/>
  <c r="W15" i="3"/>
  <c r="V15" i="3"/>
  <c r="U15" i="3"/>
  <c r="T15" i="3"/>
  <c r="S15" i="3"/>
  <c r="R15" i="3"/>
  <c r="P15" i="3"/>
  <c r="O15" i="3"/>
  <c r="N15" i="3"/>
  <c r="M15" i="3"/>
  <c r="L15" i="3"/>
  <c r="K15" i="3"/>
  <c r="I15" i="3"/>
  <c r="H15" i="3"/>
  <c r="G15" i="3"/>
  <c r="F15" i="3"/>
  <c r="E15" i="3"/>
  <c r="D15" i="3"/>
  <c r="R13" i="2"/>
  <c r="Q13" i="2"/>
  <c r="P13" i="2"/>
  <c r="N13" i="2"/>
  <c r="M13" i="2"/>
  <c r="L13" i="2"/>
  <c r="J13" i="2"/>
  <c r="I13" i="2"/>
  <c r="H13" i="2"/>
  <c r="F13" i="2"/>
  <c r="E13" i="2"/>
  <c r="D13" i="2"/>
</calcChain>
</file>

<file path=xl/sharedStrings.xml><?xml version="1.0" encoding="utf-8"?>
<sst xmlns="http://schemas.openxmlformats.org/spreadsheetml/2006/main" count="239" uniqueCount="116">
  <si>
    <t>Qualified Deficits</t>
  </si>
  <si>
    <t>[U.S. Income] [anything else]</t>
  </si>
  <si>
    <t>959(c)(1)</t>
  </si>
  <si>
    <t>PoolsGeneral1</t>
  </si>
  <si>
    <t>PoolsPassive2</t>
  </si>
  <si>
    <t>PoolsOther3</t>
  </si>
  <si>
    <t>Selex Industriale, Srl</t>
  </si>
  <si>
    <t>C1A_SUB_Amt</t>
  </si>
  <si>
    <t>Tax</t>
  </si>
  <si>
    <t>Related_Taxes</t>
  </si>
  <si>
    <t xml:space="preserve">959c2 </t>
  </si>
  <si>
    <t>UsIncomeTaxC1</t>
  </si>
  <si>
    <t>C2_OWN_Amt</t>
  </si>
  <si>
    <t>C1B_SUB_Amt</t>
  </si>
  <si>
    <t>TAB 1</t>
  </si>
  <si>
    <t>CompNo</t>
  </si>
  <si>
    <t>C3_Amt</t>
  </si>
  <si>
    <t>EP</t>
  </si>
  <si>
    <t>Pre-87 Pools - Other</t>
  </si>
  <si>
    <t>Other</t>
  </si>
  <si>
    <t>Source File</t>
  </si>
  <si>
    <t>SubF Recapture &amp; Qual Deficits</t>
  </si>
  <si>
    <t>PassiveEPC2</t>
  </si>
  <si>
    <t>PassiveTaxC1</t>
  </si>
  <si>
    <t>UsIncomeEPC2</t>
  </si>
  <si>
    <t>Pre '87 Remaining EP (F/C)</t>
  </si>
  <si>
    <t>Post-86 General</t>
  </si>
  <si>
    <t>Pre-87 Pools - Passive</t>
  </si>
  <si>
    <t>Hovering Deficits</t>
  </si>
  <si>
    <t>HoveringDeficitsGeneral</t>
  </si>
  <si>
    <t>PoolsGeneral2</t>
  </si>
  <si>
    <t>PoolsPassive3</t>
  </si>
  <si>
    <t>C1A_OWN_Amt</t>
  </si>
  <si>
    <t xml:space="preserve">959c1 </t>
  </si>
  <si>
    <t>Section 952c Recapture</t>
  </si>
  <si>
    <t>in USD</t>
  </si>
  <si>
    <t xml:space="preserve">959c3Tax  </t>
  </si>
  <si>
    <t>GeneralEPC1</t>
  </si>
  <si>
    <t>UsIncomeTaxC2</t>
  </si>
  <si>
    <t>DeficitsGeneral</t>
  </si>
  <si>
    <t>Groversnor, Ltd</t>
  </si>
  <si>
    <t>C1B_OWN_Amt</t>
  </si>
  <si>
    <t>Entity</t>
  </si>
  <si>
    <t>Pre 87 E&amp;P and Tax Layers</t>
  </si>
  <si>
    <t>TAB 2</t>
  </si>
  <si>
    <t>GeneralTaxC1</t>
  </si>
  <si>
    <t>RecaptureGeneral</t>
  </si>
  <si>
    <t xml:space="preserve"> TaxesGeneral</t>
  </si>
  <si>
    <t>MDS Norden GmbH</t>
  </si>
  <si>
    <t>Foreign</t>
  </si>
  <si>
    <t>PassiveEPC3</t>
  </si>
  <si>
    <t>PassiveTaxC2</t>
  </si>
  <si>
    <t>PoolsGeneralTax</t>
  </si>
  <si>
    <t>Hovering Deficit - Taxes</t>
  </si>
  <si>
    <t>General</t>
  </si>
  <si>
    <t xml:space="preserve">959c2Tax  </t>
  </si>
  <si>
    <t>UsIncomeEPC3</t>
  </si>
  <si>
    <t>EntityCode</t>
  </si>
  <si>
    <t>PoolsPassiveTax</t>
  </si>
  <si>
    <t>PoolsOther1</t>
  </si>
  <si>
    <t>PoolsGeneral3</t>
  </si>
  <si>
    <t>959(c)(3)</t>
  </si>
  <si>
    <t>EntityName</t>
  </si>
  <si>
    <t>Total</t>
  </si>
  <si>
    <t>Post-86 General 
Post-86 Passive 
Post-86 Other</t>
  </si>
  <si>
    <t>Pools</t>
  </si>
  <si>
    <t>GeneralEPC2</t>
  </si>
  <si>
    <t>UsIncomeTaxC3</t>
  </si>
  <si>
    <t xml:space="preserve">Tax  </t>
  </si>
  <si>
    <t>Pre-87 Pools - General 
Pre-87 Pools - Passive
Pre-87 Pools - Other</t>
  </si>
  <si>
    <t>TAB 3</t>
  </si>
  <si>
    <t>GeneralTaxC2</t>
  </si>
  <si>
    <t>HoveringDeficitsPassive</t>
  </si>
  <si>
    <t>HoveringDeficitsOther</t>
  </si>
  <si>
    <t>Stuttgart Manufacturing, AG</t>
  </si>
  <si>
    <t>SDR_Amt</t>
  </si>
  <si>
    <t>Hovering_Deficit_Amt</t>
  </si>
  <si>
    <t>Post-86 Passive</t>
  </si>
  <si>
    <t>Post 86 E&amp;P and Tax Pools</t>
  </si>
  <si>
    <t>General Limitation Income
Passive Income
U.S. Income
[anything else]</t>
  </si>
  <si>
    <t>General Limitation Income
General Limitation Income, FBC Sales, Qualified Activity
Passive Income
U.S. Income</t>
  </si>
  <si>
    <t xml:space="preserve">959c1Tax  </t>
  </si>
  <si>
    <t>PassiveTaxC3</t>
  </si>
  <si>
    <t>RecaptureOther</t>
  </si>
  <si>
    <t>DeficitsPassive</t>
  </si>
  <si>
    <t>Name</t>
  </si>
  <si>
    <t>in FC</t>
  </si>
  <si>
    <t>General Limitation Income
Passive Income
U.S. Income</t>
  </si>
  <si>
    <t xml:space="preserve"> TaxesPassive</t>
  </si>
  <si>
    <t>PoolsPassive1</t>
  </si>
  <si>
    <t>PoolsOther2</t>
  </si>
  <si>
    <t>Tractalera, S.A.</t>
  </si>
  <si>
    <t>Pre '87 Remaining Inc Tax (F/C)</t>
  </si>
  <si>
    <t>QCD_Amt</t>
  </si>
  <si>
    <t>Post-86 Other</t>
  </si>
  <si>
    <t>Pre-87 Pools - General</t>
  </si>
  <si>
    <t xml:space="preserve">959c3 </t>
  </si>
  <si>
    <t>959(c)(2)</t>
  </si>
  <si>
    <t>GeneralEPC3</t>
  </si>
  <si>
    <t>RecapturePassive</t>
  </si>
  <si>
    <t>C2_SUB_Amt</t>
  </si>
  <si>
    <t>CompanyNo</t>
  </si>
  <si>
    <t>in $USD</t>
  </si>
  <si>
    <t>International Tax Calculator</t>
  </si>
  <si>
    <t>Pre-87 Pools - General 
Pre-87 Pools - Passive
Pre-87 Pools - Other</t>
  </si>
  <si>
    <t>TAB 4</t>
  </si>
  <si>
    <t>GeneralTaxC3</t>
  </si>
  <si>
    <t>DeficitsOther</t>
  </si>
  <si>
    <t xml:space="preserve"> TaxesOther</t>
  </si>
  <si>
    <t>DC-15070</t>
  </si>
  <si>
    <t>Entity Name</t>
  </si>
  <si>
    <t>Entity Code</t>
  </si>
  <si>
    <t>Passive</t>
  </si>
  <si>
    <t>PassiveEPC1</t>
  </si>
  <si>
    <t>UsIncomeEPC1</t>
  </si>
  <si>
    <t>PoolsOtherTax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</si>
</sst>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Garamond"/>
      <family val="2"/>
    </font>
    <font>
      <b/>
      <sz val="12"/>
      <color theme="0"/>
      <name val="Garamond"/>
      <family val="2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55748161259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/>
      <right/>
      <top style="thin">
        <color theme="0" tint="-0.24988555558946501"/>
      </top>
      <bottom style="thin">
        <color indexed="64"/>
      </bottom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1607409894101"/>
      </right>
      <top/>
      <bottom/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94">
    <xf numFmtId="0" fontId="0" fillId="0" borderId="0" xfId="0"/>
    <xf numFmtId="3" fontId="1" fillId="2" borderId="1" xfId="0" applyNumberFormat="1" applyFont="1" applyFill="1" applyBorder="1"/>
    <xf numFmtId="0" fontId="2" fillId="3" borderId="2" xfId="0" applyFont="1" applyFill="1" applyBorder="1" applyAlignment="1">
      <alignment horizontal="center" wrapText="1"/>
    </xf>
    <xf numFmtId="0" fontId="3" fillId="2" borderId="3" xfId="0" applyFont="1" applyFill="1" applyBorder="1"/>
    <xf numFmtId="3" fontId="4" fillId="2" borderId="4" xfId="0" applyNumberFormat="1" applyFont="1" applyFill="1" applyBorder="1"/>
    <xf numFmtId="0" fontId="2" fillId="4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0" fillId="2" borderId="0" xfId="0" applyFill="1" applyBorder="1"/>
    <xf numFmtId="0" fontId="6" fillId="6" borderId="0" xfId="0" applyFont="1" applyFill="1" applyBorder="1" applyAlignment="1">
      <alignment horizontal="center" wrapText="1"/>
    </xf>
    <xf numFmtId="0" fontId="7" fillId="2" borderId="0" xfId="0" applyFont="1" applyFill="1" applyBorder="1"/>
    <xf numFmtId="0" fontId="8" fillId="7" borderId="0" xfId="0" applyFont="1" applyFill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44" fontId="4" fillId="2" borderId="4" xfId="1" applyFont="1" applyFill="1" applyBorder="1"/>
    <xf numFmtId="44" fontId="1" fillId="2" borderId="1" xfId="1" applyFont="1" applyFill="1" applyBorder="1"/>
    <xf numFmtId="3" fontId="4" fillId="4" borderId="5" xfId="0" applyNumberFormat="1" applyFont="1" applyFill="1" applyBorder="1"/>
    <xf numFmtId="0" fontId="7" fillId="8" borderId="0" xfId="0" applyFont="1" applyFill="1"/>
    <xf numFmtId="164" fontId="4" fillId="2" borderId="4" xfId="0" applyNumberFormat="1" applyFont="1" applyFill="1" applyBorder="1"/>
    <xf numFmtId="0" fontId="7" fillId="9" borderId="0" xfId="0" applyFont="1" applyFill="1"/>
    <xf numFmtId="0" fontId="7" fillId="10" borderId="0" xfId="0" applyFont="1" applyFill="1"/>
    <xf numFmtId="3" fontId="4" fillId="2" borderId="6" xfId="0" applyNumberFormat="1" applyFont="1" applyFill="1" applyBorder="1"/>
    <xf numFmtId="3" fontId="4" fillId="4" borderId="7" xfId="0" applyNumberFormat="1" applyFont="1" applyFill="1" applyBorder="1"/>
    <xf numFmtId="0" fontId="0" fillId="2" borderId="8" xfId="0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1" fillId="2" borderId="0" xfId="0" applyFont="1" applyFill="1"/>
    <xf numFmtId="0" fontId="4" fillId="2" borderId="0" xfId="0" applyFont="1" applyFill="1" applyBorder="1"/>
    <xf numFmtId="3" fontId="4" fillId="4" borderId="6" xfId="0" applyNumberFormat="1" applyFont="1" applyFill="1" applyBorder="1"/>
    <xf numFmtId="0" fontId="4" fillId="2" borderId="9" xfId="0" applyFont="1" applyFill="1" applyBorder="1"/>
    <xf numFmtId="0" fontId="1" fillId="2" borderId="0" xfId="0" applyFont="1" applyFill="1" applyBorder="1"/>
    <xf numFmtId="0" fontId="7" fillId="2" borderId="9" xfId="0" applyFont="1" applyFill="1" applyBorder="1"/>
    <xf numFmtId="0" fontId="9" fillId="11" borderId="0" xfId="0" applyFont="1" applyFill="1" applyBorder="1"/>
    <xf numFmtId="0" fontId="0" fillId="2" borderId="10" xfId="0" applyFill="1" applyBorder="1"/>
    <xf numFmtId="0" fontId="3" fillId="2" borderId="0" xfId="0" applyFont="1" applyFill="1"/>
    <xf numFmtId="0" fontId="7" fillId="2" borderId="0" xfId="0" applyFont="1" applyFill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3" fillId="12" borderId="3" xfId="0" applyFont="1" applyFill="1" applyBorder="1"/>
    <xf numFmtId="0" fontId="0" fillId="2" borderId="13" xfId="0" applyFill="1" applyBorder="1"/>
    <xf numFmtId="0" fontId="8" fillId="13" borderId="0" xfId="0" applyFont="1" applyFill="1" applyBorder="1"/>
    <xf numFmtId="0" fontId="10" fillId="14" borderId="3" xfId="0" applyFont="1" applyFill="1" applyBorder="1"/>
    <xf numFmtId="0" fontId="0" fillId="2" borderId="8" xfId="0" applyFill="1" applyBorder="1" applyAlignment="1">
      <alignment horizontal="right"/>
    </xf>
    <xf numFmtId="0" fontId="11" fillId="15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top" wrapText="1"/>
    </xf>
    <xf numFmtId="0" fontId="7" fillId="16" borderId="0" xfId="0" applyFont="1" applyFill="1"/>
    <xf numFmtId="0" fontId="7" fillId="17" borderId="0" xfId="0" applyFont="1" applyFill="1"/>
    <xf numFmtId="164" fontId="4" fillId="2" borderId="6" xfId="0" applyNumberFormat="1" applyFont="1" applyFill="1" applyBorder="1"/>
    <xf numFmtId="0" fontId="12" fillId="3" borderId="3" xfId="0" applyFont="1" applyFill="1" applyBorder="1" applyAlignment="1">
      <alignment horizontal="center" vertical="center"/>
    </xf>
    <xf numFmtId="0" fontId="8" fillId="7" borderId="0" xfId="0" applyFont="1" applyFill="1"/>
    <xf numFmtId="0" fontId="1" fillId="18" borderId="0" xfId="0" applyFont="1" applyFill="1"/>
    <xf numFmtId="0" fontId="8" fillId="7" borderId="3" xfId="0" applyFont="1" applyFill="1" applyBorder="1"/>
    <xf numFmtId="0" fontId="8" fillId="7" borderId="0" xfId="0" applyFont="1" applyFill="1" applyBorder="1" applyAlignment="1">
      <alignment horizontal="left" vertical="top" wrapText="1" indent="1"/>
    </xf>
    <xf numFmtId="0" fontId="13" fillId="7" borderId="3" xfId="0" applyFont="1" applyFill="1" applyBorder="1"/>
    <xf numFmtId="0" fontId="3" fillId="2" borderId="9" xfId="0" applyFont="1" applyFill="1" applyBorder="1" applyAlignment="1">
      <alignment vertical="top" wrapText="1"/>
    </xf>
    <xf numFmtId="0" fontId="1" fillId="19" borderId="0" xfId="0" applyFont="1" applyFill="1"/>
    <xf numFmtId="0" fontId="12" fillId="3" borderId="3" xfId="0" applyFont="1" applyFill="1" applyBorder="1" applyAlignment="1">
      <alignment horizontal="left" vertical="center"/>
    </xf>
    <xf numFmtId="0" fontId="12" fillId="13" borderId="3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horizontal="center" wrapText="1"/>
    </xf>
    <xf numFmtId="0" fontId="0" fillId="2" borderId="0" xfId="0" applyFill="1"/>
    <xf numFmtId="0" fontId="11" fillId="19" borderId="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indent="3"/>
    </xf>
    <xf numFmtId="0" fontId="7" fillId="8" borderId="0" xfId="0" applyFont="1" applyFill="1" applyBorder="1" applyAlignment="1">
      <alignment horizontal="left" indent="3"/>
    </xf>
    <xf numFmtId="0" fontId="7" fillId="15" borderId="0" xfId="0" applyFont="1" applyFill="1" applyBorder="1"/>
    <xf numFmtId="0" fontId="0" fillId="2" borderId="9" xfId="0" applyFill="1" applyBorder="1"/>
    <xf numFmtId="0" fontId="3" fillId="2" borderId="0" xfId="0" applyFont="1" applyFill="1" applyBorder="1" applyAlignment="1"/>
    <xf numFmtId="0" fontId="4" fillId="2" borderId="0" xfId="0" applyFont="1" applyFill="1"/>
    <xf numFmtId="0" fontId="0" fillId="2" borderId="0" xfId="0" applyFill="1" applyBorder="1" applyAlignment="1">
      <alignment horizontal="left" indent="3"/>
    </xf>
    <xf numFmtId="0" fontId="0" fillId="9" borderId="0" xfId="0" applyFill="1" applyBorder="1" applyAlignment="1">
      <alignment horizontal="left" indent="5"/>
    </xf>
    <xf numFmtId="0" fontId="5" fillId="5" borderId="14" xfId="0" applyFont="1" applyFill="1" applyBorder="1" applyAlignment="1">
      <alignment horizontal="center" wrapText="1"/>
    </xf>
    <xf numFmtId="0" fontId="0" fillId="18" borderId="0" xfId="0" applyFill="1" applyBorder="1" applyAlignment="1">
      <alignment horizontal="left" indent="3"/>
    </xf>
    <xf numFmtId="3" fontId="4" fillId="3" borderId="4" xfId="0" applyNumberFormat="1" applyFont="1" applyFill="1" applyBorder="1"/>
    <xf numFmtId="0" fontId="8" fillId="7" borderId="0" xfId="0" applyFont="1" applyFill="1" applyBorder="1" applyAlignment="1">
      <alignment horizontal="left" wrapText="1" indent="1"/>
    </xf>
    <xf numFmtId="0" fontId="7" fillId="18" borderId="0" xfId="0" applyFont="1" applyFill="1" applyBorder="1" applyAlignment="1">
      <alignment horizontal="left" indent="3"/>
    </xf>
    <xf numFmtId="0" fontId="3" fillId="2" borderId="9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indent="5"/>
    </xf>
    <xf numFmtId="0" fontId="1" fillId="20" borderId="0" xfId="0" applyFont="1" applyFill="1"/>
    <xf numFmtId="0" fontId="14" fillId="2" borderId="3" xfId="0" applyFont="1" applyFill="1" applyBorder="1"/>
    <xf numFmtId="0" fontId="11" fillId="20" borderId="3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left" indent="3"/>
    </xf>
    <xf numFmtId="0" fontId="3" fillId="2" borderId="9" xfId="0" applyFont="1" applyFill="1" applyBorder="1" applyAlignment="1"/>
    <xf numFmtId="0" fontId="7" fillId="19" borderId="0" xfId="0" applyFont="1" applyFill="1" applyBorder="1" applyAlignment="1"/>
    <xf numFmtId="0" fontId="7" fillId="16" borderId="0" xfId="0" applyFont="1" applyFill="1" applyBorder="1"/>
    <xf numFmtId="0" fontId="4" fillId="4" borderId="15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top" wrapText="1"/>
    </xf>
    <xf numFmtId="0" fontId="4" fillId="3" borderId="4" xfId="0" applyNumberFormat="1" applyFont="1" applyFill="1" applyBorder="1" applyAlignment="1">
      <alignment horizontal="left"/>
    </xf>
    <xf numFmtId="0" fontId="0" fillId="10" borderId="0" xfId="0" applyFill="1" applyBorder="1" applyAlignment="1">
      <alignment horizontal="left" indent="5"/>
    </xf>
    <xf numFmtId="0" fontId="7" fillId="17" borderId="0" xfId="0" applyFont="1" applyFill="1" applyBorder="1"/>
    <xf numFmtId="0" fontId="4" fillId="4" borderId="6" xfId="0" applyNumberFormat="1" applyFont="1" applyFill="1" applyBorder="1" applyAlignment="1">
      <alignment horizontal="left"/>
    </xf>
    <xf numFmtId="0" fontId="5" fillId="5" borderId="0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6" fillId="6" borderId="0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6"/>
  <sheetViews>
    <sheetView topLeftCell="H1" zoomScale="130" workbookViewId="0">
      <selection activeCell="J18" sqref="J18"/>
    </sheetView>
  </sheetViews>
  <sheetFormatPr defaultColWidth="8.85546875" defaultRowHeight="15" x14ac:dyDescent="0.25"/>
  <cols>
    <col min="1" max="1" width="3.28515625" style="60" customWidth="1"/>
    <col min="2" max="2" width="10.42578125" style="60" customWidth="1"/>
    <col min="3" max="3" width="3.7109375" style="60" customWidth="1"/>
    <col min="4" max="4" width="28.42578125" style="60" customWidth="1"/>
    <col min="5" max="5" width="2.5703125" style="60" customWidth="1"/>
    <col min="6" max="6" width="24" style="60" bestFit="1" customWidth="1"/>
    <col min="7" max="7" width="4.7109375" style="60" customWidth="1"/>
    <col min="8" max="8" width="10.5703125" style="60" customWidth="1"/>
    <col min="9" max="9" width="2.7109375" style="60" customWidth="1"/>
    <col min="10" max="10" width="34.7109375" style="60" customWidth="1"/>
    <col min="11" max="11" width="3" style="60" customWidth="1"/>
    <col min="12" max="12" width="26" style="60" customWidth="1"/>
    <col min="13" max="13" width="4" style="60" customWidth="1"/>
    <col min="14" max="14" width="12.7109375" style="60" customWidth="1"/>
    <col min="15" max="15" width="2" style="60" customWidth="1"/>
    <col min="16" max="16" width="62.5703125" style="60" customWidth="1"/>
    <col min="17" max="17" width="4" style="60" customWidth="1"/>
    <col min="18" max="18" width="25.140625" style="60" bestFit="1" customWidth="1"/>
    <col min="19" max="19" width="2.85546875" style="60" customWidth="1"/>
    <col min="20" max="20" width="8.85546875" style="60"/>
    <col min="21" max="21" width="2.7109375" style="60" customWidth="1"/>
    <col min="22" max="22" width="70.28515625" style="60" customWidth="1"/>
    <col min="23" max="23" width="2.7109375" style="60" customWidth="1"/>
    <col min="24" max="24" width="37" style="60" customWidth="1"/>
    <col min="25" max="25" width="3.28515625" style="60" customWidth="1"/>
    <col min="26" max="16384" width="8.85546875" style="60"/>
  </cols>
  <sheetData>
    <row r="2" spans="2:25" x14ac:dyDescent="0.25">
      <c r="C2" s="36"/>
      <c r="D2" s="13"/>
      <c r="E2" s="13"/>
      <c r="F2" s="13"/>
      <c r="G2" s="39"/>
      <c r="I2" s="36"/>
      <c r="J2" s="13"/>
      <c r="K2" s="13"/>
      <c r="L2" s="13"/>
      <c r="M2" s="39"/>
      <c r="O2" s="36"/>
      <c r="P2" s="13"/>
      <c r="Q2" s="13"/>
      <c r="R2" s="13"/>
      <c r="S2" s="39"/>
      <c r="U2" s="36"/>
      <c r="V2" s="13"/>
      <c r="W2" s="13"/>
      <c r="X2" s="13"/>
      <c r="Y2" s="39"/>
    </row>
    <row r="3" spans="2:25" x14ac:dyDescent="0.25">
      <c r="C3" s="23"/>
      <c r="D3" s="10" t="s">
        <v>20</v>
      </c>
      <c r="E3" s="10"/>
      <c r="F3" s="10" t="s">
        <v>103</v>
      </c>
      <c r="G3" s="31"/>
      <c r="I3" s="23"/>
      <c r="J3" s="10" t="s">
        <v>20</v>
      </c>
      <c r="K3" s="10"/>
      <c r="L3" s="10" t="s">
        <v>103</v>
      </c>
      <c r="M3" s="31"/>
      <c r="O3" s="23"/>
      <c r="P3" s="10" t="s">
        <v>20</v>
      </c>
      <c r="Q3" s="10"/>
      <c r="R3" s="10" t="s">
        <v>103</v>
      </c>
      <c r="S3" s="31"/>
      <c r="U3" s="23"/>
      <c r="V3" s="10" t="s">
        <v>20</v>
      </c>
      <c r="W3" s="10"/>
      <c r="X3" s="10" t="s">
        <v>103</v>
      </c>
      <c r="Y3" s="65"/>
    </row>
    <row r="4" spans="2:25" x14ac:dyDescent="0.25">
      <c r="B4" s="35" t="s">
        <v>14</v>
      </c>
      <c r="C4" s="42"/>
      <c r="D4" s="32" t="s">
        <v>78</v>
      </c>
      <c r="E4" s="8"/>
      <c r="F4" s="24" t="s">
        <v>65</v>
      </c>
      <c r="G4" s="25"/>
      <c r="H4" s="35" t="s">
        <v>44</v>
      </c>
      <c r="I4" s="42"/>
      <c r="J4" s="32" t="s">
        <v>78</v>
      </c>
      <c r="K4" s="8"/>
      <c r="L4" s="24" t="s">
        <v>65</v>
      </c>
      <c r="M4" s="25"/>
      <c r="N4" s="35" t="s">
        <v>70</v>
      </c>
      <c r="O4" s="42"/>
      <c r="P4" s="32" t="s">
        <v>21</v>
      </c>
      <c r="Q4" s="8"/>
      <c r="R4" s="10" t="s">
        <v>49</v>
      </c>
      <c r="S4" s="31"/>
      <c r="T4" s="35" t="s">
        <v>105</v>
      </c>
      <c r="U4" s="42"/>
      <c r="V4" s="32" t="s">
        <v>28</v>
      </c>
      <c r="W4" s="8"/>
      <c r="X4" s="10" t="s">
        <v>49</v>
      </c>
      <c r="Y4" s="65"/>
    </row>
    <row r="5" spans="2:25" x14ac:dyDescent="0.25">
      <c r="B5" s="8"/>
      <c r="C5" s="23"/>
      <c r="D5" s="8"/>
      <c r="E5" s="8"/>
      <c r="F5" s="27"/>
      <c r="G5" s="29"/>
      <c r="H5" s="8"/>
      <c r="I5" s="23"/>
      <c r="J5" s="8"/>
      <c r="K5" s="8"/>
      <c r="L5" s="27"/>
      <c r="M5" s="29"/>
      <c r="N5" s="8"/>
      <c r="O5" s="23"/>
      <c r="P5" s="8"/>
      <c r="Q5" s="8"/>
      <c r="R5" s="8"/>
      <c r="S5" s="65"/>
      <c r="T5" s="8"/>
      <c r="U5" s="23"/>
      <c r="V5" s="8"/>
      <c r="W5" s="8"/>
      <c r="X5" s="8"/>
      <c r="Y5" s="65"/>
    </row>
    <row r="6" spans="2:25" x14ac:dyDescent="0.25">
      <c r="B6" s="8"/>
      <c r="C6" s="23"/>
      <c r="D6" s="40" t="s">
        <v>15</v>
      </c>
      <c r="E6" s="8"/>
      <c r="F6" s="24" t="s">
        <v>111</v>
      </c>
      <c r="G6" s="25"/>
      <c r="H6" s="8"/>
      <c r="I6" s="23"/>
      <c r="J6" s="40" t="s">
        <v>15</v>
      </c>
      <c r="K6" s="8"/>
      <c r="L6" s="24" t="s">
        <v>111</v>
      </c>
      <c r="M6" s="25"/>
      <c r="N6" s="8"/>
      <c r="O6" s="23"/>
      <c r="P6" s="40" t="s">
        <v>101</v>
      </c>
      <c r="Q6" s="8"/>
      <c r="R6" s="8"/>
      <c r="S6" s="65"/>
      <c r="T6" s="8"/>
      <c r="U6" s="23"/>
      <c r="V6" s="40" t="s">
        <v>101</v>
      </c>
      <c r="W6" s="8"/>
      <c r="X6" s="8"/>
      <c r="Y6" s="65"/>
    </row>
    <row r="7" spans="2:25" ht="15.75" x14ac:dyDescent="0.25">
      <c r="B7" s="8"/>
      <c r="C7" s="23"/>
      <c r="D7" s="64"/>
      <c r="E7" s="8"/>
      <c r="F7" s="24" t="s">
        <v>110</v>
      </c>
      <c r="G7" s="25"/>
      <c r="H7" s="8"/>
      <c r="I7" s="23"/>
      <c r="J7" s="64"/>
      <c r="K7" s="8"/>
      <c r="L7" s="24" t="s">
        <v>110</v>
      </c>
      <c r="M7" s="25"/>
      <c r="N7" s="8"/>
      <c r="O7" s="23"/>
      <c r="P7" s="43" t="s">
        <v>62</v>
      </c>
      <c r="Q7" s="8"/>
      <c r="R7" s="8"/>
      <c r="S7" s="65"/>
      <c r="T7" s="8"/>
      <c r="U7" s="23"/>
      <c r="V7" s="43" t="s">
        <v>62</v>
      </c>
      <c r="W7" s="8"/>
      <c r="X7" s="8"/>
      <c r="Y7" s="65"/>
    </row>
    <row r="8" spans="2:25" ht="60" x14ac:dyDescent="0.25">
      <c r="B8" s="8"/>
      <c r="C8" s="23"/>
      <c r="D8" s="73" t="s">
        <v>79</v>
      </c>
      <c r="E8" s="8"/>
      <c r="F8" s="85" t="s">
        <v>64</v>
      </c>
      <c r="G8" s="75"/>
      <c r="H8" s="8"/>
      <c r="I8" s="23"/>
      <c r="J8" s="52" t="s">
        <v>87</v>
      </c>
      <c r="K8" s="8"/>
      <c r="L8" s="44" t="s">
        <v>69</v>
      </c>
      <c r="M8" s="54"/>
      <c r="N8" s="8"/>
      <c r="O8" s="23"/>
      <c r="P8" s="52" t="s">
        <v>80</v>
      </c>
      <c r="Q8" s="8"/>
      <c r="R8" s="44" t="s">
        <v>104</v>
      </c>
      <c r="S8" s="54"/>
      <c r="T8" s="8"/>
      <c r="U8" s="23"/>
      <c r="V8" s="52" t="s">
        <v>87</v>
      </c>
      <c r="W8" s="8"/>
      <c r="X8" s="44" t="s">
        <v>69</v>
      </c>
      <c r="Y8" s="65"/>
    </row>
    <row r="9" spans="2:25" ht="15.75" x14ac:dyDescent="0.25">
      <c r="B9" s="8"/>
      <c r="C9" s="23"/>
      <c r="D9" s="71" t="s">
        <v>17</v>
      </c>
      <c r="E9" s="8"/>
      <c r="F9" s="27"/>
      <c r="G9" s="29"/>
      <c r="H9" s="8"/>
      <c r="I9" s="23"/>
      <c r="J9" s="74" t="s">
        <v>25</v>
      </c>
      <c r="K9" s="8"/>
      <c r="L9" s="27"/>
      <c r="M9" s="29"/>
      <c r="N9" s="8"/>
      <c r="O9" s="23"/>
      <c r="P9" s="41" t="s">
        <v>93</v>
      </c>
      <c r="Q9" s="8"/>
      <c r="R9" s="10" t="s">
        <v>0</v>
      </c>
      <c r="S9" s="31"/>
      <c r="T9" s="8"/>
      <c r="U9" s="23"/>
      <c r="V9" s="83" t="s">
        <v>76</v>
      </c>
      <c r="W9" s="8"/>
      <c r="X9" s="10" t="s">
        <v>28</v>
      </c>
      <c r="Y9" s="65"/>
    </row>
    <row r="10" spans="2:25" x14ac:dyDescent="0.25">
      <c r="B10" s="8"/>
      <c r="C10" s="23"/>
      <c r="D10" s="63" t="s">
        <v>16</v>
      </c>
      <c r="E10" s="8"/>
      <c r="F10" s="24" t="s">
        <v>96</v>
      </c>
      <c r="G10" s="25"/>
      <c r="H10" s="8"/>
      <c r="I10" s="23"/>
      <c r="J10" s="76" t="s">
        <v>61</v>
      </c>
      <c r="K10" s="8"/>
      <c r="L10" s="24" t="s">
        <v>96</v>
      </c>
      <c r="M10" s="25"/>
      <c r="N10" s="8"/>
      <c r="O10" s="23"/>
      <c r="P10" s="38" t="s">
        <v>75</v>
      </c>
      <c r="Q10" s="8"/>
      <c r="R10" s="10" t="s">
        <v>34</v>
      </c>
      <c r="S10" s="31"/>
      <c r="T10" s="8"/>
      <c r="U10" s="23"/>
      <c r="V10" s="88" t="s">
        <v>9</v>
      </c>
      <c r="W10" s="8"/>
      <c r="X10" s="10" t="s">
        <v>53</v>
      </c>
      <c r="Y10" s="65"/>
    </row>
    <row r="11" spans="2:25" x14ac:dyDescent="0.25">
      <c r="B11" s="8"/>
      <c r="C11" s="23"/>
      <c r="D11" s="62" t="s">
        <v>12</v>
      </c>
      <c r="E11" s="8"/>
      <c r="F11" s="24" t="s">
        <v>10</v>
      </c>
      <c r="G11" s="25"/>
      <c r="H11" s="8"/>
      <c r="I11" s="23"/>
      <c r="J11" s="87" t="s">
        <v>97</v>
      </c>
      <c r="K11" s="8"/>
      <c r="L11" s="24" t="s">
        <v>10</v>
      </c>
      <c r="M11" s="25"/>
      <c r="O11" s="37"/>
      <c r="P11" s="12"/>
      <c r="Q11" s="12"/>
      <c r="R11" s="12"/>
      <c r="S11" s="33"/>
      <c r="U11" s="37"/>
      <c r="V11" s="12"/>
      <c r="W11" s="12"/>
      <c r="X11" s="12"/>
      <c r="Y11" s="33"/>
    </row>
    <row r="12" spans="2:25" x14ac:dyDescent="0.25">
      <c r="B12" s="8"/>
      <c r="C12" s="23"/>
      <c r="D12" s="62" t="s">
        <v>100</v>
      </c>
      <c r="E12" s="8"/>
      <c r="F12" s="24"/>
      <c r="G12" s="25"/>
      <c r="H12" s="8"/>
      <c r="I12" s="23"/>
      <c r="J12" s="69" t="s">
        <v>2</v>
      </c>
      <c r="K12" s="8"/>
      <c r="L12" s="24" t="s">
        <v>33</v>
      </c>
      <c r="M12" s="25"/>
    </row>
    <row r="13" spans="2:25" x14ac:dyDescent="0.25">
      <c r="B13" s="8"/>
      <c r="C13" s="23"/>
      <c r="D13" s="58" t="s">
        <v>41</v>
      </c>
      <c r="E13" s="8"/>
      <c r="F13" s="24" t="s">
        <v>33</v>
      </c>
      <c r="G13" s="25"/>
      <c r="H13" s="8"/>
      <c r="I13" s="23"/>
      <c r="J13" s="8"/>
      <c r="K13" s="8"/>
      <c r="L13" s="27"/>
      <c r="M13" s="29"/>
    </row>
    <row r="14" spans="2:25" ht="13.9" customHeight="1" x14ac:dyDescent="0.25">
      <c r="B14" s="8"/>
      <c r="C14" s="23"/>
      <c r="D14" s="58" t="s">
        <v>13</v>
      </c>
      <c r="E14" s="8"/>
      <c r="F14" s="24"/>
      <c r="G14" s="25"/>
      <c r="H14" s="8"/>
      <c r="I14" s="23"/>
      <c r="J14" s="8"/>
      <c r="K14" s="8"/>
      <c r="L14" s="27"/>
      <c r="M14" s="29"/>
    </row>
    <row r="15" spans="2:25" x14ac:dyDescent="0.25">
      <c r="B15" s="8"/>
      <c r="C15" s="23"/>
      <c r="D15" s="58" t="s">
        <v>32</v>
      </c>
      <c r="E15" s="8"/>
      <c r="F15" s="24"/>
      <c r="G15" s="25"/>
      <c r="H15" s="8"/>
      <c r="I15" s="23"/>
      <c r="J15" s="8"/>
      <c r="K15" s="8"/>
      <c r="L15" s="27"/>
      <c r="M15" s="29"/>
    </row>
    <row r="16" spans="2:25" x14ac:dyDescent="0.25">
      <c r="B16" s="8"/>
      <c r="C16" s="23"/>
      <c r="D16" s="58" t="s">
        <v>7</v>
      </c>
      <c r="E16" s="8"/>
      <c r="F16" s="24"/>
      <c r="G16" s="25"/>
      <c r="H16" s="8"/>
      <c r="I16" s="23"/>
      <c r="J16" s="8"/>
      <c r="K16" s="8"/>
      <c r="L16" s="27"/>
      <c r="M16" s="29"/>
    </row>
    <row r="17" spans="2:13" x14ac:dyDescent="0.25">
      <c r="B17" s="8"/>
      <c r="C17" s="23"/>
      <c r="D17" s="68"/>
      <c r="E17" s="8"/>
      <c r="F17" s="27"/>
      <c r="G17" s="29"/>
      <c r="H17" s="8"/>
      <c r="I17" s="23"/>
      <c r="J17" s="8"/>
      <c r="K17" s="8"/>
      <c r="L17" s="27"/>
      <c r="M17" s="29"/>
    </row>
    <row r="18" spans="2:13" x14ac:dyDescent="0.25">
      <c r="B18" s="8"/>
      <c r="C18" s="23"/>
      <c r="D18" s="80" t="s">
        <v>8</v>
      </c>
      <c r="E18" s="8"/>
      <c r="F18" s="27"/>
      <c r="G18" s="29"/>
      <c r="H18" s="8"/>
      <c r="I18" s="23"/>
      <c r="J18" s="82" t="s">
        <v>92</v>
      </c>
      <c r="K18" s="8"/>
      <c r="L18" s="66" t="s">
        <v>68</v>
      </c>
      <c r="M18" s="81"/>
    </row>
    <row r="19" spans="2:13" x14ac:dyDescent="0.25">
      <c r="B19" s="8"/>
      <c r="C19" s="23"/>
      <c r="D19" s="63" t="s">
        <v>16</v>
      </c>
      <c r="E19" s="8"/>
      <c r="F19" s="24" t="s">
        <v>96</v>
      </c>
      <c r="G19" s="25"/>
      <c r="I19" s="37"/>
      <c r="J19" s="12"/>
      <c r="K19" s="12"/>
      <c r="L19" s="12"/>
      <c r="M19" s="33"/>
    </row>
    <row r="20" spans="2:13" x14ac:dyDescent="0.25">
      <c r="B20" s="8"/>
      <c r="C20" s="23"/>
      <c r="D20" s="62" t="s">
        <v>12</v>
      </c>
      <c r="E20" s="8"/>
      <c r="F20" s="24" t="s">
        <v>10</v>
      </c>
      <c r="G20" s="25"/>
    </row>
    <row r="21" spans="2:13" x14ac:dyDescent="0.25">
      <c r="B21" s="8"/>
      <c r="C21" s="23"/>
      <c r="D21" s="62" t="s">
        <v>100</v>
      </c>
      <c r="E21" s="8"/>
      <c r="F21" s="24"/>
      <c r="G21" s="25"/>
    </row>
    <row r="22" spans="2:13" x14ac:dyDescent="0.25">
      <c r="B22" s="8"/>
      <c r="C22" s="23"/>
      <c r="D22" s="58" t="s">
        <v>41</v>
      </c>
      <c r="E22" s="8"/>
      <c r="F22" s="24" t="s">
        <v>33</v>
      </c>
      <c r="G22" s="25"/>
    </row>
    <row r="23" spans="2:13" x14ac:dyDescent="0.25">
      <c r="B23" s="8"/>
      <c r="C23" s="23"/>
      <c r="D23" s="58" t="s">
        <v>13</v>
      </c>
      <c r="E23" s="8"/>
      <c r="F23" s="24"/>
      <c r="G23" s="25"/>
    </row>
    <row r="24" spans="2:13" x14ac:dyDescent="0.25">
      <c r="B24" s="8"/>
      <c r="C24" s="23"/>
      <c r="D24" s="58" t="s">
        <v>32</v>
      </c>
      <c r="E24" s="8"/>
      <c r="F24" s="24"/>
      <c r="G24" s="25"/>
    </row>
    <row r="25" spans="2:13" x14ac:dyDescent="0.25">
      <c r="B25" s="8"/>
      <c r="C25" s="23"/>
      <c r="D25" s="58" t="s">
        <v>7</v>
      </c>
      <c r="E25" s="8"/>
      <c r="F25" s="24"/>
      <c r="G25" s="25"/>
    </row>
    <row r="26" spans="2:13" x14ac:dyDescent="0.25">
      <c r="C26" s="37"/>
      <c r="D26" s="12"/>
      <c r="E26" s="12"/>
      <c r="F26" s="12"/>
      <c r="G2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S14"/>
  <sheetViews>
    <sheetView zoomScale="85" workbookViewId="0">
      <selection activeCell="A5" sqref="A5:XFD5"/>
    </sheetView>
  </sheetViews>
  <sheetFormatPr defaultColWidth="9.28515625" defaultRowHeight="15" x14ac:dyDescent="0.25"/>
  <cols>
    <col min="1" max="1" width="13.42578125" style="26" bestFit="1" customWidth="1" collapsed="1"/>
    <col min="2" max="2" width="39.42578125" style="26" bestFit="1" customWidth="1" collapsed="1"/>
    <col min="3" max="3" width="3.42578125" style="26" customWidth="1"/>
    <col min="4" max="6" width="12.140625" style="26" customWidth="1" collapsed="1"/>
    <col min="7" max="7" width="3.42578125" style="26" customWidth="1"/>
    <col min="8" max="10" width="12.140625" style="26" customWidth="1" collapsed="1"/>
    <col min="11" max="11" width="3.42578125" style="26" customWidth="1"/>
    <col min="12" max="14" width="12.140625" style="26" customWidth="1" collapsed="1"/>
    <col min="15" max="15" width="3.42578125" style="26" customWidth="1"/>
    <col min="16" max="18" width="12.140625" style="26" customWidth="1" collapsed="1"/>
    <col min="19" max="19" width="3.42578125" style="26" customWidth="1"/>
    <col min="20" max="16384" width="9.28515625" style="26" collapsed="1"/>
  </cols>
  <sheetData>
    <row r="1" spans="1:19" s="67" customFormat="1" ht="15.75" x14ac:dyDescent="0.25">
      <c r="A1" s="78" t="s">
        <v>42</v>
      </c>
      <c r="D1" s="38" t="s">
        <v>34</v>
      </c>
      <c r="E1" s="38"/>
      <c r="F1" s="38"/>
      <c r="G1" s="34"/>
      <c r="H1" s="41" t="s">
        <v>0</v>
      </c>
      <c r="I1" s="41"/>
      <c r="J1" s="41"/>
      <c r="K1" s="34"/>
      <c r="L1" s="45" t="s">
        <v>28</v>
      </c>
      <c r="M1" s="45"/>
      <c r="N1" s="45"/>
      <c r="O1" s="34"/>
      <c r="P1" s="46" t="s">
        <v>53</v>
      </c>
      <c r="Q1" s="46"/>
      <c r="R1" s="46"/>
    </row>
    <row r="3" spans="1:19" ht="15.75" x14ac:dyDescent="0.25">
      <c r="A3" s="57" t="s">
        <v>111</v>
      </c>
      <c r="B3" s="43" t="s">
        <v>85</v>
      </c>
      <c r="C3" s="56"/>
      <c r="D3" s="11" t="s">
        <v>54</v>
      </c>
      <c r="E3" s="11" t="s">
        <v>112</v>
      </c>
      <c r="F3" s="11" t="s">
        <v>19</v>
      </c>
      <c r="G3" s="48"/>
      <c r="H3" s="11" t="s">
        <v>54</v>
      </c>
      <c r="I3" s="11" t="s">
        <v>112</v>
      </c>
      <c r="J3" s="11" t="s">
        <v>19</v>
      </c>
      <c r="K3" s="48"/>
      <c r="L3" s="11" t="s">
        <v>54</v>
      </c>
      <c r="M3" s="11" t="s">
        <v>112</v>
      </c>
      <c r="N3" s="11" t="s">
        <v>19</v>
      </c>
      <c r="O3" s="48"/>
      <c r="P3" s="11" t="s">
        <v>54</v>
      </c>
      <c r="Q3" s="11" t="s">
        <v>112</v>
      </c>
      <c r="R3" s="11" t="s">
        <v>19</v>
      </c>
      <c r="S3" s="56"/>
    </row>
    <row r="4" spans="1:19" x14ac:dyDescent="0.25">
      <c r="A4" s="6"/>
      <c r="B4" s="6"/>
      <c r="C4" s="6"/>
      <c r="D4" s="6" t="s">
        <v>86</v>
      </c>
      <c r="E4" s="6" t="s">
        <v>86</v>
      </c>
      <c r="F4" s="6" t="s">
        <v>86</v>
      </c>
      <c r="G4" s="6"/>
      <c r="H4" s="6" t="s">
        <v>86</v>
      </c>
      <c r="I4" s="6" t="s">
        <v>86</v>
      </c>
      <c r="J4" s="6" t="s">
        <v>86</v>
      </c>
      <c r="K4" s="6"/>
      <c r="L4" s="6" t="s">
        <v>86</v>
      </c>
      <c r="M4" s="6" t="s">
        <v>86</v>
      </c>
      <c r="N4" s="6" t="s">
        <v>86</v>
      </c>
      <c r="O4" s="6"/>
      <c r="P4" s="6" t="s">
        <v>35</v>
      </c>
      <c r="Q4" s="6" t="s">
        <v>35</v>
      </c>
      <c r="R4" s="6" t="s">
        <v>35</v>
      </c>
      <c r="S4" s="6"/>
    </row>
    <row r="5" spans="1:19" ht="26.25" hidden="1" x14ac:dyDescent="0.25">
      <c r="A5" s="5" t="s">
        <v>57</v>
      </c>
      <c r="B5" s="5" t="s">
        <v>62</v>
      </c>
      <c r="C5" s="5"/>
      <c r="D5" s="5" t="s">
        <v>46</v>
      </c>
      <c r="E5" s="5" t="s">
        <v>99</v>
      </c>
      <c r="F5" s="5" t="s">
        <v>83</v>
      </c>
      <c r="G5" s="5"/>
      <c r="H5" s="5" t="s">
        <v>39</v>
      </c>
      <c r="I5" s="5" t="s">
        <v>84</v>
      </c>
      <c r="J5" s="5" t="s">
        <v>107</v>
      </c>
      <c r="K5" s="5"/>
      <c r="L5" s="5" t="s">
        <v>29</v>
      </c>
      <c r="M5" s="5" t="s">
        <v>72</v>
      </c>
      <c r="N5" s="5" t="s">
        <v>73</v>
      </c>
      <c r="O5" s="5"/>
      <c r="P5" s="5" t="s">
        <v>47</v>
      </c>
      <c r="Q5" s="5" t="s">
        <v>88</v>
      </c>
      <c r="R5" s="5" t="s">
        <v>108</v>
      </c>
      <c r="S5" s="5"/>
    </row>
    <row r="6" spans="1:19" x14ac:dyDescent="0.25">
      <c r="A6" s="89"/>
      <c r="B6" s="28"/>
      <c r="C6" s="28"/>
      <c r="D6" s="21">
        <v>0</v>
      </c>
      <c r="E6" s="21">
        <v>0</v>
      </c>
      <c r="F6" s="21">
        <v>0</v>
      </c>
      <c r="G6" s="28"/>
      <c r="H6" s="21">
        <v>0</v>
      </c>
      <c r="I6" s="21">
        <v>0</v>
      </c>
      <c r="J6" s="21">
        <v>0</v>
      </c>
      <c r="K6" s="28"/>
      <c r="L6" s="21">
        <v>0</v>
      </c>
      <c r="M6" s="21">
        <v>0</v>
      </c>
      <c r="N6" s="21">
        <v>0</v>
      </c>
      <c r="O6" s="28"/>
      <c r="P6" s="47">
        <v>0</v>
      </c>
      <c r="Q6" s="47">
        <v>0</v>
      </c>
      <c r="R6" s="47">
        <v>0</v>
      </c>
      <c r="S6" s="28"/>
    </row>
    <row r="7" spans="1:19" x14ac:dyDescent="0.25">
      <c r="A7" s="89">
        <v>15010</v>
      </c>
      <c r="B7" s="28" t="s">
        <v>91</v>
      </c>
      <c r="C7" s="28"/>
      <c r="D7" s="21">
        <v>0</v>
      </c>
      <c r="E7" s="21">
        <v>0</v>
      </c>
      <c r="F7" s="21">
        <v>0</v>
      </c>
      <c r="G7" s="28"/>
      <c r="H7" s="21">
        <v>0</v>
      </c>
      <c r="I7" s="21">
        <v>0</v>
      </c>
      <c r="J7" s="21">
        <v>0</v>
      </c>
      <c r="K7" s="28"/>
      <c r="L7" s="21">
        <v>0</v>
      </c>
      <c r="M7" s="21">
        <v>0</v>
      </c>
      <c r="N7" s="21">
        <v>0</v>
      </c>
      <c r="O7" s="28"/>
      <c r="P7" s="47">
        <v>0</v>
      </c>
      <c r="Q7" s="47">
        <v>0</v>
      </c>
      <c r="R7" s="47">
        <v>0</v>
      </c>
      <c r="S7" s="28"/>
    </row>
    <row r="8" spans="1:19" x14ac:dyDescent="0.25">
      <c r="A8" s="89">
        <v>15020</v>
      </c>
      <c r="B8" s="28" t="s">
        <v>74</v>
      </c>
      <c r="C8" s="28"/>
      <c r="D8" s="21">
        <v>0</v>
      </c>
      <c r="E8" s="21">
        <v>10000000</v>
      </c>
      <c r="F8" s="21">
        <v>0</v>
      </c>
      <c r="G8" s="28"/>
      <c r="H8" s="21">
        <v>0</v>
      </c>
      <c r="I8" s="21">
        <v>0</v>
      </c>
      <c r="J8" s="21">
        <v>0</v>
      </c>
      <c r="K8" s="28"/>
      <c r="L8" s="21">
        <v>0</v>
      </c>
      <c r="M8" s="21">
        <v>0</v>
      </c>
      <c r="N8" s="21">
        <v>0</v>
      </c>
      <c r="O8" s="28"/>
      <c r="P8" s="47">
        <v>0</v>
      </c>
      <c r="Q8" s="47">
        <v>0</v>
      </c>
      <c r="R8" s="47">
        <v>0</v>
      </c>
      <c r="S8" s="28"/>
    </row>
    <row r="9" spans="1:19" x14ac:dyDescent="0.25">
      <c r="A9" s="89">
        <v>15025</v>
      </c>
      <c r="B9" s="28" t="s">
        <v>48</v>
      </c>
      <c r="C9" s="28"/>
      <c r="D9" s="21">
        <v>0</v>
      </c>
      <c r="E9" s="21">
        <v>0</v>
      </c>
      <c r="F9" s="21">
        <v>0</v>
      </c>
      <c r="G9" s="28"/>
      <c r="H9" s="21">
        <v>0</v>
      </c>
      <c r="I9" s="21">
        <v>0</v>
      </c>
      <c r="J9" s="21">
        <v>0</v>
      </c>
      <c r="K9" s="28"/>
      <c r="L9" s="21">
        <v>412930043</v>
      </c>
      <c r="M9" s="21">
        <v>555000000</v>
      </c>
      <c r="N9" s="21">
        <v>0</v>
      </c>
      <c r="O9" s="28"/>
      <c r="P9" s="47">
        <v>82586009</v>
      </c>
      <c r="Q9" s="47">
        <v>111000000</v>
      </c>
      <c r="R9" s="47">
        <v>0</v>
      </c>
      <c r="S9" s="28"/>
    </row>
    <row r="10" spans="1:19" x14ac:dyDescent="0.25">
      <c r="A10" s="89">
        <v>16050</v>
      </c>
      <c r="B10" s="28" t="s">
        <v>6</v>
      </c>
      <c r="C10" s="28"/>
      <c r="D10" s="21">
        <v>0</v>
      </c>
      <c r="E10" s="21">
        <v>0</v>
      </c>
      <c r="F10" s="21">
        <v>0</v>
      </c>
      <c r="G10" s="28"/>
      <c r="H10" s="21">
        <v>138875</v>
      </c>
      <c r="I10" s="21">
        <v>0</v>
      </c>
      <c r="J10" s="21">
        <v>0</v>
      </c>
      <c r="K10" s="28"/>
      <c r="L10" s="21">
        <v>0</v>
      </c>
      <c r="M10" s="21">
        <v>0</v>
      </c>
      <c r="N10" s="21">
        <v>0</v>
      </c>
      <c r="O10" s="28"/>
      <c r="P10" s="47">
        <v>0</v>
      </c>
      <c r="Q10" s="47">
        <v>0</v>
      </c>
      <c r="R10" s="47">
        <v>0</v>
      </c>
      <c r="S10" s="28"/>
    </row>
    <row r="11" spans="1:19" x14ac:dyDescent="0.25">
      <c r="A11" s="89" t="s">
        <v>109</v>
      </c>
      <c r="B11" s="28" t="s">
        <v>40</v>
      </c>
      <c r="C11" s="28"/>
      <c r="D11" s="21">
        <v>0</v>
      </c>
      <c r="E11" s="21">
        <v>0</v>
      </c>
      <c r="F11" s="21">
        <v>0</v>
      </c>
      <c r="G11" s="28"/>
      <c r="H11" s="21">
        <v>0</v>
      </c>
      <c r="I11" s="21">
        <v>0</v>
      </c>
      <c r="J11" s="21">
        <v>0</v>
      </c>
      <c r="K11" s="28"/>
      <c r="L11" s="21">
        <v>0</v>
      </c>
      <c r="M11" s="21">
        <v>0</v>
      </c>
      <c r="N11" s="21">
        <v>0</v>
      </c>
      <c r="O11" s="28"/>
      <c r="P11" s="47">
        <v>0</v>
      </c>
      <c r="Q11" s="47">
        <v>0</v>
      </c>
      <c r="R11" s="47">
        <v>0</v>
      </c>
      <c r="S11" s="28"/>
    </row>
    <row r="12" spans="1:19" x14ac:dyDescent="0.25">
      <c r="A12" s="84"/>
      <c r="B12" s="16"/>
      <c r="C12" s="16"/>
      <c r="D12" s="16"/>
      <c r="E12" s="22"/>
      <c r="F12" s="22"/>
      <c r="G12" s="16"/>
      <c r="H12" s="16"/>
      <c r="I12" s="22"/>
      <c r="J12" s="22"/>
      <c r="K12" s="16"/>
      <c r="L12" s="16"/>
      <c r="M12" s="22"/>
      <c r="N12" s="22"/>
      <c r="O12" s="16"/>
      <c r="P12" s="16"/>
      <c r="Q12" s="22"/>
      <c r="R12" s="22"/>
      <c r="S12" s="16"/>
    </row>
    <row r="13" spans="1:19" ht="15.75" thickBot="1" x14ac:dyDescent="0.3">
      <c r="A13" s="1"/>
      <c r="B13" s="1"/>
      <c r="C13" s="1"/>
      <c r="D13" s="1">
        <f t="shared" ref="D13:F13" si="0">SUM(D6:D12)</f>
        <v>0</v>
      </c>
      <c r="E13" s="1">
        <f t="shared" si="0"/>
        <v>10000000</v>
      </c>
      <c r="F13" s="1">
        <f t="shared" si="0"/>
        <v>0</v>
      </c>
      <c r="G13" s="1"/>
      <c r="H13" s="1">
        <f t="shared" ref="H13:J13" si="1">SUM(H6:H12)</f>
        <v>138875</v>
      </c>
      <c r="I13" s="1">
        <f t="shared" si="1"/>
        <v>0</v>
      </c>
      <c r="J13" s="1">
        <f t="shared" si="1"/>
        <v>0</v>
      </c>
      <c r="K13" s="1"/>
      <c r="L13" s="1">
        <f t="shared" ref="L13:N13" si="2">SUM(L6:L12)</f>
        <v>412930043</v>
      </c>
      <c r="M13" s="1">
        <f t="shared" si="2"/>
        <v>555000000</v>
      </c>
      <c r="N13" s="1">
        <f t="shared" si="2"/>
        <v>0</v>
      </c>
      <c r="O13" s="1"/>
      <c r="P13" s="1">
        <f t="shared" ref="P13:R13" si="3">SUM(P6:P12)</f>
        <v>82586009</v>
      </c>
      <c r="Q13" s="1">
        <f t="shared" si="3"/>
        <v>111000000</v>
      </c>
      <c r="R13" s="1">
        <f t="shared" si="3"/>
        <v>0</v>
      </c>
      <c r="S13" s="1"/>
    </row>
    <row r="14" spans="1:19" ht="15.75" thickTop="1" x14ac:dyDescent="0.2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O16"/>
  <sheetViews>
    <sheetView tabSelected="1" zoomScale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8" sqref="H8"/>
    </sheetView>
  </sheetViews>
  <sheetFormatPr defaultColWidth="9.140625" defaultRowHeight="15" x14ac:dyDescent="0.25"/>
  <cols>
    <col min="1" max="1" width="13.42578125" style="26" bestFit="1" customWidth="1" collapsed="1"/>
    <col min="2" max="2" width="39.42578125" style="26" bestFit="1" customWidth="1" collapsed="1"/>
    <col min="3" max="3" width="3.28515625" style="26" customWidth="1" collapsed="1"/>
    <col min="4" max="9" width="18.7109375" style="26" customWidth="1" collapsed="1"/>
    <col min="10" max="10" width="3.28515625" style="26" customWidth="1" collapsed="1"/>
    <col min="11" max="16" width="18.7109375" style="26" customWidth="1" collapsed="1"/>
    <col min="17" max="17" width="3.28515625" style="26" customWidth="1" collapsed="1"/>
    <col min="18" max="23" width="18.7109375" style="26" customWidth="1" collapsed="1"/>
    <col min="24" max="24" width="3.28515625" style="26" customWidth="1" collapsed="1"/>
    <col min="25" max="25" width="21" style="26" bestFit="1" customWidth="1" collapsed="1"/>
    <col min="26" max="28" width="18.7109375" style="26" customWidth="1" collapsed="1"/>
    <col min="29" max="29" width="4" style="26" customWidth="1" collapsed="1"/>
    <col min="30" max="33" width="18.7109375" style="26" customWidth="1" collapsed="1"/>
    <col min="34" max="34" width="4" style="26" customWidth="1" collapsed="1"/>
    <col min="35" max="38" width="18.7109375" style="26" customWidth="1" collapsed="1"/>
    <col min="39" max="93" width="9.140625" style="26"/>
    <col min="94" max="16384" width="9.140625" style="26" collapsed="1"/>
  </cols>
  <sheetData>
    <row r="1" spans="1:38" s="34" customFormat="1" x14ac:dyDescent="0.25">
      <c r="C1" s="3"/>
      <c r="D1" s="51" t="s">
        <v>26</v>
      </c>
      <c r="E1" s="3"/>
      <c r="F1" s="3"/>
      <c r="G1" s="3"/>
      <c r="H1" s="3"/>
      <c r="I1" s="3"/>
      <c r="J1" s="3"/>
      <c r="K1" s="51" t="s">
        <v>77</v>
      </c>
      <c r="L1" s="3"/>
      <c r="M1" s="3"/>
      <c r="N1" s="3"/>
      <c r="O1" s="3"/>
      <c r="P1" s="3"/>
      <c r="Q1" s="3"/>
      <c r="R1" s="51" t="s">
        <v>94</v>
      </c>
      <c r="S1" s="53"/>
      <c r="T1" s="53" t="s">
        <v>1</v>
      </c>
      <c r="U1" s="3"/>
      <c r="V1" s="3"/>
      <c r="W1" s="3"/>
      <c r="X1" s="3"/>
      <c r="Y1" s="49" t="s">
        <v>95</v>
      </c>
      <c r="Z1" s="3"/>
      <c r="AA1" s="3"/>
      <c r="AB1" s="3"/>
      <c r="AC1" s="3"/>
      <c r="AD1" s="49" t="s">
        <v>27</v>
      </c>
      <c r="AE1" s="3"/>
      <c r="AF1" s="3"/>
      <c r="AG1" s="3"/>
      <c r="AI1" s="49" t="s">
        <v>18</v>
      </c>
      <c r="AJ1" s="3"/>
      <c r="AK1" s="3"/>
      <c r="AL1" s="3"/>
    </row>
    <row r="2" spans="1:38" x14ac:dyDescent="0.25">
      <c r="D2" s="50" t="s">
        <v>17</v>
      </c>
      <c r="G2" s="55" t="s">
        <v>8</v>
      </c>
      <c r="K2" s="50" t="s">
        <v>17</v>
      </c>
      <c r="N2" s="55" t="s">
        <v>8</v>
      </c>
      <c r="R2" s="50" t="s">
        <v>17</v>
      </c>
      <c r="U2" s="77" t="s">
        <v>8</v>
      </c>
    </row>
    <row r="3" spans="1:38" ht="15.75" x14ac:dyDescent="0.25">
      <c r="A3" s="57" t="s">
        <v>111</v>
      </c>
      <c r="B3" s="43" t="s">
        <v>85</v>
      </c>
      <c r="D3" s="17" t="s">
        <v>96</v>
      </c>
      <c r="E3" s="20" t="s">
        <v>10</v>
      </c>
      <c r="F3" s="19" t="s">
        <v>33</v>
      </c>
      <c r="G3" s="17" t="s">
        <v>36</v>
      </c>
      <c r="H3" s="20" t="s">
        <v>55</v>
      </c>
      <c r="I3" s="19" t="s">
        <v>81</v>
      </c>
      <c r="K3" s="17" t="s">
        <v>96</v>
      </c>
      <c r="L3" s="20" t="s">
        <v>10</v>
      </c>
      <c r="M3" s="19" t="s">
        <v>33</v>
      </c>
      <c r="N3" s="17" t="s">
        <v>36</v>
      </c>
      <c r="O3" s="20" t="s">
        <v>55</v>
      </c>
      <c r="P3" s="19" t="s">
        <v>81</v>
      </c>
      <c r="R3" s="17" t="s">
        <v>96</v>
      </c>
      <c r="S3" s="20" t="s">
        <v>10</v>
      </c>
      <c r="T3" s="19" t="s">
        <v>33</v>
      </c>
      <c r="U3" s="17" t="s">
        <v>36</v>
      </c>
      <c r="V3" s="20" t="s">
        <v>55</v>
      </c>
      <c r="W3" s="19" t="s">
        <v>81</v>
      </c>
      <c r="Y3" s="17" t="s">
        <v>96</v>
      </c>
      <c r="Z3" s="20" t="s">
        <v>10</v>
      </c>
      <c r="AA3" s="19" t="s">
        <v>33</v>
      </c>
      <c r="AB3" s="61" t="s">
        <v>68</v>
      </c>
      <c r="AD3" s="17" t="s">
        <v>96</v>
      </c>
      <c r="AE3" s="20" t="s">
        <v>10</v>
      </c>
      <c r="AF3" s="19" t="s">
        <v>33</v>
      </c>
      <c r="AG3" s="61" t="s">
        <v>68</v>
      </c>
      <c r="AI3" s="17" t="s">
        <v>96</v>
      </c>
      <c r="AJ3" s="20" t="s">
        <v>10</v>
      </c>
      <c r="AK3" s="19" t="s">
        <v>33</v>
      </c>
      <c r="AL3" s="79" t="s">
        <v>68</v>
      </c>
    </row>
    <row r="4" spans="1:38" x14ac:dyDescent="0.25">
      <c r="A4" s="2"/>
      <c r="B4" s="2"/>
      <c r="C4" s="30"/>
      <c r="D4" s="2" t="s">
        <v>86</v>
      </c>
      <c r="E4" s="2" t="s">
        <v>86</v>
      </c>
      <c r="F4" s="2" t="s">
        <v>86</v>
      </c>
      <c r="G4" s="2" t="s">
        <v>102</v>
      </c>
      <c r="H4" s="2" t="s">
        <v>102</v>
      </c>
      <c r="I4" s="2" t="s">
        <v>102</v>
      </c>
      <c r="J4" s="30"/>
      <c r="K4" s="2" t="s">
        <v>86</v>
      </c>
      <c r="L4" s="2" t="s">
        <v>86</v>
      </c>
      <c r="M4" s="2" t="s">
        <v>86</v>
      </c>
      <c r="N4" s="2" t="s">
        <v>102</v>
      </c>
      <c r="O4" s="2" t="s">
        <v>102</v>
      </c>
      <c r="P4" s="2" t="s">
        <v>102</v>
      </c>
      <c r="Q4" s="30"/>
      <c r="R4" s="2" t="s">
        <v>86</v>
      </c>
      <c r="S4" s="2" t="s">
        <v>86</v>
      </c>
      <c r="T4" s="2" t="s">
        <v>86</v>
      </c>
      <c r="U4" s="2" t="s">
        <v>102</v>
      </c>
      <c r="V4" s="2" t="s">
        <v>102</v>
      </c>
      <c r="W4" s="2" t="s">
        <v>102</v>
      </c>
      <c r="X4" s="30"/>
      <c r="Y4" s="2" t="s">
        <v>86</v>
      </c>
      <c r="Z4" s="2" t="s">
        <v>86</v>
      </c>
      <c r="AA4" s="2" t="s">
        <v>86</v>
      </c>
      <c r="AB4" s="2" t="s">
        <v>86</v>
      </c>
      <c r="AC4" s="30"/>
      <c r="AD4" s="2" t="s">
        <v>86</v>
      </c>
      <c r="AE4" s="2" t="s">
        <v>86</v>
      </c>
      <c r="AF4" s="2" t="s">
        <v>86</v>
      </c>
      <c r="AG4" s="2" t="s">
        <v>86</v>
      </c>
      <c r="AH4" s="30"/>
      <c r="AI4" s="2" t="s">
        <v>86</v>
      </c>
      <c r="AJ4" s="2" t="s">
        <v>86</v>
      </c>
      <c r="AK4" s="2" t="s">
        <v>86</v>
      </c>
      <c r="AL4" s="2" t="s">
        <v>86</v>
      </c>
    </row>
    <row r="5" spans="1:38" ht="18.600000000000001" customHeight="1" x14ac:dyDescent="0.25">
      <c r="A5" s="59"/>
      <c r="B5" s="59"/>
      <c r="C5" s="30"/>
      <c r="D5" s="90" t="s">
        <v>78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1"/>
      <c r="X5" s="30"/>
      <c r="Y5" s="92" t="s">
        <v>43</v>
      </c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3"/>
    </row>
    <row r="6" spans="1:38" ht="18.600000000000001" hidden="1" customHeight="1" x14ac:dyDescent="0.25">
      <c r="A6" s="5" t="s">
        <v>57</v>
      </c>
      <c r="B6" s="59" t="s">
        <v>62</v>
      </c>
      <c r="C6" s="30"/>
      <c r="D6" s="7" t="s">
        <v>98</v>
      </c>
      <c r="E6" s="7" t="s">
        <v>66</v>
      </c>
      <c r="F6" s="7" t="s">
        <v>37</v>
      </c>
      <c r="G6" s="7" t="s">
        <v>106</v>
      </c>
      <c r="H6" s="7" t="s">
        <v>71</v>
      </c>
      <c r="I6" s="7" t="s">
        <v>45</v>
      </c>
      <c r="J6" s="7"/>
      <c r="K6" s="7" t="s">
        <v>50</v>
      </c>
      <c r="L6" s="7" t="s">
        <v>22</v>
      </c>
      <c r="M6" s="7" t="s">
        <v>113</v>
      </c>
      <c r="N6" s="7" t="s">
        <v>82</v>
      </c>
      <c r="O6" s="7" t="s">
        <v>51</v>
      </c>
      <c r="P6" s="7" t="s">
        <v>23</v>
      </c>
      <c r="Q6" s="7"/>
      <c r="R6" s="7" t="s">
        <v>56</v>
      </c>
      <c r="S6" s="7" t="s">
        <v>24</v>
      </c>
      <c r="T6" s="7" t="s">
        <v>114</v>
      </c>
      <c r="U6" s="7" t="s">
        <v>67</v>
      </c>
      <c r="V6" s="7" t="s">
        <v>38</v>
      </c>
      <c r="W6" s="70" t="s">
        <v>11</v>
      </c>
      <c r="X6" s="30"/>
      <c r="Y6" s="9" t="s">
        <v>60</v>
      </c>
      <c r="Z6" s="9" t="s">
        <v>30</v>
      </c>
      <c r="AA6" s="9" t="s">
        <v>3</v>
      </c>
      <c r="AB6" s="9" t="s">
        <v>52</v>
      </c>
      <c r="AC6" s="9"/>
      <c r="AD6" s="9" t="s">
        <v>31</v>
      </c>
      <c r="AE6" s="9" t="s">
        <v>4</v>
      </c>
      <c r="AF6" s="9" t="s">
        <v>89</v>
      </c>
      <c r="AG6" s="9" t="s">
        <v>58</v>
      </c>
      <c r="AH6" s="9"/>
      <c r="AI6" s="9" t="s">
        <v>5</v>
      </c>
      <c r="AJ6" s="9" t="s">
        <v>90</v>
      </c>
      <c r="AK6" s="9" t="s">
        <v>59</v>
      </c>
      <c r="AL6" s="9" t="s">
        <v>115</v>
      </c>
    </row>
    <row r="7" spans="1:38" x14ac:dyDescent="0.25">
      <c r="A7" s="86"/>
      <c r="B7" s="72"/>
      <c r="D7" s="4">
        <v>0</v>
      </c>
      <c r="E7" s="4">
        <v>0</v>
      </c>
      <c r="F7" s="4">
        <v>0</v>
      </c>
      <c r="G7" s="18">
        <v>0</v>
      </c>
      <c r="H7" s="18"/>
      <c r="I7" s="18"/>
      <c r="K7" s="4">
        <v>0</v>
      </c>
      <c r="L7" s="4">
        <v>0</v>
      </c>
      <c r="M7" s="4">
        <v>0</v>
      </c>
      <c r="N7" s="18">
        <v>0</v>
      </c>
      <c r="O7" s="18">
        <v>0</v>
      </c>
      <c r="P7" s="18">
        <v>0</v>
      </c>
      <c r="R7" s="4">
        <v>0</v>
      </c>
      <c r="S7" s="4">
        <v>0</v>
      </c>
      <c r="T7" s="4">
        <v>0</v>
      </c>
      <c r="U7" s="18">
        <v>0</v>
      </c>
      <c r="V7" s="18">
        <v>0</v>
      </c>
      <c r="W7" s="18">
        <v>0</v>
      </c>
      <c r="Y7" s="4">
        <v>0</v>
      </c>
      <c r="Z7" s="4">
        <v>0</v>
      </c>
      <c r="AA7" s="4">
        <v>0</v>
      </c>
      <c r="AB7" s="4">
        <v>0</v>
      </c>
      <c r="AD7" s="4">
        <v>0</v>
      </c>
      <c r="AE7" s="4">
        <v>0</v>
      </c>
      <c r="AF7" s="4">
        <v>0</v>
      </c>
      <c r="AG7" s="4">
        <v>0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25">
      <c r="A8" s="86">
        <v>15010</v>
      </c>
      <c r="B8" s="72"/>
      <c r="D8" s="4">
        <v>9131915</v>
      </c>
      <c r="E8" s="4">
        <v>0</v>
      </c>
      <c r="F8" s="4">
        <v>0</v>
      </c>
      <c r="G8" s="18">
        <v>912052</v>
      </c>
      <c r="H8" s="18">
        <v>0</v>
      </c>
      <c r="I8" s="18">
        <v>0</v>
      </c>
      <c r="K8" s="4">
        <v>-934295</v>
      </c>
      <c r="L8" s="4">
        <v>0</v>
      </c>
      <c r="M8" s="4">
        <v>0</v>
      </c>
      <c r="N8" s="18">
        <v>0</v>
      </c>
      <c r="O8" s="18">
        <v>0</v>
      </c>
      <c r="P8" s="18">
        <v>0</v>
      </c>
      <c r="R8" s="4">
        <v>0</v>
      </c>
      <c r="S8" s="4">
        <v>0</v>
      </c>
      <c r="T8" s="4">
        <v>0</v>
      </c>
      <c r="U8" s="18">
        <v>0</v>
      </c>
      <c r="V8" s="18">
        <v>0</v>
      </c>
      <c r="W8" s="18">
        <v>0</v>
      </c>
      <c r="Y8" s="4">
        <v>0</v>
      </c>
      <c r="Z8" s="4">
        <v>0</v>
      </c>
      <c r="AA8" s="4">
        <v>0</v>
      </c>
      <c r="AB8" s="4">
        <v>0</v>
      </c>
      <c r="AD8" s="4">
        <v>0</v>
      </c>
      <c r="AE8" s="4">
        <v>0</v>
      </c>
      <c r="AF8" s="4">
        <v>0</v>
      </c>
      <c r="AG8" s="4">
        <v>0</v>
      </c>
      <c r="AI8" s="4">
        <v>0</v>
      </c>
      <c r="AJ8" s="4">
        <v>0</v>
      </c>
      <c r="AK8" s="4">
        <v>0</v>
      </c>
      <c r="AL8" s="4">
        <v>0</v>
      </c>
    </row>
    <row r="9" spans="1:38" x14ac:dyDescent="0.25">
      <c r="A9" s="86">
        <v>15020</v>
      </c>
      <c r="B9" s="72"/>
      <c r="D9" s="4">
        <v>1133589365</v>
      </c>
      <c r="E9" s="4">
        <v>780676342</v>
      </c>
      <c r="F9" s="4">
        <v>0</v>
      </c>
      <c r="G9" s="18">
        <v>430261688</v>
      </c>
      <c r="H9" s="18">
        <v>100</v>
      </c>
      <c r="I9" s="18">
        <v>200</v>
      </c>
      <c r="K9" s="4">
        <v>0</v>
      </c>
      <c r="L9" s="4">
        <v>63775596</v>
      </c>
      <c r="M9" s="4">
        <v>0</v>
      </c>
      <c r="N9" s="18">
        <v>0</v>
      </c>
      <c r="O9" s="18">
        <v>0</v>
      </c>
      <c r="P9" s="18">
        <v>0</v>
      </c>
      <c r="R9" s="4">
        <v>1000000</v>
      </c>
      <c r="S9" s="4">
        <v>0</v>
      </c>
      <c r="T9" s="4">
        <v>0</v>
      </c>
      <c r="U9" s="18">
        <v>0</v>
      </c>
      <c r="V9" s="18">
        <v>0</v>
      </c>
      <c r="W9" s="18">
        <v>0</v>
      </c>
      <c r="Y9" s="4">
        <v>100</v>
      </c>
      <c r="Z9" s="4">
        <v>200</v>
      </c>
      <c r="AA9" s="4">
        <v>300</v>
      </c>
      <c r="AB9" s="4">
        <v>50</v>
      </c>
      <c r="AD9" s="4">
        <v>0</v>
      </c>
      <c r="AE9" s="4">
        <v>0</v>
      </c>
      <c r="AF9" s="4">
        <v>0</v>
      </c>
      <c r="AG9" s="4">
        <v>0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25">
      <c r="A10" s="86">
        <v>15025</v>
      </c>
      <c r="B10" s="72"/>
      <c r="D10" s="4">
        <v>1128847453</v>
      </c>
      <c r="E10" s="4">
        <v>0</v>
      </c>
      <c r="F10" s="4">
        <v>0</v>
      </c>
      <c r="G10" s="18">
        <v>319794069</v>
      </c>
      <c r="H10" s="18">
        <v>0</v>
      </c>
      <c r="I10" s="18">
        <v>0</v>
      </c>
      <c r="K10" s="4">
        <v>-23193</v>
      </c>
      <c r="L10" s="4">
        <v>0</v>
      </c>
      <c r="M10" s="4">
        <v>0</v>
      </c>
      <c r="N10" s="18">
        <v>0</v>
      </c>
      <c r="O10" s="18">
        <v>0</v>
      </c>
      <c r="P10" s="18">
        <v>0</v>
      </c>
      <c r="R10" s="4">
        <v>107</v>
      </c>
      <c r="S10" s="4">
        <v>0</v>
      </c>
      <c r="T10" s="4">
        <v>0</v>
      </c>
      <c r="U10" s="18">
        <v>2</v>
      </c>
      <c r="V10" s="18">
        <v>0</v>
      </c>
      <c r="W10" s="18">
        <v>0</v>
      </c>
      <c r="Y10" s="4">
        <v>0</v>
      </c>
      <c r="Z10" s="4">
        <v>0</v>
      </c>
      <c r="AA10" s="4">
        <v>0</v>
      </c>
      <c r="AB10" s="4">
        <v>0</v>
      </c>
      <c r="AD10" s="4">
        <v>0</v>
      </c>
      <c r="AE10" s="4">
        <v>0</v>
      </c>
      <c r="AF10" s="4">
        <v>0</v>
      </c>
      <c r="AG10" s="4">
        <v>0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25">
      <c r="A11" s="86">
        <v>15030</v>
      </c>
      <c r="B11" s="72"/>
      <c r="D11" s="4">
        <v>10369684226</v>
      </c>
      <c r="E11" s="4">
        <v>0</v>
      </c>
      <c r="F11" s="4">
        <v>124974153</v>
      </c>
      <c r="G11" s="18">
        <v>8711274</v>
      </c>
      <c r="H11" s="18">
        <v>0</v>
      </c>
      <c r="I11" s="18">
        <v>0</v>
      </c>
      <c r="K11" s="4">
        <v>0</v>
      </c>
      <c r="L11" s="4">
        <v>0</v>
      </c>
      <c r="M11" s="4">
        <v>0</v>
      </c>
      <c r="N11" s="18">
        <v>0</v>
      </c>
      <c r="O11" s="18">
        <v>0</v>
      </c>
      <c r="P11" s="18">
        <v>0</v>
      </c>
      <c r="R11" s="4">
        <v>2144659</v>
      </c>
      <c r="S11" s="4">
        <v>0</v>
      </c>
      <c r="T11" s="4">
        <v>25847</v>
      </c>
      <c r="U11" s="18">
        <v>412</v>
      </c>
      <c r="V11" s="18">
        <v>0</v>
      </c>
      <c r="W11" s="18">
        <v>0</v>
      </c>
      <c r="Y11" s="4">
        <v>0</v>
      </c>
      <c r="Z11" s="4">
        <v>0</v>
      </c>
      <c r="AA11" s="4">
        <v>0</v>
      </c>
      <c r="AB11" s="4">
        <v>0</v>
      </c>
      <c r="AD11" s="4">
        <v>0</v>
      </c>
      <c r="AE11" s="4">
        <v>0</v>
      </c>
      <c r="AF11" s="4">
        <v>0</v>
      </c>
      <c r="AG11" s="4">
        <v>0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25">
      <c r="A12" s="86">
        <v>16050</v>
      </c>
      <c r="B12" s="72"/>
      <c r="D12" s="4">
        <v>823674252</v>
      </c>
      <c r="E12" s="4">
        <v>29732410</v>
      </c>
      <c r="F12" s="4">
        <v>0</v>
      </c>
      <c r="G12" s="18">
        <v>388022883</v>
      </c>
      <c r="H12" s="18">
        <v>0</v>
      </c>
      <c r="I12" s="18">
        <v>0</v>
      </c>
      <c r="K12" s="4">
        <v>121343576</v>
      </c>
      <c r="L12" s="4">
        <v>0</v>
      </c>
      <c r="M12" s="4">
        <v>0</v>
      </c>
      <c r="N12" s="18">
        <v>40567898</v>
      </c>
      <c r="O12" s="18">
        <v>0</v>
      </c>
      <c r="P12" s="18">
        <v>0</v>
      </c>
      <c r="R12" s="4">
        <v>0</v>
      </c>
      <c r="S12" s="4">
        <v>0</v>
      </c>
      <c r="T12" s="4">
        <v>0</v>
      </c>
      <c r="U12" s="18">
        <v>0</v>
      </c>
      <c r="V12" s="18">
        <v>0</v>
      </c>
      <c r="W12" s="18">
        <v>0</v>
      </c>
      <c r="Y12" s="4">
        <v>0</v>
      </c>
      <c r="Z12" s="4">
        <v>0</v>
      </c>
      <c r="AA12" s="4">
        <v>0</v>
      </c>
      <c r="AB12" s="4">
        <v>0</v>
      </c>
      <c r="AD12" s="4">
        <v>0</v>
      </c>
      <c r="AE12" s="4">
        <v>0</v>
      </c>
      <c r="AF12" s="4">
        <v>0</v>
      </c>
      <c r="AG12" s="4">
        <v>0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25">
      <c r="A13" s="86" t="s">
        <v>109</v>
      </c>
      <c r="B13" s="72"/>
      <c r="D13" s="4">
        <v>7120822</v>
      </c>
      <c r="E13" s="4">
        <v>8594040</v>
      </c>
      <c r="F13" s="4">
        <v>0</v>
      </c>
      <c r="G13" s="18">
        <v>3020754</v>
      </c>
      <c r="H13" s="18">
        <v>0</v>
      </c>
      <c r="I13" s="18">
        <v>0</v>
      </c>
      <c r="K13" s="4">
        <v>0</v>
      </c>
      <c r="L13" s="4">
        <v>0</v>
      </c>
      <c r="M13" s="4">
        <v>0</v>
      </c>
      <c r="N13" s="18">
        <v>0</v>
      </c>
      <c r="O13" s="18">
        <v>0</v>
      </c>
      <c r="P13" s="18">
        <v>0</v>
      </c>
      <c r="R13" s="4">
        <v>0</v>
      </c>
      <c r="S13" s="4">
        <v>0</v>
      </c>
      <c r="T13" s="4">
        <v>0</v>
      </c>
      <c r="U13" s="18">
        <v>0</v>
      </c>
      <c r="V13" s="18">
        <v>0</v>
      </c>
      <c r="W13" s="18">
        <v>0</v>
      </c>
      <c r="Y13" s="4">
        <v>0</v>
      </c>
      <c r="Z13" s="4">
        <v>0</v>
      </c>
      <c r="AA13" s="4">
        <v>0</v>
      </c>
      <c r="AB13" s="4">
        <v>0</v>
      </c>
      <c r="AD13" s="4">
        <v>0</v>
      </c>
      <c r="AE13" s="4">
        <v>0</v>
      </c>
      <c r="AF13" s="4">
        <v>0</v>
      </c>
      <c r="AG13" s="4">
        <v>0</v>
      </c>
      <c r="AI13" s="4">
        <v>0</v>
      </c>
      <c r="AJ13" s="4">
        <v>0</v>
      </c>
      <c r="AK13" s="4">
        <v>0</v>
      </c>
      <c r="AL13" s="4">
        <v>0</v>
      </c>
    </row>
    <row r="14" spans="1:38" x14ac:dyDescent="0.25">
      <c r="A14" s="86"/>
      <c r="B14" s="72"/>
      <c r="D14" s="4"/>
      <c r="E14" s="4"/>
      <c r="F14" s="4"/>
      <c r="G14" s="14"/>
      <c r="H14" s="14"/>
      <c r="I14" s="14"/>
      <c r="K14" s="4"/>
      <c r="L14" s="4"/>
      <c r="M14" s="4"/>
      <c r="N14" s="14"/>
      <c r="O14" s="14"/>
      <c r="P14" s="14"/>
      <c r="R14" s="4"/>
      <c r="S14" s="4"/>
      <c r="T14" s="4"/>
      <c r="U14" s="14"/>
      <c r="V14" s="14"/>
      <c r="W14" s="14"/>
      <c r="Y14" s="4"/>
      <c r="Z14" s="4"/>
      <c r="AA14" s="4"/>
      <c r="AB14" s="14"/>
      <c r="AD14" s="4"/>
      <c r="AE14" s="4"/>
      <c r="AF14" s="4"/>
      <c r="AG14" s="14"/>
      <c r="AI14" s="4"/>
      <c r="AJ14" s="4"/>
      <c r="AK14" s="4"/>
      <c r="AL14" s="14"/>
    </row>
    <row r="15" spans="1:38" ht="15.75" thickBot="1" x14ac:dyDescent="0.3">
      <c r="A15" s="1"/>
      <c r="B15" s="1" t="s">
        <v>63</v>
      </c>
      <c r="D15" s="1">
        <f t="shared" ref="D15:I15" si="0">SUM(D7:D14)</f>
        <v>13472048033</v>
      </c>
      <c r="E15" s="1">
        <f t="shared" si="0"/>
        <v>819002792</v>
      </c>
      <c r="F15" s="1">
        <f t="shared" si="0"/>
        <v>124974153</v>
      </c>
      <c r="G15" s="15">
        <f t="shared" si="0"/>
        <v>1150722720</v>
      </c>
      <c r="H15" s="15">
        <f t="shared" si="0"/>
        <v>100</v>
      </c>
      <c r="I15" s="15">
        <f t="shared" si="0"/>
        <v>200</v>
      </c>
      <c r="K15" s="1">
        <f t="shared" ref="K15:P15" si="1">SUM(K7:K14)</f>
        <v>120386088</v>
      </c>
      <c r="L15" s="1">
        <f t="shared" si="1"/>
        <v>63775596</v>
      </c>
      <c r="M15" s="1">
        <f t="shared" si="1"/>
        <v>0</v>
      </c>
      <c r="N15" s="15">
        <f t="shared" si="1"/>
        <v>40567898</v>
      </c>
      <c r="O15" s="15">
        <f t="shared" si="1"/>
        <v>0</v>
      </c>
      <c r="P15" s="15">
        <f t="shared" si="1"/>
        <v>0</v>
      </c>
      <c r="R15" s="1">
        <f t="shared" ref="R15:W15" si="2">SUM(R7:R14)</f>
        <v>3144766</v>
      </c>
      <c r="S15" s="1">
        <f t="shared" si="2"/>
        <v>0</v>
      </c>
      <c r="T15" s="1">
        <f t="shared" si="2"/>
        <v>25847</v>
      </c>
      <c r="U15" s="15">
        <f t="shared" si="2"/>
        <v>414</v>
      </c>
      <c r="V15" s="15">
        <f t="shared" si="2"/>
        <v>0</v>
      </c>
      <c r="W15" s="15">
        <f t="shared" si="2"/>
        <v>0</v>
      </c>
      <c r="Y15" s="1">
        <f t="shared" ref="Y15:AB15" si="3">SUM(Y7:Y14)</f>
        <v>100</v>
      </c>
      <c r="Z15" s="1">
        <f t="shared" si="3"/>
        <v>200</v>
      </c>
      <c r="AA15" s="1">
        <f t="shared" si="3"/>
        <v>300</v>
      </c>
      <c r="AB15" s="15">
        <f t="shared" si="3"/>
        <v>50</v>
      </c>
      <c r="AD15" s="1">
        <f t="shared" ref="AD15:AG15" si="4">SUM(AD7:AD14)</f>
        <v>0</v>
      </c>
      <c r="AE15" s="1">
        <f t="shared" si="4"/>
        <v>0</v>
      </c>
      <c r="AF15" s="1">
        <f t="shared" si="4"/>
        <v>0</v>
      </c>
      <c r="AG15" s="15">
        <f t="shared" si="4"/>
        <v>0</v>
      </c>
      <c r="AI15" s="1">
        <f t="shared" ref="AI15:AL15" si="5">SUM(AI7:AI14)</f>
        <v>0</v>
      </c>
      <c r="AJ15" s="1">
        <f t="shared" si="5"/>
        <v>0</v>
      </c>
      <c r="AK15" s="1">
        <f t="shared" si="5"/>
        <v>0</v>
      </c>
      <c r="AL15" s="15">
        <f t="shared" si="5"/>
        <v>0</v>
      </c>
    </row>
    <row r="16" spans="1:38" ht="15.75" thickTop="1" x14ac:dyDescent="0.25"/>
  </sheetData>
  <mergeCells count="2">
    <mergeCell ref="D5:W5"/>
    <mergeCell ref="Y5:AL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A1"/>
  <sheetViews>
    <sheetView workbookViewId="0">
      <selection activeCell="R38" sqref="R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GRID</vt:lpstr>
      <vt:lpstr>Foreign</vt:lpstr>
      <vt:lpstr>Pools</vt:lpstr>
      <vt:lpstr>Sheet1</vt:lpstr>
      <vt:lpstr>EntityName</vt:lpstr>
      <vt:lpstr>GeneralEPC1</vt:lpstr>
      <vt:lpstr>GeneralEPC2</vt:lpstr>
      <vt:lpstr>GeneralEPC3</vt:lpstr>
      <vt:lpstr>GeneralTaxC1</vt:lpstr>
      <vt:lpstr>GeneralTaxC2</vt:lpstr>
      <vt:lpstr>GeneralTaxC3</vt:lpstr>
      <vt:lpstr>Pools!Key</vt:lpstr>
      <vt:lpstr>Key</vt:lpstr>
      <vt:lpstr>Pools!ModelRow</vt:lpstr>
      <vt:lpstr>ModelRow</vt:lpstr>
      <vt:lpstr>OtherEPC1</vt:lpstr>
      <vt:lpstr>OtherEPC2</vt:lpstr>
      <vt:lpstr>OtherEPC3</vt:lpstr>
      <vt:lpstr>OtherTaxC1</vt:lpstr>
      <vt:lpstr>OtherTaxC2</vt:lpstr>
      <vt:lpstr>OtherTaxC3</vt:lpstr>
      <vt:lpstr>PassiveEPC1</vt:lpstr>
      <vt:lpstr>PassiveEPC2</vt:lpstr>
      <vt:lpstr>PassiveEPC3</vt:lpstr>
      <vt:lpstr>PassiveTaxC1</vt:lpstr>
      <vt:lpstr>PassiveTaxC2</vt:lpstr>
      <vt:lpstr>PassiveTaxC3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Taufiq Rahman</cp:lastModifiedBy>
  <dcterms:modified xsi:type="dcterms:W3CDTF">2018-04-25T11:29:49Z</dcterms:modified>
</cp:coreProperties>
</file>