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custodes\Default original spreadsheets\xlsx\"/>
    </mc:Choice>
  </mc:AlternateContent>
  <xr:revisionPtr revIDLastSave="0" documentId="13_ncr:1_{F2BB3256-5D5C-4FCE-ACE0-6C893F2E9AC3}" xr6:coauthVersionLast="45" xr6:coauthVersionMax="45" xr10:uidLastSave="{00000000-0000-0000-0000-000000000000}"/>
  <bookViews>
    <workbookView xWindow="690" yWindow="0" windowWidth="21750" windowHeight="15750" xr2:uid="{00000000-000D-0000-FFFF-FFFF00000000}"/>
  </bookViews>
  <sheets>
    <sheet name="Agenda Topics" sheetId="1" r:id="rId1"/>
    <sheet name="sheet 2" sheetId="2" r:id="rId2"/>
    <sheet name="sheet 3" sheetId="3" r:id="rId3"/>
  </sheets>
  <definedNames>
    <definedName name="_xlnm.Print_Titles" localSheetId="0">'Agenda Topics'!$1:$1</definedName>
  </definedNames>
  <calcPr calcId="181029"/>
</workbook>
</file>

<file path=xl/calcChain.xml><?xml version="1.0" encoding="utf-8"?>
<calcChain xmlns="http://schemas.openxmlformats.org/spreadsheetml/2006/main">
  <c r="A68" i="1" l="1"/>
  <c r="A65" i="1"/>
  <c r="A6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A65" authorId="0" shapeId="0" xr:uid="{00000000-0006-0000-0000-000001000000}">
      <text>
        <r>
          <rPr>
            <sz val="10"/>
            <rFont val="Arial"/>
          </rPr>
          <t>reference:A64
mrs:(A64,+,10.0000)  
Rotate:True</t>
        </r>
      </text>
    </comment>
    <comment ref="A66" authorId="0" shapeId="0" xr:uid="{00000000-0006-0000-0000-000002000000}">
      <text>
        <r>
          <rPr>
            <sz val="10"/>
            <rFont val="Arial"/>
          </rPr>
          <t>reference:A65
mrs:(A65,+,10.0000)  
Rotate:True</t>
        </r>
      </text>
    </comment>
    <comment ref="A68" authorId="0" shapeId="0" xr:uid="{00000000-0006-0000-0000-000003000000}">
      <text>
        <r>
          <rPr>
            <sz val="10"/>
            <rFont val="Arial"/>
          </rPr>
          <t>reference:A67
mrs:(A67,+,10.0000)  
Rotate:True</t>
        </r>
      </text>
    </comment>
  </commentList>
</comments>
</file>

<file path=xl/sharedStrings.xml><?xml version="1.0" encoding="utf-8"?>
<sst xmlns="http://schemas.openxmlformats.org/spreadsheetml/2006/main" count="280" uniqueCount="251">
  <si>
    <t>Time</t>
  </si>
  <si>
    <t>Prior</t>
  </si>
  <si>
    <t>Topic</t>
  </si>
  <si>
    <t>Author/Presenter</t>
  </si>
  <si>
    <t>Organization</t>
  </si>
  <si>
    <t>POC/E-mail</t>
  </si>
  <si>
    <t>Duration</t>
  </si>
  <si>
    <t>SESSION 1 (Day 2-19 Sept)</t>
  </si>
  <si>
    <t>Minutes</t>
  </si>
  <si>
    <t>NPOESS Overview</t>
  </si>
  <si>
    <t>John Cunningham</t>
  </si>
  <si>
    <t>NPOESS IPO</t>
  </si>
  <si>
    <t>Dennis Berry-IPO</t>
  </si>
  <si>
    <t>NPP Overview</t>
  </si>
  <si>
    <t>Kevin Grady and Pete Wilczynski</t>
  </si>
  <si>
    <t>NASA Goddard and NPOESS IPO</t>
  </si>
  <si>
    <t>POC:  Jim O'Neal; 301-286-6807</t>
  </si>
  <si>
    <t>DMSP Overview and Status</t>
  </si>
  <si>
    <t>Col Randy Odle</t>
  </si>
  <si>
    <t>SMC/CI</t>
  </si>
  <si>
    <t>Janice.Smith@LOSANGELES.AF.MIL</t>
  </si>
  <si>
    <t>BREAK</t>
  </si>
  <si>
    <t>DMSP User's Perspective</t>
  </si>
  <si>
    <t>Capt Bob Wacker</t>
  </si>
  <si>
    <t>AFWA/XORS</t>
  </si>
  <si>
    <t>Phyllis.Kampmeyer@pentagon.af.mil; (703) 696-4774</t>
  </si>
  <si>
    <t>NOAA’s GOES Satellite System - Status and Plans</t>
  </si>
  <si>
    <t>Gerald J. Dittberner and James Gurka</t>
  </si>
  <si>
    <t>NOAA/NESDIS</t>
  </si>
  <si>
    <t>Gerald.Dittberner@noaa.gov; 301-457-5225 ext 113</t>
  </si>
  <si>
    <t>WindSat Coriolis</t>
  </si>
  <si>
    <t>P. Gaiser, K. St.Germain, E. Twarog</t>
  </si>
  <si>
    <t>NRL</t>
  </si>
  <si>
    <t>gaiser@vaximg.nrl.navy.mil; (202)767-8253</t>
  </si>
  <si>
    <t>POES Program Status and Cooperation with EUMETSAT on IJPS</t>
  </si>
  <si>
    <t>Michael Mignogno and James Silva</t>
  </si>
  <si>
    <t>NOAA/NESDIS/OSD</t>
  </si>
  <si>
    <t>Jim.Silva@noaa.gov</t>
  </si>
  <si>
    <t>U.S.-EUMETSAT Long Term Cooperation</t>
  </si>
  <si>
    <t>Andy Christensen and Ken Ashworth</t>
  </si>
  <si>
    <t>Aerospace</t>
  </si>
  <si>
    <t>Christensen@eumetsat.de</t>
  </si>
  <si>
    <t>LUNCH</t>
  </si>
  <si>
    <t>DoD Roadmap for Space-Based Environmental Monitoring</t>
  </si>
  <si>
    <t>Col Michael L. Jamilkowski</t>
  </si>
  <si>
    <t>Asst. for Environmental Monitoring Space Systems Directorate, Office of Dep. Asst. Secretary of Defense for C3ISR&amp;Space</t>
  </si>
  <si>
    <t xml:space="preserve"> Michael.Jamilkowski@osd.mil; 703-607-0739</t>
  </si>
  <si>
    <t>Space Environmental Research in the Navy</t>
  </si>
  <si>
    <t>Robert McCoy</t>
  </si>
  <si>
    <t>Navy</t>
  </si>
  <si>
    <t>MCCOYR@ONR.NAVY.MIL</t>
  </si>
  <si>
    <t>Mainstreaming Space</t>
  </si>
  <si>
    <t>Maj Phyllis Kampmeyer</t>
  </si>
  <si>
    <t>HQ USAF/XOW</t>
  </si>
  <si>
    <t>Ocean Observer Study (OOS)</t>
  </si>
  <si>
    <t>John D. Cunningham; James McGuire; William.G.Pichel</t>
  </si>
  <si>
    <t>NPOESS IPO; NASA Goddard; NOAA/NEDIS/ORA</t>
  </si>
  <si>
    <t>William.G.Pichel@noaa.gov; (301) 763-8231 X 166</t>
  </si>
  <si>
    <t>Climate Users View of NPP and NPOESS</t>
  </si>
  <si>
    <t>Dr Robert Murphy</t>
  </si>
  <si>
    <t>NASA Goddard</t>
  </si>
  <si>
    <t>Operational Satellite Data Processing at Fleet Numerical Meteorology and Oceanography Center</t>
  </si>
  <si>
    <t>Charles E. Skupniewicz, C. James Cornelius, Jeffrey R. Tesmer</t>
  </si>
  <si>
    <t>FNMOC</t>
  </si>
  <si>
    <t>chuck.skupniewicz@fnmoc.navy.mil</t>
  </si>
  <si>
    <t>SESSION 2 (Day 2 - 19 Sept)</t>
  </si>
  <si>
    <t>SARSAT and Argos Overview</t>
  </si>
  <si>
    <t>Ajay Mehta</t>
  </si>
  <si>
    <t>NOAA</t>
  </si>
  <si>
    <t>Ajay.Mehta@noaa.gov; (301) 457-5678</t>
  </si>
  <si>
    <t>Advanced Technology Microwave Sounder (ATMS)</t>
  </si>
  <si>
    <t>Sergey Krimchansky</t>
  </si>
  <si>
    <t>CrIS Overview</t>
  </si>
  <si>
    <t>Ronald J. Glumb, David C. Jordan, and Chris E. Lietzke</t>
  </si>
  <si>
    <t>ITT</t>
  </si>
  <si>
    <t>James.G.Lee@itt.com; 219-451-6110</t>
  </si>
  <si>
    <t>The Ozone Mapping and Profiler Suite (OMPS) for NPOESS</t>
  </si>
  <si>
    <t>J. V. Rodriguez and R. Scarlotti; J. C. Larsen; H. E. Snell</t>
  </si>
  <si>
    <t>Ball AETC; Raytheon ITSS; AER Inc</t>
  </si>
  <si>
    <t>jrodrigu@ball.com; 303.939.6331</t>
  </si>
  <si>
    <t>Remote Sensing of Land, Ocean, and Atmosphere with MODIS – The precursor of VIIRS</t>
  </si>
  <si>
    <t>Dr. W. Paul Menzel</t>
  </si>
  <si>
    <t>Office of Research Applications, NOAA/NESDIS</t>
  </si>
  <si>
    <t>paul.menzel@ssec.wisc.edu</t>
  </si>
  <si>
    <t>VIIRS Design Overview</t>
  </si>
  <si>
    <t>John E. Clement, Carl Schueler, Phil Ardanuy, and Rodney Durham</t>
  </si>
  <si>
    <t>Raytheon-SBRS</t>
  </si>
  <si>
    <t>cfschueler@west.raytheon.com; 805-562-7155</t>
  </si>
  <si>
    <t>The GPS Occultation Sensor on NPOESS</t>
  </si>
  <si>
    <t xml:space="preserve">A. Carlström, R. Emardson, P. Sinander; F. Zangerl; G. B. Larsen, P. Hoeg, A. Schlesier, </t>
  </si>
  <si>
    <t>Saab Ericsson Space, Sweden; Austrian Aerospace, Austria; Danish Meteorological Institute, Denmark</t>
  </si>
  <si>
    <t>anders.carlstrom@space.se</t>
  </si>
  <si>
    <t>ASSESSING THE CIVILIAN ECONOMIC BENEFITS OF NPOESS</t>
  </si>
  <si>
    <t>Rodney F. Weiher, Ph.D.</t>
  </si>
  <si>
    <t>Chief Economist; National Oceanic and Atmospheric Administration</t>
  </si>
  <si>
    <t>Rodney.F.Weiher@noaa.gov</t>
  </si>
  <si>
    <t>SESSION 3 (Day 3 - 20 Sept)</t>
  </si>
  <si>
    <t>COMET</t>
  </si>
  <si>
    <t>Dr. Sherwood Wang</t>
  </si>
  <si>
    <t>UCAR-Boulder</t>
  </si>
  <si>
    <t>woody@comet.ucar.edu; 303-497-8347</t>
  </si>
  <si>
    <t>AF Single Weather Weapon SPO</t>
  </si>
  <si>
    <t xml:space="preserve">Rapid Prototype Center </t>
  </si>
  <si>
    <t>Kevin Scro</t>
  </si>
  <si>
    <t>DMSP-Det 11 COS</t>
  </si>
  <si>
    <t>DEVELOPMENT/DEMONSTRATION OF A TACTICAL RDS TERMINAL</t>
  </si>
  <si>
    <t>J. D. Michaelson and R. B. Dybdal</t>
  </si>
  <si>
    <t>Aerospace Corp</t>
  </si>
  <si>
    <t>Jay Moore; Robert.B.Dybdal@aero.org; 310-336-5820</t>
  </si>
  <si>
    <t>FUTURE METEOROLOGICAL READOUT TERMINALS</t>
  </si>
  <si>
    <t>R. B. Dybdal</t>
  </si>
  <si>
    <t>LCDR Navy's Tactical Field Terminal Activities</t>
  </si>
  <si>
    <t>Roy Ledesma (SPAWAR/PMW-155)</t>
  </si>
  <si>
    <t>SPAWAR/PMW-155</t>
  </si>
  <si>
    <t>Daniel Harrison 202-765-0250 Harrison.Daniel@hq.navy.mil</t>
  </si>
  <si>
    <t>From Laboratory to Satellite:  a Strategy for Providing Benchmark Climate Monitoring</t>
  </si>
  <si>
    <t>John Dykema, James G. Anderson, Haijun Hu, Daniel B. Kirk-Davidoff, Richard M. Goody</t>
  </si>
  <si>
    <t>Department of Chemistry and Chemical Biology, Harvard University</t>
  </si>
  <si>
    <t>dykema@huarp.harvard.edu</t>
  </si>
  <si>
    <t>Data Acquisition Scheduling for Polar Orbit Environmental Satellites</t>
  </si>
  <si>
    <t>Zhenping Li</t>
  </si>
  <si>
    <t>Lockheed Martin Space Operations</t>
  </si>
  <si>
    <t>Zhenping.Li@noaa.gov</t>
  </si>
  <si>
    <t>Dopplar Wind Lidar Technology</t>
  </si>
  <si>
    <t>Upendra Singh - NASA/LaRC; Michael Kavaya - NASA/LaRC; Bruce Gentry - NASA/GSFC; Mike Hardesty - NOAA/ETL</t>
  </si>
  <si>
    <t>NASA/LaRC and NOAA</t>
  </si>
  <si>
    <t>10*</t>
  </si>
  <si>
    <t>In-Situ Ground System Technologies for NPP and the Future</t>
  </si>
  <si>
    <t>Patrick Coronado</t>
  </si>
  <si>
    <t>Applied Information Sciences Branch Space Data and Computing Division</t>
  </si>
  <si>
    <t>POC:  Jim O'Neal; 301-286-6807; (need 1104 hrs satellite pass)</t>
  </si>
  <si>
    <t>New Microwave-Derived Surface &amp; Precipitation Products Available for Weather Forecasting</t>
  </si>
  <si>
    <t>Reginald Ready</t>
  </si>
  <si>
    <t>NESDIS/OSDPD/IPD/PSB (E/SP13)</t>
  </si>
  <si>
    <t>Reginald.Ready@noaa.gov</t>
  </si>
  <si>
    <t>SESSION 4 (Day 3 - 20 Sept)</t>
  </si>
  <si>
    <t>Synergism between GPS radio occultation measurements and other instruments on NPOESS</t>
  </si>
  <si>
    <t>George Hajj, Byron Iijima, Anthony Mannucci, Thomas Meehan, Thomas Yunck; Chunming Wang; Robert Kursinski</t>
  </si>
  <si>
    <t>Jet Propulsion Laboratory, California Institute of Technology; TRW; Univ of AZ</t>
  </si>
  <si>
    <t>818-354-3112; hajj@cobra.jpl.nasa.gov</t>
  </si>
  <si>
    <t>Coral Reef Watch: NOAA’s new program providing early warnings and long-term monitoring of key coral reef indices</t>
  </si>
  <si>
    <t>Alan E. Strong</t>
  </si>
  <si>
    <t>NOAA/NESDIS/ORA/ORAD -- E/RA3</t>
  </si>
  <si>
    <t xml:space="preserve">Alan.E.Strong@noaa.gov; 301-763-8102 x170   </t>
  </si>
  <si>
    <t xml:space="preserve">MODIS Land Rapid Response System:  Implementation with USDA Forest Service and Implications for Active Fire Detection and Land Cover Change Products from Future Moderate Resolution Sensors </t>
  </si>
  <si>
    <t xml:space="preserve">Tom Bobbe, Jacques Descloitres, Mark Finco, Louis Giglio,Chris Justice, Robert Sohlberg, and John Townshend </t>
  </si>
  <si>
    <t>Global Land Cover Group-Department of Geography, Univ of MD</t>
  </si>
  <si>
    <t>rsohlber@geog.umd.edu; 301-405-4292</t>
  </si>
  <si>
    <t>The Impact of NPOESS on Mesoscale Forecasts</t>
  </si>
  <si>
    <t>Joel B. Mozer, Susan Triantafillou*, Sheryl F. Thorp</t>
  </si>
  <si>
    <t xml:space="preserve">Air Force Research Laboratory-Hanscom Air force Base
</t>
  </si>
  <si>
    <t>Sheryl.Thorp@hanscom.af.mil</t>
  </si>
  <si>
    <t xml:space="preserve">The Ozone Mapping and Profiler Suite-Assimilation Experiment (OMPS-AE): A Possible Early Flight of the NPOESS/OMPS Instrument </t>
  </si>
  <si>
    <t>Hornstein, J., R. Bevilacqua, S. Chang, E. Shettle, E. Colon, L. Flynn, 
E. Hilsenrath, S. Mango, H. Bloom, F. Sanner, J. V. Rodriguez, B. R. Scarlotti</t>
  </si>
  <si>
    <t>NRL, Ball AETC, NASA Goddard</t>
  </si>
  <si>
    <t>John.Hornstein@nrl.navy.mil</t>
  </si>
  <si>
    <t>DMSP SSMIS Cal/Val Plan</t>
  </si>
  <si>
    <t>G. Poe, K. St. Germain and S. Swadley (NRL) and J. Wessel, B. Thomas and J. Bohlson (Aerospace)</t>
  </si>
  <si>
    <t>NRL and Aerospace</t>
  </si>
  <si>
    <t>poe@nrlmry.navy.mil</t>
  </si>
  <si>
    <t>NPP/NPOESS Cal Val Plan</t>
  </si>
  <si>
    <t>Dr Steve Mango and Dr Robert Murphy</t>
  </si>
  <si>
    <t>Dr Mango-IPO</t>
  </si>
  <si>
    <t>The UV Sensor Cal/Val Program</t>
  </si>
  <si>
    <t>Paul R. Straus, 2Lt Earl Jefferson III</t>
  </si>
  <si>
    <t>Aerospace, DMSP (from AFWA doc)</t>
  </si>
  <si>
    <t>Paul.R.Straus@aero.org</t>
  </si>
  <si>
    <t>VIIRS Algorithm Subsystem Design and Performance</t>
  </si>
  <si>
    <t>Pete Kealy, Shawn Miller, and Carl Schueler</t>
  </si>
  <si>
    <t>Raytheon-SBRS &amp; ITSS</t>
  </si>
  <si>
    <t>MODIS BRDF/Albedo Products From the First Year of Operations</t>
  </si>
  <si>
    <t>C. Schaaf, A. Strahler, F. Gao, Y. Jin, X. Li, X. Zhang, J. Hodges and M. Friedl</t>
  </si>
  <si>
    <t>Department of Geography / Center for Remote Sensing-Boston University</t>
  </si>
  <si>
    <t>617-358-0503; schaaf@bu.edu</t>
  </si>
  <si>
    <t>Automated Georegistration of Daytime NOAA CoastWatch - AVHRR images</t>
  </si>
  <si>
    <t>Randy Ferguson</t>
  </si>
  <si>
    <t>Randy.Ferguson@noaa.gov</t>
  </si>
  <si>
    <t>Sensitivity analysis for a limb scattering ozone retrieval algorithm</t>
  </si>
  <si>
    <t>R.P. Loughman, D.E. Flittner, B.M. Herman; P.K. Bhartia, R.D. McPeters and E. Hilsenrath</t>
  </si>
  <si>
    <t xml:space="preserve">Institute of Atmospheric Physics, University of Arizona; Laboratory for Atmospheres, NASA GSFC
</t>
  </si>
  <si>
    <t>loughman@wrabbit.gsfc.nasa.gov; (301) 614-6037</t>
  </si>
  <si>
    <t>Assimilating NOAA SBUV/2 Total Ozone and Profile Data into the NCEP Numerical Weather Models</t>
  </si>
  <si>
    <t>Craig Long, Alvin Miller, Ron Nagatani, Wan-Shu Wu</t>
  </si>
  <si>
    <t xml:space="preserve">National Centers for Environmental Prediction; NWS; NOAA
</t>
  </si>
  <si>
    <t>clong@ncep.noaa.gov</t>
  </si>
  <si>
    <t>Ozone Profile Retrievals from Hyperspectral BUV Data</t>
  </si>
  <si>
    <t>L. Flynn, Y. Pachepsky, T. Beck, and S. Kondragunta</t>
  </si>
  <si>
    <t>Lawrence.E.Flynn@noaa.gov; 301-763-8136 X131</t>
  </si>
  <si>
    <t>EOSDIS Tools for Exploiting Data Collected from EOS Missions</t>
  </si>
  <si>
    <t xml:space="preserve">Robin Pfister </t>
  </si>
  <si>
    <t>Affect of CrIS foot print size on retrieval accuracy in partly cloudy conditions and Data compression in the interfergram domain - application to CrIS</t>
  </si>
  <si>
    <t>Gail Bingham</t>
  </si>
  <si>
    <t>SDL</t>
  </si>
  <si>
    <t>Gail.Bingham@sdl.usu.edu</t>
  </si>
  <si>
    <t>Specification of Satellite Orbits for High Accuracy Climate Monitoring</t>
  </si>
  <si>
    <t>Daniel B. Kirk-Davidoff, James G. Anderson, John Dykema, Haijun Hu, Richard Goody</t>
  </si>
  <si>
    <t xml:space="preserve">davidoff@huarp.harvard.edu; 617-495-5922     </t>
  </si>
  <si>
    <t xml:space="preserve">Millimeter-Wave Observations of Precipitation Rate
Using AMSU on the NOAA-15 Satellite
</t>
  </si>
  <si>
    <t>Frederick W. Chen and David H. Staelin</t>
  </si>
  <si>
    <t>Massachusetts Institute of Technology</t>
  </si>
  <si>
    <t>David H. Staelin (617)253-3711; staelin@mesa.mit.edu</t>
  </si>
  <si>
    <t xml:space="preserve">Algorithms for Deriving Thermodynamic, Kinematical and Cloud Microphysical Parameters in Tropical Cyclones Using Satellite Passive Microwave Sensors 
</t>
  </si>
  <si>
    <t>Fuzhong Weng</t>
  </si>
  <si>
    <t>NOAA/NEDIS/ORA</t>
  </si>
  <si>
    <t>Fuzhong.Weng@noaa.gov</t>
  </si>
  <si>
    <t>POSTER PRESENTATION</t>
  </si>
  <si>
    <t>(w/ Final Paper Optional)</t>
  </si>
  <si>
    <t xml:space="preserve">Derivation of cloud properties from AVHRR and AMSU </t>
  </si>
  <si>
    <t>Quanhua Liu, Andrew Heidinger, and Fuzhong Weng</t>
  </si>
  <si>
    <t>NOAA/NESDIS/ORA; CIRA/Colorado St</t>
  </si>
  <si>
    <t>Quanhua.Liu@noaa.gov</t>
  </si>
  <si>
    <t>Assimilation of the Satellite Ocean Surface Winds in Producing Upper-Level Winds Over the Middle and High Latitudes</t>
  </si>
  <si>
    <t>Cheng-Zhi Zou and Michael Van Woert</t>
  </si>
  <si>
    <t>Dr. Cheng-Zhi.Zou;301-457-5302x410;Cheng-Zhi.Zou@noaa.gov</t>
  </si>
  <si>
    <t xml:space="preserve">New Results on the Spectral and Temporal Variation of Microwave Emissivity
</t>
  </si>
  <si>
    <t>Norman Grody, Cezar Kongoli and Alan Basist</t>
  </si>
  <si>
    <t>NOAA/NEDIS/ORA; QSS Group Inc; National Climatic Data Center</t>
  </si>
  <si>
    <t>Norman.Grody@noaa.gov</t>
  </si>
  <si>
    <t>Use AVHRR Land Skin Temperature Observations to Study Climate Change</t>
  </si>
  <si>
    <t xml:space="preserve"> Menglin Jin, Eugenia Kalnay, Robert E. Dickinson*</t>
  </si>
  <si>
    <t>Department of Meteorology, University of Maryland;Earth and Atmospheric Sciences, Georgia Institute of Technology</t>
  </si>
  <si>
    <t>mjin@metosrv2.umd.edu; (301)-405-8833</t>
  </si>
  <si>
    <t xml:space="preserve">Correction of Cloud Contamination on AMSU-B Measurements Based on a Radiative Transfer Simulation with Cloud Resolving Modeling Outputs
</t>
  </si>
  <si>
    <t>Xiaofan Li and Fuzhong Weng</t>
  </si>
  <si>
    <t>Xiaofan.Li@noaa.gov; Fuzhong.Weng@noaa.gov</t>
  </si>
  <si>
    <t>Exploitation of EOS TERRA and AQUA data sets</t>
  </si>
  <si>
    <t xml:space="preserve">Gene Legg and  Mitch Goldberg </t>
  </si>
  <si>
    <t>NOAA/NEDIS</t>
  </si>
  <si>
    <t>Calibration of SBUV/2 Instruments for Long-Term Data Products</t>
  </si>
  <si>
    <t>Matthew T. DeLand, Liang-Kang Huang, Steven L. Taylor</t>
  </si>
  <si>
    <t>Science Systems and Applications, Inc. (SSAI)</t>
  </si>
  <si>
    <t>matt_deland@sesda.com; (301) 867-2164</t>
  </si>
  <si>
    <t>OMPS Total Column Algorithm Performance: Comparison to TOMS and to the NPOESS Requirements</t>
  </si>
  <si>
    <t>C. J. Seftor, J. C. Larsen, G. Jaross; J. V. Rodriguez, C. Wright; T. J. Swissler</t>
  </si>
  <si>
    <t>Raytheon ITSS; Ball AETC; Swissler Inc</t>
  </si>
  <si>
    <t>FINAL PAPER CANDIDATES</t>
  </si>
  <si>
    <t>ONLY</t>
  </si>
  <si>
    <t>Absolute, Spectrally Resolved Radiance Emitted to Space; a Key Climate Benchmark</t>
  </si>
  <si>
    <t>James G. Anderson, Richard M. Goody, John Dykema, Daniel B. Kirk-Davidoff</t>
  </si>
  <si>
    <t>Harvard</t>
  </si>
  <si>
    <t>davidoff@huarp.harvard.edu</t>
  </si>
  <si>
    <t xml:space="preserve">A Cohesive Total Ozone Data Set from the SBUV(/2) Satellite System </t>
  </si>
  <si>
    <t xml:space="preserve">A. J. Miller,  R. M. Nagatani*, L. E. Flynn, S. Kondragunta, E. Beach, R. Stolarski, R. McPeters, P. K. Bhartia and M. DeLand
</t>
  </si>
  <si>
    <t>NOAA/NEDIS and NASA Goddard; SSAIC; Decisions Systems Technologies, Inc.</t>
  </si>
  <si>
    <t>rnagatani@ncep.noaa.gov; (301)763-8000 x 7560</t>
  </si>
  <si>
    <t xml:space="preserve">Millimeter-Wave and Hyperspectral Infrared Observations of Humidity Profiles Using NAST and MIR During Camex-3
</t>
  </si>
  <si>
    <t>Jay B. Hancock, David H. Staelin, and James Wang*</t>
  </si>
  <si>
    <t>Massachusetts Institute of Technology and NASA Goddard Space Flight Center</t>
  </si>
  <si>
    <t xml:space="preserve">Cloud-Clearing Experiments Based on AIRS and NAST-I Hyperspectral Infrared Data in Combination with Microwaves 
</t>
  </si>
  <si>
    <t>William J. Blackwell and David H. Staelin</t>
  </si>
  <si>
    <t xml:space="preserve">suspicious:A67,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</si>
</sst>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1874CD"/>
      </patternFill>
    </fill>
    <fill>
      <patternFill patternType="lightGrid">
        <fgColor rgb="FFFF00FF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/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3" xfId="0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2" borderId="3" xfId="0" applyFill="1" applyBorder="1" applyAlignment="1">
      <alignment vertical="top" wrapText="1"/>
    </xf>
    <xf numFmtId="0" fontId="0" fillId="2" borderId="3" xfId="0" applyFill="1" applyBorder="1" applyAlignment="1">
      <alignment horizontal="center" vertical="top"/>
    </xf>
    <xf numFmtId="0" fontId="1" fillId="2" borderId="3" xfId="0" applyFont="1" applyFill="1" applyBorder="1" applyAlignment="1">
      <alignment horizontal="left" vertical="center"/>
    </xf>
    <xf numFmtId="0" fontId="0" fillId="3" borderId="3" xfId="0" applyFill="1" applyBorder="1" applyAlignment="1">
      <alignment vertical="top" wrapText="1"/>
    </xf>
    <xf numFmtId="0" fontId="0" fillId="3" borderId="3" xfId="0" applyFill="1" applyBorder="1" applyAlignment="1">
      <alignment horizontal="center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/>
    <xf numFmtId="1" fontId="0" fillId="2" borderId="3" xfId="0" applyNumberFormat="1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4" borderId="3" xfId="0" applyNumberForma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left" vertical="center"/>
    </xf>
    <xf numFmtId="0" fontId="0" fillId="4" borderId="3" xfId="0" applyFill="1" applyBorder="1" applyAlignment="1">
      <alignment vertical="top" wrapText="1"/>
    </xf>
    <xf numFmtId="0" fontId="0" fillId="4" borderId="3" xfId="0" applyFill="1" applyBorder="1" applyAlignment="1">
      <alignment horizontal="center" vertical="top"/>
    </xf>
    <xf numFmtId="1" fontId="0" fillId="5" borderId="3" xfId="0" applyNumberForma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vertical="top" wrapText="1"/>
    </xf>
    <xf numFmtId="0" fontId="0" fillId="5" borderId="3" xfId="0" applyFill="1" applyBorder="1" applyAlignment="1">
      <alignment horizontal="center" vertical="top"/>
    </xf>
    <xf numFmtId="1" fontId="0" fillId="6" borderId="3" xfId="0" applyNumberForma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left" vertical="center"/>
    </xf>
    <xf numFmtId="0" fontId="0" fillId="6" borderId="3" xfId="0" applyFill="1" applyBorder="1" applyAlignment="1">
      <alignment vertical="top" wrapText="1"/>
    </xf>
    <xf numFmtId="0" fontId="0" fillId="6" borderId="3" xfId="0" applyFill="1" applyBorder="1" applyAlignment="1">
      <alignment horizontal="center" vertical="top"/>
    </xf>
    <xf numFmtId="1" fontId="2" fillId="7" borderId="3" xfId="0" applyNumberFormat="1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1" fillId="5" borderId="3" xfId="0" applyFont="1" applyFill="1" applyBorder="1" applyAlignment="1">
      <alignment vertical="top" wrapText="1"/>
    </xf>
    <xf numFmtId="1" fontId="0" fillId="8" borderId="3" xfId="0" applyNumberFormat="1" applyFill="1" applyBorder="1" applyAlignment="1">
      <alignment horizontal="center" vertical="center"/>
    </xf>
    <xf numFmtId="1" fontId="0" fillId="9" borderId="3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0"/>
  <sheetViews>
    <sheetView tabSelected="1" topLeftCell="A58" zoomScale="75" workbookViewId="0">
      <selection activeCell="D72" sqref="D72"/>
    </sheetView>
  </sheetViews>
  <sheetFormatPr defaultRowHeight="12.75" x14ac:dyDescent="0.2"/>
  <cols>
    <col min="1" max="1" width="9.42578125" style="32" customWidth="1"/>
    <col min="2" max="2" width="6.5703125" style="11" customWidth="1"/>
    <col min="3" max="3" width="31.28515625" style="1" customWidth="1"/>
    <col min="4" max="4" width="23.85546875" style="1" customWidth="1"/>
    <col min="5" max="5" width="23.140625" style="1" customWidth="1"/>
    <col min="6" max="6" width="27.140625" style="1" customWidth="1"/>
    <col min="7" max="7" width="11.5703125" style="22" customWidth="1"/>
  </cols>
  <sheetData>
    <row r="1" spans="1:7" s="12" customFormat="1" ht="36" customHeight="1" thickTop="1" thickBot="1" x14ac:dyDescent="0.25">
      <c r="A1" s="45" t="s">
        <v>0</v>
      </c>
      <c r="B1" s="46" t="s">
        <v>1</v>
      </c>
      <c r="C1" s="47" t="s">
        <v>2</v>
      </c>
      <c r="D1" s="48" t="s">
        <v>3</v>
      </c>
      <c r="E1" s="48" t="s">
        <v>4</v>
      </c>
      <c r="F1" s="48" t="s">
        <v>5</v>
      </c>
      <c r="G1" s="49" t="s">
        <v>6</v>
      </c>
    </row>
    <row r="2" spans="1:7" ht="14.25" customHeight="1" thickTop="1" thickBot="1" x14ac:dyDescent="0.25">
      <c r="A2" s="30"/>
      <c r="C2" s="25" t="s">
        <v>7</v>
      </c>
      <c r="D2" s="23"/>
      <c r="E2" s="23"/>
      <c r="F2" s="23"/>
      <c r="G2" s="24" t="s">
        <v>8</v>
      </c>
    </row>
    <row r="3" spans="1:7" ht="13.5" customHeight="1" thickTop="1" x14ac:dyDescent="0.2">
      <c r="A3" s="30">
        <v>830</v>
      </c>
      <c r="B3" s="8">
        <v>1</v>
      </c>
      <c r="C3" s="14" t="s">
        <v>9</v>
      </c>
      <c r="D3" s="5" t="s">
        <v>10</v>
      </c>
      <c r="E3" s="5" t="s">
        <v>11</v>
      </c>
      <c r="F3" s="17" t="s">
        <v>12</v>
      </c>
      <c r="G3" s="18">
        <v>30</v>
      </c>
    </row>
    <row r="4" spans="1:7" ht="25.5" customHeight="1" x14ac:dyDescent="0.2">
      <c r="A4" s="30">
        <v>900</v>
      </c>
      <c r="B4" s="10">
        <v>2</v>
      </c>
      <c r="C4" s="15" t="s">
        <v>13</v>
      </c>
      <c r="D4" s="4" t="s">
        <v>14</v>
      </c>
      <c r="E4" s="4" t="s">
        <v>15</v>
      </c>
      <c r="F4" s="6" t="s">
        <v>16</v>
      </c>
      <c r="G4" s="19">
        <v>30</v>
      </c>
    </row>
    <row r="5" spans="1:7" ht="25.5" customHeight="1" x14ac:dyDescent="0.2">
      <c r="A5" s="30">
        <v>930</v>
      </c>
      <c r="B5" s="10">
        <v>3</v>
      </c>
      <c r="C5" s="15" t="s">
        <v>17</v>
      </c>
      <c r="D5" s="4" t="s">
        <v>18</v>
      </c>
      <c r="E5" s="4" t="s">
        <v>19</v>
      </c>
      <c r="F5" s="4" t="s">
        <v>20</v>
      </c>
      <c r="G5" s="19">
        <v>30</v>
      </c>
    </row>
    <row r="6" spans="1:7" x14ac:dyDescent="0.2">
      <c r="A6" s="33">
        <v>1000</v>
      </c>
      <c r="C6" s="34" t="s">
        <v>21</v>
      </c>
      <c r="D6" s="35"/>
      <c r="E6" s="35"/>
      <c r="F6" s="35"/>
      <c r="G6" s="36">
        <v>15</v>
      </c>
    </row>
    <row r="7" spans="1:7" ht="25.5" customHeight="1" x14ac:dyDescent="0.2">
      <c r="A7" s="30">
        <v>1015</v>
      </c>
      <c r="B7" s="9">
        <v>4</v>
      </c>
      <c r="C7" s="16" t="s">
        <v>22</v>
      </c>
      <c r="D7" s="6" t="s">
        <v>23</v>
      </c>
      <c r="E7" s="6" t="s">
        <v>24</v>
      </c>
      <c r="F7" s="6" t="s">
        <v>25</v>
      </c>
      <c r="G7" s="20">
        <v>20</v>
      </c>
    </row>
    <row r="8" spans="1:7" ht="25.5" customHeight="1" x14ac:dyDescent="0.2">
      <c r="A8" s="30">
        <v>1035</v>
      </c>
      <c r="B8" s="9">
        <v>5</v>
      </c>
      <c r="C8" s="16" t="s">
        <v>26</v>
      </c>
      <c r="D8" s="7" t="s">
        <v>27</v>
      </c>
      <c r="E8" s="6" t="s">
        <v>28</v>
      </c>
      <c r="F8" s="6" t="s">
        <v>29</v>
      </c>
      <c r="G8" s="20">
        <v>20</v>
      </c>
    </row>
    <row r="9" spans="1:7" ht="25.5" customHeight="1" x14ac:dyDescent="0.2">
      <c r="A9" s="30">
        <v>1055</v>
      </c>
      <c r="B9" s="9">
        <v>6</v>
      </c>
      <c r="C9" s="16" t="s">
        <v>30</v>
      </c>
      <c r="D9" s="6" t="s">
        <v>31</v>
      </c>
      <c r="E9" s="6" t="s">
        <v>32</v>
      </c>
      <c r="F9" s="6" t="s">
        <v>33</v>
      </c>
      <c r="G9" s="20">
        <v>20</v>
      </c>
    </row>
    <row r="10" spans="1:7" ht="38.25" customHeight="1" x14ac:dyDescent="0.2">
      <c r="A10" s="30">
        <v>1115</v>
      </c>
      <c r="B10" s="9">
        <v>7</v>
      </c>
      <c r="C10" s="16" t="s">
        <v>34</v>
      </c>
      <c r="D10" s="6" t="s">
        <v>35</v>
      </c>
      <c r="E10" s="6" t="s">
        <v>36</v>
      </c>
      <c r="F10" s="6" t="s">
        <v>37</v>
      </c>
      <c r="G10" s="20">
        <v>20</v>
      </c>
    </row>
    <row r="11" spans="1:7" ht="25.5" customHeight="1" x14ac:dyDescent="0.2">
      <c r="A11" s="30">
        <v>1135</v>
      </c>
      <c r="B11" s="9">
        <v>8</v>
      </c>
      <c r="C11" s="16" t="s">
        <v>38</v>
      </c>
      <c r="D11" s="6" t="s">
        <v>39</v>
      </c>
      <c r="E11" s="6" t="s">
        <v>40</v>
      </c>
      <c r="F11" s="6" t="s">
        <v>41</v>
      </c>
      <c r="G11" s="20">
        <v>20</v>
      </c>
    </row>
    <row r="12" spans="1:7" x14ac:dyDescent="0.2">
      <c r="A12" s="33">
        <v>1155</v>
      </c>
      <c r="C12" s="34" t="s">
        <v>42</v>
      </c>
      <c r="D12" s="35"/>
      <c r="E12" s="35"/>
      <c r="F12" s="35"/>
      <c r="G12" s="36">
        <v>65</v>
      </c>
    </row>
    <row r="13" spans="1:7" ht="63.75" customHeight="1" x14ac:dyDescent="0.2">
      <c r="A13" s="30">
        <v>1300</v>
      </c>
      <c r="B13" s="9">
        <v>9</v>
      </c>
      <c r="C13" s="16" t="s">
        <v>43</v>
      </c>
      <c r="D13" s="6" t="s">
        <v>44</v>
      </c>
      <c r="E13" s="6" t="s">
        <v>45</v>
      </c>
      <c r="F13" s="6" t="s">
        <v>46</v>
      </c>
      <c r="G13" s="20">
        <v>20</v>
      </c>
    </row>
    <row r="14" spans="1:7" ht="25.5" customHeight="1" x14ac:dyDescent="0.2">
      <c r="A14" s="30">
        <v>1320</v>
      </c>
      <c r="B14" s="9">
        <v>10</v>
      </c>
      <c r="C14" s="16" t="s">
        <v>47</v>
      </c>
      <c r="D14" s="6" t="s">
        <v>48</v>
      </c>
      <c r="E14" s="6" t="s">
        <v>49</v>
      </c>
      <c r="F14" s="6" t="s">
        <v>50</v>
      </c>
      <c r="G14" s="20">
        <v>15</v>
      </c>
    </row>
    <row r="15" spans="1:7" ht="25.5" customHeight="1" x14ac:dyDescent="0.2">
      <c r="A15" s="30">
        <v>1335</v>
      </c>
      <c r="B15" s="9">
        <v>11</v>
      </c>
      <c r="C15" s="16" t="s">
        <v>51</v>
      </c>
      <c r="D15" s="6" t="s">
        <v>52</v>
      </c>
      <c r="E15" s="6" t="s">
        <v>53</v>
      </c>
      <c r="F15" s="6" t="s">
        <v>25</v>
      </c>
      <c r="G15" s="20">
        <v>20</v>
      </c>
    </row>
    <row r="16" spans="1:7" ht="38.25" customHeight="1" x14ac:dyDescent="0.2">
      <c r="A16" s="30">
        <v>1355</v>
      </c>
      <c r="B16" s="9">
        <v>12</v>
      </c>
      <c r="C16" s="16" t="s">
        <v>54</v>
      </c>
      <c r="D16" s="6" t="s">
        <v>55</v>
      </c>
      <c r="E16" s="6" t="s">
        <v>56</v>
      </c>
      <c r="F16" s="6" t="s">
        <v>57</v>
      </c>
      <c r="G16" s="20">
        <v>20</v>
      </c>
    </row>
    <row r="17" spans="1:7" ht="25.5" customHeight="1" x14ac:dyDescent="0.2">
      <c r="A17" s="30">
        <v>1415</v>
      </c>
      <c r="B17" s="9">
        <v>13</v>
      </c>
      <c r="C17" s="16" t="s">
        <v>58</v>
      </c>
      <c r="D17" s="6" t="s">
        <v>59</v>
      </c>
      <c r="E17" s="6" t="s">
        <v>60</v>
      </c>
      <c r="F17" s="6" t="s">
        <v>16</v>
      </c>
      <c r="G17" s="20">
        <v>20</v>
      </c>
    </row>
    <row r="18" spans="1:7" ht="51" customHeight="1" x14ac:dyDescent="0.2">
      <c r="A18" s="30">
        <v>1435</v>
      </c>
      <c r="B18" s="9">
        <v>14</v>
      </c>
      <c r="C18" s="16" t="s">
        <v>61</v>
      </c>
      <c r="D18" s="6" t="s">
        <v>62</v>
      </c>
      <c r="E18" s="6" t="s">
        <v>63</v>
      </c>
      <c r="F18" s="6" t="s">
        <v>64</v>
      </c>
      <c r="G18" s="20">
        <v>20</v>
      </c>
    </row>
    <row r="19" spans="1:7" ht="15" customHeight="1" x14ac:dyDescent="0.2">
      <c r="A19" s="33">
        <v>1455</v>
      </c>
      <c r="C19" s="34" t="s">
        <v>21</v>
      </c>
      <c r="D19" s="35"/>
      <c r="E19" s="35"/>
      <c r="F19" s="35"/>
      <c r="G19" s="36">
        <v>15</v>
      </c>
    </row>
    <row r="20" spans="1:7" s="1" customFormat="1" ht="14.25" customHeight="1" x14ac:dyDescent="0.2">
      <c r="A20" s="30"/>
      <c r="B20" s="25"/>
      <c r="C20" s="25" t="s">
        <v>65</v>
      </c>
      <c r="D20" s="23"/>
      <c r="E20" s="23"/>
      <c r="F20" s="23"/>
      <c r="G20" s="24"/>
    </row>
    <row r="21" spans="1:7" s="1" customFormat="1" ht="19.5" customHeight="1" x14ac:dyDescent="0.2">
      <c r="A21" s="30">
        <v>1510</v>
      </c>
      <c r="B21" s="9">
        <v>1</v>
      </c>
      <c r="C21" s="16" t="s">
        <v>66</v>
      </c>
      <c r="D21" s="6" t="s">
        <v>67</v>
      </c>
      <c r="E21" s="6" t="s">
        <v>68</v>
      </c>
      <c r="F21" s="6" t="s">
        <v>69</v>
      </c>
      <c r="G21" s="20">
        <v>20</v>
      </c>
    </row>
    <row r="22" spans="1:7" s="1" customFormat="1" ht="54" customHeight="1" x14ac:dyDescent="0.2">
      <c r="A22" s="30">
        <v>1530</v>
      </c>
      <c r="B22" s="9">
        <v>2</v>
      </c>
      <c r="C22" s="16" t="s">
        <v>70</v>
      </c>
      <c r="D22" s="6" t="s">
        <v>71</v>
      </c>
      <c r="E22" s="6" t="s">
        <v>60</v>
      </c>
      <c r="F22" s="6" t="s">
        <v>16</v>
      </c>
      <c r="G22" s="20">
        <v>20</v>
      </c>
    </row>
    <row r="23" spans="1:7" ht="38.25" customHeight="1" x14ac:dyDescent="0.2">
      <c r="A23" s="30">
        <v>1550</v>
      </c>
      <c r="B23" s="9">
        <v>3</v>
      </c>
      <c r="C23" s="16" t="s">
        <v>72</v>
      </c>
      <c r="D23" s="6" t="s">
        <v>73</v>
      </c>
      <c r="E23" s="6" t="s">
        <v>74</v>
      </c>
      <c r="F23" s="6" t="s">
        <v>75</v>
      </c>
      <c r="G23" s="20">
        <v>20</v>
      </c>
    </row>
    <row r="24" spans="1:7" ht="38.25" customHeight="1" x14ac:dyDescent="0.2">
      <c r="A24" s="30">
        <v>1610</v>
      </c>
      <c r="B24" s="9">
        <v>4</v>
      </c>
      <c r="C24" s="16" t="s">
        <v>76</v>
      </c>
      <c r="D24" s="6" t="s">
        <v>77</v>
      </c>
      <c r="E24" s="6" t="s">
        <v>78</v>
      </c>
      <c r="F24" s="6" t="s">
        <v>79</v>
      </c>
      <c r="G24" s="20">
        <v>20</v>
      </c>
    </row>
    <row r="25" spans="1:7" ht="38.25" customHeight="1" x14ac:dyDescent="0.2">
      <c r="A25" s="30">
        <v>1630</v>
      </c>
      <c r="B25" s="9">
        <v>5</v>
      </c>
      <c r="C25" s="16" t="s">
        <v>80</v>
      </c>
      <c r="D25" s="6" t="s">
        <v>81</v>
      </c>
      <c r="E25" s="6" t="s">
        <v>82</v>
      </c>
      <c r="F25" s="6" t="s">
        <v>83</v>
      </c>
      <c r="G25" s="20">
        <v>20</v>
      </c>
    </row>
    <row r="26" spans="1:7" ht="38.25" customHeight="1" x14ac:dyDescent="0.2">
      <c r="A26" s="30">
        <v>1650</v>
      </c>
      <c r="B26" s="9">
        <v>6</v>
      </c>
      <c r="C26" s="16" t="s">
        <v>84</v>
      </c>
      <c r="D26" s="6" t="s">
        <v>85</v>
      </c>
      <c r="E26" s="6" t="s">
        <v>86</v>
      </c>
      <c r="F26" s="6" t="s">
        <v>87</v>
      </c>
      <c r="G26" s="20">
        <v>20</v>
      </c>
    </row>
    <row r="27" spans="1:7" ht="63.75" customHeight="1" x14ac:dyDescent="0.2">
      <c r="A27" s="30">
        <v>1710</v>
      </c>
      <c r="B27" s="9">
        <v>7</v>
      </c>
      <c r="C27" s="16" t="s">
        <v>88</v>
      </c>
      <c r="D27" s="6" t="s">
        <v>89</v>
      </c>
      <c r="E27" s="6" t="s">
        <v>90</v>
      </c>
      <c r="F27" s="6" t="s">
        <v>91</v>
      </c>
      <c r="G27" s="20">
        <v>20</v>
      </c>
    </row>
    <row r="28" spans="1:7" ht="38.25" customHeight="1" x14ac:dyDescent="0.2">
      <c r="A28" s="30">
        <v>1730</v>
      </c>
      <c r="B28" s="9">
        <v>8</v>
      </c>
      <c r="C28" s="16" t="s">
        <v>92</v>
      </c>
      <c r="D28" s="6" t="s">
        <v>93</v>
      </c>
      <c r="E28" s="6" t="s">
        <v>94</v>
      </c>
      <c r="F28" s="6" t="s">
        <v>95</v>
      </c>
      <c r="G28" s="20">
        <v>20</v>
      </c>
    </row>
    <row r="29" spans="1:7" x14ac:dyDescent="0.2">
      <c r="A29" s="41"/>
      <c r="C29" s="42" t="s">
        <v>96</v>
      </c>
      <c r="D29" s="43"/>
      <c r="E29" s="43"/>
      <c r="F29" s="43"/>
      <c r="G29" s="44"/>
    </row>
    <row r="30" spans="1:7" ht="25.5" customHeight="1" x14ac:dyDescent="0.2">
      <c r="A30" s="41">
        <v>800</v>
      </c>
      <c r="B30" s="9">
        <v>1</v>
      </c>
      <c r="C30" s="16" t="s">
        <v>97</v>
      </c>
      <c r="D30" s="6" t="s">
        <v>98</v>
      </c>
      <c r="E30" s="6" t="s">
        <v>99</v>
      </c>
      <c r="F30" s="6" t="s">
        <v>100</v>
      </c>
      <c r="G30" s="20">
        <v>20</v>
      </c>
    </row>
    <row r="31" spans="1:7" ht="25.5" customHeight="1" x14ac:dyDescent="0.2">
      <c r="A31" s="41">
        <v>820</v>
      </c>
      <c r="B31" s="9">
        <v>2</v>
      </c>
      <c r="C31" s="16" t="s">
        <v>101</v>
      </c>
      <c r="D31" s="6" t="s">
        <v>18</v>
      </c>
      <c r="E31" s="6" t="s">
        <v>19</v>
      </c>
      <c r="F31" s="6" t="s">
        <v>20</v>
      </c>
      <c r="G31" s="20">
        <v>15</v>
      </c>
    </row>
    <row r="32" spans="1:7" ht="25.5" customHeight="1" x14ac:dyDescent="0.2">
      <c r="A32" s="41">
        <v>835</v>
      </c>
      <c r="B32" s="9">
        <v>3</v>
      </c>
      <c r="C32" s="16" t="s">
        <v>102</v>
      </c>
      <c r="D32" s="6" t="s">
        <v>103</v>
      </c>
      <c r="E32" s="6" t="s">
        <v>104</v>
      </c>
      <c r="F32" s="6" t="s">
        <v>20</v>
      </c>
      <c r="G32" s="20">
        <v>25</v>
      </c>
    </row>
    <row r="33" spans="1:7" ht="28.5" customHeight="1" x14ac:dyDescent="0.2">
      <c r="A33" s="41">
        <v>900</v>
      </c>
      <c r="B33" s="9">
        <v>4</v>
      </c>
      <c r="C33" s="16" t="s">
        <v>105</v>
      </c>
      <c r="D33" s="6" t="s">
        <v>106</v>
      </c>
      <c r="E33" s="6" t="s">
        <v>107</v>
      </c>
      <c r="F33" s="6" t="s">
        <v>108</v>
      </c>
      <c r="G33" s="20">
        <v>20</v>
      </c>
    </row>
    <row r="34" spans="1:7" ht="38.25" customHeight="1" x14ac:dyDescent="0.2">
      <c r="A34" s="41">
        <v>920</v>
      </c>
      <c r="B34" s="9">
        <v>5</v>
      </c>
      <c r="C34" s="16" t="s">
        <v>109</v>
      </c>
      <c r="D34" s="6" t="s">
        <v>110</v>
      </c>
      <c r="E34" s="6" t="s">
        <v>107</v>
      </c>
      <c r="F34" s="6" t="s">
        <v>108</v>
      </c>
      <c r="G34" s="20">
        <v>20</v>
      </c>
    </row>
    <row r="35" spans="1:7" ht="25.5" customHeight="1" x14ac:dyDescent="0.2">
      <c r="A35" s="41">
        <v>940</v>
      </c>
      <c r="B35" s="9">
        <v>6</v>
      </c>
      <c r="C35" s="16" t="s">
        <v>111</v>
      </c>
      <c r="D35" s="6" t="s">
        <v>112</v>
      </c>
      <c r="E35" s="6" t="s">
        <v>113</v>
      </c>
      <c r="F35" s="6" t="s">
        <v>114</v>
      </c>
      <c r="G35" s="20">
        <v>20</v>
      </c>
    </row>
    <row r="36" spans="1:7" s="1" customFormat="1" ht="15" customHeight="1" x14ac:dyDescent="0.2">
      <c r="A36" s="33">
        <v>1000</v>
      </c>
      <c r="C36" s="34" t="s">
        <v>21</v>
      </c>
      <c r="D36" s="35"/>
      <c r="E36" s="35"/>
      <c r="F36" s="35"/>
      <c r="G36" s="36">
        <v>15</v>
      </c>
    </row>
    <row r="37" spans="1:7" s="1" customFormat="1" ht="41.25" customHeight="1" x14ac:dyDescent="0.2">
      <c r="A37" s="41">
        <v>1015</v>
      </c>
      <c r="B37" s="9">
        <v>7</v>
      </c>
      <c r="C37" s="16" t="s">
        <v>115</v>
      </c>
      <c r="D37" s="6" t="s">
        <v>116</v>
      </c>
      <c r="E37" s="6" t="s">
        <v>117</v>
      </c>
      <c r="F37" s="6" t="s">
        <v>118</v>
      </c>
      <c r="G37" s="20">
        <v>20</v>
      </c>
    </row>
    <row r="38" spans="1:7" s="1" customFormat="1" ht="41.25" customHeight="1" x14ac:dyDescent="0.2">
      <c r="A38" s="41">
        <v>1035</v>
      </c>
      <c r="B38" s="9">
        <v>8</v>
      </c>
      <c r="C38" s="16" t="s">
        <v>119</v>
      </c>
      <c r="D38" s="6" t="s">
        <v>120</v>
      </c>
      <c r="E38" s="6" t="s">
        <v>121</v>
      </c>
      <c r="F38" s="6" t="s">
        <v>122</v>
      </c>
      <c r="G38" s="20">
        <v>20</v>
      </c>
    </row>
    <row r="39" spans="1:7" ht="76.5" customHeight="1" x14ac:dyDescent="0.2">
      <c r="A39" s="41">
        <v>1055</v>
      </c>
      <c r="B39" s="9">
        <v>9</v>
      </c>
      <c r="C39" s="16" t="s">
        <v>123</v>
      </c>
      <c r="D39" s="6" t="s">
        <v>124</v>
      </c>
      <c r="E39" s="6" t="s">
        <v>125</v>
      </c>
      <c r="F39" s="6"/>
      <c r="G39" s="20">
        <v>20</v>
      </c>
    </row>
    <row r="40" spans="1:7" ht="51" customHeight="1" x14ac:dyDescent="0.2">
      <c r="A40" s="41">
        <v>1115</v>
      </c>
      <c r="B40" s="9" t="s">
        <v>126</v>
      </c>
      <c r="C40" s="16" t="s">
        <v>127</v>
      </c>
      <c r="D40" s="6" t="s">
        <v>128</v>
      </c>
      <c r="E40" s="6" t="s">
        <v>129</v>
      </c>
      <c r="F40" s="6" t="s">
        <v>130</v>
      </c>
      <c r="G40" s="20">
        <v>20</v>
      </c>
    </row>
    <row r="41" spans="1:7" ht="50.25" customHeight="1" x14ac:dyDescent="0.2">
      <c r="A41" s="41">
        <v>1135</v>
      </c>
      <c r="B41" s="9">
        <v>11</v>
      </c>
      <c r="C41" s="16" t="s">
        <v>131</v>
      </c>
      <c r="D41" s="6" t="s">
        <v>132</v>
      </c>
      <c r="E41" s="6" t="s">
        <v>133</v>
      </c>
      <c r="F41" s="6" t="s">
        <v>134</v>
      </c>
      <c r="G41" s="20">
        <v>15</v>
      </c>
    </row>
    <row r="42" spans="1:7" ht="15" customHeight="1" x14ac:dyDescent="0.2">
      <c r="A42" s="41"/>
      <c r="C42" s="42" t="s">
        <v>135</v>
      </c>
      <c r="D42" s="43"/>
      <c r="E42" s="43"/>
      <c r="F42" s="43"/>
      <c r="G42" s="44"/>
    </row>
    <row r="43" spans="1:7" ht="63.75" customHeight="1" x14ac:dyDescent="0.2">
      <c r="A43" s="41">
        <v>1150</v>
      </c>
      <c r="B43" s="9">
        <v>1</v>
      </c>
      <c r="C43" s="16" t="s">
        <v>136</v>
      </c>
      <c r="D43" s="6" t="s">
        <v>137</v>
      </c>
      <c r="E43" s="6" t="s">
        <v>138</v>
      </c>
      <c r="F43" s="6" t="s">
        <v>139</v>
      </c>
      <c r="G43" s="20">
        <v>15</v>
      </c>
    </row>
    <row r="44" spans="1:7" x14ac:dyDescent="0.2">
      <c r="A44" s="33">
        <v>1205</v>
      </c>
      <c r="C44" s="34" t="s">
        <v>42</v>
      </c>
      <c r="D44" s="35"/>
      <c r="E44" s="35"/>
      <c r="F44" s="35"/>
      <c r="G44" s="36">
        <v>55</v>
      </c>
    </row>
    <row r="45" spans="1:7" ht="51" customHeight="1" x14ac:dyDescent="0.2">
      <c r="A45" s="41">
        <v>1300</v>
      </c>
      <c r="B45" s="9">
        <v>2</v>
      </c>
      <c r="C45" s="16" t="s">
        <v>140</v>
      </c>
      <c r="D45" s="6" t="s">
        <v>141</v>
      </c>
      <c r="E45" s="6" t="s">
        <v>142</v>
      </c>
      <c r="F45" s="6" t="s">
        <v>143</v>
      </c>
      <c r="G45" s="20">
        <v>20</v>
      </c>
    </row>
    <row r="46" spans="1:7" ht="76.5" customHeight="1" x14ac:dyDescent="0.2">
      <c r="A46" s="41">
        <v>1320</v>
      </c>
      <c r="B46" s="9">
        <v>3</v>
      </c>
      <c r="C46" s="16" t="s">
        <v>144</v>
      </c>
      <c r="D46" s="6" t="s">
        <v>145</v>
      </c>
      <c r="E46" s="6" t="s">
        <v>146</v>
      </c>
      <c r="F46" s="6" t="s">
        <v>147</v>
      </c>
      <c r="G46" s="20">
        <v>15</v>
      </c>
    </row>
    <row r="47" spans="1:7" ht="42.75" customHeight="1" x14ac:dyDescent="0.2">
      <c r="A47" s="41">
        <v>1335</v>
      </c>
      <c r="B47" s="9">
        <v>4</v>
      </c>
      <c r="C47" s="16" t="s">
        <v>148</v>
      </c>
      <c r="D47" s="6" t="s">
        <v>149</v>
      </c>
      <c r="E47" s="6" t="s">
        <v>150</v>
      </c>
      <c r="F47" s="6" t="s">
        <v>151</v>
      </c>
      <c r="G47" s="20">
        <v>15</v>
      </c>
    </row>
    <row r="48" spans="1:7" ht="76.5" customHeight="1" x14ac:dyDescent="0.2">
      <c r="A48" s="41">
        <v>1350</v>
      </c>
      <c r="B48" s="9">
        <v>5</v>
      </c>
      <c r="C48" s="16" t="s">
        <v>152</v>
      </c>
      <c r="D48" s="6" t="s">
        <v>153</v>
      </c>
      <c r="E48" s="6" t="s">
        <v>154</v>
      </c>
      <c r="F48" s="6" t="s">
        <v>155</v>
      </c>
      <c r="G48" s="20">
        <v>15</v>
      </c>
    </row>
    <row r="49" spans="1:7" ht="51" customHeight="1" x14ac:dyDescent="0.2">
      <c r="A49" s="41">
        <v>1405</v>
      </c>
      <c r="B49" s="9">
        <v>6</v>
      </c>
      <c r="C49" s="16" t="s">
        <v>156</v>
      </c>
      <c r="D49" s="6" t="s">
        <v>157</v>
      </c>
      <c r="E49" s="6" t="s">
        <v>158</v>
      </c>
      <c r="F49" s="6" t="s">
        <v>159</v>
      </c>
      <c r="G49" s="20">
        <v>20</v>
      </c>
    </row>
    <row r="50" spans="1:7" ht="25.5" customHeight="1" x14ac:dyDescent="0.2">
      <c r="A50" s="41">
        <v>1425</v>
      </c>
      <c r="B50" s="9">
        <v>7</v>
      </c>
      <c r="C50" s="16" t="s">
        <v>160</v>
      </c>
      <c r="D50" s="6" t="s">
        <v>161</v>
      </c>
      <c r="E50" s="6" t="s">
        <v>15</v>
      </c>
      <c r="F50" s="6" t="s">
        <v>162</v>
      </c>
      <c r="G50" s="20">
        <v>20</v>
      </c>
    </row>
    <row r="51" spans="1:7" ht="25.5" customHeight="1" x14ac:dyDescent="0.2">
      <c r="A51" s="41">
        <v>1445</v>
      </c>
      <c r="B51" s="9">
        <v>8</v>
      </c>
      <c r="C51" s="16" t="s">
        <v>163</v>
      </c>
      <c r="D51" s="6" t="s">
        <v>164</v>
      </c>
      <c r="E51" s="6" t="s">
        <v>165</v>
      </c>
      <c r="F51" s="6" t="s">
        <v>166</v>
      </c>
      <c r="G51" s="20">
        <v>15</v>
      </c>
    </row>
    <row r="52" spans="1:7" x14ac:dyDescent="0.2">
      <c r="A52" s="33">
        <v>1500</v>
      </c>
      <c r="B52" s="34" t="s">
        <v>21</v>
      </c>
      <c r="C52" s="34" t="s">
        <v>21</v>
      </c>
      <c r="D52" s="35"/>
      <c r="E52" s="35"/>
      <c r="F52" s="35"/>
      <c r="G52" s="36">
        <v>15</v>
      </c>
    </row>
    <row r="53" spans="1:7" ht="25.5" customHeight="1" x14ac:dyDescent="0.2">
      <c r="A53" s="41">
        <v>1515</v>
      </c>
      <c r="B53" s="9">
        <v>9</v>
      </c>
      <c r="C53" s="16" t="s">
        <v>167</v>
      </c>
      <c r="D53" s="6" t="s">
        <v>168</v>
      </c>
      <c r="E53" s="6" t="s">
        <v>169</v>
      </c>
      <c r="F53" s="6" t="s">
        <v>87</v>
      </c>
      <c r="G53" s="20">
        <v>15</v>
      </c>
    </row>
    <row r="54" spans="1:7" ht="38.25" customHeight="1" x14ac:dyDescent="0.2">
      <c r="A54" s="41">
        <v>1530</v>
      </c>
      <c r="B54" s="9">
        <v>10</v>
      </c>
      <c r="C54" s="16" t="s">
        <v>170</v>
      </c>
      <c r="D54" s="6" t="s">
        <v>171</v>
      </c>
      <c r="E54" s="6" t="s">
        <v>172</v>
      </c>
      <c r="F54" s="6" t="s">
        <v>173</v>
      </c>
      <c r="G54" s="20">
        <v>15</v>
      </c>
    </row>
    <row r="55" spans="1:7" ht="38.25" customHeight="1" x14ac:dyDescent="0.2">
      <c r="A55" s="41">
        <v>1545</v>
      </c>
      <c r="B55" s="9">
        <v>11</v>
      </c>
      <c r="C55" s="16" t="s">
        <v>174</v>
      </c>
      <c r="D55" s="6" t="s">
        <v>175</v>
      </c>
      <c r="E55" s="6" t="s">
        <v>68</v>
      </c>
      <c r="F55" s="6" t="s">
        <v>176</v>
      </c>
      <c r="G55" s="20">
        <v>15</v>
      </c>
    </row>
    <row r="56" spans="1:7" ht="76.5" customHeight="1" x14ac:dyDescent="0.2">
      <c r="A56" s="41">
        <v>1600</v>
      </c>
      <c r="B56" s="9">
        <v>12</v>
      </c>
      <c r="C56" s="16" t="s">
        <v>177</v>
      </c>
      <c r="D56" s="6" t="s">
        <v>178</v>
      </c>
      <c r="E56" s="6" t="s">
        <v>179</v>
      </c>
      <c r="F56" s="6" t="s">
        <v>180</v>
      </c>
      <c r="G56" s="20">
        <v>15</v>
      </c>
    </row>
    <row r="57" spans="1:7" ht="51" customHeight="1" x14ac:dyDescent="0.2">
      <c r="A57" s="41">
        <v>1615</v>
      </c>
      <c r="B57" s="9">
        <v>13</v>
      </c>
      <c r="C57" s="16" t="s">
        <v>181</v>
      </c>
      <c r="D57" s="6" t="s">
        <v>182</v>
      </c>
      <c r="E57" s="6" t="s">
        <v>183</v>
      </c>
      <c r="F57" s="6" t="s">
        <v>184</v>
      </c>
      <c r="G57" s="20">
        <v>15</v>
      </c>
    </row>
    <row r="58" spans="1:7" ht="25.5" customHeight="1" x14ac:dyDescent="0.2">
      <c r="A58" s="41">
        <v>1630</v>
      </c>
      <c r="B58" s="9">
        <v>14</v>
      </c>
      <c r="C58" s="16" t="s">
        <v>185</v>
      </c>
      <c r="D58" s="6" t="s">
        <v>186</v>
      </c>
      <c r="E58" s="6" t="s">
        <v>28</v>
      </c>
      <c r="F58" s="6" t="s">
        <v>187</v>
      </c>
      <c r="G58" s="20">
        <v>15</v>
      </c>
    </row>
    <row r="59" spans="1:7" ht="25.5" customHeight="1" x14ac:dyDescent="0.2">
      <c r="A59" s="41">
        <v>1645</v>
      </c>
      <c r="B59" s="9">
        <v>15</v>
      </c>
      <c r="C59" s="16" t="s">
        <v>188</v>
      </c>
      <c r="D59" s="6" t="s">
        <v>189</v>
      </c>
      <c r="E59" s="6" t="s">
        <v>60</v>
      </c>
      <c r="F59" s="6" t="s">
        <v>16</v>
      </c>
      <c r="G59" s="20">
        <v>15</v>
      </c>
    </row>
    <row r="60" spans="1:7" ht="63.75" customHeight="1" x14ac:dyDescent="0.2">
      <c r="A60" s="41">
        <v>1700</v>
      </c>
      <c r="B60" s="9">
        <v>16</v>
      </c>
      <c r="C60" s="16" t="s">
        <v>190</v>
      </c>
      <c r="D60" s="6" t="s">
        <v>191</v>
      </c>
      <c r="E60" s="6" t="s">
        <v>192</v>
      </c>
      <c r="F60" s="6" t="s">
        <v>193</v>
      </c>
      <c r="G60" s="20">
        <v>15</v>
      </c>
    </row>
    <row r="61" spans="1:7" ht="51" customHeight="1" x14ac:dyDescent="0.2">
      <c r="A61" s="41">
        <v>1715</v>
      </c>
      <c r="B61" s="9">
        <v>17</v>
      </c>
      <c r="C61" s="16" t="s">
        <v>194</v>
      </c>
      <c r="D61" s="6" t="s">
        <v>195</v>
      </c>
      <c r="E61" s="6" t="s">
        <v>117</v>
      </c>
      <c r="F61" s="6" t="s">
        <v>196</v>
      </c>
      <c r="G61" s="20">
        <v>15</v>
      </c>
    </row>
    <row r="62" spans="1:7" ht="63.75" customHeight="1" x14ac:dyDescent="0.2">
      <c r="A62" s="41">
        <v>1730</v>
      </c>
      <c r="B62" s="9">
        <v>18</v>
      </c>
      <c r="C62" s="16" t="s">
        <v>197</v>
      </c>
      <c r="D62" s="6" t="s">
        <v>198</v>
      </c>
      <c r="E62" s="6" t="s">
        <v>199</v>
      </c>
      <c r="F62" s="6" t="s">
        <v>200</v>
      </c>
      <c r="G62" s="20">
        <v>15</v>
      </c>
    </row>
    <row r="63" spans="1:7" ht="76.5" customHeight="1" x14ac:dyDescent="0.2">
      <c r="A63" s="41">
        <v>1745</v>
      </c>
      <c r="B63" s="9">
        <v>19</v>
      </c>
      <c r="C63" s="16" t="s">
        <v>201</v>
      </c>
      <c r="D63" s="6" t="s">
        <v>202</v>
      </c>
      <c r="E63" s="6" t="s">
        <v>203</v>
      </c>
      <c r="F63" s="6" t="s">
        <v>204</v>
      </c>
      <c r="G63" s="20">
        <v>15</v>
      </c>
    </row>
    <row r="64" spans="1:7" x14ac:dyDescent="0.2">
      <c r="A64" s="31"/>
      <c r="C64" s="28" t="s">
        <v>205</v>
      </c>
      <c r="D64" s="26" t="s">
        <v>206</v>
      </c>
      <c r="E64" s="26"/>
      <c r="F64" s="26"/>
      <c r="G64" s="27"/>
    </row>
    <row r="65" spans="1:7" ht="38.25" customHeight="1" x14ac:dyDescent="0.2">
      <c r="A65" s="52">
        <f>+A64+1</f>
        <v>1</v>
      </c>
      <c r="B65" s="9">
        <v>1</v>
      </c>
      <c r="C65" s="16" t="s">
        <v>207</v>
      </c>
      <c r="D65" s="6" t="s">
        <v>208</v>
      </c>
      <c r="E65" s="6" t="s">
        <v>209</v>
      </c>
      <c r="F65" s="6" t="s">
        <v>210</v>
      </c>
      <c r="G65" s="21">
        <v>0</v>
      </c>
    </row>
    <row r="66" spans="1:7" ht="51" customHeight="1" x14ac:dyDescent="0.2">
      <c r="A66" s="52">
        <f>+A65+1</f>
        <v>2</v>
      </c>
      <c r="B66" s="9">
        <v>2</v>
      </c>
      <c r="C66" s="16" t="s">
        <v>211</v>
      </c>
      <c r="D66" s="6" t="s">
        <v>212</v>
      </c>
      <c r="E66" s="6" t="s">
        <v>203</v>
      </c>
      <c r="F66" s="6" t="s">
        <v>213</v>
      </c>
      <c r="G66" s="20">
        <v>0</v>
      </c>
    </row>
    <row r="67" spans="1:7" ht="51" customHeight="1" x14ac:dyDescent="0.2">
      <c r="A67" s="53">
        <v>3</v>
      </c>
      <c r="B67" s="9">
        <v>3</v>
      </c>
      <c r="C67" s="16" t="s">
        <v>214</v>
      </c>
      <c r="D67" s="6" t="s">
        <v>215</v>
      </c>
      <c r="E67" s="6" t="s">
        <v>216</v>
      </c>
      <c r="F67" s="6" t="s">
        <v>217</v>
      </c>
      <c r="G67" s="20">
        <v>0</v>
      </c>
    </row>
    <row r="68" spans="1:7" ht="76.5" customHeight="1" x14ac:dyDescent="0.2">
      <c r="A68" s="52">
        <f>+A67+1</f>
        <v>4</v>
      </c>
      <c r="B68" s="9">
        <v>4</v>
      </c>
      <c r="C68" s="16" t="s">
        <v>218</v>
      </c>
      <c r="D68" s="6" t="s">
        <v>219</v>
      </c>
      <c r="E68" s="6" t="s">
        <v>220</v>
      </c>
      <c r="F68" s="6" t="s">
        <v>221</v>
      </c>
      <c r="G68" s="20">
        <v>0</v>
      </c>
    </row>
    <row r="69" spans="1:7" ht="76.5" customHeight="1" x14ac:dyDescent="0.2">
      <c r="A69" s="31">
        <v>5</v>
      </c>
      <c r="B69" s="9">
        <v>5</v>
      </c>
      <c r="C69" s="16" t="s">
        <v>222</v>
      </c>
      <c r="D69" s="6" t="s">
        <v>223</v>
      </c>
      <c r="E69" s="6" t="s">
        <v>203</v>
      </c>
      <c r="F69" s="6" t="s">
        <v>224</v>
      </c>
      <c r="G69" s="20">
        <v>0</v>
      </c>
    </row>
    <row r="70" spans="1:7" ht="25.5" customHeight="1" x14ac:dyDescent="0.2">
      <c r="A70" s="31">
        <v>6</v>
      </c>
      <c r="B70" s="10">
        <v>6</v>
      </c>
      <c r="C70" s="15" t="s">
        <v>225</v>
      </c>
      <c r="D70" s="4" t="s">
        <v>226</v>
      </c>
      <c r="E70" s="4" t="s">
        <v>227</v>
      </c>
      <c r="F70" s="4" t="s">
        <v>16</v>
      </c>
      <c r="G70" s="19">
        <v>0</v>
      </c>
    </row>
    <row r="71" spans="1:7" ht="38.25" customHeight="1" x14ac:dyDescent="0.2">
      <c r="A71" s="31">
        <v>7</v>
      </c>
      <c r="B71" s="9">
        <v>7</v>
      </c>
      <c r="C71" s="16" t="s">
        <v>228</v>
      </c>
      <c r="D71" s="6" t="s">
        <v>229</v>
      </c>
      <c r="E71" s="6" t="s">
        <v>230</v>
      </c>
      <c r="F71" s="6" t="s">
        <v>231</v>
      </c>
      <c r="G71" s="20">
        <v>0</v>
      </c>
    </row>
    <row r="72" spans="1:7" ht="38.25" customHeight="1" x14ac:dyDescent="0.2">
      <c r="A72" s="31">
        <v>8</v>
      </c>
      <c r="B72" s="9">
        <v>8</v>
      </c>
      <c r="C72" s="16" t="s">
        <v>232</v>
      </c>
      <c r="D72" s="6" t="s">
        <v>233</v>
      </c>
      <c r="E72" s="6" t="s">
        <v>234</v>
      </c>
      <c r="F72" s="6" t="s">
        <v>79</v>
      </c>
      <c r="G72" s="20">
        <v>0</v>
      </c>
    </row>
    <row r="73" spans="1:7" x14ac:dyDescent="0.2">
      <c r="A73" s="37"/>
      <c r="C73" s="38" t="s">
        <v>235</v>
      </c>
      <c r="D73" s="51" t="s">
        <v>236</v>
      </c>
      <c r="E73" s="39"/>
      <c r="F73" s="39"/>
      <c r="G73" s="40"/>
    </row>
    <row r="74" spans="1:7" ht="51" customHeight="1" x14ac:dyDescent="0.2">
      <c r="A74" s="37">
        <v>1</v>
      </c>
      <c r="B74" s="9">
        <v>1</v>
      </c>
      <c r="C74" s="16" t="s">
        <v>237</v>
      </c>
      <c r="D74" s="6" t="s">
        <v>238</v>
      </c>
      <c r="E74" s="6" t="s">
        <v>239</v>
      </c>
      <c r="F74" s="6" t="s">
        <v>240</v>
      </c>
      <c r="G74" s="20">
        <v>0</v>
      </c>
    </row>
    <row r="75" spans="1:7" ht="76.5" customHeight="1" x14ac:dyDescent="0.2">
      <c r="A75" s="37">
        <v>2</v>
      </c>
      <c r="B75" s="9">
        <v>2</v>
      </c>
      <c r="C75" s="16" t="s">
        <v>241</v>
      </c>
      <c r="D75" s="6" t="s">
        <v>242</v>
      </c>
      <c r="E75" s="6" t="s">
        <v>243</v>
      </c>
      <c r="F75" s="6" t="s">
        <v>244</v>
      </c>
      <c r="G75" s="20">
        <v>0</v>
      </c>
    </row>
    <row r="76" spans="1:7" ht="63.75" customHeight="1" x14ac:dyDescent="0.2">
      <c r="A76" s="50">
        <v>3</v>
      </c>
      <c r="B76" s="9">
        <v>3</v>
      </c>
      <c r="C76" s="16" t="s">
        <v>245</v>
      </c>
      <c r="D76" s="6" t="s">
        <v>246</v>
      </c>
      <c r="E76" s="6" t="s">
        <v>247</v>
      </c>
      <c r="F76" s="6" t="s">
        <v>200</v>
      </c>
      <c r="G76" s="20">
        <v>0</v>
      </c>
    </row>
    <row r="77" spans="1:7" ht="63.75" customHeight="1" x14ac:dyDescent="0.2">
      <c r="A77" s="37">
        <v>4</v>
      </c>
      <c r="B77" s="9">
        <v>4</v>
      </c>
      <c r="C77" s="16" t="s">
        <v>248</v>
      </c>
      <c r="D77" s="6" t="s">
        <v>249</v>
      </c>
      <c r="E77" s="6" t="s">
        <v>199</v>
      </c>
      <c r="F77" s="6" t="s">
        <v>200</v>
      </c>
      <c r="G77" s="20">
        <v>0</v>
      </c>
    </row>
    <row r="79" spans="1:7" x14ac:dyDescent="0.2">
      <c r="C79" s="32"/>
    </row>
    <row r="80" spans="1:7" x14ac:dyDescent="0.2">
      <c r="A80" t="s">
        <v>250</v>
      </c>
    </row>
  </sheetData>
  <phoneticPr fontId="4" type="noConversion"/>
  <pageMargins left="0.3" right="0.3" top="1" bottom="0.5" header="0.5" footer="0.25"/>
  <pageSetup orientation="landscape"/>
  <headerFooter alignWithMargins="0">
    <oddFooter>&amp;C&amp;P&amp;R&amp;D</oddFooter>
  </headerFooter>
  <rowBreaks count="4" manualBreakCount="4">
    <brk id="17" max="16383" man="1"/>
    <brk id="26" max="16383" man="1"/>
    <brk id="38" max="16383" man="1"/>
    <brk id="59" max="16383" man="1"/>
  </rowBreak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"/>
  <sheetViews>
    <sheetView workbookViewId="0">
      <selection sqref="A1:M15"/>
    </sheetView>
  </sheetViews>
  <sheetFormatPr defaultRowHeight="12.75" x14ac:dyDescent="0.2"/>
  <cols>
    <col min="1" max="1" width="3.140625" style="29" customWidth="1"/>
    <col min="2" max="2" width="4.85546875" style="29" customWidth="1"/>
    <col min="3" max="3" width="22.5703125" style="1" customWidth="1"/>
    <col min="4" max="4" width="18" style="29" customWidth="1"/>
    <col min="5" max="6" width="12.85546875" style="29" customWidth="1"/>
    <col min="7" max="7" width="13.140625" style="29" customWidth="1"/>
    <col min="8" max="8" width="13.5703125" style="29" customWidth="1"/>
  </cols>
  <sheetData>
    <row r="1" spans="3:3" s="3" customFormat="1" x14ac:dyDescent="0.2">
      <c r="C1" s="2"/>
    </row>
  </sheetData>
  <phoneticPr fontId="4" type="noConversion"/>
  <pageMargins left="0.75" right="0.75" top="1" bottom="1" header="0.5" footer="0.5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"/>
  <sheetViews>
    <sheetView workbookViewId="0">
      <selection activeCell="B19" sqref="B19"/>
    </sheetView>
  </sheetViews>
  <sheetFormatPr defaultRowHeight="12.75" x14ac:dyDescent="0.2"/>
  <cols>
    <col min="1" max="1" width="9.28515625" style="11" customWidth="1"/>
    <col min="2" max="2" width="35.140625" style="1" customWidth="1"/>
  </cols>
  <sheetData>
    <row r="1" spans="1:2" ht="15.75" customHeight="1" x14ac:dyDescent="0.2">
      <c r="A1" s="12"/>
      <c r="B1" s="13"/>
    </row>
  </sheetData>
  <phoneticPr fontId="4" type="noConversion"/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Agenda Topics</vt:lpstr>
      <vt:lpstr>sheet 2</vt:lpstr>
      <vt:lpstr>sheet 3</vt:lpstr>
      <vt:lpstr>'Agenda Topics'!Print_Titles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Gateway Client</dc:creator>
  <cp:lastModifiedBy>xbany</cp:lastModifiedBy>
  <cp:lastPrinted>2001-08-10T14:08:11Z</cp:lastPrinted>
  <dcterms:created xsi:type="dcterms:W3CDTF">2001-07-20T17:24:34Z</dcterms:created>
  <dcterms:modified xsi:type="dcterms:W3CDTF">2020-11-19T13:07:22Z</dcterms:modified>
</cp:coreProperties>
</file>