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43363066-2CE6-4441-B3B5-DDA15A5FF5FD}" xr6:coauthVersionLast="45" xr6:coauthVersionMax="45" xr10:uidLastSave="{00000000-0000-0000-0000-000000000000}"/>
  <bookViews>
    <workbookView xWindow="690" yWindow="0" windowWidth="21750" windowHeight="15750" firstSheet="1" activeTab="3" xr2:uid="{00000000-000D-0000-FFFF-FFFF00000000}"/>
  </bookViews>
  <sheets>
    <sheet name="Annex B- Eligible Costs" sheetId="1" r:id="rId1"/>
    <sheet name="Annex C - Trading Results" sheetId="2" r:id="rId2"/>
    <sheet name="Annex D - App. of Funds" sheetId="3" r:id="rId3"/>
    <sheet name="Annex E - Source of Funds" sheetId="4" r:id="rId4"/>
  </sheets>
  <definedNames>
    <definedName name="_xlnm.Print_Area" localSheetId="1">'Annex C - Trading Results'!$A$1:$G$30</definedName>
    <definedName name="_xlnm.Print_Area" localSheetId="2">'Annex D - App. of Funds'!$A$1:$G$27</definedName>
    <definedName name="_xlnm.Print_Area" localSheetId="3">'Annex E - Source of Funds'!$A$1:$E$29</definedName>
  </definedNames>
  <calcPr calcId="181029"/>
</workbook>
</file>

<file path=xl/calcChain.xml><?xml version="1.0" encoding="utf-8"?>
<calcChain xmlns="http://schemas.openxmlformats.org/spreadsheetml/2006/main">
  <c r="E10" i="4" l="1"/>
  <c r="D10" i="4"/>
  <c r="B10" i="4"/>
  <c r="B3" i="4"/>
  <c r="E14" i="3"/>
  <c r="D14" i="3"/>
  <c r="E15" i="3" s="1"/>
  <c r="E17" i="3" s="1"/>
  <c r="E27" i="3" s="1"/>
  <c r="C14" i="3"/>
  <c r="D15" i="3" s="1"/>
  <c r="D17" i="3" s="1"/>
  <c r="D27" i="3" s="1"/>
  <c r="B14" i="3"/>
  <c r="C15" i="3" s="1"/>
  <c r="C17" i="3" s="1"/>
  <c r="C27" i="3" s="1"/>
  <c r="B4" i="3"/>
  <c r="G26" i="2"/>
  <c r="F26" i="2"/>
  <c r="E26" i="2"/>
  <c r="C26" i="2"/>
  <c r="B26" i="2"/>
  <c r="G17" i="2"/>
  <c r="G28" i="2" s="1"/>
  <c r="E9" i="4" s="1"/>
  <c r="E18" i="4" s="1"/>
  <c r="F17" i="2"/>
  <c r="F28" i="2" s="1"/>
  <c r="D9" i="4" s="1"/>
  <c r="D18" i="4" s="1"/>
  <c r="D19" i="4" s="1"/>
  <c r="E17" i="2"/>
  <c r="E28" i="2" s="1"/>
  <c r="B9" i="4" s="1"/>
  <c r="B18" i="4" s="1"/>
  <c r="B19" i="4" s="1"/>
  <c r="C17" i="2"/>
  <c r="C28" i="2" s="1"/>
  <c r="B17" i="2"/>
  <c r="B28" i="2" s="1"/>
  <c r="B4" i="2"/>
  <c r="B49" i="1"/>
  <c r="B34" i="1"/>
  <c r="B19" i="1"/>
  <c r="B51" i="1" s="1"/>
  <c r="E19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9" authorId="0" shapeId="0" xr:uid="{00000000-0006-0000-0000-000001000000}">
      <text>
        <r>
          <rPr>
            <sz val="10"/>
            <rFont val="Arial"/>
          </rPr>
          <t>reference:B7,B8,B9,B10,B11,B12,B13,B14,B15,B16,B17
mrs:
forward:True
2.0:(B7:B17,)
add:B7:B17:11.0
Rotate:True</t>
        </r>
      </text>
    </comment>
    <comment ref="B34" authorId="0" shapeId="0" xr:uid="{00000000-0006-0000-0000-000002000000}">
      <text>
        <r>
          <rPr>
            <sz val="10"/>
            <rFont val="Arial"/>
          </rPr>
          <t>reference:B22,B23,B24,B25,B26,B27,B28,B29,B30,B31,B32
mrs:
forward:True
2.0:(B22:B32,)
add:B22:B32:11.0
Rotate:True</t>
        </r>
      </text>
    </comment>
    <comment ref="B49" authorId="0" shapeId="0" xr:uid="{00000000-0006-0000-0000-000003000000}">
      <text>
        <r>
          <rPr>
            <sz val="10"/>
            <rFont val="Arial"/>
          </rPr>
          <t>reference:B37,B38,B39,B40,B41,B42,B43,B44,B45,B46,B47
mrs:
forward:True
2.0:(B37:B47,)
add:B37:B47:11.0
Rotate:True</t>
        </r>
      </text>
    </comment>
    <comment ref="B51" authorId="0" shapeId="0" xr:uid="{00000000-0006-0000-0000-000004000000}">
      <text>
        <r>
          <rPr>
            <sz val="10"/>
            <rFont val="Arial"/>
          </rPr>
          <t>reference:B19,B34,B49
mrs:(B19,+,10.0000)  (B34,+,10.0000)  (B49,+,10.0000)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7" authorId="0" shapeId="0" xr:uid="{00000000-0006-0000-0100-000001000000}">
      <text>
        <r>
          <rPr>
            <sz val="10"/>
            <rFont val="Arial"/>
          </rPr>
          <t>reference:B13,B14,B15
mrs:(B13,+,10.0000)  (B14,+,-10.0000)  (B15,+,-10.0000)  
Rotate:True</t>
        </r>
      </text>
    </comment>
    <comment ref="C17" authorId="0" shapeId="0" xr:uid="{00000000-0006-0000-0100-000002000000}">
      <text>
        <r>
          <rPr>
            <sz val="10"/>
            <rFont val="Arial"/>
          </rPr>
          <t>reference:C13,C14,C15
mrs:(C13,+,10.0000)  (C14,+,-10.0000)  (C15,+,-10.0000)  
Rotate:True</t>
        </r>
      </text>
    </comment>
    <comment ref="E17" authorId="0" shapeId="0" xr:uid="{00000000-0006-0000-0100-000003000000}">
      <text>
        <r>
          <rPr>
            <sz val="10"/>
            <rFont val="Arial"/>
          </rPr>
          <t>reference:E13,E14,E15
mrs:(E13,+,10.0000)  (E14,+,-10.0000)  (E15,+,-10.0000)  
Rotate:True</t>
        </r>
      </text>
    </comment>
    <comment ref="F17" authorId="0" shapeId="0" xr:uid="{00000000-0006-0000-0100-000004000000}">
      <text>
        <r>
          <rPr>
            <sz val="10"/>
            <rFont val="Arial"/>
          </rPr>
          <t>reference:F13,F14,F15
mrs:(F13,+,10.0000)  (F14,+,-10.0000)  (F15,+,-10.0000)  
Rotate:True</t>
        </r>
      </text>
    </comment>
    <comment ref="G17" authorId="0" shapeId="0" xr:uid="{00000000-0006-0000-0100-000005000000}">
      <text>
        <r>
          <rPr>
            <sz val="10"/>
            <rFont val="Arial"/>
          </rPr>
          <t>reference:G13,G14,G15
mrs:(G13,+,10.0000)  (G14,+,-10.0000)  (G15,+,-10.0000)  
Rotate:True</t>
        </r>
      </text>
    </comment>
    <comment ref="B26" authorId="0" shapeId="0" xr:uid="{00000000-0006-0000-0100-000006000000}">
      <text>
        <r>
          <rPr>
            <sz val="10"/>
            <rFont val="Arial"/>
          </rPr>
          <t>reference:B19,B20,B21,B22,B23,B24
mrs:(B19,+,10.0000)  (B20,+,10.0000)  (B21,+,10.0000)  (B22,+,10.0000)  (B23,+,10.0000)  (B24,+,10.0000)  
Rotate:True</t>
        </r>
      </text>
    </comment>
    <comment ref="C26" authorId="0" shapeId="0" xr:uid="{00000000-0006-0000-0100-000007000000}">
      <text>
        <r>
          <rPr>
            <sz val="10"/>
            <rFont val="Arial"/>
          </rPr>
          <t>reference:C19,C20,C21,C22,C23,C24
mrs:(C19,+,10.0000)  (C20,+,10.0000)  (C21,+,10.0000)  (C22,+,10.0000)  (C23,+,10.0000)  (C24,+,10.0000)  
Rotate:True</t>
        </r>
      </text>
    </comment>
    <comment ref="E26" authorId="0" shapeId="0" xr:uid="{00000000-0006-0000-0100-000008000000}">
      <text>
        <r>
          <rPr>
            <sz val="10"/>
            <rFont val="Arial"/>
          </rPr>
          <t>reference:E19,E20,E21,E22,E23,E24
mrs:(E19,+,10.0000)  (E20,+,10.0000)  (E21,+,10.0000)  (E22,+,10.0000)  (E23,+,10.0000)  (E24,+,10.0000)  
Rotate:True</t>
        </r>
      </text>
    </comment>
    <comment ref="F26" authorId="0" shapeId="0" xr:uid="{00000000-0006-0000-0100-000009000000}">
      <text>
        <r>
          <rPr>
            <sz val="10"/>
            <rFont val="Arial"/>
          </rPr>
          <t>reference:F19,F20,F21,F22,F23,F24
mrs:(F19,+,10.0000)  (F20,+,10.0000)  (F21,+,10.0000)  (F22,+,10.0000)  (F23,+,10.0000)  (F24,+,10.0000)  
Rotate:True</t>
        </r>
      </text>
    </comment>
    <comment ref="G26" authorId="0" shapeId="0" xr:uid="{00000000-0006-0000-0100-00000A000000}">
      <text>
        <r>
          <rPr>
            <sz val="10"/>
            <rFont val="Arial"/>
          </rPr>
          <t>reference:G19,G20,G21,G22,G23,G24
mrs:(G19,+,10.0000)  (G20,+,10.0000)  (G21,+,10.0000)  (G22,+,10.0000)  (G23,+,10.0000)  (G24,+,10.0000)  
Rotate:True</t>
        </r>
      </text>
    </comment>
    <comment ref="B28" authorId="0" shapeId="0" xr:uid="{00000000-0006-0000-0100-00000B000000}">
      <text>
        <r>
          <rPr>
            <sz val="10"/>
            <rFont val="Arial"/>
          </rPr>
          <t>reference:B17,B26
mrs:(B17,+,10.0000)  (B26,+,-10.0000)  
Rotate:True</t>
        </r>
      </text>
    </comment>
    <comment ref="C28" authorId="0" shapeId="0" xr:uid="{00000000-0006-0000-0100-00000C000000}">
      <text>
        <r>
          <rPr>
            <sz val="10"/>
            <rFont val="Arial"/>
          </rPr>
          <t>reference:C17,C26
mrs:(C17,+,10.0000)  (C26,+,-10.0000)  
Rotate:True</t>
        </r>
      </text>
    </comment>
    <comment ref="E28" authorId="0" shapeId="0" xr:uid="{00000000-0006-0000-0100-00000D000000}">
      <text>
        <r>
          <rPr>
            <sz val="10"/>
            <rFont val="Arial"/>
          </rPr>
          <t>reference:E17,E26
mrs:(E17,+,10.0000)  (E26,+,-10.0000)  
Rotate:True</t>
        </r>
      </text>
    </comment>
    <comment ref="F28" authorId="0" shapeId="0" xr:uid="{00000000-0006-0000-0100-00000E000000}">
      <text>
        <r>
          <rPr>
            <sz val="10"/>
            <rFont val="Arial"/>
          </rPr>
          <t>reference:F17,F26
mrs:(F17,+,10.0000)  (F26,+,-10.0000)  
Rotate:True</t>
        </r>
      </text>
    </comment>
    <comment ref="G28" authorId="0" shapeId="0" xr:uid="{00000000-0006-0000-0100-00000F000000}">
      <text>
        <r>
          <rPr>
            <sz val="10"/>
            <rFont val="Arial"/>
          </rPr>
          <t>reference:G17,G26
mrs:(G17,+,10.0000)  (G26,+,-10.0000)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4" authorId="0" shapeId="0" xr:uid="{00000000-0006-0000-0200-000001000000}">
      <text>
        <r>
          <rPr>
            <sz val="10"/>
            <rFont val="Arial"/>
          </rPr>
          <t>reference:B11,B12,B13
mrs:(B11,+,10.0000)  (B12,+,10.0000)  (B13,+,-10.0000)  
Rotate:True</t>
        </r>
      </text>
    </comment>
    <comment ref="C14" authorId="0" shapeId="0" xr:uid="{00000000-0006-0000-0200-000002000000}">
      <text>
        <r>
          <rPr>
            <sz val="10"/>
            <rFont val="Arial"/>
          </rPr>
          <t>reference:C11,C12,C13
mrs:(C11,+,10.0000)  (C12,+,10.0000)  (C13,+,-10.0000)  
Rotate:True</t>
        </r>
      </text>
    </comment>
    <comment ref="D14" authorId="0" shapeId="0" xr:uid="{00000000-0006-0000-0200-000003000000}">
      <text>
        <r>
          <rPr>
            <sz val="10"/>
            <rFont val="Arial"/>
          </rPr>
          <t>reference:D11,D12,D13
mrs:(D11,+,10.0000)  (D12,+,10.0000)  (D13,+,-10.0000)  
Rotate:True</t>
        </r>
      </text>
    </comment>
    <comment ref="E14" authorId="0" shapeId="0" xr:uid="{00000000-0006-0000-0200-000004000000}">
      <text>
        <r>
          <rPr>
            <sz val="10"/>
            <rFont val="Arial"/>
          </rPr>
          <t>reference:E11,E12,E13
mrs:(E11,+,10.0000)  (E12,+,10.0000)  (E13,+,-10.0000)  
Rotate:True</t>
        </r>
      </text>
    </comment>
    <comment ref="C15" authorId="0" shapeId="0" xr:uid="{00000000-0006-0000-0200-000005000000}">
      <text>
        <r>
          <rPr>
            <sz val="10"/>
            <rFont val="Arial"/>
          </rPr>
          <t>reference:B14
mrs:(B14,+,10.0000)  
Rotate:True</t>
        </r>
      </text>
    </comment>
    <comment ref="D15" authorId="0" shapeId="0" xr:uid="{00000000-0006-0000-0200-000006000000}">
      <text>
        <r>
          <rPr>
            <sz val="10"/>
            <rFont val="Arial"/>
          </rPr>
          <t>reference:C14
mrs:(C14,+,10.0000)  
Rotate:True</t>
        </r>
      </text>
    </comment>
    <comment ref="E15" authorId="0" shapeId="0" xr:uid="{00000000-0006-0000-0200-000007000000}">
      <text>
        <r>
          <rPr>
            <sz val="10"/>
            <rFont val="Arial"/>
          </rPr>
          <t>reference:D14
mrs:(D14,+,10.0000)  
Rotate:True</t>
        </r>
      </text>
    </comment>
    <comment ref="C17" authorId="0" shapeId="0" xr:uid="{00000000-0006-0000-0200-000008000000}">
      <text>
        <r>
          <rPr>
            <sz val="10"/>
            <rFont val="Arial"/>
          </rPr>
          <t>reference:C14,C15
mrs:(C14,+,10.0000)  (C15,+,10.0000)  
Rotate:True</t>
        </r>
      </text>
    </comment>
    <comment ref="D17" authorId="0" shapeId="0" xr:uid="{00000000-0006-0000-0200-000009000000}">
      <text>
        <r>
          <rPr>
            <sz val="10"/>
            <rFont val="Arial"/>
          </rPr>
          <t>reference:D14,D15
mrs:(D14,+,10.0000)  (D15,+,10.0000)  
Rotate:True</t>
        </r>
      </text>
    </comment>
    <comment ref="E17" authorId="0" shapeId="0" xr:uid="{00000000-0006-0000-0200-00000A000000}">
      <text>
        <r>
          <rPr>
            <sz val="10"/>
            <rFont val="Arial"/>
          </rPr>
          <t>reference:E14,E15
mrs:(E14,+,10.0000)  (E15,+,10.0000)  
Rotate:True</t>
        </r>
      </text>
    </comment>
    <comment ref="C27" authorId="0" shapeId="0" xr:uid="{00000000-0006-0000-0200-00000B000000}">
      <text>
        <r>
          <rPr>
            <sz val="10"/>
            <rFont val="Arial"/>
          </rPr>
          <t>reference:C17,C18,C19,C20,C21,C22,C23,C24,C25
mrs:
forward:True
2.0:(C17:C25,)
add:C17:C25:9.0
Rotate:True</t>
        </r>
      </text>
    </comment>
    <comment ref="D27" authorId="0" shapeId="0" xr:uid="{00000000-0006-0000-0200-00000C000000}">
      <text>
        <r>
          <rPr>
            <sz val="10"/>
            <rFont val="Arial"/>
          </rPr>
          <t>reference:D17,D18,D19,D20,D21,D22,D23,D24,D25,D26
mrs:(D17,+,10.0000)  (D18,+,10.0000)  (D19,+,10.0000)  (D20,+,10.0000)  (D21,+,10.0000)  (D22,+,10.0000)  (D23,+,10.0000)  (D24,+,10.0000)  (D25,+,10.0000)  (D26,+,10.0000)  
Rotate:True</t>
        </r>
      </text>
    </comment>
    <comment ref="E27" authorId="0" shapeId="0" xr:uid="{00000000-0006-0000-0200-00000D000000}">
      <text>
        <r>
          <rPr>
            <sz val="10"/>
            <rFont val="Arial"/>
          </rPr>
          <t>reference:E17,E18,E19,E20,E21,E22,E23,E24,E25,E26
mrs:(E17,+,10.0000)  (E18,+,10.0000)  (E19,+,10.0000)  (E20,+,10.0000)  (E21,+,10.0000)  (E22,+,10.0000)  (E23,+,10.0000)  (E24,+,10.0000)  (E25,+,10.0000)  (E26,+,10.0000)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8" authorId="0" shapeId="0" xr:uid="{00000000-0006-0000-0300-000001000000}">
      <text>
        <r>
          <rPr>
            <sz val="10"/>
            <rFont val="Arial"/>
          </rPr>
          <t>reference:B9,B10,B11,B12,B13,B14,B15,B16,B17
mrs:(B9,+,10.0000)  (B10,+,10.0000)  (B11,+,10.0000)  (B12,+,10.0000)  (B13,+,10.0000)  (B14,+,10.0000)  (B15,+,10.0000)  (B16,+,10.0000)  (B17,+,10.0000)  
Rotate:True</t>
        </r>
      </text>
    </comment>
    <comment ref="D18" authorId="0" shapeId="0" xr:uid="{00000000-0006-0000-0300-000002000000}">
      <text>
        <r>
          <rPr>
            <sz val="10"/>
            <rFont val="Arial"/>
          </rPr>
          <t>reference:D9,D10,D11,D12,D13,D14,D15,D16,D17
mrs:(D9,+,10.0000)  (D10,+,10.0000)  (D11,+,10.0000)  (D12,+,10.0000)  (D13,+,10.0000)  (D14,+,10.0000)  (D15,+,10.0000)  (D16,+,10.0000)  (D17,+,10.0000)  
Rotate:True</t>
        </r>
      </text>
    </comment>
    <comment ref="E18" authorId="0" shapeId="0" xr:uid="{00000000-0006-0000-0300-000003000000}">
      <text>
        <r>
          <rPr>
            <sz val="10"/>
            <rFont val="Arial"/>
          </rPr>
          <t>reference:E9,E10,E11,E12,E13,E14,E15,E16,E17
mrs:(E9,+,10.0000)  (E10,+,10.0000)  (E11,+,10.0000)  (E12,+,10.0000)  (E13,+,10.0000)  (E14,+,10.0000)  (E15,+,10.0000)  (E16,+,10.0000)  (E17,+,10.0000)  
Rotate:True</t>
        </r>
      </text>
    </comment>
  </commentList>
</comments>
</file>

<file path=xl/sharedStrings.xml><?xml version="1.0" encoding="utf-8"?>
<sst xmlns="http://schemas.openxmlformats.org/spreadsheetml/2006/main" count="102" uniqueCount="91">
  <si>
    <t xml:space="preserve">ENTERPRISE GRANT </t>
  </si>
  <si>
    <t>Annex B</t>
  </si>
  <si>
    <t>TABLE OF ELIGIBLE COSTS</t>
  </si>
  <si>
    <t xml:space="preserve">Company Name: </t>
  </si>
  <si>
    <t>Financial Year 1 - Items</t>
  </si>
  <si>
    <t>Estimated Cost £</t>
  </si>
  <si>
    <t>Total Financial Year 1</t>
  </si>
  <si>
    <t>Financial Year 2 - Items</t>
  </si>
  <si>
    <t>Total Financial Year 2</t>
  </si>
  <si>
    <t>Financial Year 3 - Items</t>
  </si>
  <si>
    <t>Total Financial Year 3</t>
  </si>
  <si>
    <t xml:space="preserve">Total Financial Years 1+2+3 </t>
  </si>
  <si>
    <t>suspicious:</t>
  </si>
  <si>
    <t>TRADING RESULTS &amp; FORECAST (WITH PROJECT)</t>
  </si>
  <si>
    <t>ANNEX C</t>
  </si>
  <si>
    <t>Company Name</t>
  </si>
  <si>
    <t xml:space="preserve">     </t>
  </si>
  <si>
    <t>SECTION A</t>
  </si>
  <si>
    <t>SECTION B</t>
  </si>
  <si>
    <t>LAST 2 years audited results</t>
  </si>
  <si>
    <t>With Project</t>
  </si>
  <si>
    <t>£000 ACTUAL</t>
  </si>
  <si>
    <t>£000 FORECAST</t>
  </si>
  <si>
    <t>Year:</t>
  </si>
  <si>
    <t xml:space="preserve">CURRENT            Year: </t>
  </si>
  <si>
    <t>1.  Turnover</t>
  </si>
  <si>
    <t>2.  Direct Materials &amp; Services</t>
  </si>
  <si>
    <t>3.  Direct Labour Costs</t>
  </si>
  <si>
    <t>4.  GROSS profit (1 less 2 and 3)</t>
  </si>
  <si>
    <t>5.  Indirect Materials &amp; Services</t>
  </si>
  <si>
    <t>6.  Indirect Labour costs</t>
  </si>
  <si>
    <t>7.  Directors Remuneration*</t>
  </si>
  <si>
    <t>8.  Depreciation</t>
  </si>
  <si>
    <t>9.  Interest (paid less received)</t>
  </si>
  <si>
    <t>10. Exceptional Items (specify)</t>
  </si>
  <si>
    <t>11. Total Overheads (5+6+7+8+9+10)</t>
  </si>
  <si>
    <t>NET Profit/loss before tax (4 less 11)</t>
  </si>
  <si>
    <t>Average No. of Employees</t>
  </si>
  <si>
    <t>*NB: Sole traders and partrnerships should not include drawings on this schedule.  Drawings are recorded at Annex D.</t>
  </si>
  <si>
    <t xml:space="preserve"> </t>
  </si>
  <si>
    <t>STATEMENT OF APPLICATION OF FUNDS</t>
  </si>
  <si>
    <t>ANNEX D</t>
  </si>
  <si>
    <t>Last Audited Results</t>
  </si>
  <si>
    <t>Forecast current year or last unaudited results</t>
  </si>
  <si>
    <t>Forecast</t>
  </si>
  <si>
    <t xml:space="preserve">Forecast </t>
  </si>
  <si>
    <t xml:space="preserve">Year:         </t>
  </si>
  <si>
    <t xml:space="preserve">Year:            </t>
  </si>
  <si>
    <t xml:space="preserve">Year:               </t>
  </si>
  <si>
    <t xml:space="preserve">Year:              </t>
  </si>
  <si>
    <t>Working Capital Requirements</t>
  </si>
  <si>
    <t>a) Debtors</t>
  </si>
  <si>
    <t>b) Stocks</t>
  </si>
  <si>
    <t>c) Creditors &amp; Accruals</t>
  </si>
  <si>
    <t>d) Net working capital (a+b-c)</t>
  </si>
  <si>
    <t xml:space="preserve">e) Working capital b/f end of previous year </t>
  </si>
  <si>
    <t>1. Additional working capital requirements (=d less e)</t>
  </si>
  <si>
    <t>2.  Capital expenditure</t>
  </si>
  <si>
    <t>Project*</t>
  </si>
  <si>
    <t>Non-Project</t>
  </si>
  <si>
    <t>3.  Repayments: HP,. Lease (capital only)</t>
  </si>
  <si>
    <t>Existing</t>
  </si>
  <si>
    <t>Proposed</t>
  </si>
  <si>
    <t>4.  Repayments: loans (capital only)</t>
  </si>
  <si>
    <t>5.  Corporation Tax</t>
  </si>
  <si>
    <t>6.  Other (specify - for example drawings, dividends and so on)</t>
  </si>
  <si>
    <t>Application of funds total C = 1+2+3+4+5+6</t>
  </si>
  <si>
    <t>* Include a full description and cost of items in your proposal (use annex B)</t>
  </si>
  <si>
    <t xml:space="preserve">suspicious:C27,  </t>
  </si>
  <si>
    <t>STATEMENT OF SOURCE OF FUNDS</t>
  </si>
  <si>
    <t>ANNEX E</t>
  </si>
  <si>
    <t>Current year (or last unaudited amounts)    £000</t>
  </si>
  <si>
    <t>Forecast Years £000</t>
  </si>
  <si>
    <t>SOURCE OF FUNDS</t>
  </si>
  <si>
    <t>1)  Profit for year per section B Annex C</t>
  </si>
  <si>
    <t>2)  Add back depreciation per Section B Annex C</t>
  </si>
  <si>
    <t>3)  Cash in hand at beginning (from last audited accounts)</t>
  </si>
  <si>
    <t>4)  Unused overdraft facility*</t>
  </si>
  <si>
    <t>5)  New HP/lease finance.  Specify:</t>
  </si>
  <si>
    <t>6)  New loans</t>
  </si>
  <si>
    <t xml:space="preserve">7)  Additional share capital </t>
  </si>
  <si>
    <t>8) Public sector support                            Specify:</t>
  </si>
  <si>
    <t>9)  Other                                               Specify:</t>
  </si>
  <si>
    <t>Source of funds TOTAL                           (1 to 9 = Total D)</t>
  </si>
  <si>
    <t>Surplus/(deficit) (year) = D - C</t>
  </si>
  <si>
    <t>Movement in funds (cumulative)</t>
  </si>
  <si>
    <t>£000</t>
  </si>
  <si>
    <t>*Overdraft</t>
  </si>
  <si>
    <t>Existing or proposed overdraft facility</t>
  </si>
  <si>
    <t>Deduct overdraft in use at beginning of period (last audited accounts):</t>
  </si>
  <si>
    <t>Unused facility (as 4 above):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</si>
</sst>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-&quot;_-;_-@_-"/>
    <numFmt numFmtId="177" formatCode="_-&quot;£&quot;* #,##0_-;\-&quot;£&quot;* #,##0_-;_-&quot;£&quot;* &quot;-&quot;_-;_-@_-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lightGrid">
        <fgColor rgb="FFFF00FF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4" xfId="0" applyFont="1" applyBorder="1"/>
    <xf numFmtId="0" fontId="0" fillId="0" borderId="0" xfId="0"/>
    <xf numFmtId="0" fontId="1" fillId="0" borderId="0" xfId="0" applyFont="1" applyAlignment="1">
      <alignment wrapText="1"/>
    </xf>
    <xf numFmtId="0" fontId="1" fillId="0" borderId="5" xfId="0" applyFont="1" applyBorder="1"/>
    <xf numFmtId="0" fontId="1" fillId="0" borderId="6" xfId="0" applyFont="1" applyBorder="1"/>
    <xf numFmtId="49" fontId="1" fillId="0" borderId="7" xfId="0" applyNumberFormat="1" applyFont="1" applyBorder="1"/>
    <xf numFmtId="0" fontId="1" fillId="0" borderId="8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3" xfId="0" applyFont="1" applyBorder="1"/>
    <xf numFmtId="0" fontId="0" fillId="0" borderId="1" xfId="0" applyBorder="1"/>
    <xf numFmtId="0" fontId="0" fillId="0" borderId="2" xfId="0" applyBorder="1"/>
    <xf numFmtId="0" fontId="3" fillId="0" borderId="0" xfId="0" applyFont="1"/>
    <xf numFmtId="0" fontId="0" fillId="0" borderId="0" xfId="0" applyAlignment="1">
      <alignment horizontal="right"/>
    </xf>
    <xf numFmtId="0" fontId="1" fillId="0" borderId="3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3" fillId="0" borderId="4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6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0" fillId="0" borderId="4" xfId="0" applyBorder="1" applyProtection="1">
      <protection locked="0"/>
    </xf>
    <xf numFmtId="0" fontId="1" fillId="0" borderId="10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49" fontId="0" fillId="0" borderId="8" xfId="0" applyNumberFormat="1" applyBorder="1" applyProtection="1">
      <protection locked="0"/>
    </xf>
    <xf numFmtId="0" fontId="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" fillId="0" borderId="4" xfId="0" applyFont="1" applyBorder="1" applyAlignment="1">
      <alignment vertical="top" wrapText="1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>
      <alignment horizontal="right"/>
    </xf>
    <xf numFmtId="0" fontId="1" fillId="0" borderId="0" xfId="0" applyFont="1" applyAlignment="1" applyProtection="1">
      <alignment horizontal="center" wrapText="1"/>
      <protection locked="0"/>
    </xf>
    <xf numFmtId="0" fontId="5" fillId="0" borderId="0" xfId="0" applyFont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1" fillId="0" borderId="10" xfId="0" applyFont="1" applyBorder="1" applyAlignment="1" applyProtection="1">
      <alignment horizontal="left" wrapText="1"/>
      <protection locked="0"/>
    </xf>
    <xf numFmtId="0" fontId="1" fillId="0" borderId="0" xfId="0" applyFont="1"/>
    <xf numFmtId="0" fontId="0" fillId="0" borderId="14" xfId="0" applyBorder="1"/>
    <xf numFmtId="0" fontId="0" fillId="0" borderId="15" xfId="0" applyBorder="1"/>
    <xf numFmtId="0" fontId="1" fillId="0" borderId="0" xfId="0" applyFont="1" applyAlignment="1">
      <alignment horizontal="right"/>
    </xf>
    <xf numFmtId="0" fontId="1" fillId="0" borderId="16" xfId="0" applyFont="1" applyBorder="1" applyAlignment="1">
      <alignment wrapText="1"/>
    </xf>
    <xf numFmtId="0" fontId="1" fillId="0" borderId="17" xfId="0" applyFont="1" applyBorder="1"/>
    <xf numFmtId="0" fontId="1" fillId="0" borderId="18" xfId="0" applyFont="1" applyBorder="1"/>
    <xf numFmtId="0" fontId="2" fillId="0" borderId="5" xfId="0" applyFont="1" applyBorder="1" applyProtection="1">
      <protection locked="0"/>
    </xf>
    <xf numFmtId="0" fontId="2" fillId="0" borderId="4" xfId="0" applyFont="1" applyBorder="1" applyProtection="1">
      <protection locked="0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176" fontId="2" fillId="0" borderId="4" xfId="0" applyNumberFormat="1" applyFont="1" applyBorder="1" applyAlignment="1" applyProtection="1">
      <alignment horizontal="right"/>
      <protection locked="0"/>
    </xf>
    <xf numFmtId="176" fontId="2" fillId="0" borderId="4" xfId="0" applyNumberFormat="1" applyFont="1" applyBorder="1" applyProtection="1">
      <protection locked="0"/>
    </xf>
    <xf numFmtId="177" fontId="1" fillId="5" borderId="32" xfId="0" applyNumberFormat="1" applyFont="1" applyFill="1" applyBorder="1"/>
    <xf numFmtId="177" fontId="1" fillId="4" borderId="32" xfId="0" applyNumberFormat="1" applyFont="1" applyFill="1" applyBorder="1"/>
    <xf numFmtId="177" fontId="1" fillId="3" borderId="32" xfId="0" applyNumberFormat="1" applyFont="1" applyFill="1" applyBorder="1"/>
    <xf numFmtId="177" fontId="1" fillId="6" borderId="8" xfId="0" applyNumberFormat="1" applyFont="1" applyFill="1" applyBorder="1"/>
    <xf numFmtId="176" fontId="0" fillId="0" borderId="4" xfId="0" applyNumberFormat="1" applyBorder="1" applyProtection="1">
      <protection locked="0"/>
    </xf>
    <xf numFmtId="177" fontId="0" fillId="0" borderId="0" xfId="0" applyNumberFormat="1" applyProtection="1">
      <protection locked="0"/>
    </xf>
    <xf numFmtId="177" fontId="1" fillId="3" borderId="11" xfId="0" applyNumberFormat="1" applyFont="1" applyFill="1" applyBorder="1"/>
    <xf numFmtId="177" fontId="1" fillId="3" borderId="12" xfId="0" applyNumberFormat="1" applyFont="1" applyFill="1" applyBorder="1"/>
    <xf numFmtId="177" fontId="1" fillId="3" borderId="13" xfId="0" applyNumberFormat="1" applyFont="1" applyFill="1" applyBorder="1"/>
    <xf numFmtId="176" fontId="0" fillId="0" borderId="0" xfId="0" applyNumberFormat="1" applyProtection="1">
      <protection locked="0"/>
    </xf>
    <xf numFmtId="177" fontId="1" fillId="4" borderId="11" xfId="0" applyNumberFormat="1" applyFont="1" applyFill="1" applyBorder="1"/>
    <xf numFmtId="177" fontId="1" fillId="4" borderId="12" xfId="0" applyNumberFormat="1" applyFont="1" applyFill="1" applyBorder="1"/>
    <xf numFmtId="177" fontId="1" fillId="4" borderId="13" xfId="0" applyNumberFormat="1" applyFont="1" applyFill="1" applyBorder="1"/>
    <xf numFmtId="177" fontId="1" fillId="5" borderId="11" xfId="0" applyNumberFormat="1" applyFont="1" applyFill="1" applyBorder="1"/>
    <xf numFmtId="177" fontId="1" fillId="5" borderId="12" xfId="0" applyNumberFormat="1" applyFont="1" applyFill="1" applyBorder="1"/>
    <xf numFmtId="177" fontId="1" fillId="5" borderId="13" xfId="0" applyNumberFormat="1" applyFont="1" applyFill="1" applyBorder="1"/>
    <xf numFmtId="176" fontId="0" fillId="0" borderId="19" xfId="0" applyNumberFormat="1" applyBorder="1" applyProtection="1">
      <protection locked="0"/>
    </xf>
    <xf numFmtId="176" fontId="0" fillId="0" borderId="20" xfId="0" applyNumberFormat="1" applyBorder="1" applyProtection="1">
      <protection locked="0"/>
    </xf>
    <xf numFmtId="176" fontId="0" fillId="0" borderId="21" xfId="0" applyNumberFormat="1" applyBorder="1" applyProtection="1">
      <protection locked="0"/>
    </xf>
    <xf numFmtId="176" fontId="0" fillId="0" borderId="22" xfId="0" applyNumberFormat="1" applyBorder="1" applyProtection="1">
      <protection locked="0"/>
    </xf>
    <xf numFmtId="176" fontId="0" fillId="0" borderId="16" xfId="0" applyNumberFormat="1" applyBorder="1" applyProtection="1">
      <protection locked="0"/>
    </xf>
    <xf numFmtId="176" fontId="0" fillId="0" borderId="23" xfId="0" applyNumberFormat="1" applyBorder="1" applyProtection="1">
      <protection locked="0"/>
    </xf>
    <xf numFmtId="176" fontId="0" fillId="3" borderId="24" xfId="0" applyNumberFormat="1" applyFill="1" applyBorder="1"/>
    <xf numFmtId="176" fontId="0" fillId="3" borderId="4" xfId="0" applyNumberFormat="1" applyFill="1" applyBorder="1"/>
    <xf numFmtId="176" fontId="0" fillId="2" borderId="25" xfId="0" applyNumberFormat="1" applyFill="1" applyBorder="1"/>
    <xf numFmtId="176" fontId="0" fillId="4" borderId="26" xfId="0" applyNumberFormat="1" applyFill="1" applyBorder="1"/>
    <xf numFmtId="176" fontId="0" fillId="5" borderId="19" xfId="0" applyNumberFormat="1" applyFill="1" applyBorder="1"/>
    <xf numFmtId="176" fontId="0" fillId="5" borderId="20" xfId="0" applyNumberFormat="1" applyFill="1" applyBorder="1"/>
    <xf numFmtId="176" fontId="0" fillId="5" borderId="21" xfId="0" applyNumberFormat="1" applyFill="1" applyBorder="1"/>
    <xf numFmtId="176" fontId="0" fillId="8" borderId="24" xfId="0" applyNumberFormat="1" applyFill="1" applyBorder="1"/>
    <xf numFmtId="176" fontId="0" fillId="7" borderId="27" xfId="0" applyNumberFormat="1" applyFill="1" applyBorder="1"/>
    <xf numFmtId="176" fontId="0" fillId="7" borderId="28" xfId="0" applyNumberFormat="1" applyFill="1" applyBorder="1"/>
    <xf numFmtId="176" fontId="0" fillId="0" borderId="4" xfId="0" applyNumberFormat="1" applyBorder="1"/>
    <xf numFmtId="176" fontId="0" fillId="0" borderId="0" xfId="0" applyNumberFormat="1"/>
    <xf numFmtId="176" fontId="0" fillId="0" borderId="2" xfId="0" applyNumberFormat="1" applyBorder="1"/>
    <xf numFmtId="176" fontId="0" fillId="0" borderId="3" xfId="0" applyNumberFormat="1" applyBorder="1" applyProtection="1">
      <protection locked="0"/>
    </xf>
    <xf numFmtId="176" fontId="0" fillId="3" borderId="7" xfId="0" applyNumberFormat="1" applyFill="1" applyBorder="1"/>
    <xf numFmtId="176" fontId="0" fillId="3" borderId="19" xfId="0" applyNumberFormat="1" applyFill="1" applyBorder="1"/>
    <xf numFmtId="176" fontId="0" fillId="3" borderId="21" xfId="0" applyNumberFormat="1" applyFill="1" applyBorder="1"/>
    <xf numFmtId="176" fontId="0" fillId="0" borderId="29" xfId="0" applyNumberFormat="1" applyBorder="1"/>
    <xf numFmtId="176" fontId="0" fillId="0" borderId="24" xfId="0" applyNumberFormat="1" applyBorder="1"/>
    <xf numFmtId="176" fontId="0" fillId="0" borderId="30" xfId="0" applyNumberFormat="1" applyBorder="1"/>
    <xf numFmtId="177" fontId="0" fillId="0" borderId="31" xfId="0" applyNumberFormat="1" applyBorder="1" applyProtection="1">
      <protection locked="0"/>
    </xf>
    <xf numFmtId="177" fontId="0" fillId="0" borderId="29" xfId="0" applyNumberFormat="1" applyBorder="1" applyProtection="1">
      <protection locked="0"/>
    </xf>
    <xf numFmtId="49" fontId="0" fillId="0" borderId="8" xfId="0" applyNumberFormat="1" applyBorder="1" applyAlignment="1">
      <alignment horizontal="left"/>
    </xf>
    <xf numFmtId="0" fontId="0" fillId="0" borderId="9" xfId="0" applyBorder="1"/>
    <xf numFmtId="0" fontId="6" fillId="0" borderId="8" xfId="0" applyFont="1" applyBorder="1" applyAlignment="1" applyProtection="1">
      <alignment horizontal="center"/>
      <protection locked="0"/>
    </xf>
    <xf numFmtId="0" fontId="0" fillId="0" borderId="33" xfId="0" applyBorder="1"/>
    <xf numFmtId="0" fontId="5" fillId="0" borderId="38" xfId="0" applyFont="1" applyBorder="1" applyAlignment="1" applyProtection="1">
      <alignment horizontal="center"/>
      <protection locked="0"/>
    </xf>
    <xf numFmtId="0" fontId="0" fillId="0" borderId="34" xfId="0" applyBorder="1"/>
    <xf numFmtId="0" fontId="0" fillId="0" borderId="35" xfId="0" applyBorder="1"/>
    <xf numFmtId="0" fontId="5" fillId="0" borderId="39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36" xfId="0" applyBorder="1"/>
    <xf numFmtId="0" fontId="0" fillId="0" borderId="0" xfId="0" applyAlignment="1" applyProtection="1">
      <alignment horizontal="center"/>
      <protection locked="0"/>
    </xf>
    <xf numFmtId="0" fontId="6" fillId="0" borderId="38" xfId="0" applyFont="1" applyBorder="1" applyAlignment="1" applyProtection="1">
      <alignment horizontal="center"/>
      <protection locked="0"/>
    </xf>
    <xf numFmtId="0" fontId="5" fillId="0" borderId="26" xfId="0" applyFont="1" applyBorder="1" applyAlignment="1" applyProtection="1">
      <alignment horizontal="center"/>
      <protection locked="0"/>
    </xf>
    <xf numFmtId="0" fontId="0" fillId="0" borderId="40" xfId="0" applyBorder="1"/>
    <xf numFmtId="0" fontId="0" fillId="0" borderId="8" xfId="0" applyBorder="1" applyAlignment="1">
      <alignment horizontal="left"/>
    </xf>
    <xf numFmtId="0" fontId="1" fillId="0" borderId="5" xfId="0" applyFont="1" applyBorder="1" applyAlignment="1">
      <alignment horizontal="left" wrapText="1"/>
    </xf>
    <xf numFmtId="0" fontId="0" fillId="0" borderId="15" xfId="0" applyBorder="1"/>
    <xf numFmtId="0" fontId="0" fillId="0" borderId="5" xfId="0" applyBorder="1"/>
    <xf numFmtId="0" fontId="1" fillId="0" borderId="5" xfId="0" applyFont="1" applyBorder="1" applyAlignment="1">
      <alignment horizontal="left"/>
    </xf>
    <xf numFmtId="0" fontId="0" fillId="0" borderId="37" xfId="0" applyBorder="1" applyAlignment="1">
      <alignment horizontal="center"/>
    </xf>
    <xf numFmtId="0" fontId="0" fillId="0" borderId="14" xfId="0" applyBorder="1"/>
    <xf numFmtId="0" fontId="0" fillId="0" borderId="37" xfId="0" applyBorder="1"/>
    <xf numFmtId="0" fontId="1" fillId="0" borderId="8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52"/>
  <sheetViews>
    <sheetView workbookViewId="0">
      <selection activeCell="B19" sqref="B19"/>
    </sheetView>
  </sheetViews>
  <sheetFormatPr defaultRowHeight="12.75" x14ac:dyDescent="0.2"/>
  <cols>
    <col min="1" max="1" width="46" style="23" customWidth="1"/>
    <col min="2" max="2" width="28" style="23" customWidth="1"/>
    <col min="3" max="3" width="9.140625" style="23" customWidth="1"/>
    <col min="4" max="16384" width="9.140625" style="23"/>
  </cols>
  <sheetData>
    <row r="1" spans="1:9" ht="18" customHeight="1" x14ac:dyDescent="0.25">
      <c r="A1" s="35" t="s">
        <v>0</v>
      </c>
    </row>
    <row r="2" spans="1:9" x14ac:dyDescent="0.2">
      <c r="C2" s="36" t="s">
        <v>1</v>
      </c>
    </row>
    <row r="3" spans="1:9" ht="13.5" customHeight="1" thickBot="1" x14ac:dyDescent="0.25">
      <c r="A3" s="36" t="s">
        <v>2</v>
      </c>
      <c r="I3" s="36"/>
    </row>
    <row r="4" spans="1:9" ht="13.5" customHeight="1" thickBot="1" x14ac:dyDescent="0.25">
      <c r="A4" s="38" t="s">
        <v>3</v>
      </c>
      <c r="B4" s="34"/>
    </row>
    <row r="6" spans="1:9" x14ac:dyDescent="0.2">
      <c r="A6" s="21" t="s">
        <v>4</v>
      </c>
      <c r="B6" s="22" t="s">
        <v>5</v>
      </c>
    </row>
    <row r="7" spans="1:9" x14ac:dyDescent="0.2">
      <c r="A7" s="21"/>
      <c r="B7" s="54"/>
    </row>
    <row r="8" spans="1:9" x14ac:dyDescent="0.2">
      <c r="A8" s="21"/>
      <c r="B8" s="54"/>
    </row>
    <row r="9" spans="1:9" x14ac:dyDescent="0.2">
      <c r="A9" s="21"/>
      <c r="B9" s="54"/>
    </row>
    <row r="10" spans="1:9" x14ac:dyDescent="0.2">
      <c r="A10" s="21"/>
      <c r="B10" s="54"/>
    </row>
    <row r="11" spans="1:9" x14ac:dyDescent="0.2">
      <c r="A11" s="21"/>
      <c r="B11" s="54"/>
    </row>
    <row r="12" spans="1:9" x14ac:dyDescent="0.2">
      <c r="A12" s="21"/>
      <c r="B12" s="54"/>
    </row>
    <row r="13" spans="1:9" x14ac:dyDescent="0.2">
      <c r="A13" s="21"/>
      <c r="B13" s="54"/>
    </row>
    <row r="14" spans="1:9" x14ac:dyDescent="0.2">
      <c r="A14" s="30"/>
      <c r="B14" s="58"/>
    </row>
    <row r="15" spans="1:9" x14ac:dyDescent="0.2">
      <c r="A15" s="30"/>
      <c r="B15" s="59"/>
    </row>
    <row r="16" spans="1:9" x14ac:dyDescent="0.2">
      <c r="A16" s="30"/>
      <c r="B16" s="59"/>
    </row>
    <row r="17" spans="1:2" x14ac:dyDescent="0.2">
      <c r="A17" s="30"/>
      <c r="B17" s="59"/>
    </row>
    <row r="18" spans="1:2" x14ac:dyDescent="0.2">
      <c r="B18" s="24" t="s">
        <v>6</v>
      </c>
    </row>
    <row r="19" spans="1:2" ht="13.5" customHeight="1" thickBot="1" x14ac:dyDescent="0.25">
      <c r="B19" s="60">
        <f>SUM(B7:B17)</f>
        <v>0</v>
      </c>
    </row>
    <row r="20" spans="1:2" ht="13.5" customHeight="1" thickTop="1" x14ac:dyDescent="0.2"/>
    <row r="21" spans="1:2" x14ac:dyDescent="0.2">
      <c r="A21" s="22" t="s">
        <v>7</v>
      </c>
      <c r="B21" s="22" t="s">
        <v>5</v>
      </c>
    </row>
    <row r="22" spans="1:2" x14ac:dyDescent="0.2">
      <c r="A22" s="22"/>
      <c r="B22" s="54"/>
    </row>
    <row r="23" spans="1:2" x14ac:dyDescent="0.2">
      <c r="A23" s="22"/>
      <c r="B23" s="54"/>
    </row>
    <row r="24" spans="1:2" x14ac:dyDescent="0.2">
      <c r="A24" s="22"/>
      <c r="B24" s="54"/>
    </row>
    <row r="25" spans="1:2" x14ac:dyDescent="0.2">
      <c r="A25" s="22"/>
      <c r="B25" s="54"/>
    </row>
    <row r="26" spans="1:2" x14ac:dyDescent="0.2">
      <c r="A26" s="22"/>
      <c r="B26" s="54"/>
    </row>
    <row r="27" spans="1:2" x14ac:dyDescent="0.2">
      <c r="A27" s="22"/>
      <c r="B27" s="54"/>
    </row>
    <row r="28" spans="1:2" x14ac:dyDescent="0.2">
      <c r="A28" s="22"/>
      <c r="B28" s="54"/>
    </row>
    <row r="29" spans="1:2" x14ac:dyDescent="0.2">
      <c r="A29" s="30"/>
      <c r="B29" s="59"/>
    </row>
    <row r="30" spans="1:2" x14ac:dyDescent="0.2">
      <c r="A30" s="30"/>
      <c r="B30" s="59"/>
    </row>
    <row r="31" spans="1:2" x14ac:dyDescent="0.2">
      <c r="A31" s="30"/>
      <c r="B31" s="59"/>
    </row>
    <row r="32" spans="1:2" x14ac:dyDescent="0.2">
      <c r="A32" s="30"/>
      <c r="B32" s="59"/>
    </row>
    <row r="33" spans="1:3" x14ac:dyDescent="0.2">
      <c r="B33" s="24" t="s">
        <v>8</v>
      </c>
    </row>
    <row r="34" spans="1:3" ht="13.5" customHeight="1" thickBot="1" x14ac:dyDescent="0.25">
      <c r="B34" s="61">
        <f>SUM(B22:B32)</f>
        <v>0</v>
      </c>
    </row>
    <row r="35" spans="1:3" ht="13.5" customHeight="1" thickTop="1" x14ac:dyDescent="0.2"/>
    <row r="36" spans="1:3" x14ac:dyDescent="0.2">
      <c r="A36" s="22" t="s">
        <v>9</v>
      </c>
      <c r="B36" s="25" t="s">
        <v>5</v>
      </c>
    </row>
    <row r="37" spans="1:3" x14ac:dyDescent="0.2">
      <c r="A37" s="22"/>
      <c r="B37" s="53"/>
    </row>
    <row r="38" spans="1:3" x14ac:dyDescent="0.2">
      <c r="A38" s="22"/>
      <c r="B38" s="53"/>
    </row>
    <row r="39" spans="1:3" x14ac:dyDescent="0.2">
      <c r="A39" s="22"/>
      <c r="B39" s="53"/>
    </row>
    <row r="40" spans="1:3" x14ac:dyDescent="0.2">
      <c r="A40" s="22"/>
      <c r="B40" s="53"/>
    </row>
    <row r="41" spans="1:3" x14ac:dyDescent="0.2">
      <c r="A41" s="22"/>
      <c r="B41" s="53"/>
    </row>
    <row r="42" spans="1:3" x14ac:dyDescent="0.2">
      <c r="A42" s="22"/>
      <c r="B42" s="53"/>
    </row>
    <row r="43" spans="1:3" x14ac:dyDescent="0.2">
      <c r="A43" s="22"/>
      <c r="B43" s="53"/>
    </row>
    <row r="44" spans="1:3" x14ac:dyDescent="0.2">
      <c r="A44" s="30"/>
      <c r="B44" s="59"/>
    </row>
    <row r="45" spans="1:3" x14ac:dyDescent="0.2">
      <c r="A45" s="30"/>
      <c r="B45" s="59"/>
      <c r="C45" s="26"/>
    </row>
    <row r="46" spans="1:3" x14ac:dyDescent="0.2">
      <c r="A46" s="30"/>
      <c r="B46" s="59"/>
    </row>
    <row r="47" spans="1:3" x14ac:dyDescent="0.2">
      <c r="A47" s="30"/>
      <c r="B47" s="59"/>
    </row>
    <row r="48" spans="1:3" x14ac:dyDescent="0.2">
      <c r="B48" s="22" t="s">
        <v>10</v>
      </c>
    </row>
    <row r="49" spans="1:2" ht="13.5" customHeight="1" thickBot="1" x14ac:dyDescent="0.25">
      <c r="B49" s="62">
        <f>SUM(B37:B47)</f>
        <v>0</v>
      </c>
    </row>
    <row r="50" spans="1:2" ht="14.25" customHeight="1" thickTop="1" thickBot="1" x14ac:dyDescent="0.25"/>
    <row r="51" spans="1:2" ht="13.5" customHeight="1" thickBot="1" x14ac:dyDescent="0.25">
      <c r="A51" s="27" t="s">
        <v>11</v>
      </c>
      <c r="B51" s="63">
        <f>SUM(B19+B34+B49)</f>
        <v>0</v>
      </c>
    </row>
    <row r="52" spans="1:2" x14ac:dyDescent="0.2">
      <c r="A52" t="s">
        <v>12</v>
      </c>
    </row>
  </sheetData>
  <phoneticPr fontId="7" type="noConversion"/>
  <pageMargins left="0.75" right="0.75" top="1" bottom="1" header="0.5" footer="0.5"/>
  <pageSetup paperSize="9" orientation="portrait"/>
  <headerFooter alignWithMargins="0">
    <oddFooter>&amp;R&amp;D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G42"/>
  <sheetViews>
    <sheetView topLeftCell="A13" workbookViewId="0">
      <selection activeCell="B21" sqref="B21"/>
    </sheetView>
  </sheetViews>
  <sheetFormatPr defaultRowHeight="12.75" x14ac:dyDescent="0.2"/>
  <cols>
    <col min="1" max="1" width="34.42578125" style="23" customWidth="1"/>
    <col min="2" max="2" width="14.5703125" style="23" customWidth="1"/>
    <col min="3" max="3" width="15" style="23" customWidth="1"/>
    <col min="4" max="4" width="9.140625" style="23" customWidth="1"/>
    <col min="5" max="5" width="12.7109375" style="23" customWidth="1"/>
    <col min="6" max="6" width="11.5703125" style="23" customWidth="1"/>
    <col min="7" max="7" width="11.42578125" style="23" customWidth="1"/>
    <col min="8" max="8" width="9.140625" style="23" customWidth="1"/>
    <col min="9" max="16384" width="9.140625" style="23"/>
  </cols>
  <sheetData>
    <row r="2" spans="1:7" x14ac:dyDescent="0.2">
      <c r="A2" s="36" t="s">
        <v>13</v>
      </c>
      <c r="G2" s="36" t="s">
        <v>14</v>
      </c>
    </row>
    <row r="3" spans="1:7" ht="13.5" customHeight="1" thickBot="1" x14ac:dyDescent="0.25"/>
    <row r="4" spans="1:7" ht="13.5" customHeight="1" thickBot="1" x14ac:dyDescent="0.25">
      <c r="A4" s="38" t="s">
        <v>15</v>
      </c>
      <c r="B4" s="104">
        <f>'Annex B- Eligible Costs'!B4</f>
        <v>0</v>
      </c>
      <c r="C4" s="105"/>
      <c r="E4" s="23" t="s">
        <v>16</v>
      </c>
    </row>
    <row r="5" spans="1:7" x14ac:dyDescent="0.2">
      <c r="A5" s="114"/>
      <c r="B5" s="112"/>
    </row>
    <row r="6" spans="1:7" ht="13.5" customHeight="1" thickBot="1" x14ac:dyDescent="0.25"/>
    <row r="7" spans="1:7" ht="15" customHeight="1" thickBot="1" x14ac:dyDescent="0.25">
      <c r="B7" s="115" t="s">
        <v>17</v>
      </c>
      <c r="C7" s="110"/>
      <c r="E7" s="106" t="s">
        <v>18</v>
      </c>
      <c r="F7" s="107"/>
      <c r="G7" s="105"/>
    </row>
    <row r="8" spans="1:7" ht="15" customHeight="1" x14ac:dyDescent="0.25">
      <c r="B8" s="108" t="s">
        <v>19</v>
      </c>
      <c r="C8" s="110"/>
      <c r="E8" s="108" t="s">
        <v>20</v>
      </c>
      <c r="F8" s="109"/>
      <c r="G8" s="110"/>
    </row>
    <row r="9" spans="1:7" ht="15.75" customHeight="1" thickBot="1" x14ac:dyDescent="0.3">
      <c r="B9" s="116" t="s">
        <v>21</v>
      </c>
      <c r="C9" s="117"/>
      <c r="E9" s="111" t="s">
        <v>22</v>
      </c>
      <c r="F9" s="112"/>
      <c r="G9" s="113"/>
    </row>
    <row r="10" spans="1:7" ht="26.25" customHeight="1" thickBot="1" x14ac:dyDescent="0.25">
      <c r="B10" s="28" t="s">
        <v>23</v>
      </c>
      <c r="C10" s="28" t="s">
        <v>23</v>
      </c>
      <c r="E10" s="45" t="s">
        <v>24</v>
      </c>
      <c r="F10" s="28" t="s">
        <v>23</v>
      </c>
      <c r="G10" s="29" t="s">
        <v>23</v>
      </c>
    </row>
    <row r="11" spans="1:7" x14ac:dyDescent="0.2">
      <c r="B11" s="36"/>
      <c r="C11" s="36"/>
      <c r="E11" s="40"/>
      <c r="F11" s="36"/>
      <c r="G11" s="36"/>
    </row>
    <row r="13" spans="1:7" ht="15" customHeight="1" x14ac:dyDescent="0.25">
      <c r="A13" s="41" t="s">
        <v>25</v>
      </c>
      <c r="B13" s="64"/>
      <c r="C13" s="64"/>
      <c r="E13" s="64"/>
      <c r="F13" s="64"/>
      <c r="G13" s="64"/>
    </row>
    <row r="14" spans="1:7" ht="15" customHeight="1" x14ac:dyDescent="0.25">
      <c r="A14" s="41" t="s">
        <v>26</v>
      </c>
      <c r="B14" s="64"/>
      <c r="C14" s="64"/>
      <c r="E14" s="64"/>
      <c r="F14" s="64"/>
      <c r="G14" s="64"/>
    </row>
    <row r="15" spans="1:7" ht="15" customHeight="1" x14ac:dyDescent="0.25">
      <c r="A15" s="41" t="s">
        <v>27</v>
      </c>
      <c r="B15" s="64"/>
      <c r="C15" s="64"/>
      <c r="E15" s="64"/>
      <c r="F15" s="64"/>
      <c r="G15" s="64"/>
    </row>
    <row r="16" spans="1:7" ht="15.75" customHeight="1" thickBot="1" x14ac:dyDescent="0.3">
      <c r="A16" s="41"/>
      <c r="B16" s="65"/>
      <c r="C16" s="65"/>
      <c r="E16" s="65"/>
      <c r="F16" s="65"/>
      <c r="G16" s="65"/>
    </row>
    <row r="17" spans="1:7" ht="15.75" customHeight="1" thickBot="1" x14ac:dyDescent="0.3">
      <c r="A17" s="41" t="s">
        <v>28</v>
      </c>
      <c r="B17" s="66">
        <f>SUM(B13-B14-B15)</f>
        <v>0</v>
      </c>
      <c r="C17" s="67">
        <f>SUM(C13-C14-C15)</f>
        <v>0</v>
      </c>
      <c r="E17" s="66">
        <f>SUM(E13-E14-E15)</f>
        <v>0</v>
      </c>
      <c r="F17" s="68">
        <f>SUM(F13-F14-F15)</f>
        <v>0</v>
      </c>
      <c r="G17" s="67">
        <f>SUM(G13-G14-G15)</f>
        <v>0</v>
      </c>
    </row>
    <row r="18" spans="1:7" ht="15" customHeight="1" x14ac:dyDescent="0.25">
      <c r="A18" s="41"/>
      <c r="E18" s="65"/>
      <c r="F18" s="65"/>
      <c r="G18" s="65"/>
    </row>
    <row r="19" spans="1:7" ht="15" customHeight="1" x14ac:dyDescent="0.25">
      <c r="A19" s="41" t="s">
        <v>29</v>
      </c>
      <c r="B19" s="64"/>
      <c r="C19" s="64"/>
      <c r="D19" s="69"/>
      <c r="E19" s="64"/>
      <c r="F19" s="64"/>
      <c r="G19" s="64"/>
    </row>
    <row r="20" spans="1:7" ht="15" customHeight="1" x14ac:dyDescent="0.25">
      <c r="A20" s="41" t="s">
        <v>30</v>
      </c>
      <c r="B20" s="64"/>
      <c r="C20" s="64"/>
      <c r="D20" s="69"/>
      <c r="E20" s="64"/>
      <c r="F20" s="64"/>
      <c r="G20" s="64"/>
    </row>
    <row r="21" spans="1:7" ht="15" customHeight="1" x14ac:dyDescent="0.25">
      <c r="A21" s="41" t="s">
        <v>31</v>
      </c>
      <c r="B21" s="64"/>
      <c r="C21" s="64"/>
      <c r="D21" s="69"/>
      <c r="E21" s="64"/>
      <c r="F21" s="64"/>
      <c r="G21" s="64"/>
    </row>
    <row r="22" spans="1:7" ht="15" customHeight="1" x14ac:dyDescent="0.25">
      <c r="A22" s="41" t="s">
        <v>32</v>
      </c>
      <c r="B22" s="64"/>
      <c r="C22" s="64"/>
      <c r="D22" s="69"/>
      <c r="E22" s="64"/>
      <c r="F22" s="64"/>
      <c r="G22" s="64"/>
    </row>
    <row r="23" spans="1:7" ht="15" customHeight="1" x14ac:dyDescent="0.25">
      <c r="A23" s="41" t="s">
        <v>33</v>
      </c>
      <c r="B23" s="64"/>
      <c r="C23" s="64"/>
      <c r="D23" s="69"/>
      <c r="E23" s="64"/>
      <c r="F23" s="64"/>
      <c r="G23" s="64"/>
    </row>
    <row r="24" spans="1:7" ht="15" customHeight="1" x14ac:dyDescent="0.25">
      <c r="A24" s="41" t="s">
        <v>34</v>
      </c>
      <c r="B24" s="64"/>
      <c r="C24" s="64"/>
      <c r="D24" s="69"/>
      <c r="E24" s="64"/>
      <c r="F24" s="64"/>
      <c r="G24" s="64"/>
    </row>
    <row r="25" spans="1:7" ht="15.75" customHeight="1" thickBot="1" x14ac:dyDescent="0.3">
      <c r="A25" s="41"/>
      <c r="B25" s="65"/>
      <c r="C25" s="65"/>
      <c r="E25" s="65"/>
      <c r="F25" s="65"/>
      <c r="G25" s="65"/>
    </row>
    <row r="26" spans="1:7" ht="13.5" customHeight="1" thickBot="1" x14ac:dyDescent="0.25">
      <c r="A26" s="36" t="s">
        <v>35</v>
      </c>
      <c r="B26" s="70">
        <f>SUM(B19:B24)</f>
        <v>0</v>
      </c>
      <c r="C26" s="71">
        <f>SUM(C19:C24)</f>
        <v>0</v>
      </c>
      <c r="D26" s="36"/>
      <c r="E26" s="70">
        <f>SUM(E19:E24)</f>
        <v>0</v>
      </c>
      <c r="F26" s="72">
        <f>SUM(F19:F24)</f>
        <v>0</v>
      </c>
      <c r="G26" s="71">
        <f>SUM(G19:G24)</f>
        <v>0</v>
      </c>
    </row>
    <row r="27" spans="1:7" ht="15.75" customHeight="1" thickBot="1" x14ac:dyDescent="0.3">
      <c r="A27" s="41"/>
      <c r="B27" s="65"/>
      <c r="C27" s="65"/>
    </row>
    <row r="28" spans="1:7" ht="13.5" customHeight="1" thickBot="1" x14ac:dyDescent="0.25">
      <c r="A28" s="36" t="s">
        <v>36</v>
      </c>
      <c r="B28" s="73">
        <f>SUM(B17-B26)</f>
        <v>0</v>
      </c>
      <c r="C28" s="74">
        <f>SUM(C17-C26)</f>
        <v>0</v>
      </c>
      <c r="E28" s="73">
        <f>SUM(E17-E26)</f>
        <v>0</v>
      </c>
      <c r="F28" s="75">
        <f>SUM(F17-F26)</f>
        <v>0</v>
      </c>
      <c r="G28" s="74">
        <f>SUM(G17-G26)</f>
        <v>0</v>
      </c>
    </row>
    <row r="29" spans="1:7" ht="15.75" customHeight="1" thickBot="1" x14ac:dyDescent="0.3">
      <c r="A29" s="41"/>
    </row>
    <row r="30" spans="1:7" ht="15.75" customHeight="1" thickBot="1" x14ac:dyDescent="0.3">
      <c r="A30" s="41" t="s">
        <v>37</v>
      </c>
      <c r="B30" s="42"/>
      <c r="C30" s="43"/>
      <c r="E30" s="42"/>
      <c r="F30" s="44"/>
      <c r="G30" s="43"/>
    </row>
    <row r="33" spans="1:1" x14ac:dyDescent="0.2">
      <c r="A33" s="36" t="s">
        <v>38</v>
      </c>
    </row>
    <row r="35" spans="1:1" x14ac:dyDescent="0.2">
      <c r="A35" s="36"/>
    </row>
    <row r="37" spans="1:1" x14ac:dyDescent="0.2">
      <c r="A37" s="36"/>
    </row>
    <row r="39" spans="1:1" x14ac:dyDescent="0.2">
      <c r="A39" s="26" t="s">
        <v>39</v>
      </c>
    </row>
    <row r="41" spans="1:1" x14ac:dyDescent="0.2">
      <c r="A41" s="26"/>
    </row>
    <row r="42" spans="1:1" x14ac:dyDescent="0.2">
      <c r="A42" t="s">
        <v>12</v>
      </c>
    </row>
  </sheetData>
  <mergeCells count="8">
    <mergeCell ref="B4:C4"/>
    <mergeCell ref="E7:G7"/>
    <mergeCell ref="E8:G8"/>
    <mergeCell ref="E9:G9"/>
    <mergeCell ref="A5:B5"/>
    <mergeCell ref="B7:C7"/>
    <mergeCell ref="B8:C8"/>
    <mergeCell ref="B9:C9"/>
  </mergeCells>
  <phoneticPr fontId="7" type="noConversion"/>
  <pageMargins left="0.75" right="0.75" top="1" bottom="1" header="0.5" footer="0.5"/>
  <pageSetup paperSize="9" orientation="landscape"/>
  <headerFooter alignWithMargins="0">
    <oddFooter>&amp;R&amp;D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I32"/>
  <sheetViews>
    <sheetView topLeftCell="A40" workbookViewId="0">
      <selection activeCell="D15" sqref="D15"/>
    </sheetView>
  </sheetViews>
  <sheetFormatPr defaultRowHeight="12.75" x14ac:dyDescent="0.2"/>
  <cols>
    <col min="1" max="1" width="30.140625" style="9" customWidth="1"/>
    <col min="2" max="2" width="16.85546875" style="9" customWidth="1"/>
    <col min="3" max="3" width="16.7109375" style="9" customWidth="1"/>
    <col min="4" max="4" width="18.140625" style="9" customWidth="1"/>
    <col min="5" max="5" width="18.28515625" style="9" customWidth="1"/>
  </cols>
  <sheetData>
    <row r="2" spans="1:9" x14ac:dyDescent="0.2">
      <c r="A2" s="46" t="s">
        <v>40</v>
      </c>
      <c r="G2" s="46" t="s">
        <v>41</v>
      </c>
      <c r="I2" s="46"/>
    </row>
    <row r="3" spans="1:9" ht="13.5" customHeight="1" thickBot="1" x14ac:dyDescent="0.25"/>
    <row r="4" spans="1:9" ht="13.5" customHeight="1" thickBot="1" x14ac:dyDescent="0.25">
      <c r="A4" s="39" t="s">
        <v>15</v>
      </c>
      <c r="B4" s="118">
        <f>'Annex B- Eligible Costs'!B4</f>
        <v>0</v>
      </c>
      <c r="C4" s="105"/>
    </row>
    <row r="5" spans="1:9" ht="13.5" customHeight="1" thickBot="1" x14ac:dyDescent="0.25"/>
    <row r="6" spans="1:9" ht="39" customHeight="1" thickBot="1" x14ac:dyDescent="0.25">
      <c r="B6" s="31" t="s">
        <v>42</v>
      </c>
      <c r="C6" s="32" t="s">
        <v>43</v>
      </c>
      <c r="D6" s="33" t="s">
        <v>44</v>
      </c>
      <c r="E6" s="57" t="s">
        <v>45</v>
      </c>
    </row>
    <row r="7" spans="1:9" x14ac:dyDescent="0.2">
      <c r="B7" s="2"/>
      <c r="C7" s="2"/>
      <c r="D7" s="3"/>
      <c r="E7" s="3"/>
    </row>
    <row r="8" spans="1:9" x14ac:dyDescent="0.2">
      <c r="B8" s="55" t="s">
        <v>46</v>
      </c>
      <c r="C8" s="56" t="s">
        <v>47</v>
      </c>
      <c r="D8" s="55" t="s">
        <v>48</v>
      </c>
      <c r="E8" s="55" t="s">
        <v>49</v>
      </c>
    </row>
    <row r="9" spans="1:9" x14ac:dyDescent="0.2">
      <c r="A9" s="46" t="s">
        <v>50</v>
      </c>
    </row>
    <row r="10" spans="1:9" ht="13.5" customHeight="1" thickBot="1" x14ac:dyDescent="0.25"/>
    <row r="11" spans="1:9" x14ac:dyDescent="0.2">
      <c r="A11" s="51" t="s">
        <v>51</v>
      </c>
      <c r="B11" s="76"/>
      <c r="C11" s="77"/>
      <c r="D11" s="77"/>
      <c r="E11" s="78"/>
    </row>
    <row r="12" spans="1:9" x14ac:dyDescent="0.2">
      <c r="A12" s="52" t="s">
        <v>52</v>
      </c>
      <c r="B12" s="79"/>
      <c r="C12" s="64"/>
      <c r="D12" s="64"/>
      <c r="E12" s="80"/>
    </row>
    <row r="13" spans="1:9" x14ac:dyDescent="0.2">
      <c r="A13" s="52" t="s">
        <v>53</v>
      </c>
      <c r="B13" s="79"/>
      <c r="C13" s="64"/>
      <c r="D13" s="64"/>
      <c r="E13" s="81"/>
    </row>
    <row r="14" spans="1:9" ht="13.5" customHeight="1" thickBot="1" x14ac:dyDescent="0.25">
      <c r="A14" s="52" t="s">
        <v>54</v>
      </c>
      <c r="B14" s="82">
        <f>SUM(B11+B12-B13)</f>
        <v>0</v>
      </c>
      <c r="C14" s="83">
        <f>SUM(C11+C12-C13)</f>
        <v>0</v>
      </c>
      <c r="D14" s="83">
        <f>SUM(D11+D12-D13)</f>
        <v>0</v>
      </c>
      <c r="E14" s="83">
        <f>SUM(E11+E12-E13)</f>
        <v>0</v>
      </c>
    </row>
    <row r="15" spans="1:9" ht="26.25" customHeight="1" thickBot="1" x14ac:dyDescent="0.25">
      <c r="A15" s="4" t="s">
        <v>55</v>
      </c>
      <c r="B15" s="84"/>
      <c r="C15" s="85">
        <f>B14</f>
        <v>0</v>
      </c>
      <c r="D15" s="85">
        <f>C14</f>
        <v>0</v>
      </c>
      <c r="E15" s="85">
        <f>D14</f>
        <v>0</v>
      </c>
    </row>
    <row r="16" spans="1:9" ht="13.5" customHeight="1" thickBot="1" x14ac:dyDescent="0.25"/>
    <row r="17" spans="1:5" ht="25.5" customHeight="1" x14ac:dyDescent="0.2">
      <c r="A17" s="5" t="s">
        <v>56</v>
      </c>
      <c r="C17" s="86">
        <f>SUM(C14--C15)</f>
        <v>0</v>
      </c>
      <c r="D17" s="87">
        <f>SUM(D14--D15)</f>
        <v>0</v>
      </c>
      <c r="E17" s="88">
        <f>SUM(E14--E15)</f>
        <v>0</v>
      </c>
    </row>
    <row r="18" spans="1:5" x14ac:dyDescent="0.2">
      <c r="A18" s="1" t="s">
        <v>57</v>
      </c>
      <c r="B18" s="19" t="s">
        <v>58</v>
      </c>
      <c r="C18" s="79"/>
      <c r="D18" s="64"/>
      <c r="E18" s="80"/>
    </row>
    <row r="19" spans="1:5" x14ac:dyDescent="0.2">
      <c r="A19" s="1"/>
      <c r="B19" s="19" t="s">
        <v>59</v>
      </c>
      <c r="C19" s="79"/>
      <c r="D19" s="64"/>
      <c r="E19" s="80"/>
    </row>
    <row r="20" spans="1:5" ht="25.5" customHeight="1" x14ac:dyDescent="0.2">
      <c r="A20" s="6" t="s">
        <v>60</v>
      </c>
      <c r="B20" s="19" t="s">
        <v>61</v>
      </c>
      <c r="C20" s="79"/>
      <c r="D20" s="64"/>
      <c r="E20" s="80"/>
    </row>
    <row r="21" spans="1:5" x14ac:dyDescent="0.2">
      <c r="A21" s="1"/>
      <c r="B21" s="19" t="s">
        <v>62</v>
      </c>
      <c r="C21" s="79"/>
      <c r="D21" s="64"/>
      <c r="E21" s="80"/>
    </row>
    <row r="22" spans="1:5" ht="25.5" customHeight="1" x14ac:dyDescent="0.2">
      <c r="A22" s="6" t="s">
        <v>63</v>
      </c>
      <c r="B22" s="19" t="s">
        <v>61</v>
      </c>
      <c r="C22" s="79"/>
      <c r="D22" s="64"/>
      <c r="E22" s="80"/>
    </row>
    <row r="23" spans="1:5" x14ac:dyDescent="0.2">
      <c r="A23" s="1"/>
      <c r="B23" s="19" t="s">
        <v>62</v>
      </c>
      <c r="C23" s="79"/>
      <c r="D23" s="64"/>
      <c r="E23" s="80"/>
    </row>
    <row r="24" spans="1:5" x14ac:dyDescent="0.2">
      <c r="A24" s="1" t="s">
        <v>64</v>
      </c>
      <c r="C24" s="79"/>
      <c r="D24" s="64"/>
      <c r="E24" s="80"/>
    </row>
    <row r="25" spans="1:5" ht="25.5" customHeight="1" x14ac:dyDescent="0.2">
      <c r="A25" s="6" t="s">
        <v>65</v>
      </c>
      <c r="C25" s="79"/>
      <c r="D25" s="64"/>
      <c r="E25" s="80"/>
    </row>
    <row r="26" spans="1:5" x14ac:dyDescent="0.2">
      <c r="A26" s="1"/>
      <c r="C26" s="79"/>
      <c r="D26" s="64"/>
      <c r="E26" s="80"/>
    </row>
    <row r="27" spans="1:5" ht="26.25" customHeight="1" thickBot="1" x14ac:dyDescent="0.25">
      <c r="A27" s="7" t="s">
        <v>66</v>
      </c>
      <c r="C27" s="89">
        <f>SUM(C17:C25)</f>
        <v>0</v>
      </c>
      <c r="D27" s="90">
        <f>SUM(D17:D26)</f>
        <v>0</v>
      </c>
      <c r="E27" s="91">
        <f>SUM(E17:E26)</f>
        <v>0</v>
      </c>
    </row>
    <row r="29" spans="1:5" x14ac:dyDescent="0.2">
      <c r="A29" t="s">
        <v>67</v>
      </c>
    </row>
    <row r="31" spans="1:5" x14ac:dyDescent="0.2">
      <c r="A31" s="46"/>
    </row>
    <row r="32" spans="1:5" x14ac:dyDescent="0.2">
      <c r="A32" t="s">
        <v>68</v>
      </c>
    </row>
  </sheetData>
  <mergeCells count="1">
    <mergeCell ref="B4:C4"/>
  </mergeCells>
  <phoneticPr fontId="7" type="noConversion"/>
  <pageMargins left="0.75" right="0.75" top="1" bottom="1" header="0.5" footer="0.5"/>
  <pageSetup paperSize="9" orientation="landscape"/>
  <headerFooter alignWithMargins="0">
    <oddFooter>&amp;R&amp;D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F29"/>
  <sheetViews>
    <sheetView tabSelected="1" workbookViewId="0">
      <selection activeCell="E11" sqref="E11"/>
    </sheetView>
  </sheetViews>
  <sheetFormatPr defaultRowHeight="12.75" x14ac:dyDescent="0.2"/>
  <cols>
    <col min="1" max="1" width="34.42578125" style="9" bestFit="1" customWidth="1"/>
    <col min="2" max="2" width="18.28515625" style="9" customWidth="1"/>
    <col min="3" max="3" width="3.28515625" style="9" customWidth="1"/>
    <col min="4" max="5" width="13.7109375" style="9" customWidth="1"/>
  </cols>
  <sheetData>
    <row r="2" spans="1:6" ht="13.5" customHeight="1" thickBot="1" x14ac:dyDescent="0.25">
      <c r="A2" s="46" t="s">
        <v>69</v>
      </c>
      <c r="E2" s="49" t="s">
        <v>70</v>
      </c>
    </row>
    <row r="3" spans="1:6" ht="13.5" customHeight="1" thickBot="1" x14ac:dyDescent="0.25">
      <c r="A3" s="39" t="s">
        <v>15</v>
      </c>
      <c r="B3" s="104">
        <f>'Annex B- Eligible Costs'!B4</f>
        <v>0</v>
      </c>
      <c r="C3" s="107"/>
      <c r="D3" s="105"/>
      <c r="F3" s="46"/>
    </row>
    <row r="4" spans="1:6" ht="13.5" customHeight="1" thickBot="1" x14ac:dyDescent="0.25">
      <c r="A4" s="20"/>
    </row>
    <row r="5" spans="1:6" ht="39" customHeight="1" thickBot="1" x14ac:dyDescent="0.25">
      <c r="B5" s="14" t="s">
        <v>71</v>
      </c>
      <c r="C5" s="10"/>
      <c r="D5" s="126" t="s">
        <v>72</v>
      </c>
      <c r="E5" s="105"/>
    </row>
    <row r="7" spans="1:6" x14ac:dyDescent="0.2">
      <c r="A7" s="16" t="s">
        <v>73</v>
      </c>
    </row>
    <row r="8" spans="1:6" x14ac:dyDescent="0.2">
      <c r="A8" s="48"/>
      <c r="D8" s="47"/>
      <c r="E8" s="47"/>
    </row>
    <row r="9" spans="1:6" ht="25.5" customHeight="1" x14ac:dyDescent="0.2">
      <c r="A9" s="4" t="s">
        <v>74</v>
      </c>
      <c r="B9" s="92">
        <f>'Annex C - Trading Results'!E28</f>
        <v>0</v>
      </c>
      <c r="C9" s="93"/>
      <c r="D9" s="92">
        <f>'Annex C - Trading Results'!F28</f>
        <v>0</v>
      </c>
      <c r="E9" s="94">
        <f>'Annex C - Trading Results'!G28</f>
        <v>0</v>
      </c>
    </row>
    <row r="10" spans="1:6" ht="25.5" customHeight="1" x14ac:dyDescent="0.2">
      <c r="A10" s="7" t="s">
        <v>75</v>
      </c>
      <c r="B10" s="92">
        <f>'Annex C - Trading Results'!E22</f>
        <v>0</v>
      </c>
      <c r="C10" s="93"/>
      <c r="D10" s="92">
        <f>'Annex C - Trading Results'!F22</f>
        <v>0</v>
      </c>
      <c r="E10" s="92">
        <f>'Annex C - Trading Results'!G22</f>
        <v>0</v>
      </c>
    </row>
    <row r="11" spans="1:6" ht="25.5" customHeight="1" x14ac:dyDescent="0.2">
      <c r="A11" s="7" t="s">
        <v>76</v>
      </c>
      <c r="B11" s="64"/>
      <c r="C11" s="69"/>
      <c r="D11" s="64"/>
      <c r="E11" s="64"/>
    </row>
    <row r="12" spans="1:6" x14ac:dyDescent="0.2">
      <c r="A12" s="7" t="s">
        <v>77</v>
      </c>
      <c r="B12" s="64"/>
      <c r="C12" s="69"/>
      <c r="D12" s="64"/>
      <c r="E12" s="64"/>
    </row>
    <row r="13" spans="1:6" ht="53.25" customHeight="1" x14ac:dyDescent="0.2">
      <c r="A13" s="37" t="s">
        <v>78</v>
      </c>
      <c r="B13" s="64"/>
      <c r="C13" s="69"/>
      <c r="D13" s="64"/>
      <c r="E13" s="64"/>
    </row>
    <row r="14" spans="1:6" x14ac:dyDescent="0.2">
      <c r="A14" s="7" t="s">
        <v>79</v>
      </c>
      <c r="B14" s="64"/>
      <c r="C14" s="69"/>
      <c r="D14" s="64"/>
      <c r="E14" s="64"/>
    </row>
    <row r="15" spans="1:6" x14ac:dyDescent="0.2">
      <c r="A15" s="7" t="s">
        <v>80</v>
      </c>
      <c r="B15" s="64"/>
      <c r="C15" s="69"/>
      <c r="D15" s="64"/>
      <c r="E15" s="64"/>
    </row>
    <row r="16" spans="1:6" ht="63" customHeight="1" x14ac:dyDescent="0.2">
      <c r="A16" s="37" t="s">
        <v>81</v>
      </c>
      <c r="B16" s="64"/>
      <c r="C16" s="69"/>
      <c r="D16" s="64"/>
      <c r="E16" s="64"/>
    </row>
    <row r="17" spans="1:5" ht="60.75" customHeight="1" thickBot="1" x14ac:dyDescent="0.25">
      <c r="A17" s="37" t="s">
        <v>82</v>
      </c>
      <c r="B17" s="95"/>
      <c r="C17" s="69"/>
      <c r="D17" s="95"/>
      <c r="E17" s="95"/>
    </row>
    <row r="18" spans="1:5" ht="37.5" customHeight="1" x14ac:dyDescent="0.2">
      <c r="A18" s="15" t="s">
        <v>83</v>
      </c>
      <c r="B18" s="96">
        <f>SUM(B9:B17)</f>
        <v>0</v>
      </c>
      <c r="C18" s="93"/>
      <c r="D18" s="97">
        <f>SUM(D9:D17)</f>
        <v>0</v>
      </c>
      <c r="E18" s="98">
        <f>SUM(E9:E17)</f>
        <v>0</v>
      </c>
    </row>
    <row r="19" spans="1:5" ht="26.25" customHeight="1" thickBot="1" x14ac:dyDescent="0.25">
      <c r="A19" s="50" t="s">
        <v>84</v>
      </c>
      <c r="B19" s="99">
        <f>B18-'Annex D - App. of Funds'!$C$27</f>
        <v>0</v>
      </c>
      <c r="C19" s="93"/>
      <c r="D19" s="100">
        <f>D18-'Annex D - App. of Funds'!$D$27</f>
        <v>0</v>
      </c>
      <c r="E19" s="101">
        <f>E18-'Annex D - App. of Funds'!$E$27</f>
        <v>0</v>
      </c>
    </row>
    <row r="20" spans="1:5" x14ac:dyDescent="0.2">
      <c r="A20" s="46"/>
      <c r="B20" s="93"/>
      <c r="C20" s="93"/>
      <c r="D20" s="93"/>
      <c r="E20" s="93"/>
    </row>
    <row r="21" spans="1:5" x14ac:dyDescent="0.2">
      <c r="A21" s="8" t="s">
        <v>85</v>
      </c>
      <c r="B21" s="64"/>
      <c r="C21" s="93"/>
      <c r="D21" s="64"/>
      <c r="E21" s="64"/>
    </row>
    <row r="22" spans="1:5" ht="13.5" customHeight="1" thickBot="1" x14ac:dyDescent="0.25"/>
    <row r="23" spans="1:5" x14ac:dyDescent="0.2">
      <c r="B23" s="123"/>
      <c r="C23" s="124"/>
      <c r="D23" s="125"/>
      <c r="E23" s="13" t="s">
        <v>86</v>
      </c>
    </row>
    <row r="24" spans="1:5" x14ac:dyDescent="0.2">
      <c r="A24" s="16" t="s">
        <v>87</v>
      </c>
      <c r="B24" s="11" t="s">
        <v>88</v>
      </c>
      <c r="C24" s="8"/>
      <c r="D24" s="12"/>
      <c r="E24" s="102"/>
    </row>
    <row r="25" spans="1:5" ht="29.25" customHeight="1" x14ac:dyDescent="0.2">
      <c r="A25" s="17"/>
      <c r="B25" s="119" t="s">
        <v>89</v>
      </c>
      <c r="C25" s="120"/>
      <c r="D25" s="121"/>
      <c r="E25" s="102"/>
    </row>
    <row r="26" spans="1:5" ht="13.5" customHeight="1" thickBot="1" x14ac:dyDescent="0.25">
      <c r="A26" s="18"/>
      <c r="B26" s="122" t="s">
        <v>90</v>
      </c>
      <c r="C26" s="120"/>
      <c r="D26" s="121"/>
      <c r="E26" s="103"/>
    </row>
    <row r="28" spans="1:5" x14ac:dyDescent="0.2">
      <c r="A28" s="46"/>
    </row>
    <row r="29" spans="1:5" x14ac:dyDescent="0.2">
      <c r="A29" t="s">
        <v>12</v>
      </c>
    </row>
  </sheetData>
  <mergeCells count="5">
    <mergeCell ref="B3:D3"/>
    <mergeCell ref="B25:D25"/>
    <mergeCell ref="B26:D26"/>
    <mergeCell ref="B23:D23"/>
    <mergeCell ref="D5:E5"/>
  </mergeCells>
  <phoneticPr fontId="7" type="noConversion"/>
  <pageMargins left="0.75" right="0.75" top="1" bottom="1" header="0.5" footer="0.5"/>
  <pageSetup paperSize="9" orientation="portrait"/>
  <headerFooter alignWithMargins="0">
    <oddFooter>&amp;R&amp;D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Annex B- Eligible Costs</vt:lpstr>
      <vt:lpstr>Annex C - Trading Results</vt:lpstr>
      <vt:lpstr>Annex D - App. of Funds</vt:lpstr>
      <vt:lpstr>Annex E - Source of Funds</vt:lpstr>
      <vt:lpstr>'Annex C - Trading Results'!Print_Area</vt:lpstr>
      <vt:lpstr>'Annex D - App. of Funds'!Print_Area</vt:lpstr>
      <vt:lpstr>'Annex E - Source of Funds'!Print_Area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Hodgson</dc:creator>
  <cp:lastModifiedBy>xbany</cp:lastModifiedBy>
  <cp:lastPrinted>2003-06-18T09:04:10Z</cp:lastPrinted>
  <dcterms:created xsi:type="dcterms:W3CDTF">2002-12-05T09:34:01Z</dcterms:created>
  <dcterms:modified xsi:type="dcterms:W3CDTF">2020-11-19T13:23:17Z</dcterms:modified>
</cp:coreProperties>
</file>