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02A71CFC-02B5-4D5B-8C7A-4CB4A3BD5651}" xr6:coauthVersionLast="46" xr6:coauthVersionMax="46" xr10:uidLastSave="{00000000-0000-0000-0000-000000000000}"/>
  <bookViews>
    <workbookView xWindow="2340" yWindow="0" windowWidth="21750" windowHeight="15750" tabRatio="4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E6" i="1" l="1"/>
  <c r="AD6" i="1"/>
  <c r="AC6" i="1"/>
  <c r="X6" i="1"/>
  <c r="W6" i="1"/>
  <c r="Q6" i="1"/>
  <c r="P6" i="1"/>
  <c r="I6" i="1"/>
  <c r="H6" i="1"/>
  <c r="AD5" i="1"/>
  <c r="AC5" i="1"/>
  <c r="X5" i="1"/>
  <c r="W5" i="1"/>
  <c r="Q5" i="1"/>
  <c r="P5" i="1"/>
  <c r="I5" i="1"/>
  <c r="AE5" i="1" s="1"/>
  <c r="H5" i="1"/>
  <c r="AD4" i="1"/>
  <c r="AC4" i="1"/>
  <c r="X4" i="1"/>
  <c r="W4" i="1"/>
  <c r="Q4" i="1"/>
  <c r="P4" i="1"/>
  <c r="I4" i="1"/>
  <c r="AE4" i="1" s="1"/>
  <c r="H4" i="1"/>
  <c r="AD3" i="1"/>
  <c r="AC3" i="1"/>
  <c r="X3" i="1"/>
  <c r="W3" i="1"/>
  <c r="Q3" i="1"/>
  <c r="P3" i="1"/>
  <c r="I3" i="1"/>
  <c r="AE3" i="1" s="1"/>
  <c r="H3" i="1"/>
  <c r="AD2" i="1"/>
  <c r="AC2" i="1"/>
  <c r="X2" i="1"/>
  <c r="W2" i="1"/>
  <c r="Q2" i="1"/>
  <c r="AE2" i="1" s="1"/>
  <c r="P2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2" authorId="0" shapeId="0" xr:uid="{00000000-0006-0000-0000-000001000000}">
      <text>
        <r>
          <rPr>
            <sz val="10"/>
            <rFont val="Arial"/>
          </rPr>
          <t>reference:B2,C2,D2,E2,F2,G2
mrs:(B2,+,10.0000)  (C2,+,10.0000)  (D2,+,10.0000)  (E2,+,10.0000)  (F2,+,10.0000)  (G2,+,10.0000)  
Rotate:True</t>
        </r>
      </text>
    </comment>
    <comment ref="I2" authorId="0" shapeId="0" xr:uid="{00000000-0006-0000-0000-000002000000}">
      <text>
        <r>
          <rPr>
            <sz val="10"/>
            <rFont val="Arial"/>
          </rPr>
          <t>reference:B2,B2,B2,C2,C2,C2,D2,D2,D2,E2,E2,E2,F2,F2,F2,G2,G2,G2
mrs:
Rotate:True</t>
        </r>
      </text>
    </comment>
    <comment ref="P2" authorId="0" shapeId="0" xr:uid="{00000000-0006-0000-0000-000003000000}">
      <text>
        <r>
          <rPr>
            <sz val="10"/>
            <rFont val="Arial"/>
          </rPr>
          <t>reference:J2,K2,L2,M2,N2,O2
mrs:(J2,+,10.0000)  (K2,+,10.0000)  (L2,+,10.0000)  (M2,+,10.0000)  (N2,+,10.0000)  (O2,+,10.0000)  
Rotate:True</t>
        </r>
      </text>
    </comment>
    <comment ref="Q2" authorId="0" shapeId="0" xr:uid="{00000000-0006-0000-0000-000004000000}">
      <text>
        <r>
          <rPr>
            <sz val="10"/>
            <rFont val="Arial"/>
          </rPr>
          <t>reference:J2,J2,J2,K2,K2,K2,L2,L2,L2,M2,M2,M2,N2,N2,N2,O2,O2,O2
mrs:
Rotate:True</t>
        </r>
      </text>
    </comment>
    <comment ref="W2" authorId="0" shapeId="0" xr:uid="{00000000-0006-0000-0000-000005000000}">
      <text>
        <r>
          <rPr>
            <sz val="10"/>
            <rFont val="Arial"/>
          </rPr>
          <t>reference:R2,S2,T2,U2,V2
mrs:(R2,+,10.0000)  (S2,+,10.0000)  (T2,+,10.0000)  (U2,+,10.0000)  (V2,+,10.0000)  
Rotate:True</t>
        </r>
      </text>
    </comment>
    <comment ref="X2" authorId="0" shapeId="0" xr:uid="{00000000-0006-0000-0000-000006000000}">
      <text>
        <r>
          <rPr>
            <sz val="10"/>
            <rFont val="Arial"/>
          </rPr>
          <t>reference:R2,R2,R2,S2,S2,S2,T2,T2,T2,U2,U2,U2,V2,V2,V2
mrs:
Rotate:True</t>
        </r>
      </text>
    </comment>
    <comment ref="AC2" authorId="0" shapeId="0" xr:uid="{00000000-0006-0000-0000-000007000000}">
      <text>
        <r>
          <rPr>
            <sz val="10"/>
            <rFont val="Arial"/>
          </rPr>
          <t>reference:Y2,Z2,AA2,AB2
mrs:(Y2,+,10.0000)  (Z2,+,10.0000)  (AA2,+,10.0000)  (AB2,+,10.0000)  
Rotate:True</t>
        </r>
      </text>
    </comment>
    <comment ref="AD2" authorId="0" shapeId="0" xr:uid="{00000000-0006-0000-0000-000008000000}">
      <text>
        <r>
          <rPr>
            <sz val="10"/>
            <rFont val="Arial"/>
          </rPr>
          <t>reference:Y2,Z2,AA2,AB2
mrs:(Y2,+,2.5000)  (Z2,+,2.5000)  (AA2,+,2.5000)  (AB2,+,2.5000)  
Rotate:True</t>
        </r>
      </text>
    </comment>
    <comment ref="AE2" authorId="0" shapeId="0" xr:uid="{00000000-0006-0000-0000-000009000000}">
      <text>
        <r>
          <rPr>
            <sz val="10"/>
            <rFont val="Arial"/>
          </rPr>
          <t>reference:I2,Q2,X2,AD2,C1,K1,S1,Z1
mrs:(I2,+,2.0000)  (Q2,+,1.5000)  (X2,+,2.5000)  (AD2,+,4.0000)  
Rotate:True</t>
        </r>
      </text>
    </comment>
    <comment ref="H3" authorId="0" shapeId="0" xr:uid="{00000000-0006-0000-0000-00000A000000}">
      <text>
        <r>
          <rPr>
            <sz val="10"/>
            <rFont val="Arial"/>
          </rPr>
          <t>reference:B3,C3,D3,E3,F3,G3
mrs:(B3,+,10.0000)  (C3,+,10.0000)  (D3,+,10.0000)  (E3,+,10.0000)  (F3,+,10.0000)  (G3,+,10.0000)  
Rotate:True</t>
        </r>
      </text>
    </comment>
    <comment ref="I3" authorId="0" shapeId="0" xr:uid="{00000000-0006-0000-0000-00000B000000}">
      <text>
        <r>
          <rPr>
            <sz val="10"/>
            <rFont val="Arial"/>
          </rPr>
          <t>reference:B3,B3,B3,C3,C3,C3,D3,D3,D3,E3,E3,E3,F3,F3,F3,G3,G3,G3
mrs:
Rotate:True</t>
        </r>
      </text>
    </comment>
    <comment ref="P3" authorId="0" shapeId="0" xr:uid="{00000000-0006-0000-0000-00000C000000}">
      <text>
        <r>
          <rPr>
            <sz val="10"/>
            <rFont val="Arial"/>
          </rPr>
          <t>reference:J3,K3,L3,M3,N3,O3
mrs:(J3,+,10.0000)  (K3,+,10.0000)  (L3,+,10.0000)  (M3,+,10.0000)  (N3,+,10.0000)  (O3,+,10.0000)  
Rotate:True</t>
        </r>
      </text>
    </comment>
    <comment ref="Q3" authorId="0" shapeId="0" xr:uid="{00000000-0006-0000-0000-00000D000000}">
      <text>
        <r>
          <rPr>
            <sz val="10"/>
            <rFont val="Arial"/>
          </rPr>
          <t>reference:J3,J3,J3,K3,K3,K3,L3,L3,L3,M3,M3,M3,N3,N3,N3,O3,O3,O3
mrs:
Rotate:True</t>
        </r>
      </text>
    </comment>
    <comment ref="W3" authorId="0" shapeId="0" xr:uid="{00000000-0006-0000-0000-00000E000000}">
      <text>
        <r>
          <rPr>
            <sz val="10"/>
            <rFont val="Arial"/>
          </rPr>
          <t>reference:R3,S3,T3,U3,V3
mrs:(R3,+,10.0000)  (S3,+,10.0000)  (T3,+,10.0000)  (U3,+,10.0000)  (V3,+,10.0000)  
Rotate:True</t>
        </r>
      </text>
    </comment>
    <comment ref="X3" authorId="0" shapeId="0" xr:uid="{00000000-0006-0000-0000-00000F000000}">
      <text>
        <r>
          <rPr>
            <sz val="10"/>
            <rFont val="Arial"/>
          </rPr>
          <t>reference:R3,R3,R3,S3,S3,S3,T3,T3,T3,U3,U3,U3,V3,V3,V3
mrs:
Rotate:True</t>
        </r>
      </text>
    </comment>
    <comment ref="AC3" authorId="0" shapeId="0" xr:uid="{00000000-0006-0000-0000-000010000000}">
      <text>
        <r>
          <rPr>
            <sz val="10"/>
            <rFont val="Arial"/>
          </rPr>
          <t>reference:Y3,Z3,AA3,AB3
mrs:(Y3,+,10.0000)  (Z3,+,10.0000)  (AA3,+,10.0000)  (AB3,+,10.0000)  
Rotate:True</t>
        </r>
      </text>
    </comment>
    <comment ref="AD3" authorId="0" shapeId="0" xr:uid="{00000000-0006-0000-0000-000011000000}">
      <text>
        <r>
          <rPr>
            <sz val="10"/>
            <rFont val="Arial"/>
          </rPr>
          <t>reference:Y3,Z3,AA3,AB3
mrs:(Y3,+,2.5000)  (Z3,+,2.5000)  (AA3,+,2.5000)  (AB3,+,2.5000)  
Rotate:True</t>
        </r>
      </text>
    </comment>
    <comment ref="AE3" authorId="0" shapeId="0" xr:uid="{00000000-0006-0000-0000-000012000000}">
      <text>
        <r>
          <rPr>
            <sz val="10"/>
            <rFont val="Arial"/>
          </rPr>
          <t>reference:I3,Q3,X3,AD3,C1,K1,S1,Z1
mrs:(I3,+,2.0000)  (Q3,+,1.5000)  (X3,+,2.5000)  (AD3,+,4.0000)  
Rotate:True</t>
        </r>
      </text>
    </comment>
    <comment ref="H4" authorId="0" shapeId="0" xr:uid="{00000000-0006-0000-0000-000013000000}">
      <text>
        <r>
          <rPr>
            <sz val="10"/>
            <rFont val="Arial"/>
          </rPr>
          <t>reference:B4,C4,D4,E4,F4,G4
mrs:(B4,+,10.0000)  (C4,+,10.0000)  (D4,+,10.0000)  (E4,+,10.0000)  (F4,+,10.0000)  (G4,+,10.0000)  
Rotate:True</t>
        </r>
      </text>
    </comment>
    <comment ref="I4" authorId="0" shapeId="0" xr:uid="{00000000-0006-0000-0000-000014000000}">
      <text>
        <r>
          <rPr>
            <sz val="10"/>
            <rFont val="Arial"/>
          </rPr>
          <t>reference:B4,B4,B4,C4,C4,C4,D4,D4,D4,E4,E4,E4,F4,F4,F4,G4,G4,G4
mrs:
Rotate:True</t>
        </r>
      </text>
    </comment>
    <comment ref="P4" authorId="0" shapeId="0" xr:uid="{00000000-0006-0000-0000-000015000000}">
      <text>
        <r>
          <rPr>
            <sz val="10"/>
            <rFont val="Arial"/>
          </rPr>
          <t>reference:J4,K4,L4,M4,N4,O4
mrs:(J4,+,10.0000)  (K4,+,10.0000)  (L4,+,10.0000)  (M4,+,10.0000)  (N4,+,10.0000)  (O4,+,10.0000)  
Rotate:True</t>
        </r>
      </text>
    </comment>
    <comment ref="Q4" authorId="0" shapeId="0" xr:uid="{00000000-0006-0000-0000-000016000000}">
      <text>
        <r>
          <rPr>
            <sz val="10"/>
            <rFont val="Arial"/>
          </rPr>
          <t>reference:J4,J4,J4,K4,K4,K4,L4,L4,L4,M4,M4,M4,N4,N4,N4,O4,O4,O4
mrs:
Rotate:True</t>
        </r>
      </text>
    </comment>
    <comment ref="W4" authorId="0" shapeId="0" xr:uid="{00000000-0006-0000-0000-000017000000}">
      <text>
        <r>
          <rPr>
            <sz val="10"/>
            <rFont val="Arial"/>
          </rPr>
          <t>reference:R4,S4,T4,U4,V4
mrs:(R4,+,10.0000)  (S4,+,10.0000)  (T4,+,10.0000)  (U4,+,10.0000)  (V4,+,10.0000)  
Rotate:True</t>
        </r>
      </text>
    </comment>
    <comment ref="X4" authorId="0" shapeId="0" xr:uid="{00000000-0006-0000-0000-000018000000}">
      <text>
        <r>
          <rPr>
            <sz val="10"/>
            <rFont val="Arial"/>
          </rPr>
          <t>reference:R4,R4,R4,S4,S4,S4,T4,T4,T4,U4,U4,U4,V4,V4,V4
mrs:
Rotate:True</t>
        </r>
      </text>
    </comment>
    <comment ref="AC4" authorId="0" shapeId="0" xr:uid="{00000000-0006-0000-0000-000019000000}">
      <text>
        <r>
          <rPr>
            <sz val="10"/>
            <rFont val="Arial"/>
          </rPr>
          <t>reference:Y4,Z4,AA4,AB4
mrs:(Y4,+,10.0000)  (Z4,+,10.0000)  (AA4,+,10.0000)  (AB4,+,10.0000)  
Rotate:True</t>
        </r>
      </text>
    </comment>
    <comment ref="AD4" authorId="0" shapeId="0" xr:uid="{00000000-0006-0000-0000-00001A000000}">
      <text>
        <r>
          <rPr>
            <sz val="10"/>
            <rFont val="Arial"/>
          </rPr>
          <t>reference:Y4,Z4,AA4,AB4
mrs:(Y4,+,2.5000)  (Z4,+,2.5000)  (AA4,+,2.5000)  (AB4,+,2.5000)  
Rotate:True</t>
        </r>
      </text>
    </comment>
    <comment ref="AE4" authorId="0" shapeId="0" xr:uid="{00000000-0006-0000-0000-00001B000000}">
      <text>
        <r>
          <rPr>
            <sz val="10"/>
            <rFont val="Arial"/>
          </rPr>
          <t>reference:I4,Q4,X4,AD4,C1,K1,S1,Z1
mrs:(I4,+,2.0000)  (Q4,+,1.5000)  (X4,+,2.5000)  (AD4,+,4.0000)  
Rotate:True</t>
        </r>
      </text>
    </comment>
    <comment ref="H5" authorId="0" shapeId="0" xr:uid="{00000000-0006-0000-0000-00001C000000}">
      <text>
        <r>
          <rPr>
            <sz val="10"/>
            <rFont val="Arial"/>
          </rPr>
          <t>reference:B5,C5,D5,E5,F5,G5
mrs:(B5,+,10.0000)  (C5,+,10.0000)  (D5,+,10.0000)  (E5,+,10.0000)  (F5,+,10.0000)  (G5,+,10.0000)  
Rotate:True</t>
        </r>
      </text>
    </comment>
    <comment ref="I5" authorId="0" shapeId="0" xr:uid="{00000000-0006-0000-0000-00001D000000}">
      <text>
        <r>
          <rPr>
            <sz val="10"/>
            <rFont val="Arial"/>
          </rPr>
          <t>reference:B5,B5,B5,C5,C5,C5,D5,D5,D5,E5,E5,E5,F5,F5,F5,G5,G5,G5
mrs:
Rotate:True</t>
        </r>
      </text>
    </comment>
    <comment ref="P5" authorId="0" shapeId="0" xr:uid="{00000000-0006-0000-0000-00001E000000}">
      <text>
        <r>
          <rPr>
            <sz val="10"/>
            <rFont val="Arial"/>
          </rPr>
          <t>reference:J5,K5,L5,M5,N5,O5
mrs:(J5,+,10.0000)  (K5,+,10.0000)  (L5,+,10.0000)  (M5,+,10.0000)  (N5,+,10.0000)  (O5,+,10.0000)  
Rotate:True</t>
        </r>
      </text>
    </comment>
    <comment ref="Q5" authorId="0" shapeId="0" xr:uid="{00000000-0006-0000-0000-00001F000000}">
      <text>
        <r>
          <rPr>
            <sz val="10"/>
            <rFont val="Arial"/>
          </rPr>
          <t>reference:J5,J5,J5,K5,K5,K5,L5,L5,L5,M5,M5,M5,N5,N5,N5,O5,O5,O5
mrs:
Rotate:True</t>
        </r>
      </text>
    </comment>
    <comment ref="W5" authorId="0" shapeId="0" xr:uid="{00000000-0006-0000-0000-000020000000}">
      <text>
        <r>
          <rPr>
            <sz val="10"/>
            <rFont val="Arial"/>
          </rPr>
          <t>reference:R5,S5,T5,U5,V5
mrs:(R5,+,10.0000)  (S5,+,10.0000)  (T5,+,10.0000)  (U5,+,10.0000)  (V5,+,10.0000)  
Rotate:True</t>
        </r>
      </text>
    </comment>
    <comment ref="X5" authorId="0" shapeId="0" xr:uid="{00000000-0006-0000-0000-000021000000}">
      <text>
        <r>
          <rPr>
            <sz val="10"/>
            <rFont val="Arial"/>
          </rPr>
          <t>reference:R5,R5,R5,S5,S5,S5,T5,T5,T5,U5,U5,U5,V5,V5,V5
mrs:
Rotate:True</t>
        </r>
      </text>
    </comment>
    <comment ref="AC5" authorId="0" shapeId="0" xr:uid="{00000000-0006-0000-0000-000022000000}">
      <text>
        <r>
          <rPr>
            <sz val="10"/>
            <rFont val="Arial"/>
          </rPr>
          <t>reference:Y5,Z5,AA5,AB5
mrs:(Y5,+,10.0000)  (Z5,+,10.0000)  (AA5,+,10.0000)  (AB5,+,10.0000)  
Rotate:True</t>
        </r>
      </text>
    </comment>
    <comment ref="AD5" authorId="0" shapeId="0" xr:uid="{00000000-0006-0000-0000-000023000000}">
      <text>
        <r>
          <rPr>
            <sz val="10"/>
            <rFont val="Arial"/>
          </rPr>
          <t>reference:Y5,Z5,AA5,AB5
mrs:(Y5,+,2.5000)  (Z5,+,2.5000)  (AA5,+,2.5000)  (AB5,+,2.5000)  
Rotate:True</t>
        </r>
      </text>
    </comment>
    <comment ref="AE5" authorId="0" shapeId="0" xr:uid="{00000000-0006-0000-0000-000024000000}">
      <text>
        <r>
          <rPr>
            <sz val="10"/>
            <rFont val="Arial"/>
          </rPr>
          <t>reference:I5,Q5,X5,AD5,C1,K1,S1,Z1
mrs:(I5,+,2.0000)  (Q5,+,1.5000)  (X5,+,2.5000)  (AD5,+,4.0000)  
Rotate:True</t>
        </r>
      </text>
    </comment>
    <comment ref="H6" authorId="0" shapeId="0" xr:uid="{00000000-0006-0000-0000-000025000000}">
      <text>
        <r>
          <rPr>
            <sz val="10"/>
            <rFont val="Arial"/>
          </rPr>
          <t>reference:B6,C6,D6,E6,F6,G6
mrs:(B6,+,10.0000)  (C6,+,10.0000)  (D6,+,10.0000)  (E6,+,10.0000)  (F6,+,10.0000)  (G6,+,10.0000)  
Rotate:True</t>
        </r>
      </text>
    </comment>
    <comment ref="I6" authorId="0" shapeId="0" xr:uid="{00000000-0006-0000-0000-000026000000}">
      <text>
        <r>
          <rPr>
            <sz val="10"/>
            <rFont val="Arial"/>
          </rPr>
          <t>reference:B6,B6,B6,C6,C6,C6,D6,D6,D6,E6,E6,E6,F6,F6,F6,G6,G6,G6
mrs:
Rotate:True</t>
        </r>
      </text>
    </comment>
    <comment ref="P6" authorId="0" shapeId="0" xr:uid="{00000000-0006-0000-0000-000027000000}">
      <text>
        <r>
          <rPr>
            <sz val="10"/>
            <rFont val="Arial"/>
          </rPr>
          <t>reference:J6,K6,L6,M6,N6,O6
mrs:(J6,+,10.0000)  (K6,+,10.0000)  (L6,+,10.0000)  (M6,+,10.0000)  (N6,+,10.0000)  (O6,+,10.0000)  
Rotate:True</t>
        </r>
      </text>
    </comment>
    <comment ref="Q6" authorId="0" shapeId="0" xr:uid="{00000000-0006-0000-0000-000028000000}">
      <text>
        <r>
          <rPr>
            <sz val="10"/>
            <rFont val="Arial"/>
          </rPr>
          <t>reference:J6,J6,J6,K6,K6,K6,L6,L6,L6,M6,M6,M6,N6,N6,N6,O6,O6,O6
mrs:
Rotate:True</t>
        </r>
      </text>
    </comment>
    <comment ref="W6" authorId="0" shapeId="0" xr:uid="{00000000-0006-0000-0000-000029000000}">
      <text>
        <r>
          <rPr>
            <sz val="10"/>
            <rFont val="Arial"/>
          </rPr>
          <t>reference:R6,S6,T6,U6,V6
mrs:(R6,+,10.0000)  (S6,+,10.0000)  (T6,+,10.0000)  (U6,+,10.0000)  (V6,+,10.0000)  
Rotate:True</t>
        </r>
      </text>
    </comment>
    <comment ref="X6" authorId="0" shapeId="0" xr:uid="{00000000-0006-0000-0000-00002A000000}">
      <text>
        <r>
          <rPr>
            <sz val="10"/>
            <rFont val="Arial"/>
          </rPr>
          <t>reference:R6,R6,R6,S6,S6,S6,T6,T6,T6,U6,U6,U6,V6,V6,V6
mrs:
Rotate:True</t>
        </r>
      </text>
    </comment>
    <comment ref="AC6" authorId="0" shapeId="0" xr:uid="{00000000-0006-0000-0000-00002B000000}">
      <text>
        <r>
          <rPr>
            <sz val="10"/>
            <rFont val="Arial"/>
          </rPr>
          <t>reference:Y6,Z6,AA6,AB6
mrs:(Y6,+,10.0000)  (Z6,+,10.0000)  (AA6,+,10.0000)  (AB6,+,10.0000)  
Rotate:True</t>
        </r>
      </text>
    </comment>
    <comment ref="AD6" authorId="0" shapeId="0" xr:uid="{00000000-0006-0000-0000-00002C000000}">
      <text>
        <r>
          <rPr>
            <sz val="10"/>
            <rFont val="Arial"/>
          </rPr>
          <t>reference:Y6,Z6,AA6,AB6
mrs:(Y6,+,2.5000)  (Z6,+,2.5000)  (AA6,+,2.5000)  (AB6,+,2.5000)  
Rotate:True</t>
        </r>
      </text>
    </comment>
    <comment ref="AE6" authorId="0" shapeId="0" xr:uid="{00000000-0006-0000-0000-00002D000000}">
      <text>
        <r>
          <rPr>
            <sz val="10"/>
            <rFont val="Arial"/>
          </rPr>
          <t>reference:I6,Q6,X6,AD6,C1,K1,S1,Z1
mrs:(I6,+,2.0000)  (Q6,+,1.5000)  (X6,+,2.5000)  (AD6,+,4.0000)  
Rotate:True</t>
        </r>
      </text>
    </comment>
  </commentList>
</comments>
</file>

<file path=xl/sharedStrings.xml><?xml version="1.0" encoding="utf-8"?>
<sst xmlns="http://schemas.openxmlformats.org/spreadsheetml/2006/main" count="49" uniqueCount="36">
  <si>
    <t>Homework</t>
  </si>
  <si>
    <t>Homework Total</t>
  </si>
  <si>
    <t>Homework Average</t>
  </si>
  <si>
    <t>Classwork</t>
  </si>
  <si>
    <t>Classwork Total</t>
  </si>
  <si>
    <t>Classwork Average</t>
  </si>
  <si>
    <t>Quizzes</t>
  </si>
  <si>
    <t>Quiz Total</t>
  </si>
  <si>
    <t>Quiz Average</t>
  </si>
  <si>
    <t>Tests</t>
  </si>
  <si>
    <t>Test Total</t>
  </si>
  <si>
    <t>Test Average</t>
  </si>
  <si>
    <t>Final Grade</t>
  </si>
  <si>
    <t>Alderson, Mathew</t>
  </si>
  <si>
    <t>Brown, Charleigh</t>
  </si>
  <si>
    <t>King, Maggie</t>
  </si>
  <si>
    <t>Reed, Bret</t>
  </si>
  <si>
    <t>Vincent, Lillian</t>
  </si>
  <si>
    <t>p.23 # 7-25</t>
  </si>
  <si>
    <t>p. 26 q. 3,5,7</t>
  </si>
  <si>
    <t>wrk.bk p.6</t>
  </si>
  <si>
    <t>essay q.</t>
  </si>
  <si>
    <t>p.45, q. 5,6,7</t>
  </si>
  <si>
    <t>wrk bk p.9</t>
  </si>
  <si>
    <t>pg. 35 #5-15</t>
  </si>
  <si>
    <t>pg. 40 # 8-19</t>
  </si>
  <si>
    <t>pg. 45 #6-11</t>
  </si>
  <si>
    <t>wrk.bk p. 88</t>
  </si>
  <si>
    <t>Multiply 1-3</t>
  </si>
  <si>
    <t>Multiply 4-6</t>
  </si>
  <si>
    <t>Multiply 7-9</t>
  </si>
  <si>
    <t>Multiply 10-12</t>
  </si>
  <si>
    <t>Multiply 1-4</t>
  </si>
  <si>
    <t>Multiply 5-8</t>
  </si>
  <si>
    <t>Multiply 9-12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</si>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</sst>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textRotation="90"/>
    </xf>
    <xf numFmtId="0" fontId="0" fillId="2" borderId="0" xfId="0" applyFill="1"/>
    <xf numFmtId="2" fontId="0" fillId="4" borderId="0" xfId="0" applyNumberFormat="1" applyFill="1"/>
    <xf numFmtId="0" fontId="0" fillId="3" borderId="0" xfId="0" applyFill="1"/>
    <xf numFmtId="2" fontId="0" fillId="5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8" borderId="0" xfId="0" applyFill="1"/>
    <xf numFmtId="0" fontId="0" fillId="9" borderId="0" xfId="0" applyFill="1"/>
    <xf numFmtId="2" fontId="0" fillId="10" borderId="0" xfId="0" applyNumberFormat="1" applyFill="1"/>
    <xf numFmtId="2" fontId="0" fillId="9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layout>
        <c:manualLayout>
          <c:xMode val="edge"/>
          <c:yMode val="edge"/>
          <c:x val="0.40740845994662478"/>
          <c:y val="4.5226241623747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460323816560786"/>
          <c:y val="0.29145800157526303"/>
          <c:w val="0.48148272539146558"/>
          <c:h val="0.3668350709481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Final Grade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Sheet1!$AE$2:$AE$6</c:f>
              <c:numCache>
                <c:formatCode>0.00</c:formatCode>
                <c:ptCount val="5"/>
                <c:pt idx="0">
                  <c:v>77.542500000000004</c:v>
                </c:pt>
                <c:pt idx="1">
                  <c:v>81.517499999999998</c:v>
                </c:pt>
                <c:pt idx="2">
                  <c:v>90.882499999999993</c:v>
                </c:pt>
                <c:pt idx="3">
                  <c:v>86.034999999999997</c:v>
                </c:pt>
                <c:pt idx="4">
                  <c:v>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2-4248-8D46-A58A35E0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153968"/>
        <c:axId val="1"/>
      </c:barChart>
      <c:catAx>
        <c:axId val="67815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Students</a:t>
                </a:r>
              </a:p>
            </c:rich>
          </c:tx>
          <c:layout>
            <c:manualLayout>
              <c:xMode val="edge"/>
              <c:yMode val="edge"/>
              <c:x val="0.41005396942679773"/>
              <c:y val="0.81407234922745864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Grades</a:t>
                </a:r>
              </a:p>
            </c:rich>
          </c:tx>
          <c:layout>
            <c:manualLayout>
              <c:xMode val="edge"/>
              <c:yMode val="edge"/>
              <c:x val="5.0264680123284868E-2"/>
              <c:y val="0.3517596570735931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815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867918288892732"/>
          <c:y val="0.41708645053011772"/>
          <c:w val="0.23015932477504131"/>
          <c:h val="0.11055303508027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790575</xdr:colOff>
      <xdr:row>11</xdr:row>
      <xdr:rowOff>76200</xdr:rowOff>
    </xdr:from>
    <xdr:to>
      <xdr:col>29</xdr:col>
      <xdr:colOff>19050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"/>
  <sheetViews>
    <sheetView tabSelected="1" workbookViewId="0">
      <pane xSplit="2085" ySplit="450" topLeftCell="Y1" activePane="bottomRight"/>
      <selection activeCell="AD14" sqref="AD14"/>
      <selection pane="topRight" activeCell="B1" sqref="B1"/>
      <selection pane="bottomLeft"/>
      <selection pane="bottomRight" activeCell="Y1" sqref="A1:IV65536"/>
    </sheetView>
  </sheetViews>
  <sheetFormatPr defaultRowHeight="12.75" x14ac:dyDescent="0.2"/>
  <cols>
    <col min="1" max="1" width="16.140625" customWidth="1"/>
    <col min="2" max="2" width="10.140625" customWidth="1"/>
    <col min="4" max="4" width="11.42578125" customWidth="1"/>
    <col min="5" max="5" width="9.7109375" customWidth="1"/>
    <col min="6" max="6" width="9.85546875" customWidth="1"/>
    <col min="7" max="7" width="12" customWidth="1"/>
    <col min="8" max="8" width="14.5703125" customWidth="1"/>
    <col min="9" max="9" width="17" customWidth="1"/>
    <col min="10" max="10" width="10.5703125" customWidth="1"/>
    <col min="12" max="12" width="11.140625" customWidth="1"/>
    <col min="13" max="13" width="12.42578125" customWidth="1"/>
    <col min="14" max="15" width="11" customWidth="1"/>
    <col min="16" max="16" width="14.5703125" customWidth="1"/>
    <col min="17" max="17" width="16.5703125" customWidth="1"/>
    <col min="18" max="18" width="10.42578125" customWidth="1"/>
    <col min="20" max="20" width="10.42578125" customWidth="1"/>
    <col min="21" max="21" width="10.5703125" customWidth="1"/>
    <col min="22" max="24" width="12.42578125" customWidth="1"/>
    <col min="25" max="25" width="10.5703125" customWidth="1"/>
    <col min="27" max="27" width="10.5703125" customWidth="1"/>
    <col min="28" max="29" width="11.42578125" customWidth="1"/>
    <col min="30" max="30" width="12.140625" customWidth="1"/>
    <col min="31" max="31" width="11" customWidth="1"/>
  </cols>
  <sheetData>
    <row r="1" spans="1:31" x14ac:dyDescent="0.2">
      <c r="B1" t="s">
        <v>0</v>
      </c>
      <c r="C1" s="1">
        <v>0.2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2</v>
      </c>
      <c r="J1" t="s">
        <v>3</v>
      </c>
      <c r="K1" s="1">
        <v>0.15</v>
      </c>
      <c r="L1" t="s">
        <v>3</v>
      </c>
      <c r="M1" t="s">
        <v>3</v>
      </c>
      <c r="N1" t="s">
        <v>3</v>
      </c>
      <c r="O1" t="s">
        <v>3</v>
      </c>
      <c r="P1" t="s">
        <v>4</v>
      </c>
      <c r="Q1" t="s">
        <v>5</v>
      </c>
      <c r="R1" t="s">
        <v>6</v>
      </c>
      <c r="S1" s="1">
        <v>0.25</v>
      </c>
      <c r="T1" t="s">
        <v>6</v>
      </c>
      <c r="U1" t="s">
        <v>6</v>
      </c>
      <c r="V1" t="s">
        <v>6</v>
      </c>
      <c r="W1" t="s">
        <v>7</v>
      </c>
      <c r="X1" t="s">
        <v>8</v>
      </c>
      <c r="Y1" t="s">
        <v>9</v>
      </c>
      <c r="Z1" s="1">
        <v>0.4</v>
      </c>
      <c r="AA1" t="s">
        <v>9</v>
      </c>
      <c r="AB1" t="s">
        <v>9</v>
      </c>
      <c r="AC1" t="s">
        <v>10</v>
      </c>
      <c r="AD1" t="s">
        <v>11</v>
      </c>
      <c r="AE1" t="s">
        <v>12</v>
      </c>
    </row>
    <row r="2" spans="1:31" x14ac:dyDescent="0.2">
      <c r="A2" t="s">
        <v>13</v>
      </c>
      <c r="B2">
        <v>78</v>
      </c>
      <c r="C2">
        <v>76</v>
      </c>
      <c r="D2">
        <v>87</v>
      </c>
      <c r="E2">
        <v>37</v>
      </c>
      <c r="F2">
        <v>97</v>
      </c>
      <c r="G2">
        <v>94</v>
      </c>
      <c r="H2" s="3">
        <f>SUM(B2:G2)</f>
        <v>469</v>
      </c>
      <c r="I2" s="4">
        <f>(SUM(B2:G2)-MIN(B2:G2))/(COUNT(B2:G2)-1)</f>
        <v>86.4</v>
      </c>
      <c r="J2">
        <v>97</v>
      </c>
      <c r="K2">
        <v>76</v>
      </c>
      <c r="L2">
        <v>64</v>
      </c>
      <c r="M2">
        <v>76</v>
      </c>
      <c r="N2">
        <v>92</v>
      </c>
      <c r="O2">
        <v>74</v>
      </c>
      <c r="P2" s="5">
        <f>SUM(J2:O2)</f>
        <v>479</v>
      </c>
      <c r="Q2" s="6">
        <f>(SUM(J2:O2)-MIN(J2:O2))/(COUNT(J2:O2)-1)</f>
        <v>83</v>
      </c>
      <c r="R2">
        <v>80</v>
      </c>
      <c r="S2">
        <v>82</v>
      </c>
      <c r="T2">
        <v>87</v>
      </c>
      <c r="U2">
        <v>76</v>
      </c>
      <c r="V2">
        <v>76</v>
      </c>
      <c r="W2" s="7">
        <f>SUM(R2:V2)</f>
        <v>401</v>
      </c>
      <c r="X2" s="8">
        <f>(SUM(R2:V2)-MIN(R2:V2))/(COUNT(R2:V2)-1)</f>
        <v>81.25</v>
      </c>
      <c r="Y2">
        <v>88</v>
      </c>
      <c r="Z2">
        <v>67</v>
      </c>
      <c r="AA2">
        <v>53</v>
      </c>
      <c r="AB2">
        <v>67</v>
      </c>
      <c r="AC2" s="9">
        <f>SUM(Y2:AB2)</f>
        <v>275</v>
      </c>
      <c r="AD2" s="10">
        <f>AVERAGE(Y2:AB2)</f>
        <v>68.75</v>
      </c>
      <c r="AE2" s="11">
        <f>(I2*C$1)+(Q2*K$1)+(X2*S$1)+(AD2*Z$1)</f>
        <v>77.542500000000004</v>
      </c>
    </row>
    <row r="3" spans="1:31" x14ac:dyDescent="0.2">
      <c r="A3" t="s">
        <v>14</v>
      </c>
      <c r="B3">
        <v>86</v>
      </c>
      <c r="C3">
        <v>74</v>
      </c>
      <c r="D3">
        <v>90</v>
      </c>
      <c r="E3">
        <v>68</v>
      </c>
      <c r="F3">
        <v>85</v>
      </c>
      <c r="G3">
        <v>75</v>
      </c>
      <c r="H3" s="3">
        <f>SUM(B3:G3)</f>
        <v>478</v>
      </c>
      <c r="I3" s="4">
        <f>(SUM(B3:G3)-MIN(B3:G3))/(COUNT(B3:G3)-1)</f>
        <v>82</v>
      </c>
      <c r="J3">
        <v>90</v>
      </c>
      <c r="K3">
        <v>87</v>
      </c>
      <c r="L3">
        <v>86</v>
      </c>
      <c r="M3">
        <v>97</v>
      </c>
      <c r="N3">
        <v>64</v>
      </c>
      <c r="O3">
        <v>96</v>
      </c>
      <c r="P3" s="5">
        <f>SUM(J3:O3)</f>
        <v>520</v>
      </c>
      <c r="Q3" s="6">
        <f>(SUM(J3:O3)-MIN(J3:O3))/(COUNT(J3:O3)-1)</f>
        <v>91.2</v>
      </c>
      <c r="R3">
        <v>74</v>
      </c>
      <c r="S3">
        <v>71</v>
      </c>
      <c r="T3">
        <v>79</v>
      </c>
      <c r="U3">
        <v>57</v>
      </c>
      <c r="V3">
        <v>87</v>
      </c>
      <c r="W3" s="7">
        <f>SUM(R3:V3)</f>
        <v>368</v>
      </c>
      <c r="X3" s="8">
        <f>(SUM(R3:V3)-MIN(R3:V3))/(COUNT(R3:V3)-1)</f>
        <v>77.75</v>
      </c>
      <c r="Y3">
        <v>77</v>
      </c>
      <c r="Z3">
        <v>87</v>
      </c>
      <c r="AA3">
        <v>68</v>
      </c>
      <c r="AB3">
        <v>88</v>
      </c>
      <c r="AC3" s="9">
        <f>SUM(Y3:AB3)</f>
        <v>320</v>
      </c>
      <c r="AD3" s="12">
        <f>AVERAGE(Y3:AB3)</f>
        <v>80</v>
      </c>
      <c r="AE3" s="11">
        <f>(I3*C$1)+(Q3*K$1)+(X3*S$1)+(AD3*Z$1)</f>
        <v>81.517499999999998</v>
      </c>
    </row>
    <row r="4" spans="1:31" x14ac:dyDescent="0.2">
      <c r="A4" t="s">
        <v>15</v>
      </c>
      <c r="B4">
        <v>87</v>
      </c>
      <c r="C4">
        <v>89</v>
      </c>
      <c r="D4">
        <v>64</v>
      </c>
      <c r="E4">
        <v>97</v>
      </c>
      <c r="F4">
        <v>96</v>
      </c>
      <c r="G4">
        <v>96</v>
      </c>
      <c r="H4" s="3">
        <f>SUM(B4:G4)</f>
        <v>529</v>
      </c>
      <c r="I4" s="4">
        <f>(SUM(B4:G4)-MIN(B4:G4))/(COUNT(B4:G4)-1)</f>
        <v>93</v>
      </c>
      <c r="J4">
        <v>97</v>
      </c>
      <c r="K4">
        <v>99</v>
      </c>
      <c r="L4">
        <v>87</v>
      </c>
      <c r="M4">
        <v>99</v>
      </c>
      <c r="N4">
        <v>85</v>
      </c>
      <c r="O4">
        <v>87</v>
      </c>
      <c r="P4" s="5">
        <f>SUM(J4:O4)</f>
        <v>554</v>
      </c>
      <c r="Q4" s="6">
        <f>(SUM(J4:O4)-MIN(J4:O4))/(COUNT(J4:O4)-1)</f>
        <v>93.8</v>
      </c>
      <c r="R4">
        <v>79</v>
      </c>
      <c r="S4">
        <v>78</v>
      </c>
      <c r="T4">
        <v>98</v>
      </c>
      <c r="U4">
        <v>74</v>
      </c>
      <c r="V4">
        <v>86</v>
      </c>
      <c r="W4" s="7">
        <f>SUM(R4:V4)</f>
        <v>415</v>
      </c>
      <c r="X4" s="8">
        <f>(SUM(R4:V4)-MIN(R4:V4))/(COUNT(R4:V4)-1)</f>
        <v>85.25</v>
      </c>
      <c r="Y4">
        <v>99</v>
      </c>
      <c r="Z4">
        <v>96</v>
      </c>
      <c r="AA4">
        <v>85</v>
      </c>
      <c r="AB4">
        <v>89</v>
      </c>
      <c r="AC4" s="9">
        <f>SUM(Y4:AB4)</f>
        <v>369</v>
      </c>
      <c r="AD4" s="10">
        <f>AVERAGE(Y4:AB4)</f>
        <v>92.25</v>
      </c>
      <c r="AE4" s="11">
        <f>(I4*C$1)+(Q4*K$1)+(X4*S$1)+(AD4*Z$1)</f>
        <v>90.882499999999993</v>
      </c>
    </row>
    <row r="5" spans="1:31" x14ac:dyDescent="0.2">
      <c r="A5" t="s">
        <v>16</v>
      </c>
      <c r="B5">
        <v>90</v>
      </c>
      <c r="C5">
        <v>86</v>
      </c>
      <c r="D5">
        <v>94</v>
      </c>
      <c r="E5">
        <v>74</v>
      </c>
      <c r="F5">
        <v>86</v>
      </c>
      <c r="G5">
        <v>87</v>
      </c>
      <c r="H5" s="3">
        <f>SUM(B5:G5)</f>
        <v>517</v>
      </c>
      <c r="I5" s="4">
        <f>(SUM(B5:G5)-MIN(B5:G5))/(COUNT(B5:G5)-1)</f>
        <v>88.6</v>
      </c>
      <c r="J5">
        <v>86</v>
      </c>
      <c r="K5">
        <v>86</v>
      </c>
      <c r="L5">
        <v>85</v>
      </c>
      <c r="M5">
        <v>100</v>
      </c>
      <c r="N5">
        <v>76</v>
      </c>
      <c r="O5">
        <v>64</v>
      </c>
      <c r="P5" s="5">
        <f>SUM(J5:O5)</f>
        <v>497</v>
      </c>
      <c r="Q5" s="6">
        <f>(SUM(J5:O5)-MIN(J5:O5))/(COUNT(J5:O5)-1)</f>
        <v>86.6</v>
      </c>
      <c r="R5">
        <v>75</v>
      </c>
      <c r="S5">
        <v>93</v>
      </c>
      <c r="T5">
        <v>97</v>
      </c>
      <c r="U5">
        <v>95</v>
      </c>
      <c r="V5">
        <v>96</v>
      </c>
      <c r="W5" s="7">
        <f>SUM(R5:V5)</f>
        <v>456</v>
      </c>
      <c r="X5" s="8">
        <f>(SUM(R5:V5)+MIN(R5:V5))/(COUNT(R5:V5)+1)</f>
        <v>88.5</v>
      </c>
      <c r="Y5">
        <v>79</v>
      </c>
      <c r="Z5">
        <v>84</v>
      </c>
      <c r="AA5">
        <v>79</v>
      </c>
      <c r="AB5">
        <v>90</v>
      </c>
      <c r="AC5" s="9">
        <f>SUM(Y5:AB5)</f>
        <v>332</v>
      </c>
      <c r="AD5" s="12">
        <f>AVERAGE(Y5:AB5)</f>
        <v>83</v>
      </c>
      <c r="AE5" s="11">
        <f>(I5*C$1)+(Q5*K$1)+(X5*S$1)+(AD5*Z$1)</f>
        <v>86.034999999999997</v>
      </c>
    </row>
    <row r="6" spans="1:31" x14ac:dyDescent="0.2">
      <c r="A6" t="s">
        <v>17</v>
      </c>
      <c r="B6">
        <v>85</v>
      </c>
      <c r="C6">
        <v>84</v>
      </c>
      <c r="D6">
        <v>72</v>
      </c>
      <c r="E6">
        <v>68</v>
      </c>
      <c r="F6">
        <v>77</v>
      </c>
      <c r="G6">
        <v>87</v>
      </c>
      <c r="H6" s="3">
        <f>SUM(B6:G6)</f>
        <v>473</v>
      </c>
      <c r="I6" s="4">
        <f>(SUM(B6:G6)-MIN(B6:G6))/(COUNT(B6:G6)-1)</f>
        <v>81</v>
      </c>
      <c r="J6">
        <v>87</v>
      </c>
      <c r="K6">
        <v>86</v>
      </c>
      <c r="L6">
        <v>83</v>
      </c>
      <c r="M6">
        <v>79</v>
      </c>
      <c r="N6">
        <v>63</v>
      </c>
      <c r="O6">
        <v>86</v>
      </c>
      <c r="P6" s="5">
        <f>SUM(J6:O6)</f>
        <v>484</v>
      </c>
      <c r="Q6" s="6">
        <f>(SUM(J6:O6)-MIN(J6:O6))/(COUNT(J6:O6)-1)</f>
        <v>84.2</v>
      </c>
      <c r="R6">
        <v>79</v>
      </c>
      <c r="S6">
        <v>95</v>
      </c>
      <c r="T6">
        <v>67</v>
      </c>
      <c r="U6">
        <v>87</v>
      </c>
      <c r="V6">
        <v>79</v>
      </c>
      <c r="W6" s="7">
        <f>SUM(R6:V6)</f>
        <v>407</v>
      </c>
      <c r="X6" s="8">
        <f>(SUM(R6:V6)-MIN(R6:V6))/(COUNT(R6:V6)-1)</f>
        <v>85</v>
      </c>
      <c r="Y6">
        <v>76</v>
      </c>
      <c r="Z6">
        <v>93</v>
      </c>
      <c r="AA6">
        <v>77</v>
      </c>
      <c r="AB6">
        <v>91</v>
      </c>
      <c r="AC6" s="9">
        <f>SUM(Y6:AB6)</f>
        <v>337</v>
      </c>
      <c r="AD6" s="10">
        <f>AVERAGE(Y6:AB6)</f>
        <v>84.25</v>
      </c>
      <c r="AE6" s="11">
        <f>(I6*C$1)+(Q6*K$1)+(X6*S$1)+(AD6*Z$1)</f>
        <v>83.78</v>
      </c>
    </row>
    <row r="7" spans="1:31" ht="64.5" customHeight="1" x14ac:dyDescent="0.2">
      <c r="A7" s="2"/>
      <c r="B7" s="2" t="s">
        <v>18</v>
      </c>
      <c r="C7" s="2"/>
      <c r="D7" s="2" t="s">
        <v>19</v>
      </c>
      <c r="E7" s="2" t="s">
        <v>20</v>
      </c>
      <c r="F7" s="2" t="s">
        <v>21</v>
      </c>
      <c r="G7" s="2" t="s">
        <v>22</v>
      </c>
      <c r="H7" s="2"/>
      <c r="I7" s="2"/>
      <c r="J7" s="2" t="s">
        <v>23</v>
      </c>
      <c r="K7" s="2"/>
      <c r="L7" s="2" t="s">
        <v>24</v>
      </c>
      <c r="M7" s="2" t="s">
        <v>25</v>
      </c>
      <c r="N7" s="2" t="s">
        <v>26</v>
      </c>
      <c r="O7" s="2" t="s">
        <v>27</v>
      </c>
      <c r="P7" s="2"/>
      <c r="Q7" s="2"/>
      <c r="R7" s="2" t="s">
        <v>28</v>
      </c>
      <c r="S7" s="2"/>
      <c r="T7" s="2" t="s">
        <v>29</v>
      </c>
      <c r="U7" s="2" t="s">
        <v>30</v>
      </c>
      <c r="V7" s="2" t="s">
        <v>31</v>
      </c>
      <c r="W7" s="2"/>
      <c r="X7" s="2"/>
      <c r="Y7" s="2" t="s">
        <v>32</v>
      </c>
      <c r="Z7" s="2"/>
      <c r="AA7" s="2" t="s">
        <v>33</v>
      </c>
      <c r="AB7" s="2" t="s">
        <v>34</v>
      </c>
      <c r="AC7" s="2"/>
      <c r="AD7" s="2"/>
    </row>
    <row r="8" spans="1:31" x14ac:dyDescent="0.2">
      <c r="A8" t="s">
        <v>35</v>
      </c>
    </row>
  </sheetData>
  <phoneticPr fontId="1" type="noConversion"/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TUCKER</dc:creator>
  <cp:lastModifiedBy>xbany</cp:lastModifiedBy>
  <dcterms:created xsi:type="dcterms:W3CDTF">2003-02-19T22:21:21Z</dcterms:created>
  <dcterms:modified xsi:type="dcterms:W3CDTF">2021-01-12T04:42:39Z</dcterms:modified>
</cp:coreProperties>
</file>