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0A1A7458-567F-4B08-9C8B-B31F6EF81069}" xr6:coauthVersionLast="46" xr6:coauthVersionMax="46" xr10:uidLastSave="{00000000-0000-0000-0000-000000000000}"/>
  <bookViews>
    <workbookView xWindow="2340" yWindow="0" windowWidth="21750" windowHeight="15750" tabRatio="2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Sheet1!$10:$10,Sheet1!$B:$C</definedName>
  </definedNames>
  <calcPr calcId="181029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000-000001000000}">
      <text>
        <r>
          <rPr>
            <sz val="10"/>
            <rFont val="Verdana"/>
          </rPr>
          <t>reference:B12
mrs:(B12,+,10.0000)  
Rotate:True</t>
        </r>
      </text>
    </comment>
    <comment ref="B14" authorId="0" shapeId="0" xr:uid="{00000000-0006-0000-0000-000002000000}">
      <text>
        <r>
          <rPr>
            <sz val="10"/>
            <rFont val="Verdana"/>
          </rPr>
          <t>reference:B13
mrs:(B13,+,10.0000)  
Rotate:True</t>
        </r>
      </text>
    </comment>
    <comment ref="B15" authorId="0" shapeId="0" xr:uid="{00000000-0006-0000-0000-000003000000}">
      <text>
        <r>
          <rPr>
            <sz val="10"/>
            <rFont val="Verdana"/>
          </rPr>
          <t>reference:B14
mrs:(B14,+,10.0000)  
Rotate:True</t>
        </r>
      </text>
    </comment>
    <comment ref="B16" authorId="0" shapeId="0" xr:uid="{00000000-0006-0000-0000-000004000000}">
      <text>
        <r>
          <rPr>
            <sz val="10"/>
            <rFont val="Verdana"/>
          </rPr>
          <t>reference:B15
mrs:(B15,+,10.0000)  
Rotate:True</t>
        </r>
      </text>
    </comment>
    <comment ref="B17" authorId="0" shapeId="0" xr:uid="{00000000-0006-0000-0000-000005000000}">
      <text>
        <r>
          <rPr>
            <sz val="10"/>
            <rFont val="Verdana"/>
          </rPr>
          <t>reference:B16
mrs:(B16,+,10.0000)  
Rotate:True</t>
        </r>
      </text>
    </comment>
    <comment ref="B18" authorId="0" shapeId="0" xr:uid="{00000000-0006-0000-0000-000006000000}">
      <text>
        <r>
          <rPr>
            <sz val="10"/>
            <rFont val="Verdana"/>
          </rPr>
          <t>reference:B17
mrs:(B17,+,-10.0000)  
Rotate:True</t>
        </r>
      </text>
    </comment>
    <comment ref="B19" authorId="0" shapeId="0" xr:uid="{00000000-0006-0000-0000-000007000000}">
      <text>
        <r>
          <rPr>
            <sz val="10"/>
            <rFont val="Verdana"/>
          </rPr>
          <t>reference:B18
mrs:(B18,+,-10.0000)  
Rotate:True</t>
        </r>
      </text>
    </comment>
    <comment ref="B20" authorId="0" shapeId="0" xr:uid="{00000000-0006-0000-0000-000008000000}">
      <text>
        <r>
          <rPr>
            <sz val="10"/>
            <rFont val="Verdana"/>
          </rPr>
          <t>reference:B19
mrs:(B19,+,-10.0000)  
Rotate:True</t>
        </r>
      </text>
    </comment>
    <comment ref="B21" authorId="0" shapeId="0" xr:uid="{00000000-0006-0000-0000-000009000000}">
      <text>
        <r>
          <rPr>
            <sz val="10"/>
            <rFont val="Verdana"/>
          </rPr>
          <t>reference:B20
mrs:(B20,+,-10.0000)  
Rotate:True</t>
        </r>
      </text>
    </comment>
    <comment ref="B22" authorId="0" shapeId="0" xr:uid="{00000000-0006-0000-0000-00000A000000}">
      <text>
        <r>
          <rPr>
            <sz val="10"/>
            <rFont val="Verdana"/>
          </rPr>
          <t>reference:B21
mrs:(B21,+,-10.0000)  
Rotate:True</t>
        </r>
      </text>
    </comment>
    <comment ref="B23" authorId="0" shapeId="0" xr:uid="{00000000-0006-0000-0000-00000B000000}">
      <text>
        <r>
          <rPr>
            <sz val="10"/>
            <rFont val="Verdana"/>
          </rPr>
          <t>reference:B22
mrs:(B22,+,-10.0000)  
Rotate:True</t>
        </r>
      </text>
    </comment>
    <comment ref="B24" authorId="0" shapeId="0" xr:uid="{00000000-0006-0000-0000-00000C000000}">
      <text>
        <r>
          <rPr>
            <sz val="10"/>
            <rFont val="Verdana"/>
          </rPr>
          <t>reference:B23
mrs:(B23,+,-10.0000)  
Rotate:True</t>
        </r>
      </text>
    </comment>
    <comment ref="B25" authorId="0" shapeId="0" xr:uid="{00000000-0006-0000-0000-00000D000000}">
      <text>
        <r>
          <rPr>
            <sz val="10"/>
            <rFont val="Verdana"/>
          </rPr>
          <t>reference:B24
mrs:(B24,+,-10.0000)  
Rotate:True</t>
        </r>
      </text>
    </comment>
    <comment ref="B26" authorId="0" shapeId="0" xr:uid="{00000000-0006-0000-0000-00000E000000}">
      <text>
        <r>
          <rPr>
            <sz val="10"/>
            <rFont val="Verdana"/>
          </rPr>
          <t>reference:B25
mrs:(B25,+,-10.0000)  
Rotate:True</t>
        </r>
      </text>
    </comment>
    <comment ref="B27" authorId="0" shapeId="0" xr:uid="{00000000-0006-0000-0000-00000F000000}">
      <text>
        <r>
          <rPr>
            <sz val="10"/>
            <rFont val="Verdana"/>
          </rPr>
          <t>reference:B26
mrs:(B26,+,-10.0000)  
Rotate:True</t>
        </r>
      </text>
    </comment>
    <comment ref="B28" authorId="0" shapeId="0" xr:uid="{00000000-0006-0000-0000-000010000000}">
      <text>
        <r>
          <rPr>
            <sz val="10"/>
            <rFont val="Verdana"/>
          </rPr>
          <t>reference:B27
mrs:(B27,+,-10.0000)  
Rotate:True</t>
        </r>
      </text>
    </comment>
    <comment ref="B29" authorId="0" shapeId="0" xr:uid="{00000000-0006-0000-0000-000011000000}">
      <text>
        <r>
          <rPr>
            <sz val="10"/>
            <rFont val="Verdana"/>
          </rPr>
          <t>reference:B28
mrs:(B28,+,-10.0000)  
Rotate:True</t>
        </r>
      </text>
    </comment>
    <comment ref="B30" authorId="0" shapeId="0" xr:uid="{00000000-0006-0000-0000-000012000000}">
      <text>
        <r>
          <rPr>
            <sz val="10"/>
            <rFont val="Verdana"/>
          </rPr>
          <t>reference:B29
mrs:(B29,+,-10.0000)  
Rotate:True</t>
        </r>
      </text>
    </comment>
    <comment ref="B31" authorId="0" shapeId="0" xr:uid="{00000000-0006-0000-0000-000013000000}">
      <text>
        <r>
          <rPr>
            <sz val="10"/>
            <rFont val="Verdana"/>
          </rPr>
          <t>reference:B30
mrs:(B30,+,-10.0000)  
Rotate:True</t>
        </r>
      </text>
    </comment>
    <comment ref="B32" authorId="0" shapeId="0" xr:uid="{00000000-0006-0000-0000-000014000000}">
      <text>
        <r>
          <rPr>
            <sz val="10"/>
            <rFont val="Verdana"/>
          </rPr>
          <t>reference:B31
mrs:(B31,+,-10.0000)  
Rotate:True</t>
        </r>
      </text>
    </comment>
    <comment ref="B33" authorId="0" shapeId="0" xr:uid="{00000000-0006-0000-0000-000015000000}">
      <text>
        <r>
          <rPr>
            <sz val="10"/>
            <rFont val="Verdana"/>
          </rPr>
          <t>reference:B32
mrs:(B32,+,-10.0000)  
Rotate:True</t>
        </r>
      </text>
    </comment>
    <comment ref="B34" authorId="0" shapeId="0" xr:uid="{00000000-0006-0000-0000-000016000000}">
      <text>
        <r>
          <rPr>
            <sz val="10"/>
            <rFont val="Verdana"/>
          </rPr>
          <t>reference:B33
mrs:(B33,+,-10.0000)  
Rotate:True</t>
        </r>
      </text>
    </comment>
    <comment ref="B35" authorId="0" shapeId="0" xr:uid="{00000000-0006-0000-0000-000017000000}">
      <text>
        <r>
          <rPr>
            <sz val="10"/>
            <rFont val="Verdana"/>
          </rPr>
          <t>reference:B34
mrs:(B34,+,-10.0000)  
Rotate:True</t>
        </r>
      </text>
    </comment>
    <comment ref="B36" authorId="0" shapeId="0" xr:uid="{00000000-0006-0000-0000-000018000000}">
      <text>
        <r>
          <rPr>
            <sz val="10"/>
            <rFont val="Verdana"/>
          </rPr>
          <t>reference:B35
mrs:(B35,+,-10.0000)  
Rotate:True</t>
        </r>
      </text>
    </comment>
    <comment ref="B37" authorId="0" shapeId="0" xr:uid="{00000000-0006-0000-0000-000019000000}">
      <text>
        <r>
          <rPr>
            <sz val="10"/>
            <rFont val="Verdana"/>
          </rPr>
          <t>reference:B36
mrs:(B36,+,-10.0000)  
Rotate:True</t>
        </r>
      </text>
    </comment>
    <comment ref="B38" authorId="0" shapeId="0" xr:uid="{00000000-0006-0000-0000-00001A000000}">
      <text>
        <r>
          <rPr>
            <sz val="10"/>
            <rFont val="Verdana"/>
          </rPr>
          <t>reference:B37
mrs:(B37,+,-10.0000)  
Rotate:True</t>
        </r>
      </text>
    </comment>
    <comment ref="B40" authorId="0" shapeId="0" xr:uid="{00000000-0006-0000-0000-00001B000000}">
      <text>
        <r>
          <rPr>
            <sz val="10"/>
            <rFont val="Verdana"/>
          </rPr>
          <t>reference:B53
mrs:(B53,+,10.0000)  
Rotate:True</t>
        </r>
      </text>
    </comment>
    <comment ref="B41" authorId="0" shapeId="0" xr:uid="{00000000-0006-0000-0000-00001C000000}">
      <text>
        <r>
          <rPr>
            <sz val="10"/>
            <rFont val="Verdana"/>
          </rPr>
          <t>reference:B40
mrs:(B40,+,10.0000)  
Rotate:True</t>
        </r>
      </text>
    </comment>
    <comment ref="B42" authorId="0" shapeId="0" xr:uid="{00000000-0006-0000-0000-00001D000000}">
      <text>
        <r>
          <rPr>
            <sz val="10"/>
            <rFont val="Verdana"/>
          </rPr>
          <t>reference:B41
mrs:(B41,+,10.0000)  
Rotate:True</t>
        </r>
      </text>
    </comment>
    <comment ref="B43" authorId="0" shapeId="0" xr:uid="{00000000-0006-0000-0000-00001E000000}">
      <text>
        <r>
          <rPr>
            <sz val="10"/>
            <rFont val="Verdana"/>
          </rPr>
          <t>reference:B42
mrs:(B42,+,10.0000)  
Rotate:True</t>
        </r>
      </text>
    </comment>
    <comment ref="B44" authorId="0" shapeId="0" xr:uid="{00000000-0006-0000-0000-00001F000000}">
      <text>
        <r>
          <rPr>
            <sz val="10"/>
            <rFont val="Verdana"/>
          </rPr>
          <t>reference:B43
mrs:(B43,+,10.0000)  
Rotate:True</t>
        </r>
      </text>
    </comment>
    <comment ref="B45" authorId="0" shapeId="0" xr:uid="{00000000-0006-0000-0000-000020000000}">
      <text>
        <r>
          <rPr>
            <sz val="10"/>
            <rFont val="Verdana"/>
          </rPr>
          <t>reference:B44
mrs:(B44,+,10.0000)  
Rotate:True</t>
        </r>
      </text>
    </comment>
    <comment ref="B47" authorId="0" shapeId="0" xr:uid="{00000000-0006-0000-0000-000021000000}">
      <text>
        <r>
          <rPr>
            <sz val="10"/>
            <rFont val="Verdana"/>
          </rPr>
          <t>reference:B54
mrs:(B54,+,10.0000)  
Rotate:True</t>
        </r>
      </text>
    </comment>
    <comment ref="B48" authorId="0" shapeId="0" xr:uid="{00000000-0006-0000-0000-000022000000}">
      <text>
        <r>
          <rPr>
            <sz val="10"/>
            <rFont val="Verdana"/>
          </rPr>
          <t>reference:B47
mrs:(B47,+,10.0000)  
Rotate:True</t>
        </r>
      </text>
    </comment>
    <comment ref="B49" authorId="0" shapeId="0" xr:uid="{00000000-0006-0000-0000-000023000000}">
      <text>
        <r>
          <rPr>
            <sz val="10"/>
            <rFont val="Verdana"/>
          </rPr>
          <t>reference:B48
mrs:(B48,+,10.0000)  
Rotate:True</t>
        </r>
      </text>
    </comment>
    <comment ref="B50" authorId="0" shapeId="0" xr:uid="{00000000-0006-0000-0000-000024000000}">
      <text>
        <r>
          <rPr>
            <sz val="10"/>
            <rFont val="Verdana"/>
          </rPr>
          <t>reference:B49
mrs:(B49,+,10.0000)  
Rotate:True</t>
        </r>
      </text>
    </comment>
    <comment ref="B51" authorId="0" shapeId="0" xr:uid="{00000000-0006-0000-0000-000025000000}">
      <text>
        <r>
          <rPr>
            <sz val="10"/>
            <rFont val="Verdana"/>
          </rPr>
          <t>reference:B50
mrs:(B50,+,10.0000)  
Rotate:True</t>
        </r>
      </text>
    </comment>
    <comment ref="B52" authorId="0" shapeId="0" xr:uid="{00000000-0006-0000-0000-000026000000}">
      <text>
        <r>
          <rPr>
            <sz val="10"/>
            <rFont val="Verdana"/>
          </rPr>
          <t>reference:B51
mrs:(B51,+,10.0000)  
Rotate:True</t>
        </r>
      </text>
    </comment>
    <comment ref="B53" authorId="0" shapeId="0" xr:uid="{00000000-0006-0000-0000-000027000000}">
      <text>
        <r>
          <rPr>
            <sz val="10"/>
            <rFont val="Verdana"/>
          </rPr>
          <t>reference:B38
mrs:(B38,+,10.0000)  
Rotate:True</t>
        </r>
      </text>
    </comment>
    <comment ref="B54" authorId="0" shapeId="0" xr:uid="{00000000-0006-0000-0000-000028000000}">
      <text>
        <r>
          <rPr>
            <sz val="10"/>
            <rFont val="Verdana"/>
          </rPr>
          <t>reference:B45
mrs:(B45,+,10.0000)  
Rotate:True</t>
        </r>
      </text>
    </comment>
    <comment ref="B55" authorId="0" shapeId="0" xr:uid="{00000000-0006-0000-0000-000029000000}">
      <text>
        <r>
          <rPr>
            <sz val="10"/>
            <rFont val="Verdana"/>
          </rPr>
          <t>reference:B52
mrs:(B52,+,10.0000)  
Rotate:True</t>
        </r>
      </text>
    </comment>
    <comment ref="B56" authorId="0" shapeId="0" xr:uid="{00000000-0006-0000-0000-00002A000000}">
      <text>
        <r>
          <rPr>
            <sz val="10"/>
            <rFont val="Verdana"/>
          </rPr>
          <t>reference:B55
mrs:(B55,+,10.0000)  
Rotate:True</t>
        </r>
      </text>
    </comment>
    <comment ref="B57" authorId="0" shapeId="0" xr:uid="{00000000-0006-0000-0000-00002B000000}">
      <text>
        <r>
          <rPr>
            <sz val="10"/>
            <rFont val="Verdana"/>
          </rPr>
          <t>reference:B56
mrs:(B56,+,10.0000)  
Rotate:True</t>
        </r>
      </text>
    </comment>
    <comment ref="B58" authorId="0" shapeId="0" xr:uid="{00000000-0006-0000-0000-00002C000000}">
      <text>
        <r>
          <rPr>
            <sz val="10"/>
            <rFont val="Verdana"/>
          </rPr>
          <t>reference:B57
mrs:(B57,+,10.0000)  
Rotate:True</t>
        </r>
      </text>
    </comment>
    <comment ref="B59" authorId="0" shapeId="0" xr:uid="{00000000-0006-0000-0000-00002D000000}">
      <text>
        <r>
          <rPr>
            <sz val="10"/>
            <rFont val="Verdana"/>
          </rPr>
          <t>reference:B58
mrs:(B58,+,10.0000)  
Rotate:True</t>
        </r>
      </text>
    </comment>
    <comment ref="B60" authorId="0" shapeId="0" xr:uid="{00000000-0006-0000-0000-00002E000000}">
      <text>
        <r>
          <rPr>
            <sz val="10"/>
            <rFont val="Verdana"/>
          </rPr>
          <t>reference:B59
mrs:(B59,+,10.0000)  
Rotate:True</t>
        </r>
      </text>
    </comment>
    <comment ref="B61" authorId="0" shapeId="0" xr:uid="{00000000-0006-0000-0000-00002F000000}">
      <text>
        <r>
          <rPr>
            <sz val="10"/>
            <rFont val="Verdana"/>
          </rPr>
          <t>reference:B60
mrs:(B60,+,10.0000)  
Rotate:True</t>
        </r>
      </text>
    </comment>
    <comment ref="B62" authorId="0" shapeId="0" xr:uid="{00000000-0006-0000-0000-000030000000}">
      <text>
        <r>
          <rPr>
            <sz val="10"/>
            <rFont val="Verdana"/>
          </rPr>
          <t>reference:B61
mrs:(B61,+,10.0000)  
Rotate:True</t>
        </r>
      </text>
    </comment>
    <comment ref="B63" authorId="0" shapeId="0" xr:uid="{00000000-0006-0000-0000-000031000000}">
      <text>
        <r>
          <rPr>
            <sz val="10"/>
            <rFont val="Verdana"/>
          </rPr>
          <t>reference:B62
mrs:(B62,+,10.0000)  
Rotate:True</t>
        </r>
      </text>
    </comment>
    <comment ref="B64" authorId="0" shapeId="0" xr:uid="{00000000-0006-0000-0000-000032000000}">
      <text>
        <r>
          <rPr>
            <sz val="10"/>
            <rFont val="Verdana"/>
          </rPr>
          <t>reference:B63
mrs:(B63,+,10.0000)  
Rotate:True</t>
        </r>
      </text>
    </comment>
    <comment ref="B65" authorId="0" shapeId="0" xr:uid="{00000000-0006-0000-0000-000033000000}">
      <text>
        <r>
          <rPr>
            <sz val="10"/>
            <rFont val="Verdana"/>
          </rPr>
          <t>reference:B64
mrs:(B64,+,10.0000)  
Rotate:True</t>
        </r>
      </text>
    </comment>
    <comment ref="B66" authorId="0" shapeId="0" xr:uid="{00000000-0006-0000-0000-000034000000}">
      <text>
        <r>
          <rPr>
            <sz val="10"/>
            <rFont val="Verdana"/>
          </rPr>
          <t>reference:B65
mrs:(B65,+,10.0000)  
Rotate:True</t>
        </r>
      </text>
    </comment>
    <comment ref="B67" authorId="0" shapeId="0" xr:uid="{00000000-0006-0000-0000-000035000000}">
      <text>
        <r>
          <rPr>
            <sz val="10"/>
            <rFont val="Verdana"/>
          </rPr>
          <t>reference:B66
mrs:(B66,+,10.0000)  
Rotate:True</t>
        </r>
      </text>
    </comment>
    <comment ref="B68" authorId="0" shapeId="0" xr:uid="{00000000-0006-0000-0000-000036000000}">
      <text>
        <r>
          <rPr>
            <sz val="10"/>
            <rFont val="Verdana"/>
          </rPr>
          <t>reference:B67
mrs:(B67,+,10.0000)  
Rotate:True</t>
        </r>
      </text>
    </comment>
    <comment ref="B69" authorId="0" shapeId="0" xr:uid="{00000000-0006-0000-0000-000037000000}">
      <text>
        <r>
          <rPr>
            <sz val="10"/>
            <rFont val="Verdana"/>
          </rPr>
          <t>reference:B68
mrs:(B68,+,10.0000)  
Rotate:True</t>
        </r>
      </text>
    </comment>
    <comment ref="B70" authorId="0" shapeId="0" xr:uid="{00000000-0006-0000-0000-000038000000}">
      <text>
        <r>
          <rPr>
            <sz val="10"/>
            <rFont val="Verdana"/>
          </rPr>
          <t>reference:B69
mrs:(B69,+,10.0000)  
Rotate:True</t>
        </r>
      </text>
    </comment>
    <comment ref="B71" authorId="0" shapeId="0" xr:uid="{00000000-0006-0000-0000-000039000000}">
      <text>
        <r>
          <rPr>
            <sz val="10"/>
            <rFont val="Verdana"/>
          </rPr>
          <t>reference:B70
mrs:(B70,+,10.0000)  
Rotate:True</t>
        </r>
      </text>
    </comment>
    <comment ref="B72" authorId="0" shapeId="0" xr:uid="{00000000-0006-0000-0000-00003A000000}">
      <text>
        <r>
          <rPr>
            <sz val="10"/>
            <rFont val="Verdana"/>
          </rPr>
          <t>reference:B71
mrs:(B71,+,10.0000)  
Rotate:True</t>
        </r>
      </text>
    </comment>
    <comment ref="B73" authorId="0" shapeId="0" xr:uid="{00000000-0006-0000-0000-00003B000000}">
      <text>
        <r>
          <rPr>
            <sz val="10"/>
            <rFont val="Verdana"/>
          </rPr>
          <t>reference:B72
mrs:(B72,+,10.0000)  
Rotate:True</t>
        </r>
      </text>
    </comment>
    <comment ref="B74" authorId="0" shapeId="0" xr:uid="{00000000-0006-0000-0000-00003C000000}">
      <text>
        <r>
          <rPr>
            <sz val="10"/>
            <rFont val="Verdana"/>
          </rPr>
          <t>reference:B73
mrs:(B73,+,10.0000)  
Rotate:True</t>
        </r>
      </text>
    </comment>
    <comment ref="B75" authorId="0" shapeId="0" xr:uid="{00000000-0006-0000-0000-00003D000000}">
      <text>
        <r>
          <rPr>
            <sz val="10"/>
            <rFont val="Verdana"/>
          </rPr>
          <t>reference:B74
mrs:(B74,+,10.0000)  
Rotate:True</t>
        </r>
      </text>
    </comment>
    <comment ref="B76" authorId="0" shapeId="0" xr:uid="{00000000-0006-0000-0000-00003E000000}">
      <text>
        <r>
          <rPr>
            <sz val="10"/>
            <rFont val="Verdana"/>
          </rPr>
          <t>reference:B75
mrs:(B75,+,10.0000)  
Rotate:True</t>
        </r>
      </text>
    </comment>
    <comment ref="B77" authorId="0" shapeId="0" xr:uid="{00000000-0006-0000-0000-00003F000000}">
      <text>
        <r>
          <rPr>
            <sz val="10"/>
            <rFont val="Verdana"/>
          </rPr>
          <t>reference:B76
mrs:(B76,+,10.0000)  
Rotate:True</t>
        </r>
      </text>
    </comment>
    <comment ref="B78" authorId="0" shapeId="0" xr:uid="{00000000-0006-0000-0000-000040000000}">
      <text>
        <r>
          <rPr>
            <sz val="10"/>
            <rFont val="Verdana"/>
          </rPr>
          <t>reference:B77
mrs:(B77,+,10.0000)  
Rotate:True</t>
        </r>
      </text>
    </comment>
    <comment ref="B79" authorId="0" shapeId="0" xr:uid="{00000000-0006-0000-0000-000041000000}">
      <text>
        <r>
          <rPr>
            <sz val="10"/>
            <rFont val="Verdana"/>
          </rPr>
          <t>reference:B78
mrs:(B78,+,10.0000)  
Rotate:True</t>
        </r>
      </text>
    </comment>
    <comment ref="B80" authorId="0" shapeId="0" xr:uid="{00000000-0006-0000-0000-000042000000}">
      <text>
        <r>
          <rPr>
            <sz val="10"/>
            <rFont val="Verdana"/>
          </rPr>
          <t>reference:B79
mrs:(B79,+,10.0000)  
Rotate:True</t>
        </r>
      </text>
    </comment>
    <comment ref="B81" authorId="0" shapeId="0" xr:uid="{00000000-0006-0000-0000-000043000000}">
      <text>
        <r>
          <rPr>
            <sz val="10"/>
            <rFont val="Verdana"/>
          </rPr>
          <t>reference:B80
mrs:(B80,+,10.0000)  
Rotate:True</t>
        </r>
      </text>
    </comment>
    <comment ref="B82" authorId="0" shapeId="0" xr:uid="{00000000-0006-0000-0000-000044000000}">
      <text>
        <r>
          <rPr>
            <sz val="10"/>
            <rFont val="Verdana"/>
          </rPr>
          <t>reference:B81
mrs:(B81,+,10.0000)  
Rotate:True</t>
        </r>
      </text>
    </comment>
    <comment ref="B83" authorId="0" shapeId="0" xr:uid="{00000000-0006-0000-0000-000045000000}">
      <text>
        <r>
          <rPr>
            <sz val="10"/>
            <rFont val="Verdana"/>
          </rPr>
          <t>reference:B82
mrs:(B82,+,10.0000)  
Rotate:True</t>
        </r>
      </text>
    </comment>
    <comment ref="B84" authorId="0" shapeId="0" xr:uid="{00000000-0006-0000-0000-000046000000}">
      <text>
        <r>
          <rPr>
            <sz val="10"/>
            <rFont val="Verdana"/>
          </rPr>
          <t>reference:B83
mrs:(B83,+,10.0000)  
Rotate:True</t>
        </r>
      </text>
    </comment>
    <comment ref="B85" authorId="0" shapeId="0" xr:uid="{00000000-0006-0000-0000-000047000000}">
      <text>
        <r>
          <rPr>
            <sz val="10"/>
            <rFont val="Verdana"/>
          </rPr>
          <t>reference:B84
mrs:(B84,+,10.0000)  
Rotate:True</t>
        </r>
      </text>
    </comment>
    <comment ref="B86" authorId="0" shapeId="0" xr:uid="{00000000-0006-0000-0000-000048000000}">
      <text>
        <r>
          <rPr>
            <sz val="10"/>
            <rFont val="Verdana"/>
          </rPr>
          <t>reference:B85
mrs:(B85,+,10.0000)  
Rotate:True</t>
        </r>
      </text>
    </comment>
    <comment ref="B87" authorId="0" shapeId="0" xr:uid="{00000000-0006-0000-0000-000049000000}">
      <text>
        <r>
          <rPr>
            <sz val="10"/>
            <rFont val="Verdana"/>
          </rPr>
          <t>reference:B86
mrs:(B86,+,10.0000)  
Rotate:True</t>
        </r>
      </text>
    </comment>
    <comment ref="B88" authorId="0" shapeId="0" xr:uid="{00000000-0006-0000-0000-00004A000000}">
      <text>
        <r>
          <rPr>
            <sz val="10"/>
            <rFont val="Verdana"/>
          </rPr>
          <t>reference:B87
mrs:(B87,+,10.0000)  
Rotate:True</t>
        </r>
      </text>
    </comment>
    <comment ref="B89" authorId="0" shapeId="0" xr:uid="{00000000-0006-0000-0000-00004B000000}">
      <text>
        <r>
          <rPr>
            <sz val="10"/>
            <rFont val="Verdana"/>
          </rPr>
          <t>reference:B88
mrs:(B88,+,10.0000)  
Rotate:True</t>
        </r>
      </text>
    </comment>
    <comment ref="B90" authorId="0" shapeId="0" xr:uid="{00000000-0006-0000-0000-00004C000000}">
      <text>
        <r>
          <rPr>
            <sz val="10"/>
            <rFont val="Verdana"/>
          </rPr>
          <t>reference:B89
mrs:(B89,+,10.0000)  
Rotate:True</t>
        </r>
      </text>
    </comment>
    <comment ref="B91" authorId="0" shapeId="0" xr:uid="{00000000-0006-0000-0000-00004D000000}">
      <text>
        <r>
          <rPr>
            <sz val="10"/>
            <rFont val="Verdana"/>
          </rPr>
          <t>reference:B90
mrs:(B90,+,10.0000)  
Rotate:True</t>
        </r>
      </text>
    </comment>
    <comment ref="B92" authorId="0" shapeId="0" xr:uid="{00000000-0006-0000-0000-00004E000000}">
      <text>
        <r>
          <rPr>
            <sz val="10"/>
            <rFont val="Verdana"/>
          </rPr>
          <t>reference:B91
mrs:(B91,+,10.0000)  
Rotate:True</t>
        </r>
      </text>
    </comment>
    <comment ref="B93" authorId="0" shapeId="0" xr:uid="{00000000-0006-0000-0000-00004F000000}">
      <text>
        <r>
          <rPr>
            <sz val="10"/>
            <rFont val="Verdana"/>
          </rPr>
          <t>reference:B92
mrs:(B92,+,10.0000)  
Rotate:True</t>
        </r>
      </text>
    </comment>
    <comment ref="B94" authorId="0" shapeId="0" xr:uid="{00000000-0006-0000-0000-000050000000}">
      <text>
        <r>
          <rPr>
            <sz val="10"/>
            <rFont val="Verdana"/>
          </rPr>
          <t>reference:B93
mrs:(B93,+,10.0000)  
Rotate:True</t>
        </r>
      </text>
    </comment>
    <comment ref="B95" authorId="0" shapeId="0" xr:uid="{00000000-0006-0000-0000-000051000000}">
      <text>
        <r>
          <rPr>
            <sz val="10"/>
            <rFont val="Verdana"/>
          </rPr>
          <t>reference:B94
mrs:(B94,+,10.0000)  
Rotate:True</t>
        </r>
      </text>
    </comment>
    <comment ref="B96" authorId="0" shapeId="0" xr:uid="{00000000-0006-0000-0000-000052000000}">
      <text>
        <r>
          <rPr>
            <sz val="10"/>
            <rFont val="Verdana"/>
          </rPr>
          <t>reference:B95
mrs:(B95,+,10.0000)  
Rotate:True</t>
        </r>
      </text>
    </comment>
    <comment ref="B97" authorId="0" shapeId="0" xr:uid="{00000000-0006-0000-0000-000053000000}">
      <text>
        <r>
          <rPr>
            <sz val="10"/>
            <rFont val="Verdana"/>
          </rPr>
          <t>reference:B221
mrs:(B221,+,10.0000)  
Rotate:True</t>
        </r>
      </text>
    </comment>
    <comment ref="B98" authorId="0" shapeId="0" xr:uid="{00000000-0006-0000-0000-000054000000}">
      <text>
        <r>
          <rPr>
            <sz val="10"/>
            <rFont val="Verdana"/>
          </rPr>
          <t>reference:B97
mrs:(B97,+,10.0000)  
Rotate:True</t>
        </r>
      </text>
    </comment>
    <comment ref="B99" authorId="0" shapeId="0" xr:uid="{00000000-0006-0000-0000-000055000000}">
      <text>
        <r>
          <rPr>
            <sz val="10"/>
            <rFont val="Verdana"/>
          </rPr>
          <t>reference:B98
mrs:(B98,+,10.0000)  
Rotate:True</t>
        </r>
      </text>
    </comment>
    <comment ref="B100" authorId="0" shapeId="0" xr:uid="{00000000-0006-0000-0000-000056000000}">
      <text>
        <r>
          <rPr>
            <sz val="10"/>
            <rFont val="Verdana"/>
          </rPr>
          <t>reference:B99
mrs:(B99,+,10.0000)  
Rotate:True</t>
        </r>
      </text>
    </comment>
    <comment ref="B101" authorId="0" shapeId="0" xr:uid="{00000000-0006-0000-0000-000057000000}">
      <text>
        <r>
          <rPr>
            <sz val="10"/>
            <rFont val="Verdana"/>
          </rPr>
          <t>reference:B100
mrs:(B100,+,10.0000)  
Rotate:True</t>
        </r>
      </text>
    </comment>
    <comment ref="B102" authorId="0" shapeId="0" xr:uid="{00000000-0006-0000-0000-000058000000}">
      <text>
        <r>
          <rPr>
            <sz val="10"/>
            <rFont val="Verdana"/>
          </rPr>
          <t>reference:B101
mrs:(B101,+,10.0000)  
Rotate:True</t>
        </r>
      </text>
    </comment>
    <comment ref="B103" authorId="0" shapeId="0" xr:uid="{00000000-0006-0000-0000-000059000000}">
      <text>
        <r>
          <rPr>
            <sz val="10"/>
            <rFont val="Verdana"/>
          </rPr>
          <t>reference:B102
mrs:(B102,+,10.0000)  
Rotate:True</t>
        </r>
      </text>
    </comment>
    <comment ref="B104" authorId="0" shapeId="0" xr:uid="{00000000-0006-0000-0000-00005A000000}">
      <text>
        <r>
          <rPr>
            <sz val="10"/>
            <rFont val="Verdana"/>
          </rPr>
          <t>reference:B103
mrs:(B103,+,10.0000)  
Rotate:True</t>
        </r>
      </text>
    </comment>
    <comment ref="B105" authorId="0" shapeId="0" xr:uid="{00000000-0006-0000-0000-00005B000000}">
      <text>
        <r>
          <rPr>
            <sz val="10"/>
            <rFont val="Verdana"/>
          </rPr>
          <t>reference:B104
mrs:(B104,+,10.0000)  
Rotate:True</t>
        </r>
      </text>
    </comment>
    <comment ref="B106" authorId="0" shapeId="0" xr:uid="{00000000-0006-0000-0000-00005C000000}">
      <text>
        <r>
          <rPr>
            <sz val="10"/>
            <rFont val="Verdana"/>
          </rPr>
          <t>reference:B105
mrs:(B105,+,10.0000)  
Rotate:True</t>
        </r>
      </text>
    </comment>
    <comment ref="B107" authorId="0" shapeId="0" xr:uid="{00000000-0006-0000-0000-00005D000000}">
      <text>
        <r>
          <rPr>
            <sz val="10"/>
            <rFont val="Verdana"/>
          </rPr>
          <t>reference:B96
mrs:(B96,+,10.0000)  
Rotate:True</t>
        </r>
      </text>
    </comment>
    <comment ref="B108" authorId="0" shapeId="0" xr:uid="{00000000-0006-0000-0000-00005E000000}">
      <text>
        <r>
          <rPr>
            <sz val="10"/>
            <rFont val="Verdana"/>
          </rPr>
          <t>reference:B107
mrs:(B107,+,10.0000)  
Rotate:True</t>
        </r>
      </text>
    </comment>
    <comment ref="B109" authorId="0" shapeId="0" xr:uid="{00000000-0006-0000-0000-00005F000000}">
      <text>
        <r>
          <rPr>
            <sz val="10"/>
            <rFont val="Verdana"/>
          </rPr>
          <t>reference:B108
mrs:(B108,+,10.0000)  
Rotate:True</t>
        </r>
      </text>
    </comment>
    <comment ref="B110" authorId="0" shapeId="0" xr:uid="{00000000-0006-0000-0000-000060000000}">
      <text>
        <r>
          <rPr>
            <sz val="10"/>
            <rFont val="Verdana"/>
          </rPr>
          <t>reference:B109
mrs:(B109,+,10.0000)  
Rotate:True</t>
        </r>
      </text>
    </comment>
    <comment ref="B111" authorId="0" shapeId="0" xr:uid="{00000000-0006-0000-0000-000061000000}">
      <text>
        <r>
          <rPr>
            <sz val="10"/>
            <rFont val="Verdana"/>
          </rPr>
          <t>reference:B110
mrs:(B110,+,10.0000)  
Rotate:True</t>
        </r>
      </text>
    </comment>
    <comment ref="B112" authorId="0" shapeId="0" xr:uid="{00000000-0006-0000-0000-000062000000}">
      <text>
        <r>
          <rPr>
            <sz val="10"/>
            <rFont val="Verdana"/>
          </rPr>
          <t>reference:B111
mrs:(B111,+,10.0000)  
Rotate:True</t>
        </r>
      </text>
    </comment>
    <comment ref="B113" authorId="0" shapeId="0" xr:uid="{00000000-0006-0000-0000-000063000000}">
      <text>
        <r>
          <rPr>
            <sz val="10"/>
            <rFont val="Verdana"/>
          </rPr>
          <t>reference:B112
mrs:(B112,+,10.0000)  
Rotate:True</t>
        </r>
      </text>
    </comment>
    <comment ref="B114" authorId="0" shapeId="0" xr:uid="{00000000-0006-0000-0000-000064000000}">
      <text>
        <r>
          <rPr>
            <sz val="10"/>
            <rFont val="Verdana"/>
          </rPr>
          <t>reference:B113
mrs:(B113,+,10.0000)  
Rotate:True</t>
        </r>
      </text>
    </comment>
    <comment ref="B115" authorId="0" shapeId="0" xr:uid="{00000000-0006-0000-0000-000065000000}">
      <text>
        <r>
          <rPr>
            <sz val="10"/>
            <rFont val="Verdana"/>
          </rPr>
          <t>reference:B114
mrs:(B114,+,10.0000)  
Rotate:True</t>
        </r>
      </text>
    </comment>
    <comment ref="B116" authorId="0" shapeId="0" xr:uid="{00000000-0006-0000-0000-000066000000}">
      <text>
        <r>
          <rPr>
            <sz val="10"/>
            <rFont val="Verdana"/>
          </rPr>
          <t>reference:B115
mrs:(B115,+,10.0000)  
Rotate:True</t>
        </r>
      </text>
    </comment>
    <comment ref="B117" authorId="0" shapeId="0" xr:uid="{00000000-0006-0000-0000-000067000000}">
      <text>
        <r>
          <rPr>
            <sz val="10"/>
            <rFont val="Verdana"/>
          </rPr>
          <t>reference:B116
mrs:(B116,+,10.0000)  
Rotate:True</t>
        </r>
      </text>
    </comment>
    <comment ref="B118" authorId="0" shapeId="0" xr:uid="{00000000-0006-0000-0000-000068000000}">
      <text>
        <r>
          <rPr>
            <sz val="10"/>
            <rFont val="Verdana"/>
          </rPr>
          <t>reference:B117
mrs:(B117,+,10.0000)  
Rotate:True</t>
        </r>
      </text>
    </comment>
    <comment ref="B119" authorId="0" shapeId="0" xr:uid="{00000000-0006-0000-0000-000069000000}">
      <text>
        <r>
          <rPr>
            <sz val="10"/>
            <rFont val="Verdana"/>
          </rPr>
          <t>reference:B118
mrs:(B118,+,10.0000)  
Rotate:True</t>
        </r>
      </text>
    </comment>
    <comment ref="B120" authorId="0" shapeId="0" xr:uid="{00000000-0006-0000-0000-00006A000000}">
      <text>
        <r>
          <rPr>
            <sz val="10"/>
            <rFont val="Verdana"/>
          </rPr>
          <t>reference:B119
mrs:(B119,+,10.0000)  
Rotate:True</t>
        </r>
      </text>
    </comment>
    <comment ref="B121" authorId="0" shapeId="0" xr:uid="{00000000-0006-0000-0000-00006B000000}">
      <text>
        <r>
          <rPr>
            <sz val="10"/>
            <rFont val="Verdana"/>
          </rPr>
          <t>reference:B120
mrs:(B120,+,10.0000)  
Rotate:True</t>
        </r>
      </text>
    </comment>
    <comment ref="B122" authorId="0" shapeId="0" xr:uid="{00000000-0006-0000-0000-00006C000000}">
      <text>
        <r>
          <rPr>
            <sz val="10"/>
            <rFont val="Verdana"/>
          </rPr>
          <t>reference:B121
mrs:(B121,+,10.0000)  
Rotate:True</t>
        </r>
      </text>
    </comment>
    <comment ref="B123" authorId="0" shapeId="0" xr:uid="{00000000-0006-0000-0000-00006D000000}">
      <text>
        <r>
          <rPr>
            <sz val="10"/>
            <rFont val="Verdana"/>
          </rPr>
          <t>reference:B122
mrs:(B122,+,10.0000)  
Rotate:True</t>
        </r>
      </text>
    </comment>
    <comment ref="B124" authorId="0" shapeId="0" xr:uid="{00000000-0006-0000-0000-00006E000000}">
      <text>
        <r>
          <rPr>
            <sz val="10"/>
            <rFont val="Verdana"/>
          </rPr>
          <t>reference:B123
mrs:(B123,+,10.0000)  
Rotate:True</t>
        </r>
      </text>
    </comment>
    <comment ref="B125" authorId="0" shapeId="0" xr:uid="{00000000-0006-0000-0000-00006F000000}">
      <text>
        <r>
          <rPr>
            <sz val="10"/>
            <rFont val="Verdana"/>
          </rPr>
          <t>reference:B124
mrs:(B124,+,10.0000)  
Rotate:True</t>
        </r>
      </text>
    </comment>
    <comment ref="B126" authorId="0" shapeId="0" xr:uid="{00000000-0006-0000-0000-000070000000}">
      <text>
        <r>
          <rPr>
            <sz val="10"/>
            <rFont val="Verdana"/>
          </rPr>
          <t>reference:B125
mrs:(B125,+,10.0000)  
Rotate:True</t>
        </r>
      </text>
    </comment>
    <comment ref="B127" authorId="0" shapeId="0" xr:uid="{00000000-0006-0000-0000-000071000000}">
      <text>
        <r>
          <rPr>
            <sz val="10"/>
            <rFont val="Verdana"/>
          </rPr>
          <t>reference:B126
mrs:(B126,+,10.0000)  
Rotate:True</t>
        </r>
      </text>
    </comment>
    <comment ref="B128" authorId="0" shapeId="0" xr:uid="{00000000-0006-0000-0000-000072000000}">
      <text>
        <r>
          <rPr>
            <sz val="10"/>
            <rFont val="Verdana"/>
          </rPr>
          <t>reference:B127
mrs:(B127,+,10.0000)  
Rotate:True</t>
        </r>
      </text>
    </comment>
    <comment ref="B129" authorId="0" shapeId="0" xr:uid="{00000000-0006-0000-0000-000073000000}">
      <text>
        <r>
          <rPr>
            <sz val="10"/>
            <rFont val="Verdana"/>
          </rPr>
          <t>reference:B128
mrs:(B128,+,10.0000)  
Rotate:True</t>
        </r>
      </text>
    </comment>
    <comment ref="B130" authorId="0" shapeId="0" xr:uid="{00000000-0006-0000-0000-000074000000}">
      <text>
        <r>
          <rPr>
            <sz val="10"/>
            <rFont val="Verdana"/>
          </rPr>
          <t>reference:B129
mrs:(B129,+,10.0000)  
Rotate:True</t>
        </r>
      </text>
    </comment>
    <comment ref="B131" authorId="0" shapeId="0" xr:uid="{00000000-0006-0000-0000-000075000000}">
      <text>
        <r>
          <rPr>
            <sz val="10"/>
            <rFont val="Verdana"/>
          </rPr>
          <t>reference:B130
mrs:(B130,+,10.0000)  
Rotate:True</t>
        </r>
      </text>
    </comment>
    <comment ref="B132" authorId="0" shapeId="0" xr:uid="{00000000-0006-0000-0000-000076000000}">
      <text>
        <r>
          <rPr>
            <sz val="10"/>
            <rFont val="Verdana"/>
          </rPr>
          <t>reference:B131
mrs:(B131,+,10.0000)  
Rotate:True</t>
        </r>
      </text>
    </comment>
    <comment ref="B133" authorId="0" shapeId="0" xr:uid="{00000000-0006-0000-0000-000077000000}">
      <text>
        <r>
          <rPr>
            <sz val="10"/>
            <rFont val="Verdana"/>
          </rPr>
          <t>reference:B132
mrs:(B132,+,10.0000)  
Rotate:True</t>
        </r>
      </text>
    </comment>
    <comment ref="B134" authorId="0" shapeId="0" xr:uid="{00000000-0006-0000-0000-000078000000}">
      <text>
        <r>
          <rPr>
            <sz val="10"/>
            <rFont val="Verdana"/>
          </rPr>
          <t>reference:B133
mrs:(B133,+,10.0000)  
Rotate:True</t>
        </r>
      </text>
    </comment>
    <comment ref="B135" authorId="0" shapeId="0" xr:uid="{00000000-0006-0000-0000-000079000000}">
      <text>
        <r>
          <rPr>
            <sz val="10"/>
            <rFont val="Verdana"/>
          </rPr>
          <t>reference:B134
mrs:(B134,+,10.0000)  
Rotate:True</t>
        </r>
      </text>
    </comment>
    <comment ref="B136" authorId="0" shapeId="0" xr:uid="{00000000-0006-0000-0000-00007A000000}">
      <text>
        <r>
          <rPr>
            <sz val="10"/>
            <rFont val="Verdana"/>
          </rPr>
          <t>reference:B135
mrs:(B135,+,10.0000)  
Rotate:True</t>
        </r>
      </text>
    </comment>
    <comment ref="B137" authorId="0" shapeId="0" xr:uid="{00000000-0006-0000-0000-00007B000000}">
      <text>
        <r>
          <rPr>
            <sz val="10"/>
            <rFont val="Verdana"/>
          </rPr>
          <t>reference:B136
mrs:(B136,+,10.0000)  
Rotate:True</t>
        </r>
      </text>
    </comment>
    <comment ref="B138" authorId="0" shapeId="0" xr:uid="{00000000-0006-0000-0000-00007C000000}">
      <text>
        <r>
          <rPr>
            <sz val="10"/>
            <rFont val="Verdana"/>
          </rPr>
          <t>reference:B137
mrs:(B137,+,10.0000)  
Rotate:True</t>
        </r>
      </text>
    </comment>
    <comment ref="B139" authorId="0" shapeId="0" xr:uid="{00000000-0006-0000-0000-00007D000000}">
      <text>
        <r>
          <rPr>
            <sz val="10"/>
            <rFont val="Verdana"/>
          </rPr>
          <t>reference:B138
mrs:(B138,+,10.0000)  
Rotate:True</t>
        </r>
      </text>
    </comment>
    <comment ref="B140" authorId="0" shapeId="0" xr:uid="{00000000-0006-0000-0000-00007E000000}">
      <text>
        <r>
          <rPr>
            <sz val="10"/>
            <rFont val="Verdana"/>
          </rPr>
          <t>reference:B139
mrs:(B139,+,10.0000)  
Rotate:True</t>
        </r>
      </text>
    </comment>
    <comment ref="B141" authorId="0" shapeId="0" xr:uid="{00000000-0006-0000-0000-00007F000000}">
      <text>
        <r>
          <rPr>
            <sz val="10"/>
            <rFont val="Verdana"/>
          </rPr>
          <t>reference:B140
mrs:(B140,+,10.0000)  
Rotate:True</t>
        </r>
      </text>
    </comment>
    <comment ref="B142" authorId="0" shapeId="0" xr:uid="{00000000-0006-0000-0000-000080000000}">
      <text>
        <r>
          <rPr>
            <sz val="10"/>
            <rFont val="Verdana"/>
          </rPr>
          <t>reference:B141
mrs:(B141,+,10.0000)  
Rotate:True</t>
        </r>
      </text>
    </comment>
    <comment ref="B143" authorId="0" shapeId="0" xr:uid="{00000000-0006-0000-0000-000081000000}">
      <text>
        <r>
          <rPr>
            <sz val="10"/>
            <rFont val="Verdana"/>
          </rPr>
          <t>reference:B142
mrs:(B142,+,10.0000)  
Rotate:True</t>
        </r>
      </text>
    </comment>
    <comment ref="B144" authorId="0" shapeId="0" xr:uid="{00000000-0006-0000-0000-000082000000}">
      <text>
        <r>
          <rPr>
            <sz val="10"/>
            <rFont val="Verdana"/>
          </rPr>
          <t>reference:B143
mrs:(B143,+,10.0000)  
Rotate:True</t>
        </r>
      </text>
    </comment>
    <comment ref="B145" authorId="0" shapeId="0" xr:uid="{00000000-0006-0000-0000-000083000000}">
      <text>
        <r>
          <rPr>
            <sz val="10"/>
            <rFont val="Verdana"/>
          </rPr>
          <t>reference:B144
mrs:(B144,+,10.0000)  
Rotate:True</t>
        </r>
      </text>
    </comment>
    <comment ref="B146" authorId="0" shapeId="0" xr:uid="{00000000-0006-0000-0000-000084000000}">
      <text>
        <r>
          <rPr>
            <sz val="10"/>
            <rFont val="Verdana"/>
          </rPr>
          <t>reference:B145
mrs:(B145,+,10.0000)  
Rotate:True</t>
        </r>
      </text>
    </comment>
    <comment ref="B147" authorId="0" shapeId="0" xr:uid="{00000000-0006-0000-0000-000085000000}">
      <text>
        <r>
          <rPr>
            <sz val="10"/>
            <rFont val="Verdana"/>
          </rPr>
          <t>reference:B146
mrs:(B146,+,10.0000)  
Rotate:True</t>
        </r>
      </text>
    </comment>
    <comment ref="B148" authorId="0" shapeId="0" xr:uid="{00000000-0006-0000-0000-000086000000}">
      <text>
        <r>
          <rPr>
            <sz val="10"/>
            <rFont val="Verdana"/>
          </rPr>
          <t>reference:B147
mrs:(B147,+,10.0000)  
Rotate:True</t>
        </r>
      </text>
    </comment>
    <comment ref="B149" authorId="0" shapeId="0" xr:uid="{00000000-0006-0000-0000-000087000000}">
      <text>
        <r>
          <rPr>
            <sz val="10"/>
            <rFont val="Verdana"/>
          </rPr>
          <t>reference:B148
mrs:(B148,+,10.0000)  
Rotate:True</t>
        </r>
      </text>
    </comment>
    <comment ref="B150" authorId="0" shapeId="0" xr:uid="{00000000-0006-0000-0000-000088000000}">
      <text>
        <r>
          <rPr>
            <sz val="10"/>
            <rFont val="Verdana"/>
          </rPr>
          <t>reference:B149
mrs:(B149,+,10.0000)  
Rotate:True</t>
        </r>
      </text>
    </comment>
    <comment ref="B151" authorId="0" shapeId="0" xr:uid="{00000000-0006-0000-0000-000089000000}">
      <text>
        <r>
          <rPr>
            <sz val="10"/>
            <rFont val="Verdana"/>
          </rPr>
          <t>reference:B150
mrs:(B150,+,10.0000)  
Rotate:True</t>
        </r>
      </text>
    </comment>
    <comment ref="B152" authorId="0" shapeId="0" xr:uid="{00000000-0006-0000-0000-00008A000000}">
      <text>
        <r>
          <rPr>
            <sz val="10"/>
            <rFont val="Verdana"/>
          </rPr>
          <t>reference:B151
mrs:(B151,+,10.0000)  
Rotate:True</t>
        </r>
      </text>
    </comment>
    <comment ref="B153" authorId="0" shapeId="0" xr:uid="{00000000-0006-0000-0000-00008B000000}">
      <text>
        <r>
          <rPr>
            <sz val="10"/>
            <rFont val="Verdana"/>
          </rPr>
          <t>reference:B152
mrs:(B152,+,10.0000)  
Rotate:True</t>
        </r>
      </text>
    </comment>
    <comment ref="B154" authorId="0" shapeId="0" xr:uid="{00000000-0006-0000-0000-00008C000000}">
      <text>
        <r>
          <rPr>
            <sz val="10"/>
            <rFont val="Verdana"/>
          </rPr>
          <t>reference:B153
mrs:(B153,+,10.0000)  
Rotate:True</t>
        </r>
      </text>
    </comment>
    <comment ref="B155" authorId="0" shapeId="0" xr:uid="{00000000-0006-0000-0000-00008D000000}">
      <text>
        <r>
          <rPr>
            <sz val="10"/>
            <rFont val="Verdana"/>
          </rPr>
          <t>reference:B154
mrs:(B154,+,10.0000)  
Rotate:True</t>
        </r>
      </text>
    </comment>
    <comment ref="B156" authorId="0" shapeId="0" xr:uid="{00000000-0006-0000-0000-00008E000000}">
      <text>
        <r>
          <rPr>
            <sz val="10"/>
            <rFont val="Verdana"/>
          </rPr>
          <t>reference:B155
mrs:(B155,+,10.0000)  
Rotate:True</t>
        </r>
      </text>
    </comment>
    <comment ref="B157" authorId="0" shapeId="0" xr:uid="{00000000-0006-0000-0000-00008F000000}">
      <text>
        <r>
          <rPr>
            <sz val="10"/>
            <rFont val="Verdana"/>
          </rPr>
          <t>reference:B156
mrs:(B156,+,10.0000)  
Rotate:True</t>
        </r>
      </text>
    </comment>
    <comment ref="B158" authorId="0" shapeId="0" xr:uid="{00000000-0006-0000-0000-000090000000}">
      <text>
        <r>
          <rPr>
            <sz val="10"/>
            <rFont val="Verdana"/>
          </rPr>
          <t>reference:B157
mrs:(B157,+,10.0000)  
Rotate:True</t>
        </r>
      </text>
    </comment>
    <comment ref="B159" authorId="0" shapeId="0" xr:uid="{00000000-0006-0000-0000-000091000000}">
      <text>
        <r>
          <rPr>
            <sz val="10"/>
            <rFont val="Verdana"/>
          </rPr>
          <t>reference:B158
mrs:(B158,+,10.0000)  
Rotate:True</t>
        </r>
      </text>
    </comment>
    <comment ref="B160" authorId="0" shapeId="0" xr:uid="{00000000-0006-0000-0000-000092000000}">
      <text>
        <r>
          <rPr>
            <sz val="10"/>
            <rFont val="Verdana"/>
          </rPr>
          <t>reference:B159
mrs:(B159,+,10.0000)  
Rotate:True</t>
        </r>
      </text>
    </comment>
    <comment ref="B161" authorId="0" shapeId="0" xr:uid="{00000000-0006-0000-0000-000093000000}">
      <text>
        <r>
          <rPr>
            <sz val="10"/>
            <rFont val="Verdana"/>
          </rPr>
          <t>reference:B160
mrs:(B160,+,10.0000)  
Rotate:True</t>
        </r>
      </text>
    </comment>
    <comment ref="B162" authorId="0" shapeId="0" xr:uid="{00000000-0006-0000-0000-000094000000}">
      <text>
        <r>
          <rPr>
            <sz val="10"/>
            <rFont val="Verdana"/>
          </rPr>
          <t>reference:B161
mrs:(B161,+,10.0000)  
Rotate:True</t>
        </r>
      </text>
    </comment>
    <comment ref="B163" authorId="0" shapeId="0" xr:uid="{00000000-0006-0000-0000-000095000000}">
      <text>
        <r>
          <rPr>
            <sz val="10"/>
            <rFont val="Verdana"/>
          </rPr>
          <t>reference:B162
mrs:(B162,+,10.0000)  
Rotate:True</t>
        </r>
      </text>
    </comment>
    <comment ref="B164" authorId="0" shapeId="0" xr:uid="{00000000-0006-0000-0000-000096000000}">
      <text>
        <r>
          <rPr>
            <sz val="10"/>
            <rFont val="Verdana"/>
          </rPr>
          <t>reference:B163
mrs:(B163,+,10.0000)  
Rotate:True</t>
        </r>
      </text>
    </comment>
    <comment ref="B165" authorId="0" shapeId="0" xr:uid="{00000000-0006-0000-0000-000097000000}">
      <text>
        <r>
          <rPr>
            <sz val="10"/>
            <rFont val="Verdana"/>
          </rPr>
          <t>reference:B164
mrs:(B164,+,10.0000)  
Rotate:True</t>
        </r>
      </text>
    </comment>
    <comment ref="B166" authorId="0" shapeId="0" xr:uid="{00000000-0006-0000-0000-000098000000}">
      <text>
        <r>
          <rPr>
            <sz val="10"/>
            <rFont val="Verdana"/>
          </rPr>
          <t>reference:B165
mrs:(B165,+,10.0000)  
Rotate:True</t>
        </r>
      </text>
    </comment>
    <comment ref="B167" authorId="0" shapeId="0" xr:uid="{00000000-0006-0000-0000-000099000000}">
      <text>
        <r>
          <rPr>
            <sz val="10"/>
            <rFont val="Verdana"/>
          </rPr>
          <t>reference:B166
mrs:(B166,+,10.0000)  
Rotate:True</t>
        </r>
      </text>
    </comment>
    <comment ref="B168" authorId="0" shapeId="0" xr:uid="{00000000-0006-0000-0000-00009A000000}">
      <text>
        <r>
          <rPr>
            <sz val="10"/>
            <rFont val="Verdana"/>
          </rPr>
          <t>reference:B167
mrs:(B167,+,10.0000)  
Rotate:True</t>
        </r>
      </text>
    </comment>
    <comment ref="B169" authorId="0" shapeId="0" xr:uid="{00000000-0006-0000-0000-00009B000000}">
      <text>
        <r>
          <rPr>
            <sz val="10"/>
            <rFont val="Verdana"/>
          </rPr>
          <t>reference:B168
mrs:(B168,+,10.0000)  
Rotate:True</t>
        </r>
      </text>
    </comment>
    <comment ref="B170" authorId="0" shapeId="0" xr:uid="{00000000-0006-0000-0000-00009C000000}">
      <text>
        <r>
          <rPr>
            <sz val="10"/>
            <rFont val="Verdana"/>
          </rPr>
          <t>reference:B169
mrs:(B169,+,10.0000)  
Rotate:True</t>
        </r>
      </text>
    </comment>
    <comment ref="B171" authorId="0" shapeId="0" xr:uid="{00000000-0006-0000-0000-00009D000000}">
      <text>
        <r>
          <rPr>
            <sz val="10"/>
            <rFont val="Verdana"/>
          </rPr>
          <t>reference:B170
mrs:(B170,+,10.0000)  
Rotate:True</t>
        </r>
      </text>
    </comment>
    <comment ref="B172" authorId="0" shapeId="0" xr:uid="{00000000-0006-0000-0000-00009E000000}">
      <text>
        <r>
          <rPr>
            <sz val="10"/>
            <rFont val="Verdana"/>
          </rPr>
          <t>reference:B171
mrs:(B171,+,10.0000)  
Rotate:True</t>
        </r>
      </text>
    </comment>
    <comment ref="B173" authorId="0" shapeId="0" xr:uid="{00000000-0006-0000-0000-00009F000000}">
      <text>
        <r>
          <rPr>
            <sz val="10"/>
            <rFont val="Verdana"/>
          </rPr>
          <t>reference:B172
mrs:(B172,+,10.0000)  
Rotate:True</t>
        </r>
      </text>
    </comment>
    <comment ref="B174" authorId="0" shapeId="0" xr:uid="{00000000-0006-0000-0000-0000A0000000}">
      <text>
        <r>
          <rPr>
            <sz val="10"/>
            <rFont val="Verdana"/>
          </rPr>
          <t>reference:B173
mrs:(B173,+,10.0000)  
Rotate:True</t>
        </r>
      </text>
    </comment>
    <comment ref="B175" authorId="0" shapeId="0" xr:uid="{00000000-0006-0000-0000-0000A1000000}">
      <text>
        <r>
          <rPr>
            <sz val="10"/>
            <rFont val="Verdana"/>
          </rPr>
          <t>reference:B174
mrs:(B174,+,10.0000)  
Rotate:True</t>
        </r>
      </text>
    </comment>
    <comment ref="B176" authorId="0" shapeId="0" xr:uid="{00000000-0006-0000-0000-0000A2000000}">
      <text>
        <r>
          <rPr>
            <sz val="10"/>
            <rFont val="Verdana"/>
          </rPr>
          <t>reference:B175
mrs:(B175,+,10.0000)  
Rotate:True</t>
        </r>
      </text>
    </comment>
    <comment ref="B177" authorId="0" shapeId="0" xr:uid="{00000000-0006-0000-0000-0000A3000000}">
      <text>
        <r>
          <rPr>
            <sz val="10"/>
            <rFont val="Verdana"/>
          </rPr>
          <t>reference:B176
mrs:(B176,+,10.0000)  
Rotate:True</t>
        </r>
      </text>
    </comment>
    <comment ref="B178" authorId="0" shapeId="0" xr:uid="{00000000-0006-0000-0000-0000A4000000}">
      <text>
        <r>
          <rPr>
            <sz val="10"/>
            <rFont val="Verdana"/>
          </rPr>
          <t>reference:B177
mrs:(B177,+,10.0000)  
Rotate:True</t>
        </r>
      </text>
    </comment>
    <comment ref="B179" authorId="0" shapeId="0" xr:uid="{00000000-0006-0000-0000-0000A5000000}">
      <text>
        <r>
          <rPr>
            <sz val="10"/>
            <rFont val="Verdana"/>
          </rPr>
          <t>reference:B178
mrs:(B178,+,10.0000)  
Rotate:True</t>
        </r>
      </text>
    </comment>
    <comment ref="B180" authorId="0" shapeId="0" xr:uid="{00000000-0006-0000-0000-0000A6000000}">
      <text>
        <r>
          <rPr>
            <sz val="10"/>
            <rFont val="Verdana"/>
          </rPr>
          <t>reference:B179
mrs:(B179,+,10.0000)  
Rotate:True</t>
        </r>
      </text>
    </comment>
    <comment ref="B181" authorId="0" shapeId="0" xr:uid="{00000000-0006-0000-0000-0000A7000000}">
      <text>
        <r>
          <rPr>
            <sz val="10"/>
            <rFont val="Verdana"/>
          </rPr>
          <t>reference:B180
mrs:(B180,+,10.0000)  
Rotate:True</t>
        </r>
      </text>
    </comment>
    <comment ref="B182" authorId="0" shapeId="0" xr:uid="{00000000-0006-0000-0000-0000A8000000}">
      <text>
        <r>
          <rPr>
            <sz val="10"/>
            <rFont val="Verdana"/>
          </rPr>
          <t>reference:B181
mrs:(B181,+,10.0000)  
Rotate:True</t>
        </r>
      </text>
    </comment>
    <comment ref="B183" authorId="0" shapeId="0" xr:uid="{00000000-0006-0000-0000-0000A9000000}">
      <text>
        <r>
          <rPr>
            <sz val="10"/>
            <rFont val="Verdana"/>
          </rPr>
          <t>reference:B182
mrs:(B182,+,10.0000)  
Rotate:True</t>
        </r>
      </text>
    </comment>
    <comment ref="B184" authorId="0" shapeId="0" xr:uid="{00000000-0006-0000-0000-0000AA000000}">
      <text>
        <r>
          <rPr>
            <sz val="10"/>
            <rFont val="Verdana"/>
          </rPr>
          <t>reference:B183
mrs:(B183,+,10.0000)  
Rotate:True</t>
        </r>
      </text>
    </comment>
    <comment ref="B185" authorId="0" shapeId="0" xr:uid="{00000000-0006-0000-0000-0000AB000000}">
      <text>
        <r>
          <rPr>
            <sz val="10"/>
            <rFont val="Verdana"/>
          </rPr>
          <t>reference:B184
mrs:(B184,+,10.0000)  
Rotate:True</t>
        </r>
      </text>
    </comment>
    <comment ref="B186" authorId="0" shapeId="0" xr:uid="{00000000-0006-0000-0000-0000AC000000}">
      <text>
        <r>
          <rPr>
            <sz val="10"/>
            <rFont val="Verdana"/>
          </rPr>
          <t>reference:B185
mrs:(B185,+,10.0000)  
Rotate:True</t>
        </r>
      </text>
    </comment>
    <comment ref="B187" authorId="0" shapeId="0" xr:uid="{00000000-0006-0000-0000-0000AD000000}">
      <text>
        <r>
          <rPr>
            <sz val="10"/>
            <rFont val="Verdana"/>
          </rPr>
          <t>reference:B186
mrs:(B186,+,10.0000)  
Rotate:True</t>
        </r>
      </text>
    </comment>
    <comment ref="B188" authorId="0" shapeId="0" xr:uid="{00000000-0006-0000-0000-0000AE000000}">
      <text>
        <r>
          <rPr>
            <sz val="10"/>
            <rFont val="Verdana"/>
          </rPr>
          <t>reference:B187
mrs:(B187,+,10.0000)  
Rotate:True</t>
        </r>
      </text>
    </comment>
    <comment ref="B189" authorId="0" shapeId="0" xr:uid="{00000000-0006-0000-0000-0000AF000000}">
      <text>
        <r>
          <rPr>
            <sz val="10"/>
            <rFont val="Verdana"/>
          </rPr>
          <t>reference:B188
mrs:(B188,+,10.0000)  
Rotate:True</t>
        </r>
      </text>
    </comment>
    <comment ref="B190" authorId="0" shapeId="0" xr:uid="{00000000-0006-0000-0000-0000B0000000}">
      <text>
        <r>
          <rPr>
            <sz val="10"/>
            <rFont val="Verdana"/>
          </rPr>
          <t>reference:B189
mrs:(B189,+,10.0000)  
Rotate:True</t>
        </r>
      </text>
    </comment>
    <comment ref="B191" authorId="0" shapeId="0" xr:uid="{00000000-0006-0000-0000-0000B1000000}">
      <text>
        <r>
          <rPr>
            <sz val="10"/>
            <rFont val="Verdana"/>
          </rPr>
          <t>reference:B190
mrs:(B190,+,10.0000)  
Rotate:True</t>
        </r>
      </text>
    </comment>
    <comment ref="B192" authorId="0" shapeId="0" xr:uid="{00000000-0006-0000-0000-0000B2000000}">
      <text>
        <r>
          <rPr>
            <sz val="10"/>
            <rFont val="Verdana"/>
          </rPr>
          <t>reference:B191
mrs:(B191,+,10.0000)  
Rotate:True</t>
        </r>
      </text>
    </comment>
    <comment ref="B193" authorId="0" shapeId="0" xr:uid="{00000000-0006-0000-0000-0000B3000000}">
      <text>
        <r>
          <rPr>
            <sz val="10"/>
            <rFont val="Verdana"/>
          </rPr>
          <t>reference:B192
mrs:(B192,+,10.0000)  
Rotate:True</t>
        </r>
      </text>
    </comment>
    <comment ref="B194" authorId="0" shapeId="0" xr:uid="{00000000-0006-0000-0000-0000B4000000}">
      <text>
        <r>
          <rPr>
            <sz val="10"/>
            <rFont val="Verdana"/>
          </rPr>
          <t>reference:B193
mrs:(B193,+,10.0000)  
Rotate:True</t>
        </r>
      </text>
    </comment>
    <comment ref="B195" authorId="0" shapeId="0" xr:uid="{00000000-0006-0000-0000-0000B5000000}">
      <text>
        <r>
          <rPr>
            <sz val="10"/>
            <rFont val="Verdana"/>
          </rPr>
          <t>reference:B194
mrs:(B194,+,10.0000)  
Rotate:True</t>
        </r>
      </text>
    </comment>
    <comment ref="B196" authorId="0" shapeId="0" xr:uid="{00000000-0006-0000-0000-0000B6000000}">
      <text>
        <r>
          <rPr>
            <sz val="10"/>
            <rFont val="Verdana"/>
          </rPr>
          <t>reference:B195
mrs:(B195,+,10.0000)  
Rotate:True</t>
        </r>
      </text>
    </comment>
    <comment ref="B197" authorId="0" shapeId="0" xr:uid="{00000000-0006-0000-0000-0000B7000000}">
      <text>
        <r>
          <rPr>
            <sz val="10"/>
            <rFont val="Verdana"/>
          </rPr>
          <t>reference:B196
mrs:(B196,+,10.0000)  
Rotate:True</t>
        </r>
      </text>
    </comment>
    <comment ref="B198" authorId="0" shapeId="0" xr:uid="{00000000-0006-0000-0000-0000B8000000}">
      <text>
        <r>
          <rPr>
            <sz val="10"/>
            <rFont val="Verdana"/>
          </rPr>
          <t>reference:B197
mrs:(B197,+,10.0000)  
Rotate:True</t>
        </r>
      </text>
    </comment>
    <comment ref="B199" authorId="0" shapeId="0" xr:uid="{00000000-0006-0000-0000-0000B9000000}">
      <text>
        <r>
          <rPr>
            <sz val="10"/>
            <rFont val="Verdana"/>
          </rPr>
          <t>reference:B198
mrs:(B198,+,10.0000)  
Rotate:True</t>
        </r>
      </text>
    </comment>
    <comment ref="B200" authorId="0" shapeId="0" xr:uid="{00000000-0006-0000-0000-0000BA000000}">
      <text>
        <r>
          <rPr>
            <sz val="10"/>
            <rFont val="Verdana"/>
          </rPr>
          <t>reference:B199
mrs:(B199,+,10.0000)  
Rotate:True</t>
        </r>
      </text>
    </comment>
    <comment ref="B201" authorId="0" shapeId="0" xr:uid="{00000000-0006-0000-0000-0000BB000000}">
      <text>
        <r>
          <rPr>
            <sz val="10"/>
            <rFont val="Verdana"/>
          </rPr>
          <t>reference:B200
mrs:(B200,+,10.0000)  
Rotate:True</t>
        </r>
      </text>
    </comment>
    <comment ref="B202" authorId="0" shapeId="0" xr:uid="{00000000-0006-0000-0000-0000BC000000}">
      <text>
        <r>
          <rPr>
            <sz val="10"/>
            <rFont val="Verdana"/>
          </rPr>
          <t>reference:B201
mrs:(B201,+,10.0000)  
Rotate:True</t>
        </r>
      </text>
    </comment>
    <comment ref="B203" authorId="0" shapeId="0" xr:uid="{00000000-0006-0000-0000-0000BD000000}">
      <text>
        <r>
          <rPr>
            <sz val="10"/>
            <rFont val="Verdana"/>
          </rPr>
          <t>reference:B202
mrs:(B202,+,10.0000)  
Rotate:True</t>
        </r>
      </text>
    </comment>
    <comment ref="B204" authorId="0" shapeId="0" xr:uid="{00000000-0006-0000-0000-0000BE000000}">
      <text>
        <r>
          <rPr>
            <sz val="10"/>
            <rFont val="Verdana"/>
          </rPr>
          <t>reference:B203
mrs:(B203,+,10.0000)  
Rotate:True</t>
        </r>
      </text>
    </comment>
    <comment ref="B205" authorId="0" shapeId="0" xr:uid="{00000000-0006-0000-0000-0000BF000000}">
      <text>
        <r>
          <rPr>
            <sz val="10"/>
            <rFont val="Verdana"/>
          </rPr>
          <t>reference:B204
mrs:(B204,+,10.0000)  
Rotate:True</t>
        </r>
      </text>
    </comment>
    <comment ref="B206" authorId="0" shapeId="0" xr:uid="{00000000-0006-0000-0000-0000C0000000}">
      <text>
        <r>
          <rPr>
            <sz val="10"/>
            <rFont val="Verdana"/>
          </rPr>
          <t>reference:B205
mrs:(B205,+,10.0000)  
Rotate:True</t>
        </r>
      </text>
    </comment>
    <comment ref="B207" authorId="0" shapeId="0" xr:uid="{00000000-0006-0000-0000-0000C1000000}">
      <text>
        <r>
          <rPr>
            <sz val="10"/>
            <rFont val="Verdana"/>
          </rPr>
          <t>reference:B206
mrs:(B206,+,10.0000)  
Rotate:True</t>
        </r>
      </text>
    </comment>
    <comment ref="B208" authorId="0" shapeId="0" xr:uid="{00000000-0006-0000-0000-0000C2000000}">
      <text>
        <r>
          <rPr>
            <sz val="10"/>
            <rFont val="Verdana"/>
          </rPr>
          <t>reference:B207
mrs:(B207,+,10.0000)  
Rotate:True</t>
        </r>
      </text>
    </comment>
    <comment ref="B209" authorId="0" shapeId="0" xr:uid="{00000000-0006-0000-0000-0000C3000000}">
      <text>
        <r>
          <rPr>
            <sz val="10"/>
            <rFont val="Verdana"/>
          </rPr>
          <t>reference:B208
mrs:(B208,+,10.0000)  
Rotate:True</t>
        </r>
      </text>
    </comment>
    <comment ref="B210" authorId="0" shapeId="0" xr:uid="{00000000-0006-0000-0000-0000C4000000}">
      <text>
        <r>
          <rPr>
            <sz val="10"/>
            <rFont val="Verdana"/>
          </rPr>
          <t>reference:B209
mrs:(B209,+,10.0000)  
Rotate:True</t>
        </r>
      </text>
    </comment>
    <comment ref="B211" authorId="0" shapeId="0" xr:uid="{00000000-0006-0000-0000-0000C5000000}">
      <text>
        <r>
          <rPr>
            <sz val="10"/>
            <rFont val="Verdana"/>
          </rPr>
          <t>reference:B210
mrs:(B210,+,10.0000)  
Rotate:True</t>
        </r>
      </text>
    </comment>
    <comment ref="B212" authorId="0" shapeId="0" xr:uid="{00000000-0006-0000-0000-0000C6000000}">
      <text>
        <r>
          <rPr>
            <sz val="10"/>
            <rFont val="Verdana"/>
          </rPr>
          <t>reference:B211
mrs:(B211,+,10.0000)  
Rotate:True</t>
        </r>
      </text>
    </comment>
    <comment ref="B213" authorId="0" shapeId="0" xr:uid="{00000000-0006-0000-0000-0000C7000000}">
      <text>
        <r>
          <rPr>
            <sz val="10"/>
            <rFont val="Verdana"/>
          </rPr>
          <t>reference:B212
mrs:(B212,+,10.0000)  
Rotate:True</t>
        </r>
      </text>
    </comment>
    <comment ref="B214" authorId="0" shapeId="0" xr:uid="{00000000-0006-0000-0000-0000C8000000}">
      <text>
        <r>
          <rPr>
            <sz val="10"/>
            <rFont val="Verdana"/>
          </rPr>
          <t>reference:B213
mrs:(B213,+,10.0000)  
Rotate:True</t>
        </r>
      </text>
    </comment>
    <comment ref="B215" authorId="0" shapeId="0" xr:uid="{00000000-0006-0000-0000-0000C9000000}">
      <text>
        <r>
          <rPr>
            <sz val="10"/>
            <rFont val="Verdana"/>
          </rPr>
          <t>reference:B214
mrs:(B214,+,10.0000)  
Rotate:True</t>
        </r>
      </text>
    </comment>
    <comment ref="B216" authorId="0" shapeId="0" xr:uid="{00000000-0006-0000-0000-0000CA000000}">
      <text>
        <r>
          <rPr>
            <sz val="10"/>
            <rFont val="Verdana"/>
          </rPr>
          <t>reference:B215
mrs:(B215,+,10.0000)  
Rotate:True</t>
        </r>
      </text>
    </comment>
    <comment ref="B217" authorId="0" shapeId="0" xr:uid="{00000000-0006-0000-0000-0000CB000000}">
      <text>
        <r>
          <rPr>
            <sz val="10"/>
            <rFont val="Verdana"/>
          </rPr>
          <t>reference:B216
mrs:(B216,+,10.0000)  
Rotate:True</t>
        </r>
      </text>
    </comment>
    <comment ref="B218" authorId="0" shapeId="0" xr:uid="{00000000-0006-0000-0000-0000CC000000}">
      <text>
        <r>
          <rPr>
            <sz val="10"/>
            <rFont val="Verdana"/>
          </rPr>
          <t>reference:B217
mrs:(B217,+,10.0000)  
Rotate:True</t>
        </r>
      </text>
    </comment>
    <comment ref="B219" authorId="0" shapeId="0" xr:uid="{00000000-0006-0000-0000-0000CD000000}">
      <text>
        <r>
          <rPr>
            <sz val="10"/>
            <rFont val="Verdana"/>
          </rPr>
          <t>reference:B218
mrs:(B218,+,10.0000)  
Rotate:True</t>
        </r>
      </text>
    </comment>
    <comment ref="B220" authorId="0" shapeId="0" xr:uid="{00000000-0006-0000-0000-0000CE000000}">
      <text>
        <r>
          <rPr>
            <sz val="10"/>
            <rFont val="Verdana"/>
          </rPr>
          <t>reference:B219
mrs:(B219,+,10.0000)  
Rotate:True</t>
        </r>
      </text>
    </comment>
    <comment ref="B221" authorId="0" shapeId="0" xr:uid="{00000000-0006-0000-0000-0000CF000000}">
      <text>
        <r>
          <rPr>
            <sz val="10"/>
            <rFont val="Verdana"/>
          </rPr>
          <t>reference:B220
mrs:(B220,+,10.0000)  
Rotate:True</t>
        </r>
      </text>
    </comment>
    <comment ref="B232" authorId="0" shapeId="0" xr:uid="{00000000-0006-0000-0000-0000D0000000}">
      <text>
        <r>
          <rPr>
            <sz val="10"/>
            <rFont val="Verdana"/>
          </rPr>
          <t>reference:B106
mrs:(B106,+,10.0000)  
Rotate:True</t>
        </r>
      </text>
    </comment>
    <comment ref="B233" authorId="0" shapeId="0" xr:uid="{00000000-0006-0000-0000-0000D1000000}">
      <text>
        <r>
          <rPr>
            <sz val="10"/>
            <rFont val="Verdana"/>
          </rPr>
          <t>reference:B232
mrs:(B232,+,10.0000)  
Rotate:True</t>
        </r>
      </text>
    </comment>
    <comment ref="B234" authorId="0" shapeId="0" xr:uid="{00000000-0006-0000-0000-0000D2000000}">
      <text>
        <r>
          <rPr>
            <sz val="10"/>
            <rFont val="Verdana"/>
          </rPr>
          <t>reference:B233
mrs:(B233,+,10.0000)  
Rotate:True</t>
        </r>
      </text>
    </comment>
    <comment ref="B235" authorId="0" shapeId="0" xr:uid="{00000000-0006-0000-0000-0000D3000000}">
      <text>
        <r>
          <rPr>
            <sz val="10"/>
            <rFont val="Verdana"/>
          </rPr>
          <t>reference:B234
mrs:(B234,+,10.0000)  
Rotate:True</t>
        </r>
      </text>
    </comment>
    <comment ref="B236" authorId="0" shapeId="0" xr:uid="{00000000-0006-0000-0000-0000D4000000}">
      <text>
        <r>
          <rPr>
            <sz val="10"/>
            <rFont val="Verdana"/>
          </rPr>
          <t>reference:B235
mrs:(B235,+,10.0000)  
Rotate:True</t>
        </r>
      </text>
    </comment>
    <comment ref="B237" authorId="0" shapeId="0" xr:uid="{00000000-0006-0000-0000-0000D5000000}">
      <text>
        <r>
          <rPr>
            <sz val="10"/>
            <rFont val="Verdana"/>
          </rPr>
          <t>reference:B236
mrs:(B236,+,10.0000)  
Rotate:True</t>
        </r>
      </text>
    </comment>
    <comment ref="B238" authorId="0" shapeId="0" xr:uid="{00000000-0006-0000-0000-0000D6000000}">
      <text>
        <r>
          <rPr>
            <sz val="10"/>
            <rFont val="Verdana"/>
          </rPr>
          <t>reference:B237
mrs:(B237,+,10.0000)  
Rotate:True</t>
        </r>
      </text>
    </comment>
    <comment ref="B239" authorId="0" shapeId="0" xr:uid="{00000000-0006-0000-0000-0000D7000000}">
      <text>
        <r>
          <rPr>
            <sz val="10"/>
            <rFont val="Verdana"/>
          </rPr>
          <t>reference:B238
mrs:(B238,+,10.0000)  
Rotate:True</t>
        </r>
      </text>
    </comment>
    <comment ref="B240" authorId="0" shapeId="0" xr:uid="{00000000-0006-0000-0000-0000D8000000}">
      <text>
        <r>
          <rPr>
            <sz val="10"/>
            <rFont val="Verdana"/>
          </rPr>
          <t>reference:B239
mrs:(B239,+,10.0000)  
Rotate:True</t>
        </r>
      </text>
    </comment>
    <comment ref="B241" authorId="0" shapeId="0" xr:uid="{00000000-0006-0000-0000-0000D9000000}">
      <text>
        <r>
          <rPr>
            <sz val="10"/>
            <rFont val="Verdana"/>
          </rPr>
          <t>reference:B240
mrs:(B240,+,10.0000)  
Rotate:True</t>
        </r>
      </text>
    </comment>
    <comment ref="B242" authorId="0" shapeId="0" xr:uid="{00000000-0006-0000-0000-0000DA000000}">
      <text>
        <r>
          <rPr>
            <sz val="10"/>
            <rFont val="Verdana"/>
          </rPr>
          <t>reference:B241
mrs:(B241,+,10.0000)  
Rotate:True</t>
        </r>
      </text>
    </comment>
    <comment ref="B243" authorId="0" shapeId="0" xr:uid="{00000000-0006-0000-0000-0000DB000000}">
      <text>
        <r>
          <rPr>
            <sz val="10"/>
            <rFont val="Verdana"/>
          </rPr>
          <t>reference:B242
mrs:(B242,+,10.0000)  
Rotate:True</t>
        </r>
      </text>
    </comment>
    <comment ref="B244" authorId="0" shapeId="0" xr:uid="{00000000-0006-0000-0000-0000DC000000}">
      <text>
        <r>
          <rPr>
            <sz val="10"/>
            <rFont val="Verdana"/>
          </rPr>
          <t>reference:B243
mrs:(B243,+,10.0000)  
Rotate:True</t>
        </r>
      </text>
    </comment>
    <comment ref="B245" authorId="0" shapeId="0" xr:uid="{00000000-0006-0000-0000-0000DD000000}">
      <text>
        <r>
          <rPr>
            <sz val="10"/>
            <rFont val="Verdana"/>
          </rPr>
          <t>reference:B244
mrs:(B244,+,10.0000)  
Rotate:True</t>
        </r>
      </text>
    </comment>
    <comment ref="B246" authorId="0" shapeId="0" xr:uid="{00000000-0006-0000-0000-0000DE000000}">
      <text>
        <r>
          <rPr>
            <sz val="10"/>
            <rFont val="Verdana"/>
          </rPr>
          <t>reference:B245
mrs:(B245,+,10.0000)  
Rotate:True</t>
        </r>
      </text>
    </comment>
    <comment ref="B247" authorId="0" shapeId="0" xr:uid="{00000000-0006-0000-0000-0000DF000000}">
      <text>
        <r>
          <rPr>
            <sz val="10"/>
            <rFont val="Verdana"/>
          </rPr>
          <t>reference:B246
mrs:(B246,+,10.0000)  
Rotate:True</t>
        </r>
      </text>
    </comment>
    <comment ref="B248" authorId="0" shapeId="0" xr:uid="{00000000-0006-0000-0000-0000E0000000}">
      <text>
        <r>
          <rPr>
            <sz val="10"/>
            <rFont val="Verdana"/>
          </rPr>
          <t>reference:B247
mrs:(B247,+,10.0000)  
Rotate:True</t>
        </r>
      </text>
    </comment>
  </commentList>
</comments>
</file>

<file path=xl/sharedStrings.xml><?xml version="1.0" encoding="utf-8"?>
<sst xmlns="http://schemas.openxmlformats.org/spreadsheetml/2006/main" count="1021" uniqueCount="347">
  <si>
    <t>Draft # 9</t>
  </si>
  <si>
    <t>infrastructure-services1.xls</t>
  </si>
  <si>
    <t>Department Name</t>
  </si>
  <si>
    <t>Short Name</t>
  </si>
  <si>
    <t>Leader/Contact</t>
  </si>
  <si>
    <t>Email Address</t>
  </si>
  <si>
    <t>Technology Infrastructure Departments under ITSS/TSS</t>
  </si>
  <si>
    <t>Tom Cramer</t>
  </si>
  <si>
    <t>tcramer@Stanford.EDU</t>
  </si>
  <si>
    <t>Infrastructure Services</t>
  </si>
  <si>
    <t>Services</t>
  </si>
  <si>
    <t>Susan Feng</t>
  </si>
  <si>
    <t>sfeng@cotton.Stanford.EDU</t>
  </si>
  <si>
    <t>Infrastructure Products and Tools</t>
  </si>
  <si>
    <t>Products</t>
  </si>
  <si>
    <t>Rachelle Apgar</t>
  </si>
  <si>
    <t>rapgar@Stanford.EDU</t>
  </si>
  <si>
    <t>Infrastructure Development</t>
  </si>
  <si>
    <t>Development</t>
  </si>
  <si>
    <t>Kaliopi C Tsoflias</t>
  </si>
  <si>
    <t>kctsoflias@Stanford.EDU</t>
  </si>
  <si>
    <t>eCommerce Infrastructure /Interface Design</t>
  </si>
  <si>
    <t>eCommerce</t>
  </si>
  <si>
    <t>Jano Rayer</t>
  </si>
  <si>
    <t>jrayer1@Stanford.EDU</t>
  </si>
  <si>
    <t>ds</t>
  </si>
  <si>
    <t>Help Desk</t>
  </si>
  <si>
    <t>Consulting</t>
  </si>
  <si>
    <t>Maintenance</t>
  </si>
  <si>
    <t>Customer</t>
  </si>
  <si>
    <t>Dependencies</t>
  </si>
  <si>
    <t>Notes</t>
  </si>
  <si>
    <t>Products / Services</t>
  </si>
  <si>
    <t>Technology Assessments</t>
  </si>
  <si>
    <t>C</t>
  </si>
  <si>
    <t>All IT Departments - Internal/External</t>
  </si>
  <si>
    <t>Training</t>
  </si>
  <si>
    <t>Help Desk Support</t>
  </si>
  <si>
    <t>H</t>
  </si>
  <si>
    <t>Pilots</t>
  </si>
  <si>
    <t>D</t>
  </si>
  <si>
    <t>M</t>
  </si>
  <si>
    <t>Projects</t>
  </si>
  <si>
    <t>Planning stage, Protype for Marimba</t>
  </si>
  <si>
    <t>Potential Projects</t>
  </si>
  <si>
    <t>Desktop &amp; Server Tools</t>
  </si>
  <si>
    <t>Group</t>
  </si>
  <si>
    <t>P</t>
  </si>
  <si>
    <t>Mac-Leland</t>
  </si>
  <si>
    <t>All SU Mac users</t>
  </si>
  <si>
    <t>Kerberos, Windows, Mac</t>
  </si>
  <si>
    <t>PC-Leland</t>
  </si>
  <si>
    <t>All SU PC users</t>
  </si>
  <si>
    <t>Samson for Windows and MAC</t>
  </si>
  <si>
    <t>Mac/PC Software Distribution Tools</t>
  </si>
  <si>
    <t>Mac/PC users</t>
  </si>
  <si>
    <t>Mac OS, Windows</t>
  </si>
  <si>
    <t>Mac/PC Data Collection Tools</t>
  </si>
  <si>
    <t>SU NT Server Migration Admin Tools</t>
  </si>
  <si>
    <t>Windows</t>
  </si>
  <si>
    <t>Software Management System</t>
  </si>
  <si>
    <t xml:space="preserve">IT departments, </t>
  </si>
  <si>
    <t>TBD</t>
  </si>
  <si>
    <t>AFS Client Beta</t>
  </si>
  <si>
    <t>ITSS LIMITED RELEASE FOR NOW</t>
  </si>
  <si>
    <t>Desktop Support Strategy</t>
  </si>
  <si>
    <t>Win2K</t>
  </si>
  <si>
    <t>MAC/PC-Leland Rearchitecture</t>
  </si>
  <si>
    <t>Samson for OSX</t>
  </si>
  <si>
    <t>MAC Leland OSX Beta</t>
  </si>
  <si>
    <t>Citrix Installer</t>
  </si>
  <si>
    <t>Browser Support</t>
  </si>
  <si>
    <t>SUNDial Calendar Installer</t>
  </si>
  <si>
    <t>Timbuktu</t>
  </si>
  <si>
    <t>the re-ACLing of the NT4</t>
  </si>
  <si>
    <t>NT Admin Group</t>
  </si>
  <si>
    <t>Will take a few days and may slip other schedules</t>
  </si>
  <si>
    <t>Marimba pilot</t>
  </si>
  <si>
    <t>H&amp;S</t>
  </si>
  <si>
    <t>Desktop Vision 2007</t>
  </si>
  <si>
    <t>Standard Desktop</t>
  </si>
  <si>
    <t>Desktop strategy group</t>
  </si>
  <si>
    <t>Remedy tag - tool to fit on screen</t>
  </si>
  <si>
    <t>Instant Messaging</t>
  </si>
  <si>
    <t>TGIF Training XP tips development</t>
  </si>
  <si>
    <t>Registries &amp; Directories "Operational Repository of Record"</t>
  </si>
  <si>
    <t xml:space="preserve">
Customer</t>
  </si>
  <si>
    <t>Directory Data</t>
  </si>
  <si>
    <t>internal and external IT customers, Swho</t>
  </si>
  <si>
    <t>Directory, Kerberos</t>
  </si>
  <si>
    <t>Registry Data</t>
  </si>
  <si>
    <t>Stanford.who</t>
  </si>
  <si>
    <t xml:space="preserve">All SU </t>
  </si>
  <si>
    <t xml:space="preserve">Will need org mods by June, Need to sort out ownership by the end of March, </t>
  </si>
  <si>
    <t>whois</t>
  </si>
  <si>
    <t>Networking</t>
  </si>
  <si>
    <t>Does ntetworking own this</t>
  </si>
  <si>
    <t>Stanford.what</t>
  </si>
  <si>
    <t>Machine lookup</t>
  </si>
  <si>
    <t>Netdb</t>
  </si>
  <si>
    <t>this item should be re-classified, it is not  part of the registries currently</t>
  </si>
  <si>
    <t>StanfordYou(incl. Email Mgr)</t>
  </si>
  <si>
    <t>University</t>
  </si>
  <si>
    <t>XML Document Service Registry Update</t>
  </si>
  <si>
    <t>XML Document Service Access</t>
  </si>
  <si>
    <t>PS,Delphi,SUL,GSB; eventually all registry data consumers - Bob Allen, Leslie Obourn, Lois Brooks, Ursula Kaiser</t>
  </si>
  <si>
    <t>Events Service</t>
  </si>
  <si>
    <t>Organization Registry/Manager</t>
  </si>
  <si>
    <t>Registry Admin Tools</t>
  </si>
  <si>
    <t>Helpdesk, Production Support, Registry team - Kevin Collins, Tom Goodrich, Chris Lundin, Rachelle Apgar</t>
  </si>
  <si>
    <t>Sunet ID</t>
  </si>
  <si>
    <t>Univ ID</t>
  </si>
  <si>
    <t>Workgroup Registry/Manager</t>
  </si>
  <si>
    <t>p</t>
  </si>
  <si>
    <t>Authority Registry/xml/Manager</t>
  </si>
  <si>
    <t>primarily PSSA,PSHRMS, Delphi, but there will be additional customers - Bob Allen, Leslie Obourn</t>
  </si>
  <si>
    <t>Delphi Requirements not yet defined</t>
  </si>
  <si>
    <t>Will need org mods by June, Need to sort out ownership by the end of March,</t>
  </si>
  <si>
    <t>Does networking own this?</t>
  </si>
  <si>
    <t>Organization Registry/Manager/XML</t>
  </si>
  <si>
    <t>Workgroup Registry/Manager/XML</t>
  </si>
  <si>
    <t>Account Registry/XML</t>
  </si>
  <si>
    <t>internal ITSS infrastructure</t>
  </si>
  <si>
    <t>Contract Manager</t>
  </si>
  <si>
    <t>SUNet ID, IMAP, Authority</t>
  </si>
  <si>
    <t>Course Registry/Course xml</t>
  </si>
  <si>
    <t>primarily SUL,GSB, but there will be additional customers - Lois Brooks, Ursula Kaiser</t>
  </si>
  <si>
    <t>Data posted from AXESS</t>
  </si>
  <si>
    <t>AXESS is a critical dependency</t>
  </si>
  <si>
    <t>Person Registry/Person xml</t>
  </si>
  <si>
    <t>primarily Peoplesoft, Delphi, SUL, ID card, SLAC but there will be additional customers - Bob Allen, Leslie Obourn, Lois Brooks, TJ Janeway, Karen Lawrence</t>
  </si>
  <si>
    <t>Most mature of the registries</t>
  </si>
  <si>
    <t>Service Catalog (for Internal applications)</t>
  </si>
  <si>
    <t>SUNet ID, IMAP</t>
  </si>
  <si>
    <t>Would be built from the registries</t>
  </si>
  <si>
    <t>Sponsorship Registry/Manager</t>
  </si>
  <si>
    <t>University wide (currently for support of SUNet ID and IMAP sponsorship)</t>
  </si>
  <si>
    <t>JMS support (future)</t>
  </si>
  <si>
    <t>2nd half 2003</t>
  </si>
  <si>
    <t>Service Processor</t>
  </si>
  <si>
    <t>SUNet ID binaries</t>
  </si>
  <si>
    <t>GSB, Alumni Association</t>
  </si>
  <si>
    <t>Lane Library possibly a customer - 2nd half 2003</t>
  </si>
  <si>
    <t>Directory Accounts Schema</t>
  </si>
  <si>
    <t>Directory Open LDAP Upgrade</t>
  </si>
  <si>
    <t>Directory Persons Schema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</si>
  <si>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</si>
  <si>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</si>
  <si>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</si>
  <si>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</si>
  <si>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</si>
  <si>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Directory Schema Process</t>
  </si>
  <si>
    <t>Internal</t>
  </si>
  <si>
    <t xml:space="preserve">Registry </t>
  </si>
  <si>
    <t>Needs process for snyc with Registry</t>
  </si>
  <si>
    <t>Directory Technology Strategy</t>
  </si>
  <si>
    <t>Management buyin</t>
  </si>
  <si>
    <t>Facilities Registry</t>
  </si>
  <si>
    <t>Application Registry</t>
  </si>
  <si>
    <t>eCommerce Platform</t>
  </si>
  <si>
    <t>SU eCommerce users: Schools, Departments, Student Groups, Admin, etc.</t>
  </si>
  <si>
    <t>Resources, Vendor schedule</t>
  </si>
  <si>
    <t>Support for 25+accounts, New Customer Integration</t>
  </si>
  <si>
    <t>Automate Data Capture/ Reconciliation</t>
  </si>
  <si>
    <t>SU eCommerce users / Controller's Office</t>
  </si>
  <si>
    <t>Resources</t>
  </si>
  <si>
    <t>GL Upload</t>
  </si>
  <si>
    <t>Delphi</t>
  </si>
  <si>
    <t>Installation of Paciolan ticketing</t>
  </si>
  <si>
    <t>SU eCommerce users</t>
  </si>
  <si>
    <t>Vendor schedule</t>
  </si>
  <si>
    <t>Vteam project</t>
  </si>
  <si>
    <t>Payment Gateway Re-write</t>
  </si>
  <si>
    <t>Product Management Utility Update</t>
  </si>
  <si>
    <t>ReportMart Interface</t>
  </si>
  <si>
    <t>Client Migration to Gateway</t>
  </si>
  <si>
    <t>CRMs</t>
  </si>
  <si>
    <t>Email</t>
  </si>
  <si>
    <t>Antivirus</t>
  </si>
  <si>
    <t>Deptemental mail servers</t>
  </si>
  <si>
    <t>Bulkmail</t>
  </si>
  <si>
    <t>The president office and OOD</t>
  </si>
  <si>
    <t>Email servers</t>
  </si>
  <si>
    <t>Need guidelines</t>
  </si>
  <si>
    <t>All SU</t>
  </si>
  <si>
    <t>Solaris 8, Kerberos, TSM Backup, Sendmail, VirusChecking, Directory</t>
  </si>
  <si>
    <t>Antivirus in place</t>
  </si>
  <si>
    <t>Lists</t>
  </si>
  <si>
    <t>Solaris 8, Kerberos, TSM Backup, Sendmail, VirusChecking, Majordomo</t>
  </si>
  <si>
    <t>Webmail</t>
  </si>
  <si>
    <t>Solaris 8, Kerberos, Sendmail, Directory</t>
  </si>
  <si>
    <t>Next release? Capacity/Load balancing?</t>
  </si>
  <si>
    <t>IMAP</t>
  </si>
  <si>
    <t>Solaris 8, Kerberos, TSM Backup, Sendmail, Cyrus</t>
  </si>
  <si>
    <t>April release</t>
  </si>
  <si>
    <t>SPAM Filtering</t>
  </si>
  <si>
    <t>mailman for lists</t>
  </si>
  <si>
    <t>General
Infrastructure</t>
  </si>
  <si>
    <t>Alchemy</t>
  </si>
  <si>
    <t>Telecommunications, Controllers office, Data Center Finance</t>
  </si>
  <si>
    <t>Report/Data archiving, needs strategy and cost modeling, need a backup for Bill</t>
  </si>
  <si>
    <t>Docushare</t>
  </si>
  <si>
    <t>ITSS - can be All departments, groups</t>
  </si>
  <si>
    <t>Needs assessment, need a backup for Bill</t>
  </si>
  <si>
    <t>News NNTP</t>
  </si>
  <si>
    <t>Software and hardware upgrade by summer</t>
  </si>
  <si>
    <t>OnCall DB</t>
  </si>
  <si>
    <t xml:space="preserve">ITSS   </t>
  </si>
  <si>
    <t>Unix, Sybase</t>
  </si>
  <si>
    <t>Pubsw/Licensed software</t>
  </si>
  <si>
    <t>All SU UNIX Users</t>
  </si>
  <si>
    <t>AFS</t>
  </si>
  <si>
    <t>CS 145</t>
  </si>
  <si>
    <t>Courses</t>
  </si>
  <si>
    <t>Class</t>
  </si>
  <si>
    <t>AFS, Sybase</t>
  </si>
  <si>
    <t>Includes class lists, Oracle database support, ~200 classes using class lists, can get to from courses, will need to get data from registry (July)</t>
  </si>
  <si>
    <t>NetDB</t>
  </si>
  <si>
    <t>LNAs, RCCs, Sys Admins</t>
  </si>
  <si>
    <t>DHCP, DNS, VOIP, Kerberos</t>
  </si>
  <si>
    <t>Interim patches and rewrite through December</t>
  </si>
  <si>
    <t>Acount DB</t>
  </si>
  <si>
    <t>All SU, AFS, Kerberos, Cluster login, DNS seasname, Class Quota</t>
  </si>
  <si>
    <t>Sybase, Registries</t>
  </si>
  <si>
    <t>Needs upgrade, ongoing migration, needs a name change (AFS Account DB?)</t>
  </si>
  <si>
    <t>SU-Linux</t>
  </si>
  <si>
    <t>SU-Linux Users</t>
  </si>
  <si>
    <t>Disk Space for unsponsored research projects</t>
  </si>
  <si>
    <t>Unfunded research</t>
  </si>
  <si>
    <t>Windows 2000 Migration</t>
  </si>
  <si>
    <t>IT departments</t>
  </si>
  <si>
    <t>NetDB Performance</t>
  </si>
  <si>
    <t>NetDB Rewrite</t>
  </si>
  <si>
    <t>Load Balance Strategy</t>
  </si>
  <si>
    <t>Strategy</t>
  </si>
  <si>
    <t>All Applications</t>
  </si>
  <si>
    <t>Need centralized solution</t>
  </si>
  <si>
    <t>Open Knowledge Initiative</t>
  </si>
  <si>
    <t>OKI Concostium</t>
  </si>
  <si>
    <t>NetDB as a Directory</t>
  </si>
  <si>
    <t>NetDB Upgrade</t>
  </si>
  <si>
    <t>Panfora production releasing</t>
  </si>
  <si>
    <t>Academic Computing</t>
  </si>
  <si>
    <t>Courseworks</t>
  </si>
  <si>
    <t>part of the OKI initiative, Tim tests, bundles and releases new versions of Panfora</t>
  </si>
  <si>
    <t>Web Interface to AFS</t>
  </si>
  <si>
    <t>Web</t>
  </si>
  <si>
    <t>CGI Services</t>
  </si>
  <si>
    <t>Web page creators</t>
  </si>
  <si>
    <t>Work group data in the Directory</t>
  </si>
  <si>
    <t>Needs a week of Development, In limited availability</t>
  </si>
  <si>
    <t>Formage</t>
  </si>
  <si>
    <t>Need to evaluate status</t>
  </si>
  <si>
    <t>Search</t>
  </si>
  <si>
    <t>All web users</t>
  </si>
  <si>
    <t>Disk upgrade, Move to Google?, Needs to be a project</t>
  </si>
  <si>
    <t>Virtual hosting</t>
  </si>
  <si>
    <t>All SU, Depts., Classes, Groups</t>
  </si>
  <si>
    <t>Move creation to Help Desk</t>
  </si>
  <si>
    <t>Web login</t>
  </si>
  <si>
    <t>Kerberized web apps.</t>
  </si>
  <si>
    <t>WebAuth</t>
  </si>
  <si>
    <t>Needs a major re-write, 9 month project, also interim support</t>
  </si>
  <si>
    <t>Web space (www.stanford.edu)</t>
  </si>
  <si>
    <t>Very stable</t>
  </si>
  <si>
    <t>Apache, K4</t>
  </si>
  <si>
    <t>Needs a major re-write, 9 month project - also interim support</t>
  </si>
  <si>
    <t>Srv Tab / Key Tab (UI)</t>
  </si>
  <si>
    <t>Sys Admins. and Developers kerberizing their systems</t>
  </si>
  <si>
    <t>Available in April, Phase 2 - not scheduled</t>
  </si>
  <si>
    <t>Srv Tab Request (back end)</t>
  </si>
  <si>
    <t>Move to Dennis</t>
  </si>
  <si>
    <t xml:space="preserve">webauth 3 </t>
  </si>
  <si>
    <t>Service documentation &amp; web UI</t>
  </si>
  <si>
    <t>To update web presentation of services.</t>
  </si>
  <si>
    <t>Development Support and Tools</t>
  </si>
  <si>
    <t>Change Management</t>
  </si>
  <si>
    <t>ITSS, facilities, GSB</t>
  </si>
  <si>
    <t>Perl, Unix, Sybase</t>
  </si>
  <si>
    <t>Needs assessment, need a backup for Bill, different ffrom Kintana, Will need to be modified to work with Customer/Use Inventory</t>
  </si>
  <si>
    <t>CVS</t>
  </si>
  <si>
    <t>ITSS groups</t>
  </si>
  <si>
    <t>Who maintains?</t>
  </si>
  <si>
    <t>Kintana</t>
  </si>
  <si>
    <t>Solaris</t>
  </si>
  <si>
    <t>Developing Strategy, need a backup for Bill</t>
  </si>
  <si>
    <t>Monitoring Tool for Network/Server Availibility</t>
  </si>
  <si>
    <t>ITSS, facilities</t>
  </si>
  <si>
    <t>Perl, Unix</t>
  </si>
  <si>
    <t>Feeds monitor.stanford.edu, will be replaced, need a backup for Bill</t>
  </si>
  <si>
    <t>PVCS</t>
  </si>
  <si>
    <t>?</t>
  </si>
  <si>
    <t>ITSS Admin</t>
  </si>
  <si>
    <t>Development &amp; Products</t>
  </si>
  <si>
    <t>Bug Tracking</t>
  </si>
  <si>
    <t>Home grown, Remedy, Bugzilla</t>
  </si>
  <si>
    <t>Web Application Server Software</t>
  </si>
  <si>
    <t>Developers, Sys Admins</t>
  </si>
  <si>
    <t>EAI solution/IBM relationship</t>
  </si>
  <si>
    <t>In proposal stage</t>
  </si>
  <si>
    <t>Web Content Server - Interwoven</t>
  </si>
  <si>
    <t>Authentication, Access and Roles</t>
  </si>
  <si>
    <t>Kerberos</t>
  </si>
  <si>
    <t>Directory Server Production Support</t>
  </si>
  <si>
    <t>Major upgrade and rearchitecture project going on from Jan/Dec.</t>
  </si>
  <si>
    <t>Directory.pm</t>
  </si>
  <si>
    <t>Developers</t>
  </si>
  <si>
    <t>On hold for strategy position/upgrade, Needs a new home, may be discontinued</t>
  </si>
  <si>
    <t>LDAP/AD Integration Consulting</t>
  </si>
  <si>
    <t>Jdirectory</t>
  </si>
  <si>
    <t>On hold for strategy position/upgrade, Java equivalent of Directory.pm, may be discontinued</t>
  </si>
  <si>
    <t>Kerberos upgrade KDC Servers &amp; Code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</si>
  <si>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</si>
  <si>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</si>
  <si>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</si>
  <si>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</si>
  <si>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</si>
  <si>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</si>
  <si>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</si>
  <si>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</si>
  <si>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</si>
  <si>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Open SSH Bundle K5-&gt;4 for AFS</t>
  </si>
  <si>
    <t>Kerberos API for Applications</t>
  </si>
  <si>
    <t>PeopleSoft upgrade</t>
  </si>
  <si>
    <t>PeopleSoft project</t>
  </si>
  <si>
    <t>HelpSU Kerberos</t>
  </si>
  <si>
    <t>Remedy project/ITSS</t>
  </si>
  <si>
    <t>Kronos Kerberos</t>
  </si>
  <si>
    <t>Kronos Project</t>
  </si>
  <si>
    <t>Docushare Kerberos</t>
  </si>
  <si>
    <t>Interwoven Kerberos/W2K</t>
  </si>
  <si>
    <t>Alumuni and ITSS</t>
  </si>
  <si>
    <t>PAM Authentication</t>
  </si>
  <si>
    <t>Interwoven LDAP</t>
  </si>
  <si>
    <t>PKI Pilot</t>
  </si>
  <si>
    <t>Needs Audience</t>
  </si>
  <si>
    <t>Kerberos, Directory</t>
  </si>
  <si>
    <t>Needs requirements, policy and project plan from Bruce</t>
  </si>
  <si>
    <t>Data Access Policy to Directory/Email</t>
  </si>
  <si>
    <t>Schools, Departments, University</t>
  </si>
  <si>
    <t>Requested by TAMs - Mary</t>
  </si>
  <si>
    <t>NIS Central LDAP</t>
  </si>
  <si>
    <t>Facilities LDAP</t>
  </si>
  <si>
    <t>EAI Pilot</t>
  </si>
  <si>
    <t>HW/SW Configuration LDAP</t>
  </si>
  <si>
    <t>ITSS and H&amp;S</t>
  </si>
  <si>
    <t xml:space="preserve">suspicious:B18,  B19,  B20,  B21,  B22,  B23,  B24,  B25,  B26,  B27,  B28,  B29,  B30,  B31,  B32,  B33,  B34,  B35,  B36,  B37,  B38,  B40,  B47,  B53,  B54,  B55,  B97,  B107,  B232,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</si>
</sst>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9"/>
      <name val="Verdana"/>
      <family val="2"/>
    </font>
    <font>
      <sz val="9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  <xf numFmtId="0" fontId="2" fillId="3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49"/>
  <sheetViews>
    <sheetView tabSelected="1" topLeftCell="A124" workbookViewId="0">
      <selection activeCell="M1" sqref="M1:AZ65536"/>
    </sheetView>
  </sheetViews>
  <sheetFormatPr defaultColWidth="11" defaultRowHeight="12.75" x14ac:dyDescent="0.2"/>
  <cols>
    <col min="1" max="1" width="2.5" style="1" customWidth="1"/>
    <col min="2" max="2" width="3.75" style="1" customWidth="1"/>
    <col min="3" max="3" width="28.5" style="1" customWidth="1"/>
    <col min="4" max="4" width="15.5" style="37" customWidth="1"/>
    <col min="5" max="5" width="2.125" style="37" customWidth="1"/>
    <col min="6" max="8" width="2.375" style="1" customWidth="1"/>
    <col min="9" max="9" width="33.625" style="37" customWidth="1"/>
    <col min="10" max="10" width="0.875" customWidth="1"/>
    <col min="11" max="11" width="26.125" style="37" customWidth="1"/>
    <col min="12" max="12" width="57.625" style="37" customWidth="1"/>
    <col min="13" max="13" width="11" style="1" customWidth="1"/>
    <col min="14" max="16384" width="11" style="1"/>
  </cols>
  <sheetData>
    <row r="1" spans="2:12" x14ac:dyDescent="0.2">
      <c r="C1" s="1" t="s">
        <v>0</v>
      </c>
      <c r="D1" s="36">
        <f ca="1">TODAY()</f>
        <v>42746</v>
      </c>
      <c r="E1" s="36"/>
      <c r="I1" s="37" t="s">
        <v>1</v>
      </c>
    </row>
    <row r="3" spans="2:12" ht="15" customHeight="1" x14ac:dyDescent="0.2">
      <c r="C3" s="2" t="s">
        <v>2</v>
      </c>
      <c r="D3" s="34" t="s">
        <v>3</v>
      </c>
      <c r="E3" s="34"/>
      <c r="F3" s="4"/>
      <c r="G3" s="4"/>
      <c r="H3" s="4"/>
      <c r="I3" s="38" t="s">
        <v>4</v>
      </c>
      <c r="K3" s="34" t="s">
        <v>5</v>
      </c>
    </row>
    <row r="5" spans="2:12" x14ac:dyDescent="0.2">
      <c r="B5" s="35" t="s">
        <v>6</v>
      </c>
      <c r="I5" s="37" t="s">
        <v>7</v>
      </c>
      <c r="K5" s="39" t="s">
        <v>8</v>
      </c>
    </row>
    <row r="6" spans="2:12" x14ac:dyDescent="0.2">
      <c r="C6" s="1" t="s">
        <v>9</v>
      </c>
      <c r="D6" s="37" t="s">
        <v>10</v>
      </c>
      <c r="I6" s="37" t="s">
        <v>11</v>
      </c>
      <c r="K6" s="39" t="s">
        <v>12</v>
      </c>
    </row>
    <row r="7" spans="2:12" x14ac:dyDescent="0.2">
      <c r="C7" s="1" t="s">
        <v>13</v>
      </c>
      <c r="D7" s="37" t="s">
        <v>14</v>
      </c>
      <c r="I7" s="37" t="s">
        <v>15</v>
      </c>
      <c r="K7" s="39" t="s">
        <v>16</v>
      </c>
    </row>
    <row r="8" spans="2:12" x14ac:dyDescent="0.2">
      <c r="C8" s="1" t="s">
        <v>17</v>
      </c>
      <c r="D8" s="37" t="s">
        <v>18</v>
      </c>
      <c r="I8" s="37" t="s">
        <v>19</v>
      </c>
      <c r="K8" s="39" t="s">
        <v>20</v>
      </c>
    </row>
    <row r="9" spans="2:12" ht="23.25" customHeight="1" x14ac:dyDescent="0.2">
      <c r="C9" s="37" t="s">
        <v>21</v>
      </c>
      <c r="D9" s="37" t="s">
        <v>22</v>
      </c>
      <c r="I9" s="37" t="s">
        <v>23</v>
      </c>
      <c r="K9" s="39" t="s">
        <v>24</v>
      </c>
    </row>
    <row r="10" spans="2:12" ht="45" customHeight="1" x14ac:dyDescent="0.2">
      <c r="C10" s="2" t="s">
        <v>25</v>
      </c>
      <c r="D10" s="34"/>
      <c r="E10" s="4" t="s">
        <v>26</v>
      </c>
      <c r="F10" s="4" t="s">
        <v>27</v>
      </c>
      <c r="G10" s="4" t="s">
        <v>18</v>
      </c>
      <c r="H10" s="4" t="s">
        <v>28</v>
      </c>
      <c r="I10" s="38" t="s">
        <v>29</v>
      </c>
      <c r="K10" s="34" t="s">
        <v>30</v>
      </c>
      <c r="L10" s="34" t="s">
        <v>31</v>
      </c>
    </row>
    <row r="11" spans="2:12" x14ac:dyDescent="0.2">
      <c r="C11" s="3" t="s">
        <v>32</v>
      </c>
      <c r="E11" s="7"/>
      <c r="F11" s="7"/>
      <c r="G11" s="8"/>
      <c r="H11" s="9"/>
    </row>
    <row r="12" spans="2:12" x14ac:dyDescent="0.2">
      <c r="B12" s="1">
        <v>1</v>
      </c>
      <c r="C12" s="1" t="s">
        <v>33</v>
      </c>
      <c r="E12" s="10"/>
      <c r="F12" s="10" t="s">
        <v>34</v>
      </c>
      <c r="G12" s="6"/>
      <c r="H12" s="11"/>
      <c r="I12" s="37" t="s">
        <v>35</v>
      </c>
    </row>
    <row r="13" spans="2:12" x14ac:dyDescent="0.2">
      <c r="B13" s="41">
        <f>+B12+1</f>
        <v>2</v>
      </c>
      <c r="C13" s="1" t="s">
        <v>36</v>
      </c>
      <c r="E13" s="10"/>
      <c r="F13" s="10" t="s">
        <v>34</v>
      </c>
      <c r="G13" s="6"/>
      <c r="H13" s="11"/>
      <c r="I13" s="37" t="s">
        <v>35</v>
      </c>
    </row>
    <row r="14" spans="2:12" x14ac:dyDescent="0.2">
      <c r="B14" s="41">
        <f>+B13+1</f>
        <v>3</v>
      </c>
      <c r="C14" s="1" t="s">
        <v>37</v>
      </c>
      <c r="E14" s="10" t="s">
        <v>38</v>
      </c>
      <c r="F14" s="10"/>
      <c r="G14" s="6"/>
      <c r="H14" s="11"/>
      <c r="I14" s="37" t="s">
        <v>35</v>
      </c>
    </row>
    <row r="15" spans="2:12" x14ac:dyDescent="0.2">
      <c r="B15" s="41">
        <f>+B14+1</f>
        <v>4</v>
      </c>
      <c r="C15" s="1" t="s">
        <v>27</v>
      </c>
      <c r="E15" s="10"/>
      <c r="F15" s="10" t="s">
        <v>34</v>
      </c>
      <c r="G15" s="6"/>
      <c r="H15" s="11"/>
      <c r="I15" s="37" t="s">
        <v>35</v>
      </c>
    </row>
    <row r="16" spans="2:12" x14ac:dyDescent="0.2">
      <c r="B16" s="41">
        <f>+B15+1</f>
        <v>5</v>
      </c>
      <c r="C16" s="1" t="s">
        <v>39</v>
      </c>
      <c r="E16" s="10" t="s">
        <v>38</v>
      </c>
      <c r="F16" s="10" t="s">
        <v>34</v>
      </c>
      <c r="G16" s="6" t="s">
        <v>40</v>
      </c>
      <c r="H16" s="11" t="s">
        <v>41</v>
      </c>
      <c r="I16" s="37" t="s">
        <v>35</v>
      </c>
    </row>
    <row r="17" spans="1:12" x14ac:dyDescent="0.2">
      <c r="B17" s="41">
        <f>+B16+1</f>
        <v>6</v>
      </c>
      <c r="E17" s="10"/>
      <c r="F17" s="10"/>
      <c r="G17" s="6"/>
      <c r="H17" s="11"/>
    </row>
    <row r="18" spans="1:12" x14ac:dyDescent="0.2">
      <c r="B18" s="42">
        <f>-B17-1</f>
        <v>-7</v>
      </c>
      <c r="E18" s="10"/>
      <c r="F18" s="10"/>
      <c r="G18" s="6"/>
      <c r="H18" s="11"/>
    </row>
    <row r="19" spans="1:12" x14ac:dyDescent="0.2">
      <c r="B19" s="42">
        <f t="shared" ref="B19:B38" si="0">+B18+1</f>
        <v>-6</v>
      </c>
      <c r="E19" s="10"/>
      <c r="F19" s="10"/>
      <c r="G19" s="6"/>
      <c r="H19" s="11"/>
    </row>
    <row r="20" spans="1:12" x14ac:dyDescent="0.2">
      <c r="B20" s="42">
        <f t="shared" si="0"/>
        <v>-5</v>
      </c>
      <c r="C20" s="3" t="s">
        <v>42</v>
      </c>
      <c r="E20" s="10"/>
      <c r="F20" s="10"/>
      <c r="G20" s="6"/>
      <c r="H20" s="11"/>
    </row>
    <row r="21" spans="1:12" x14ac:dyDescent="0.2">
      <c r="B21" s="42">
        <f t="shared" si="0"/>
        <v>-4</v>
      </c>
      <c r="E21" s="10"/>
      <c r="F21" s="10"/>
      <c r="G21" s="6"/>
      <c r="H21" s="11"/>
      <c r="L21" s="37" t="s">
        <v>43</v>
      </c>
    </row>
    <row r="22" spans="1:12" x14ac:dyDescent="0.2">
      <c r="B22" s="42">
        <f t="shared" si="0"/>
        <v>-3</v>
      </c>
      <c r="E22" s="10"/>
      <c r="F22" s="10"/>
      <c r="G22" s="6"/>
      <c r="H22" s="11"/>
    </row>
    <row r="23" spans="1:12" x14ac:dyDescent="0.2">
      <c r="B23" s="42">
        <f t="shared" si="0"/>
        <v>-2</v>
      </c>
      <c r="E23" s="10"/>
      <c r="F23" s="10"/>
      <c r="G23" s="6"/>
      <c r="H23" s="11"/>
    </row>
    <row r="24" spans="1:12" x14ac:dyDescent="0.2">
      <c r="B24" s="42">
        <f t="shared" si="0"/>
        <v>-1</v>
      </c>
      <c r="C24" s="3" t="s">
        <v>44</v>
      </c>
      <c r="E24" s="10"/>
      <c r="F24" s="10"/>
      <c r="G24" s="6"/>
      <c r="H24" s="11"/>
    </row>
    <row r="25" spans="1:12" x14ac:dyDescent="0.2">
      <c r="B25" s="42">
        <f t="shared" si="0"/>
        <v>0</v>
      </c>
      <c r="E25" s="12"/>
      <c r="F25" s="12"/>
      <c r="G25" s="13"/>
      <c r="H25" s="14"/>
    </row>
    <row r="26" spans="1:12" x14ac:dyDescent="0.2">
      <c r="B26" s="42">
        <f t="shared" si="0"/>
        <v>1</v>
      </c>
    </row>
    <row r="27" spans="1:12" ht="48" customHeight="1" x14ac:dyDescent="0.2">
      <c r="B27" s="42">
        <f t="shared" si="0"/>
        <v>2</v>
      </c>
      <c r="C27" s="2" t="s">
        <v>45</v>
      </c>
      <c r="D27" s="34" t="s">
        <v>46</v>
      </c>
      <c r="E27" s="4" t="s">
        <v>26</v>
      </c>
      <c r="F27" s="4" t="s">
        <v>27</v>
      </c>
      <c r="G27" s="4" t="s">
        <v>18</v>
      </c>
      <c r="H27" s="4" t="s">
        <v>28</v>
      </c>
      <c r="I27" s="38" t="s">
        <v>29</v>
      </c>
      <c r="K27" s="34" t="s">
        <v>30</v>
      </c>
      <c r="L27" s="34" t="s">
        <v>31</v>
      </c>
    </row>
    <row r="28" spans="1:12" x14ac:dyDescent="0.2">
      <c r="B28" s="42">
        <f t="shared" si="0"/>
        <v>3</v>
      </c>
      <c r="C28" s="3" t="s">
        <v>32</v>
      </c>
      <c r="E28" s="7"/>
      <c r="F28" s="7"/>
      <c r="G28" s="8"/>
      <c r="H28" s="9"/>
    </row>
    <row r="29" spans="1:12" x14ac:dyDescent="0.2">
      <c r="A29" s="1" t="s">
        <v>47</v>
      </c>
      <c r="B29" s="42">
        <f t="shared" si="0"/>
        <v>4</v>
      </c>
      <c r="C29" s="1" t="s">
        <v>48</v>
      </c>
      <c r="D29" s="37" t="s">
        <v>14</v>
      </c>
      <c r="E29" s="10" t="s">
        <v>38</v>
      </c>
      <c r="F29" s="10"/>
      <c r="G29" s="6" t="s">
        <v>40</v>
      </c>
      <c r="H29" s="11" t="s">
        <v>41</v>
      </c>
      <c r="I29" s="37" t="s">
        <v>49</v>
      </c>
      <c r="K29" s="37" t="s">
        <v>50</v>
      </c>
    </row>
    <row r="30" spans="1:12" x14ac:dyDescent="0.2">
      <c r="A30" s="1" t="s">
        <v>47</v>
      </c>
      <c r="B30" s="42">
        <f t="shared" si="0"/>
        <v>5</v>
      </c>
      <c r="C30" s="1" t="s">
        <v>51</v>
      </c>
      <c r="D30" s="37" t="s">
        <v>14</v>
      </c>
      <c r="E30" s="10" t="s">
        <v>38</v>
      </c>
      <c r="F30" s="10"/>
      <c r="G30" s="6" t="s">
        <v>40</v>
      </c>
      <c r="H30" s="11" t="s">
        <v>41</v>
      </c>
      <c r="I30" s="37" t="s">
        <v>52</v>
      </c>
      <c r="K30" s="37" t="s">
        <v>50</v>
      </c>
    </row>
    <row r="31" spans="1:12" x14ac:dyDescent="0.2">
      <c r="A31" s="1" t="s">
        <v>47</v>
      </c>
      <c r="B31" s="42">
        <f t="shared" si="0"/>
        <v>6</v>
      </c>
      <c r="C31" s="1" t="s">
        <v>53</v>
      </c>
      <c r="D31" s="37" t="s">
        <v>14</v>
      </c>
      <c r="E31" s="10"/>
      <c r="F31" s="10"/>
      <c r="G31" s="6"/>
      <c r="H31" s="11" t="s">
        <v>41</v>
      </c>
    </row>
    <row r="32" spans="1:12" x14ac:dyDescent="0.2">
      <c r="B32" s="42">
        <f t="shared" si="0"/>
        <v>7</v>
      </c>
      <c r="C32" s="1" t="s">
        <v>54</v>
      </c>
      <c r="D32" s="37" t="s">
        <v>14</v>
      </c>
      <c r="E32" s="10" t="s">
        <v>38</v>
      </c>
      <c r="F32" s="10"/>
      <c r="G32" s="6" t="s">
        <v>40</v>
      </c>
      <c r="H32" s="11"/>
      <c r="I32" s="37" t="s">
        <v>55</v>
      </c>
      <c r="K32" s="37" t="s">
        <v>56</v>
      </c>
    </row>
    <row r="33" spans="1:12" x14ac:dyDescent="0.2">
      <c r="B33" s="42">
        <f t="shared" si="0"/>
        <v>8</v>
      </c>
      <c r="C33" s="1" t="s">
        <v>57</v>
      </c>
      <c r="D33" s="37" t="s">
        <v>14</v>
      </c>
      <c r="E33" s="10" t="s">
        <v>38</v>
      </c>
      <c r="F33" s="10"/>
      <c r="G33" s="6" t="s">
        <v>40</v>
      </c>
      <c r="H33" s="11"/>
      <c r="I33" s="37" t="s">
        <v>55</v>
      </c>
      <c r="K33" s="37" t="s">
        <v>56</v>
      </c>
    </row>
    <row r="34" spans="1:12" x14ac:dyDescent="0.2">
      <c r="B34" s="42">
        <f t="shared" si="0"/>
        <v>9</v>
      </c>
      <c r="C34" s="1" t="s">
        <v>58</v>
      </c>
      <c r="D34" s="37" t="s">
        <v>14</v>
      </c>
      <c r="E34" s="10" t="s">
        <v>38</v>
      </c>
      <c r="F34" s="10"/>
      <c r="G34" s="6" t="s">
        <v>40</v>
      </c>
      <c r="H34" s="11"/>
      <c r="I34" s="37" t="s">
        <v>55</v>
      </c>
      <c r="K34" s="37" t="s">
        <v>59</v>
      </c>
    </row>
    <row r="35" spans="1:12" x14ac:dyDescent="0.2">
      <c r="B35" s="42">
        <f t="shared" si="0"/>
        <v>10</v>
      </c>
      <c r="C35" s="3" t="s">
        <v>42</v>
      </c>
      <c r="E35" s="10"/>
      <c r="F35" s="10"/>
      <c r="G35" s="6"/>
      <c r="H35" s="11"/>
    </row>
    <row r="36" spans="1:12" x14ac:dyDescent="0.2">
      <c r="B36" s="42">
        <f t="shared" si="0"/>
        <v>11</v>
      </c>
      <c r="C36" s="1" t="s">
        <v>60</v>
      </c>
      <c r="D36" s="37" t="s">
        <v>14</v>
      </c>
      <c r="E36" s="10" t="s">
        <v>38</v>
      </c>
      <c r="F36" s="10" t="s">
        <v>34</v>
      </c>
      <c r="G36" s="6"/>
      <c r="H36" s="11"/>
      <c r="I36" s="37" t="s">
        <v>61</v>
      </c>
      <c r="K36" s="37" t="s">
        <v>62</v>
      </c>
      <c r="L36" s="37" t="s">
        <v>43</v>
      </c>
    </row>
    <row r="37" spans="1:12" x14ac:dyDescent="0.2">
      <c r="A37" s="1" t="s">
        <v>47</v>
      </c>
      <c r="B37" s="42">
        <f t="shared" si="0"/>
        <v>12</v>
      </c>
      <c r="C37" s="1" t="s">
        <v>63</v>
      </c>
      <c r="D37" s="37" t="s">
        <v>14</v>
      </c>
      <c r="E37" s="10"/>
      <c r="F37" s="10"/>
      <c r="G37" s="6"/>
      <c r="H37" s="11"/>
      <c r="I37" s="37" t="s">
        <v>64</v>
      </c>
    </row>
    <row r="38" spans="1:12" x14ac:dyDescent="0.2">
      <c r="B38" s="42">
        <f t="shared" si="0"/>
        <v>13</v>
      </c>
      <c r="C38" s="1" t="s">
        <v>65</v>
      </c>
      <c r="D38" s="37" t="s">
        <v>14</v>
      </c>
      <c r="E38" s="10"/>
      <c r="F38" s="10"/>
      <c r="G38" s="6"/>
      <c r="H38" s="11"/>
    </row>
    <row r="40" spans="1:12" x14ac:dyDescent="0.2">
      <c r="A40" s="1" t="s">
        <v>47</v>
      </c>
      <c r="B40" s="42">
        <f>+B53+1</f>
        <v>15</v>
      </c>
      <c r="C40" s="1" t="s">
        <v>66</v>
      </c>
      <c r="D40" s="37" t="s">
        <v>14</v>
      </c>
      <c r="E40" s="10"/>
      <c r="F40" s="10"/>
      <c r="G40" s="6"/>
      <c r="H40" s="11"/>
      <c r="I40" s="37" t="s">
        <v>7</v>
      </c>
    </row>
    <row r="41" spans="1:12" x14ac:dyDescent="0.2">
      <c r="B41" s="41">
        <f>+B40+1</f>
        <v>16</v>
      </c>
      <c r="C41" s="1" t="s">
        <v>67</v>
      </c>
      <c r="D41" s="37" t="s">
        <v>14</v>
      </c>
      <c r="E41" s="10"/>
      <c r="F41" s="10"/>
      <c r="G41" s="6"/>
      <c r="H41" s="11"/>
    </row>
    <row r="42" spans="1:12" x14ac:dyDescent="0.2">
      <c r="B42" s="41">
        <f>+B41+1</f>
        <v>17</v>
      </c>
      <c r="C42" s="1" t="s">
        <v>68</v>
      </c>
      <c r="D42" s="37" t="s">
        <v>14</v>
      </c>
      <c r="E42" s="10"/>
      <c r="F42" s="10"/>
      <c r="G42" s="6"/>
      <c r="H42" s="11"/>
    </row>
    <row r="43" spans="1:12" x14ac:dyDescent="0.2">
      <c r="A43" s="1" t="s">
        <v>47</v>
      </c>
      <c r="B43" s="41">
        <f>+B42+1</f>
        <v>18</v>
      </c>
      <c r="C43" s="1" t="s">
        <v>69</v>
      </c>
      <c r="D43" s="37" t="s">
        <v>14</v>
      </c>
      <c r="E43" s="10"/>
      <c r="F43" s="10"/>
      <c r="G43" s="6"/>
      <c r="H43" s="11"/>
    </row>
    <row r="44" spans="1:12" x14ac:dyDescent="0.2">
      <c r="B44" s="41">
        <f>+B43+1</f>
        <v>19</v>
      </c>
      <c r="C44" s="1" t="s">
        <v>70</v>
      </c>
      <c r="D44" s="37" t="s">
        <v>14</v>
      </c>
      <c r="E44" s="10"/>
      <c r="F44" s="10"/>
      <c r="G44" s="6"/>
      <c r="H44" s="11"/>
    </row>
    <row r="45" spans="1:12" x14ac:dyDescent="0.2">
      <c r="B45" s="41">
        <f>+B44+1</f>
        <v>20</v>
      </c>
      <c r="C45" s="1" t="s">
        <v>71</v>
      </c>
      <c r="D45" s="37" t="s">
        <v>14</v>
      </c>
      <c r="E45" s="10"/>
      <c r="F45" s="10"/>
      <c r="G45" s="6"/>
      <c r="H45" s="11"/>
    </row>
    <row r="47" spans="1:12" x14ac:dyDescent="0.2">
      <c r="B47" s="42">
        <f>+B54+1</f>
        <v>22</v>
      </c>
      <c r="C47" s="1" t="s">
        <v>72</v>
      </c>
      <c r="D47" s="37" t="s">
        <v>14</v>
      </c>
      <c r="E47" s="10"/>
      <c r="F47" s="10"/>
      <c r="G47" s="6"/>
      <c r="H47" s="11"/>
    </row>
    <row r="48" spans="1:12" x14ac:dyDescent="0.2">
      <c r="B48" s="41">
        <f>+B47+1</f>
        <v>23</v>
      </c>
      <c r="C48" s="1" t="s">
        <v>73</v>
      </c>
      <c r="D48" s="37" t="s">
        <v>14</v>
      </c>
      <c r="E48" s="10"/>
      <c r="F48" s="10"/>
      <c r="G48" s="6"/>
      <c r="H48" s="11"/>
    </row>
    <row r="49" spans="1:12" x14ac:dyDescent="0.2">
      <c r="B49" s="41">
        <f>+B48+1</f>
        <v>24</v>
      </c>
      <c r="C49" t="s">
        <v>74</v>
      </c>
      <c r="D49" s="37" t="s">
        <v>14</v>
      </c>
      <c r="E49" s="10"/>
      <c r="F49" s="10" t="s">
        <v>34</v>
      </c>
      <c r="G49" s="6"/>
      <c r="H49" s="11"/>
      <c r="I49" s="37" t="s">
        <v>75</v>
      </c>
      <c r="L49" s="37" t="s">
        <v>76</v>
      </c>
    </row>
    <row r="50" spans="1:12" x14ac:dyDescent="0.2">
      <c r="B50" s="41">
        <f>+B49+1</f>
        <v>25</v>
      </c>
      <c r="C50" s="1" t="s">
        <v>77</v>
      </c>
      <c r="D50" s="37" t="s">
        <v>14</v>
      </c>
      <c r="E50" s="10" t="s">
        <v>38</v>
      </c>
      <c r="F50" s="10" t="s">
        <v>34</v>
      </c>
      <c r="G50" s="6"/>
      <c r="H50" s="11"/>
      <c r="I50" s="37" t="s">
        <v>78</v>
      </c>
    </row>
    <row r="51" spans="1:12" x14ac:dyDescent="0.2">
      <c r="B51" s="41">
        <f>+B50+1</f>
        <v>26</v>
      </c>
      <c r="E51" s="10"/>
      <c r="F51" s="10"/>
      <c r="G51" s="6"/>
      <c r="H51" s="11"/>
    </row>
    <row r="52" spans="1:12" x14ac:dyDescent="0.2">
      <c r="B52" s="41">
        <f>+B51+1</f>
        <v>27</v>
      </c>
      <c r="C52" s="3" t="s">
        <v>44</v>
      </c>
      <c r="E52" s="10"/>
      <c r="F52" s="10"/>
      <c r="G52" s="6"/>
      <c r="H52" s="11"/>
    </row>
    <row r="53" spans="1:12" x14ac:dyDescent="0.2">
      <c r="B53" s="42">
        <f>+B38+1</f>
        <v>14</v>
      </c>
      <c r="C53" s="1" t="s">
        <v>79</v>
      </c>
      <c r="D53" s="37" t="s">
        <v>14</v>
      </c>
      <c r="E53" s="10"/>
      <c r="F53" s="10"/>
      <c r="G53" s="6"/>
      <c r="H53" s="11"/>
    </row>
    <row r="54" spans="1:12" x14ac:dyDescent="0.2">
      <c r="B54" s="42">
        <f>+B45+1</f>
        <v>21</v>
      </c>
      <c r="C54" s="1" t="s">
        <v>80</v>
      </c>
      <c r="D54" s="37" t="s">
        <v>14</v>
      </c>
      <c r="E54" s="10"/>
      <c r="F54" s="10" t="s">
        <v>34</v>
      </c>
      <c r="G54" s="6"/>
      <c r="H54" s="11"/>
      <c r="I54" s="37" t="s">
        <v>52</v>
      </c>
      <c r="K54" s="37" t="s">
        <v>62</v>
      </c>
      <c r="L54" s="37" t="s">
        <v>81</v>
      </c>
    </row>
    <row r="55" spans="1:12" x14ac:dyDescent="0.2">
      <c r="B55" s="42">
        <f>+B52+1</f>
        <v>28</v>
      </c>
      <c r="C55" s="33" t="s">
        <v>82</v>
      </c>
      <c r="D55" s="37" t="s">
        <v>14</v>
      </c>
      <c r="E55" s="10"/>
      <c r="F55" s="10"/>
      <c r="G55" s="6"/>
      <c r="H55" s="11"/>
    </row>
    <row r="56" spans="1:12" x14ac:dyDescent="0.2">
      <c r="B56" s="41">
        <f t="shared" ref="B56:B96" si="1">+B55+1</f>
        <v>29</v>
      </c>
      <c r="C56" s="33" t="s">
        <v>83</v>
      </c>
      <c r="D56" s="37" t="s">
        <v>14</v>
      </c>
      <c r="E56" s="10"/>
      <c r="F56" s="10"/>
      <c r="G56" s="6"/>
      <c r="H56" s="11"/>
    </row>
    <row r="57" spans="1:12" x14ac:dyDescent="0.2">
      <c r="B57" s="41">
        <f t="shared" si="1"/>
        <v>30</v>
      </c>
      <c r="C57" s="33" t="s">
        <v>84</v>
      </c>
      <c r="D57" s="37" t="s">
        <v>14</v>
      </c>
      <c r="E57" s="10"/>
      <c r="F57" s="10"/>
      <c r="G57" s="6"/>
      <c r="H57" s="11"/>
    </row>
    <row r="58" spans="1:12" x14ac:dyDescent="0.2">
      <c r="B58" s="41">
        <f t="shared" si="1"/>
        <v>31</v>
      </c>
      <c r="E58" s="12"/>
      <c r="F58" s="12"/>
      <c r="G58" s="13"/>
      <c r="H58" s="14"/>
    </row>
    <row r="59" spans="1:12" ht="45" customHeight="1" x14ac:dyDescent="0.2">
      <c r="B59" s="41">
        <f t="shared" si="1"/>
        <v>32</v>
      </c>
      <c r="C59" s="34" t="s">
        <v>85</v>
      </c>
      <c r="D59" s="34" t="s">
        <v>46</v>
      </c>
      <c r="E59" s="4" t="s">
        <v>26</v>
      </c>
      <c r="F59" s="4" t="s">
        <v>27</v>
      </c>
      <c r="G59" s="4" t="s">
        <v>18</v>
      </c>
      <c r="H59" s="4" t="s">
        <v>28</v>
      </c>
      <c r="I59" s="38" t="s">
        <v>86</v>
      </c>
      <c r="K59" s="34" t="s">
        <v>30</v>
      </c>
      <c r="L59" s="34" t="s">
        <v>31</v>
      </c>
    </row>
    <row r="60" spans="1:12" x14ac:dyDescent="0.2">
      <c r="B60" s="41">
        <f t="shared" si="1"/>
        <v>33</v>
      </c>
      <c r="C60" s="3" t="s">
        <v>32</v>
      </c>
      <c r="E60" s="7"/>
      <c r="F60" s="7"/>
      <c r="G60" s="8"/>
      <c r="H60" s="9"/>
    </row>
    <row r="61" spans="1:12" x14ac:dyDescent="0.2">
      <c r="A61" s="1" t="s">
        <v>47</v>
      </c>
      <c r="B61" s="41">
        <f t="shared" si="1"/>
        <v>34</v>
      </c>
      <c r="C61" s="1" t="s">
        <v>87</v>
      </c>
      <c r="D61" s="37" t="s">
        <v>14</v>
      </c>
      <c r="E61" s="10" t="s">
        <v>38</v>
      </c>
      <c r="F61" s="10"/>
      <c r="G61" s="6" t="s">
        <v>40</v>
      </c>
      <c r="H61" s="11" t="s">
        <v>41</v>
      </c>
      <c r="I61" s="37" t="s">
        <v>88</v>
      </c>
      <c r="K61" s="37" t="s">
        <v>89</v>
      </c>
    </row>
    <row r="62" spans="1:12" x14ac:dyDescent="0.2">
      <c r="B62" s="41">
        <f t="shared" si="1"/>
        <v>35</v>
      </c>
      <c r="C62" s="1" t="s">
        <v>90</v>
      </c>
      <c r="D62" s="37" t="s">
        <v>18</v>
      </c>
      <c r="E62" s="10" t="s">
        <v>38</v>
      </c>
      <c r="F62" s="10"/>
      <c r="G62" s="6" t="s">
        <v>40</v>
      </c>
      <c r="H62" s="11" t="s">
        <v>41</v>
      </c>
    </row>
    <row r="63" spans="1:12" ht="23.25" customHeight="1" x14ac:dyDescent="0.2">
      <c r="A63" s="1" t="s">
        <v>47</v>
      </c>
      <c r="B63" s="41">
        <f t="shared" si="1"/>
        <v>36</v>
      </c>
      <c r="C63" s="1" t="s">
        <v>91</v>
      </c>
      <c r="D63" s="37" t="s">
        <v>14</v>
      </c>
      <c r="E63" s="10" t="s">
        <v>38</v>
      </c>
      <c r="F63" s="10"/>
      <c r="G63" s="6" t="s">
        <v>40</v>
      </c>
      <c r="H63" s="11" t="s">
        <v>41</v>
      </c>
      <c r="I63" s="37" t="s">
        <v>92</v>
      </c>
      <c r="K63" s="37" t="s">
        <v>89</v>
      </c>
      <c r="L63" s="37" t="s">
        <v>93</v>
      </c>
    </row>
    <row r="64" spans="1:12" x14ac:dyDescent="0.2">
      <c r="A64" s="1" t="s">
        <v>47</v>
      </c>
      <c r="B64" s="41">
        <f t="shared" si="1"/>
        <v>37</v>
      </c>
      <c r="C64" s="1" t="s">
        <v>94</v>
      </c>
      <c r="D64" s="37" t="s">
        <v>95</v>
      </c>
      <c r="E64" s="10" t="s">
        <v>38</v>
      </c>
      <c r="F64" s="10"/>
      <c r="G64" s="6" t="s">
        <v>40</v>
      </c>
      <c r="H64" s="11" t="s">
        <v>41</v>
      </c>
      <c r="I64" s="37" t="s">
        <v>92</v>
      </c>
      <c r="K64" s="37" t="s">
        <v>89</v>
      </c>
      <c r="L64" s="37" t="s">
        <v>96</v>
      </c>
    </row>
    <row r="65" spans="1:12" x14ac:dyDescent="0.2">
      <c r="B65" s="41">
        <f t="shared" si="1"/>
        <v>38</v>
      </c>
      <c r="C65" s="1" t="s">
        <v>97</v>
      </c>
      <c r="D65" s="37" t="s">
        <v>14</v>
      </c>
      <c r="E65" s="10" t="s">
        <v>38</v>
      </c>
      <c r="F65" s="10"/>
      <c r="G65" s="6" t="s">
        <v>40</v>
      </c>
      <c r="H65" s="11" t="s">
        <v>41</v>
      </c>
      <c r="I65" s="37" t="s">
        <v>98</v>
      </c>
      <c r="K65" s="37" t="s">
        <v>99</v>
      </c>
      <c r="L65" s="37" t="s">
        <v>100</v>
      </c>
    </row>
    <row r="66" spans="1:12" x14ac:dyDescent="0.2">
      <c r="A66" s="1" t="s">
        <v>47</v>
      </c>
      <c r="B66" s="41">
        <f t="shared" si="1"/>
        <v>39</v>
      </c>
      <c r="C66" s="1" t="s">
        <v>101</v>
      </c>
      <c r="D66" s="37" t="s">
        <v>18</v>
      </c>
      <c r="E66" s="10" t="s">
        <v>38</v>
      </c>
      <c r="F66" s="10"/>
      <c r="G66" s="6" t="s">
        <v>40</v>
      </c>
      <c r="H66" s="11" t="s">
        <v>41</v>
      </c>
      <c r="I66" s="37" t="s">
        <v>102</v>
      </c>
    </row>
    <row r="67" spans="1:12" x14ac:dyDescent="0.2">
      <c r="B67" s="41">
        <f t="shared" si="1"/>
        <v>40</v>
      </c>
      <c r="C67" s="1" t="s">
        <v>103</v>
      </c>
      <c r="D67" s="37" t="s">
        <v>18</v>
      </c>
      <c r="E67" s="10"/>
      <c r="F67" s="10"/>
      <c r="G67" s="6"/>
      <c r="H67" s="11"/>
    </row>
    <row r="68" spans="1:12" ht="34.5" customHeight="1" x14ac:dyDescent="0.2">
      <c r="A68" s="1" t="s">
        <v>47</v>
      </c>
      <c r="B68" s="41">
        <f t="shared" si="1"/>
        <v>41</v>
      </c>
      <c r="C68" s="1" t="s">
        <v>104</v>
      </c>
      <c r="D68" s="37" t="s">
        <v>14</v>
      </c>
      <c r="E68" s="27" t="s">
        <v>38</v>
      </c>
      <c r="F68" s="27" t="s">
        <v>34</v>
      </c>
      <c r="G68" s="28" t="s">
        <v>40</v>
      </c>
      <c r="H68" s="29" t="s">
        <v>41</v>
      </c>
      <c r="I68" s="37" t="s">
        <v>105</v>
      </c>
    </row>
    <row r="69" spans="1:12" ht="34.5" customHeight="1" x14ac:dyDescent="0.2">
      <c r="A69" s="1" t="s">
        <v>47</v>
      </c>
      <c r="B69" s="41">
        <f t="shared" si="1"/>
        <v>42</v>
      </c>
      <c r="C69" s="1" t="s">
        <v>106</v>
      </c>
      <c r="D69" s="37" t="s">
        <v>18</v>
      </c>
      <c r="E69" s="27" t="s">
        <v>38</v>
      </c>
      <c r="F69" s="27" t="s">
        <v>34</v>
      </c>
      <c r="G69" s="28" t="s">
        <v>40</v>
      </c>
      <c r="H69" s="29" t="s">
        <v>41</v>
      </c>
      <c r="I69" s="37" t="s">
        <v>105</v>
      </c>
    </row>
    <row r="70" spans="1:12" x14ac:dyDescent="0.2">
      <c r="A70" s="1" t="s">
        <v>47</v>
      </c>
      <c r="B70" s="41">
        <f t="shared" si="1"/>
        <v>43</v>
      </c>
      <c r="C70" s="1" t="s">
        <v>107</v>
      </c>
      <c r="D70" s="37" t="s">
        <v>18</v>
      </c>
      <c r="E70" s="27" t="s">
        <v>38</v>
      </c>
      <c r="F70" s="27" t="s">
        <v>34</v>
      </c>
      <c r="G70" s="28" t="s">
        <v>40</v>
      </c>
      <c r="H70" s="29" t="s">
        <v>41</v>
      </c>
      <c r="I70" s="37" t="s">
        <v>102</v>
      </c>
    </row>
    <row r="71" spans="1:12" ht="34.5" customHeight="1" x14ac:dyDescent="0.2">
      <c r="A71" s="1" t="s">
        <v>47</v>
      </c>
      <c r="B71" s="41">
        <f t="shared" si="1"/>
        <v>44</v>
      </c>
      <c r="C71" s="1" t="s">
        <v>108</v>
      </c>
      <c r="D71" s="37" t="s">
        <v>18</v>
      </c>
      <c r="E71" s="27" t="s">
        <v>38</v>
      </c>
      <c r="F71" s="27" t="s">
        <v>34</v>
      </c>
      <c r="G71" s="28" t="s">
        <v>40</v>
      </c>
      <c r="H71" s="29" t="s">
        <v>41</v>
      </c>
      <c r="I71" s="37" t="s">
        <v>109</v>
      </c>
    </row>
    <row r="72" spans="1:12" x14ac:dyDescent="0.2">
      <c r="A72" s="1" t="s">
        <v>47</v>
      </c>
      <c r="B72" s="41">
        <f t="shared" si="1"/>
        <v>45</v>
      </c>
      <c r="C72" s="1" t="s">
        <v>110</v>
      </c>
      <c r="D72" s="37" t="s">
        <v>18</v>
      </c>
      <c r="E72" s="27" t="s">
        <v>38</v>
      </c>
      <c r="F72" s="27" t="s">
        <v>34</v>
      </c>
      <c r="G72" s="28" t="s">
        <v>40</v>
      </c>
      <c r="H72" s="29" t="s">
        <v>41</v>
      </c>
      <c r="I72" s="37" t="s">
        <v>102</v>
      </c>
    </row>
    <row r="73" spans="1:12" x14ac:dyDescent="0.2">
      <c r="A73" s="1" t="s">
        <v>47</v>
      </c>
      <c r="B73" s="41">
        <f t="shared" si="1"/>
        <v>46</v>
      </c>
      <c r="C73" s="1" t="s">
        <v>111</v>
      </c>
      <c r="D73" s="37" t="s">
        <v>18</v>
      </c>
      <c r="E73" s="27" t="s">
        <v>38</v>
      </c>
      <c r="F73" s="27" t="s">
        <v>34</v>
      </c>
      <c r="G73" s="28" t="s">
        <v>40</v>
      </c>
      <c r="H73" s="29" t="s">
        <v>41</v>
      </c>
      <c r="I73" s="37" t="s">
        <v>102</v>
      </c>
    </row>
    <row r="74" spans="1:12" x14ac:dyDescent="0.2">
      <c r="A74" s="1" t="s">
        <v>47</v>
      </c>
      <c r="B74" s="41">
        <f t="shared" si="1"/>
        <v>47</v>
      </c>
      <c r="C74" s="1" t="s">
        <v>112</v>
      </c>
      <c r="D74" s="37" t="s">
        <v>18</v>
      </c>
      <c r="E74" s="27" t="s">
        <v>38</v>
      </c>
      <c r="F74" s="27" t="s">
        <v>34</v>
      </c>
      <c r="G74" s="28" t="s">
        <v>40</v>
      </c>
      <c r="H74" s="29" t="s">
        <v>41</v>
      </c>
      <c r="I74" s="37" t="s">
        <v>102</v>
      </c>
    </row>
    <row r="75" spans="1:12" ht="34.5" customHeight="1" x14ac:dyDescent="0.2">
      <c r="A75" s="1" t="s">
        <v>113</v>
      </c>
      <c r="B75" s="41">
        <f t="shared" si="1"/>
        <v>48</v>
      </c>
      <c r="C75" s="1" t="s">
        <v>114</v>
      </c>
      <c r="D75" s="37" t="s">
        <v>18</v>
      </c>
      <c r="E75" s="24" t="s">
        <v>38</v>
      </c>
      <c r="F75" s="24" t="s">
        <v>34</v>
      </c>
      <c r="G75" s="25" t="s">
        <v>40</v>
      </c>
      <c r="H75" s="26" t="s">
        <v>41</v>
      </c>
      <c r="I75" s="37" t="s">
        <v>115</v>
      </c>
      <c r="K75" s="37" t="s">
        <v>116</v>
      </c>
    </row>
    <row r="76" spans="1:12" x14ac:dyDescent="0.2">
      <c r="B76" s="41">
        <f t="shared" si="1"/>
        <v>49</v>
      </c>
      <c r="C76" s="3" t="s">
        <v>42</v>
      </c>
      <c r="E76" s="24"/>
      <c r="F76" s="24"/>
      <c r="G76" s="25"/>
      <c r="H76" s="26"/>
    </row>
    <row r="77" spans="1:12" x14ac:dyDescent="0.2">
      <c r="A77" s="1" t="s">
        <v>47</v>
      </c>
      <c r="B77" s="41">
        <f t="shared" si="1"/>
        <v>50</v>
      </c>
      <c r="C77" s="1" t="s">
        <v>87</v>
      </c>
      <c r="D77" s="37" t="s">
        <v>14</v>
      </c>
      <c r="E77" s="10" t="s">
        <v>38</v>
      </c>
      <c r="F77" s="10"/>
      <c r="G77" s="6" t="s">
        <v>40</v>
      </c>
      <c r="H77" s="11" t="s">
        <v>41</v>
      </c>
      <c r="I77" s="37" t="s">
        <v>88</v>
      </c>
      <c r="K77" s="37" t="s">
        <v>89</v>
      </c>
    </row>
    <row r="78" spans="1:12" ht="23.25" customHeight="1" x14ac:dyDescent="0.2">
      <c r="A78" s="1" t="s">
        <v>47</v>
      </c>
      <c r="B78" s="41">
        <f t="shared" si="1"/>
        <v>51</v>
      </c>
      <c r="C78" s="1" t="s">
        <v>91</v>
      </c>
      <c r="D78" s="37" t="s">
        <v>14</v>
      </c>
      <c r="E78" s="10" t="s">
        <v>38</v>
      </c>
      <c r="F78" s="10"/>
      <c r="G78" s="6" t="s">
        <v>40</v>
      </c>
      <c r="H78" s="11" t="s">
        <v>41</v>
      </c>
      <c r="I78" s="37" t="s">
        <v>92</v>
      </c>
      <c r="K78" s="37" t="s">
        <v>89</v>
      </c>
      <c r="L78" s="37" t="s">
        <v>117</v>
      </c>
    </row>
    <row r="79" spans="1:12" x14ac:dyDescent="0.2">
      <c r="B79" s="41">
        <f t="shared" si="1"/>
        <v>52</v>
      </c>
      <c r="C79" s="1" t="s">
        <v>94</v>
      </c>
      <c r="D79" s="37" t="s">
        <v>14</v>
      </c>
      <c r="E79" s="10" t="s">
        <v>38</v>
      </c>
      <c r="F79" s="10"/>
      <c r="G79" s="6" t="s">
        <v>40</v>
      </c>
      <c r="H79" s="11" t="s">
        <v>41</v>
      </c>
      <c r="I79" s="37" t="s">
        <v>92</v>
      </c>
      <c r="K79" s="37" t="s">
        <v>89</v>
      </c>
      <c r="L79" s="37" t="s">
        <v>118</v>
      </c>
    </row>
    <row r="80" spans="1:12" x14ac:dyDescent="0.2">
      <c r="A80" s="1" t="s">
        <v>47</v>
      </c>
      <c r="B80" s="41">
        <f t="shared" si="1"/>
        <v>53</v>
      </c>
      <c r="C80" s="1" t="s">
        <v>101</v>
      </c>
      <c r="D80" s="37" t="s">
        <v>18</v>
      </c>
      <c r="E80" s="10" t="s">
        <v>38</v>
      </c>
      <c r="F80" s="10"/>
      <c r="G80" s="6" t="s">
        <v>40</v>
      </c>
      <c r="H80" s="11" t="s">
        <v>41</v>
      </c>
      <c r="I80" s="37" t="s">
        <v>102</v>
      </c>
    </row>
    <row r="81" spans="1:12" ht="34.5" customHeight="1" x14ac:dyDescent="0.2">
      <c r="A81" s="1" t="s">
        <v>47</v>
      </c>
      <c r="B81" s="41">
        <f t="shared" si="1"/>
        <v>54</v>
      </c>
      <c r="C81" s="1" t="s">
        <v>106</v>
      </c>
      <c r="D81" s="37" t="s">
        <v>18</v>
      </c>
      <c r="E81" s="27" t="s">
        <v>38</v>
      </c>
      <c r="F81" s="27" t="s">
        <v>34</v>
      </c>
      <c r="G81" s="28" t="s">
        <v>40</v>
      </c>
      <c r="H81" s="29" t="s">
        <v>41</v>
      </c>
      <c r="I81" s="37" t="s">
        <v>105</v>
      </c>
    </row>
    <row r="82" spans="1:12" x14ac:dyDescent="0.2">
      <c r="A82" s="1" t="s">
        <v>47</v>
      </c>
      <c r="B82" s="41">
        <f t="shared" si="1"/>
        <v>55</v>
      </c>
      <c r="C82" s="1" t="s">
        <v>119</v>
      </c>
      <c r="D82" s="37" t="s">
        <v>18</v>
      </c>
      <c r="E82" s="27" t="s">
        <v>38</v>
      </c>
      <c r="F82" s="27" t="s">
        <v>34</v>
      </c>
      <c r="G82" s="28" t="s">
        <v>40</v>
      </c>
      <c r="H82" s="29" t="s">
        <v>41</v>
      </c>
      <c r="I82" s="37" t="s">
        <v>102</v>
      </c>
    </row>
    <row r="83" spans="1:12" ht="34.5" customHeight="1" x14ac:dyDescent="0.2">
      <c r="B83" s="41">
        <f t="shared" si="1"/>
        <v>56</v>
      </c>
      <c r="C83" s="1" t="s">
        <v>108</v>
      </c>
      <c r="D83" s="37" t="s">
        <v>18</v>
      </c>
      <c r="E83" s="27" t="s">
        <v>38</v>
      </c>
      <c r="F83" s="27"/>
      <c r="G83" s="28" t="s">
        <v>40</v>
      </c>
      <c r="H83" s="29" t="s">
        <v>41</v>
      </c>
      <c r="I83" s="37" t="s">
        <v>109</v>
      </c>
    </row>
    <row r="84" spans="1:12" x14ac:dyDescent="0.2">
      <c r="A84" s="1" t="s">
        <v>47</v>
      </c>
      <c r="B84" s="41">
        <f t="shared" si="1"/>
        <v>57</v>
      </c>
      <c r="C84" s="1" t="s">
        <v>110</v>
      </c>
      <c r="D84" s="37" t="s">
        <v>18</v>
      </c>
      <c r="E84" s="27" t="s">
        <v>38</v>
      </c>
      <c r="F84" s="27" t="s">
        <v>34</v>
      </c>
      <c r="G84" s="28" t="s">
        <v>40</v>
      </c>
      <c r="H84" s="29" t="s">
        <v>41</v>
      </c>
      <c r="I84" s="37" t="s">
        <v>102</v>
      </c>
    </row>
    <row r="85" spans="1:12" x14ac:dyDescent="0.2">
      <c r="A85" s="1" t="s">
        <v>47</v>
      </c>
      <c r="B85" s="41">
        <f t="shared" si="1"/>
        <v>58</v>
      </c>
      <c r="C85" s="1" t="s">
        <v>111</v>
      </c>
      <c r="D85" s="37" t="s">
        <v>18</v>
      </c>
      <c r="E85" s="27" t="s">
        <v>38</v>
      </c>
      <c r="F85" s="27" t="s">
        <v>34</v>
      </c>
      <c r="G85" s="28" t="s">
        <v>40</v>
      </c>
      <c r="H85" s="29" t="s">
        <v>41</v>
      </c>
      <c r="I85" s="37" t="s">
        <v>102</v>
      </c>
    </row>
    <row r="86" spans="1:12" x14ac:dyDescent="0.2">
      <c r="A86" s="1" t="s">
        <v>47</v>
      </c>
      <c r="B86" s="41">
        <f t="shared" si="1"/>
        <v>59</v>
      </c>
      <c r="C86" s="1" t="s">
        <v>120</v>
      </c>
      <c r="D86" s="37" t="s">
        <v>18</v>
      </c>
      <c r="E86" s="27" t="s">
        <v>38</v>
      </c>
      <c r="F86" s="27" t="s">
        <v>34</v>
      </c>
      <c r="G86" s="28" t="s">
        <v>40</v>
      </c>
      <c r="H86" s="29" t="s">
        <v>41</v>
      </c>
      <c r="I86" s="37" t="s">
        <v>102</v>
      </c>
    </row>
    <row r="87" spans="1:12" x14ac:dyDescent="0.2">
      <c r="B87" s="41">
        <f t="shared" si="1"/>
        <v>60</v>
      </c>
      <c r="C87" s="1" t="s">
        <v>121</v>
      </c>
      <c r="D87" s="37" t="s">
        <v>18</v>
      </c>
      <c r="E87" s="24"/>
      <c r="F87" s="24"/>
      <c r="G87" s="25" t="s">
        <v>40</v>
      </c>
      <c r="H87" s="26"/>
      <c r="I87" s="37" t="s">
        <v>122</v>
      </c>
    </row>
    <row r="88" spans="1:12" ht="34.5" customHeight="1" x14ac:dyDescent="0.2">
      <c r="A88" s="1" t="s">
        <v>113</v>
      </c>
      <c r="B88" s="41">
        <f t="shared" si="1"/>
        <v>61</v>
      </c>
      <c r="C88" s="1" t="s">
        <v>114</v>
      </c>
      <c r="D88" s="37" t="s">
        <v>18</v>
      </c>
      <c r="E88" s="24" t="s">
        <v>38</v>
      </c>
      <c r="F88" s="24" t="s">
        <v>34</v>
      </c>
      <c r="G88" s="25" t="s">
        <v>40</v>
      </c>
      <c r="H88" s="26" t="s">
        <v>41</v>
      </c>
      <c r="I88" s="37" t="s">
        <v>115</v>
      </c>
      <c r="K88" s="37" t="s">
        <v>116</v>
      </c>
    </row>
    <row r="89" spans="1:12" x14ac:dyDescent="0.2">
      <c r="B89" s="41">
        <f t="shared" si="1"/>
        <v>62</v>
      </c>
      <c r="C89" s="1" t="s">
        <v>123</v>
      </c>
      <c r="D89" s="37" t="s">
        <v>18</v>
      </c>
      <c r="E89" s="24" t="s">
        <v>38</v>
      </c>
      <c r="F89" s="24" t="s">
        <v>34</v>
      </c>
      <c r="G89" s="25" t="s">
        <v>40</v>
      </c>
      <c r="H89" s="26"/>
      <c r="I89" s="37" t="s">
        <v>124</v>
      </c>
    </row>
    <row r="90" spans="1:12" ht="34.5" customHeight="1" x14ac:dyDescent="0.2">
      <c r="A90" s="1" t="s">
        <v>47</v>
      </c>
      <c r="B90" s="41">
        <f t="shared" si="1"/>
        <v>63</v>
      </c>
      <c r="C90" s="1" t="s">
        <v>125</v>
      </c>
      <c r="D90" s="37" t="s">
        <v>18</v>
      </c>
      <c r="E90" s="24" t="s">
        <v>38</v>
      </c>
      <c r="F90" s="24" t="s">
        <v>34</v>
      </c>
      <c r="G90" s="25" t="s">
        <v>40</v>
      </c>
      <c r="H90" s="26" t="s">
        <v>41</v>
      </c>
      <c r="I90" s="37" t="s">
        <v>126</v>
      </c>
      <c r="K90" s="37" t="s">
        <v>127</v>
      </c>
      <c r="L90" s="37" t="s">
        <v>128</v>
      </c>
    </row>
    <row r="91" spans="1:12" ht="45.75" customHeight="1" x14ac:dyDescent="0.2">
      <c r="A91" s="1" t="s">
        <v>47</v>
      </c>
      <c r="B91" s="41">
        <f t="shared" si="1"/>
        <v>64</v>
      </c>
      <c r="C91" s="1" t="s">
        <v>129</v>
      </c>
      <c r="D91" s="37" t="s">
        <v>18</v>
      </c>
      <c r="E91" s="24" t="s">
        <v>38</v>
      </c>
      <c r="F91" s="24" t="s">
        <v>34</v>
      </c>
      <c r="G91" s="25" t="s">
        <v>40</v>
      </c>
      <c r="H91" s="26" t="s">
        <v>41</v>
      </c>
      <c r="I91" s="37" t="s">
        <v>130</v>
      </c>
      <c r="L91" s="37" t="s">
        <v>131</v>
      </c>
    </row>
    <row r="92" spans="1:12" x14ac:dyDescent="0.2">
      <c r="B92" s="41">
        <f t="shared" si="1"/>
        <v>65</v>
      </c>
      <c r="C92" s="1" t="s">
        <v>132</v>
      </c>
      <c r="D92" s="37" t="s">
        <v>18</v>
      </c>
      <c r="E92" s="24"/>
      <c r="F92" s="24" t="s">
        <v>34</v>
      </c>
      <c r="G92" s="25" t="s">
        <v>40</v>
      </c>
      <c r="H92" s="26"/>
      <c r="I92" s="37" t="s">
        <v>133</v>
      </c>
      <c r="L92" s="37" t="s">
        <v>134</v>
      </c>
    </row>
    <row r="93" spans="1:12" ht="23.25" customHeight="1" x14ac:dyDescent="0.2">
      <c r="A93" s="1" t="s">
        <v>47</v>
      </c>
      <c r="B93" s="41">
        <f t="shared" si="1"/>
        <v>66</v>
      </c>
      <c r="C93" s="1" t="s">
        <v>135</v>
      </c>
      <c r="D93" s="37" t="s">
        <v>18</v>
      </c>
      <c r="E93" s="24"/>
      <c r="F93" s="24" t="s">
        <v>34</v>
      </c>
      <c r="G93" s="25" t="s">
        <v>40</v>
      </c>
      <c r="H93" s="26"/>
      <c r="I93" s="37" t="s">
        <v>136</v>
      </c>
    </row>
    <row r="94" spans="1:12" x14ac:dyDescent="0.2">
      <c r="B94" s="41">
        <f t="shared" si="1"/>
        <v>67</v>
      </c>
      <c r="C94" s="1" t="s">
        <v>137</v>
      </c>
      <c r="D94" s="37" t="s">
        <v>18</v>
      </c>
      <c r="E94" s="27"/>
      <c r="F94" s="27"/>
      <c r="G94" s="28" t="s">
        <v>40</v>
      </c>
      <c r="H94" s="29"/>
      <c r="L94" s="40" t="s">
        <v>138</v>
      </c>
    </row>
    <row r="95" spans="1:12" x14ac:dyDescent="0.2">
      <c r="B95" s="41">
        <f t="shared" si="1"/>
        <v>68</v>
      </c>
      <c r="C95" s="1" t="s">
        <v>139</v>
      </c>
      <c r="D95" s="37" t="s">
        <v>18</v>
      </c>
      <c r="E95" s="27"/>
      <c r="F95" s="27"/>
      <c r="G95" s="28" t="s">
        <v>40</v>
      </c>
      <c r="H95" s="29"/>
      <c r="L95" s="40"/>
    </row>
    <row r="96" spans="1:12" x14ac:dyDescent="0.2">
      <c r="B96" s="41">
        <f t="shared" si="1"/>
        <v>69</v>
      </c>
      <c r="C96" s="1" t="s">
        <v>140</v>
      </c>
      <c r="D96" s="37" t="s">
        <v>18</v>
      </c>
      <c r="E96" s="27" t="s">
        <v>38</v>
      </c>
      <c r="F96" s="27" t="s">
        <v>34</v>
      </c>
      <c r="G96" s="28" t="s">
        <v>40</v>
      </c>
      <c r="H96" s="29" t="s">
        <v>41</v>
      </c>
      <c r="I96" s="37" t="s">
        <v>141</v>
      </c>
      <c r="L96" s="37" t="s">
        <v>142</v>
      </c>
    </row>
    <row r="97" spans="2:12" x14ac:dyDescent="0.2">
      <c r="B97" s="42">
        <f>+B221+1</f>
        <v>185</v>
      </c>
      <c r="C97" s="33" t="s">
        <v>143</v>
      </c>
      <c r="D97" s="37" t="s">
        <v>14</v>
      </c>
      <c r="E97" s="24"/>
      <c r="F97" s="24"/>
      <c r="G97" s="25" t="s">
        <v>40</v>
      </c>
      <c r="H97" s="26"/>
    </row>
    <row r="98" spans="2:12" x14ac:dyDescent="0.2">
      <c r="B98" s="41">
        <f t="shared" ref="B98:B106" si="2">+B97+1</f>
        <v>186</v>
      </c>
      <c r="C98" s="33" t="s">
        <v>144</v>
      </c>
      <c r="D98" s="37" t="s">
        <v>14</v>
      </c>
      <c r="E98" s="24"/>
      <c r="F98" s="24" t="s">
        <v>34</v>
      </c>
      <c r="G98" s="25" t="s">
        <v>40</v>
      </c>
      <c r="H98" s="26" t="s">
        <v>41</v>
      </c>
    </row>
    <row r="99" spans="2:12" x14ac:dyDescent="0.2">
      <c r="B99" s="41">
        <f t="shared" si="2"/>
        <v>187</v>
      </c>
      <c r="C99" s="33" t="s">
        <v>145</v>
      </c>
      <c r="D99" s="37" t="s">
        <v>14</v>
      </c>
      <c r="E99" s="24"/>
      <c r="F99" s="24" t="s">
        <v>40</v>
      </c>
      <c r="G99" s="25"/>
      <c r="H99" s="26"/>
    </row>
    <row r="100" spans="2:12" x14ac:dyDescent="0.2">
      <c r="B100" s="41">
        <f t="shared" si="2"/>
        <v>188</v>
      </c>
      <c r="C100" s="33" t="s">
        <v>146</v>
      </c>
      <c r="D100" s="37" t="s">
        <v>14</v>
      </c>
      <c r="E100" s="24"/>
      <c r="F100" s="24"/>
      <c r="G100" s="25" t="s">
        <v>40</v>
      </c>
      <c r="H100" s="26"/>
    </row>
    <row r="101" spans="2:12" x14ac:dyDescent="0.2">
      <c r="B101" s="41">
        <f t="shared" si="2"/>
        <v>189</v>
      </c>
      <c r="C101" s="33" t="s">
        <v>147</v>
      </c>
      <c r="D101" s="37" t="s">
        <v>14</v>
      </c>
      <c r="E101" s="24"/>
      <c r="F101" s="24"/>
      <c r="G101" s="25" t="s">
        <v>40</v>
      </c>
      <c r="H101" s="26"/>
    </row>
    <row r="102" spans="2:12" x14ac:dyDescent="0.2">
      <c r="B102" s="41">
        <f t="shared" si="2"/>
        <v>190</v>
      </c>
      <c r="C102" s="33" t="s">
        <v>148</v>
      </c>
      <c r="D102" s="37" t="s">
        <v>14</v>
      </c>
      <c r="E102" s="24"/>
      <c r="F102" s="24"/>
      <c r="G102" s="25"/>
      <c r="H102" s="26" t="s">
        <v>41</v>
      </c>
    </row>
    <row r="103" spans="2:12" x14ac:dyDescent="0.2">
      <c r="B103" s="41">
        <f t="shared" si="2"/>
        <v>191</v>
      </c>
      <c r="C103" s="33" t="s">
        <v>149</v>
      </c>
      <c r="D103" s="37" t="s">
        <v>14</v>
      </c>
      <c r="E103" s="24"/>
      <c r="F103" s="24"/>
      <c r="G103" s="25"/>
      <c r="H103" s="26" t="s">
        <v>41</v>
      </c>
    </row>
    <row r="104" spans="2:12" x14ac:dyDescent="0.2">
      <c r="B104" s="41">
        <f t="shared" si="2"/>
        <v>192</v>
      </c>
      <c r="C104" s="33" t="s">
        <v>150</v>
      </c>
      <c r="D104" s="37" t="s">
        <v>14</v>
      </c>
      <c r="E104" s="24"/>
      <c r="F104" s="24"/>
      <c r="G104" s="25"/>
      <c r="H104" s="26" t="s">
        <v>41</v>
      </c>
    </row>
    <row r="105" spans="2:12" x14ac:dyDescent="0.2">
      <c r="B105" s="41">
        <f t="shared" si="2"/>
        <v>193</v>
      </c>
      <c r="C105" s="1" t="s">
        <v>151</v>
      </c>
      <c r="D105" s="37" t="s">
        <v>14</v>
      </c>
      <c r="E105" s="10"/>
      <c r="F105" s="10"/>
      <c r="G105" s="6"/>
      <c r="H105" s="11" t="s">
        <v>41</v>
      </c>
      <c r="I105" s="37" t="s">
        <v>152</v>
      </c>
      <c r="K105" s="37" t="s">
        <v>153</v>
      </c>
      <c r="L105" s="37" t="s">
        <v>154</v>
      </c>
    </row>
    <row r="106" spans="2:12" x14ac:dyDescent="0.2">
      <c r="B106" s="41">
        <f t="shared" si="2"/>
        <v>194</v>
      </c>
      <c r="C106" s="1" t="s">
        <v>155</v>
      </c>
      <c r="D106" s="37" t="s">
        <v>14</v>
      </c>
      <c r="E106" s="10"/>
      <c r="F106" s="10" t="s">
        <v>34</v>
      </c>
      <c r="G106" s="6"/>
      <c r="H106" s="11"/>
      <c r="I106" s="37" t="s">
        <v>152</v>
      </c>
      <c r="K106" s="37" t="s">
        <v>156</v>
      </c>
    </row>
    <row r="107" spans="2:12" x14ac:dyDescent="0.2">
      <c r="B107" s="42">
        <f>+B96+1</f>
        <v>70</v>
      </c>
      <c r="E107" s="27"/>
      <c r="F107" s="27"/>
      <c r="G107" s="28"/>
      <c r="H107" s="29"/>
    </row>
    <row r="108" spans="2:12" x14ac:dyDescent="0.2">
      <c r="B108" s="41">
        <f t="shared" ref="B108:B139" si="3">+B107+1</f>
        <v>71</v>
      </c>
      <c r="C108" s="3" t="s">
        <v>44</v>
      </c>
      <c r="E108" s="24"/>
      <c r="F108" s="24"/>
      <c r="G108" s="25"/>
      <c r="H108" s="26"/>
    </row>
    <row r="109" spans="2:12" x14ac:dyDescent="0.2">
      <c r="B109" s="41">
        <f t="shared" si="3"/>
        <v>72</v>
      </c>
      <c r="C109" s="1" t="s">
        <v>157</v>
      </c>
      <c r="D109" s="37" t="s">
        <v>18</v>
      </c>
      <c r="E109" s="27"/>
      <c r="F109" s="27"/>
      <c r="G109" s="28"/>
      <c r="H109" s="29"/>
    </row>
    <row r="110" spans="2:12" x14ac:dyDescent="0.2">
      <c r="B110" s="41">
        <f t="shared" si="3"/>
        <v>73</v>
      </c>
      <c r="C110" s="1" t="s">
        <v>158</v>
      </c>
      <c r="D110" s="37" t="s">
        <v>18</v>
      </c>
      <c r="E110" s="27"/>
      <c r="F110" s="27"/>
      <c r="G110" s="28"/>
      <c r="H110" s="29"/>
    </row>
    <row r="111" spans="2:12" x14ac:dyDescent="0.2">
      <c r="B111" s="41">
        <f t="shared" si="3"/>
        <v>74</v>
      </c>
      <c r="E111" s="5"/>
      <c r="F111" s="5"/>
      <c r="G111" s="5"/>
      <c r="H111" s="5"/>
    </row>
    <row r="112" spans="2:12" ht="45" customHeight="1" x14ac:dyDescent="0.2">
      <c r="B112" s="41">
        <f t="shared" si="3"/>
        <v>75</v>
      </c>
      <c r="C112" s="2" t="s">
        <v>22</v>
      </c>
      <c r="D112" s="34" t="s">
        <v>46</v>
      </c>
      <c r="E112" s="4"/>
      <c r="F112" s="4" t="s">
        <v>27</v>
      </c>
      <c r="G112" s="4" t="s">
        <v>18</v>
      </c>
      <c r="H112" s="4" t="s">
        <v>28</v>
      </c>
      <c r="I112" s="38" t="s">
        <v>86</v>
      </c>
      <c r="K112" s="34" t="s">
        <v>30</v>
      </c>
      <c r="L112" s="34" t="s">
        <v>31</v>
      </c>
    </row>
    <row r="113" spans="2:12" x14ac:dyDescent="0.2">
      <c r="B113" s="41">
        <f t="shared" si="3"/>
        <v>76</v>
      </c>
      <c r="C113" s="3" t="s">
        <v>32</v>
      </c>
      <c r="E113" s="7"/>
      <c r="F113" s="7"/>
      <c r="G113" s="8"/>
      <c r="H113" s="9"/>
    </row>
    <row r="114" spans="2:12" ht="34.5" customHeight="1" x14ac:dyDescent="0.2">
      <c r="B114" s="41">
        <f t="shared" si="3"/>
        <v>77</v>
      </c>
      <c r="C114" s="1" t="s">
        <v>159</v>
      </c>
      <c r="D114" s="37" t="s">
        <v>22</v>
      </c>
      <c r="E114" s="10" t="s">
        <v>38</v>
      </c>
      <c r="F114" s="10" t="s">
        <v>34</v>
      </c>
      <c r="G114" s="6" t="s">
        <v>40</v>
      </c>
      <c r="H114" s="11" t="s">
        <v>41</v>
      </c>
      <c r="I114" s="37" t="s">
        <v>160</v>
      </c>
      <c r="K114" s="37" t="s">
        <v>161</v>
      </c>
      <c r="L114" s="37" t="s">
        <v>162</v>
      </c>
    </row>
    <row r="115" spans="2:12" x14ac:dyDescent="0.2">
      <c r="B115" s="41">
        <f t="shared" si="3"/>
        <v>78</v>
      </c>
      <c r="E115" s="10"/>
      <c r="F115" s="10"/>
      <c r="G115" s="6"/>
      <c r="H115" s="11"/>
    </row>
    <row r="116" spans="2:12" x14ac:dyDescent="0.2">
      <c r="B116" s="41">
        <f t="shared" si="3"/>
        <v>79</v>
      </c>
      <c r="C116" s="3" t="s">
        <v>42</v>
      </c>
      <c r="E116" s="10"/>
      <c r="F116" s="10"/>
      <c r="G116" s="6"/>
      <c r="H116" s="11"/>
    </row>
    <row r="117" spans="2:12" x14ac:dyDescent="0.2">
      <c r="B117" s="41">
        <f t="shared" si="3"/>
        <v>80</v>
      </c>
      <c r="C117" s="1" t="s">
        <v>163</v>
      </c>
      <c r="D117" s="37" t="s">
        <v>22</v>
      </c>
      <c r="E117" s="10"/>
      <c r="F117" s="10"/>
      <c r="G117" s="6" t="s">
        <v>40</v>
      </c>
      <c r="H117" s="11"/>
      <c r="I117" s="37" t="s">
        <v>164</v>
      </c>
      <c r="K117" s="37" t="s">
        <v>165</v>
      </c>
    </row>
    <row r="118" spans="2:12" x14ac:dyDescent="0.2">
      <c r="B118" s="41">
        <f t="shared" si="3"/>
        <v>81</v>
      </c>
      <c r="C118" s="1" t="s">
        <v>166</v>
      </c>
      <c r="D118" s="37" t="s">
        <v>22</v>
      </c>
      <c r="E118" s="10"/>
      <c r="F118" s="10"/>
      <c r="G118" s="6" t="s">
        <v>40</v>
      </c>
      <c r="H118" s="11"/>
      <c r="I118" s="37" t="s">
        <v>164</v>
      </c>
      <c r="K118" s="37" t="s">
        <v>167</v>
      </c>
    </row>
    <row r="119" spans="2:12" x14ac:dyDescent="0.2">
      <c r="B119" s="41">
        <f t="shared" si="3"/>
        <v>82</v>
      </c>
      <c r="C119" s="1" t="s">
        <v>168</v>
      </c>
      <c r="D119" s="37" t="s">
        <v>22</v>
      </c>
      <c r="E119" s="10"/>
      <c r="F119" s="10" t="s">
        <v>34</v>
      </c>
      <c r="G119" s="6"/>
      <c r="H119" s="11"/>
      <c r="I119" s="37" t="s">
        <v>169</v>
      </c>
      <c r="K119" s="37" t="s">
        <v>170</v>
      </c>
      <c r="L119" s="37" t="s">
        <v>171</v>
      </c>
    </row>
    <row r="120" spans="2:12" x14ac:dyDescent="0.2">
      <c r="B120" s="41">
        <f t="shared" si="3"/>
        <v>83</v>
      </c>
      <c r="C120" s="1" t="s">
        <v>172</v>
      </c>
      <c r="D120" s="37" t="s">
        <v>22</v>
      </c>
      <c r="E120" s="10"/>
      <c r="F120" s="10"/>
      <c r="G120" s="6" t="s">
        <v>40</v>
      </c>
      <c r="H120" s="11"/>
      <c r="I120" s="37" t="s">
        <v>169</v>
      </c>
      <c r="K120" s="37" t="s">
        <v>165</v>
      </c>
    </row>
    <row r="121" spans="2:12" x14ac:dyDescent="0.2">
      <c r="B121" s="41">
        <f t="shared" si="3"/>
        <v>84</v>
      </c>
      <c r="C121" s="1" t="s">
        <v>173</v>
      </c>
      <c r="D121" s="37" t="s">
        <v>22</v>
      </c>
      <c r="E121" s="10"/>
      <c r="F121" s="10"/>
      <c r="G121" s="6" t="s">
        <v>40</v>
      </c>
      <c r="H121" s="11"/>
      <c r="I121" s="37" t="s">
        <v>169</v>
      </c>
      <c r="K121" s="37" t="s">
        <v>165</v>
      </c>
    </row>
    <row r="122" spans="2:12" x14ac:dyDescent="0.2">
      <c r="B122" s="41">
        <f t="shared" si="3"/>
        <v>85</v>
      </c>
      <c r="C122" s="1" t="s">
        <v>174</v>
      </c>
      <c r="D122" s="37" t="s">
        <v>22</v>
      </c>
      <c r="E122" s="10"/>
      <c r="F122" s="10"/>
      <c r="G122" s="6" t="s">
        <v>40</v>
      </c>
      <c r="H122" s="11"/>
      <c r="I122" s="37" t="s">
        <v>164</v>
      </c>
      <c r="K122" s="37" t="s">
        <v>165</v>
      </c>
    </row>
    <row r="123" spans="2:12" x14ac:dyDescent="0.2">
      <c r="B123" s="41">
        <f t="shared" si="3"/>
        <v>86</v>
      </c>
      <c r="C123" s="1" t="s">
        <v>175</v>
      </c>
      <c r="D123" s="37" t="s">
        <v>22</v>
      </c>
      <c r="E123" s="10"/>
      <c r="F123" s="10" t="s">
        <v>34</v>
      </c>
      <c r="G123" s="6"/>
      <c r="H123" s="11"/>
      <c r="I123" s="37" t="s">
        <v>169</v>
      </c>
      <c r="K123" s="37" t="s">
        <v>176</v>
      </c>
    </row>
    <row r="124" spans="2:12" x14ac:dyDescent="0.2">
      <c r="B124" s="41">
        <f t="shared" si="3"/>
        <v>87</v>
      </c>
      <c r="E124" s="10"/>
      <c r="F124" s="10"/>
      <c r="G124" s="6"/>
      <c r="H124" s="11"/>
    </row>
    <row r="125" spans="2:12" x14ac:dyDescent="0.2">
      <c r="B125" s="41">
        <f t="shared" si="3"/>
        <v>88</v>
      </c>
      <c r="C125" s="3" t="s">
        <v>44</v>
      </c>
      <c r="E125" s="10"/>
      <c r="F125" s="10"/>
      <c r="G125" s="6"/>
      <c r="H125" s="11"/>
    </row>
    <row r="126" spans="2:12" x14ac:dyDescent="0.2">
      <c r="B126" s="41">
        <f t="shared" si="3"/>
        <v>89</v>
      </c>
      <c r="E126" s="12"/>
      <c r="F126" s="12"/>
      <c r="G126" s="13"/>
      <c r="H126" s="14"/>
    </row>
    <row r="127" spans="2:12" x14ac:dyDescent="0.2">
      <c r="B127" s="41">
        <f t="shared" si="3"/>
        <v>90</v>
      </c>
      <c r="E127" s="5"/>
      <c r="F127" s="5"/>
      <c r="G127" s="5"/>
      <c r="H127" s="5"/>
    </row>
    <row r="128" spans="2:12" ht="45" customHeight="1" x14ac:dyDescent="0.2">
      <c r="B128" s="41">
        <f t="shared" si="3"/>
        <v>91</v>
      </c>
      <c r="C128" s="2" t="s">
        <v>177</v>
      </c>
      <c r="D128" s="34" t="s">
        <v>46</v>
      </c>
      <c r="E128" s="4"/>
      <c r="F128" s="4" t="s">
        <v>27</v>
      </c>
      <c r="G128" s="4" t="s">
        <v>18</v>
      </c>
      <c r="H128" s="4" t="s">
        <v>28</v>
      </c>
      <c r="I128" s="38" t="s">
        <v>86</v>
      </c>
      <c r="K128" s="34" t="s">
        <v>30</v>
      </c>
      <c r="L128" s="34" t="s">
        <v>31</v>
      </c>
    </row>
    <row r="129" spans="1:12" x14ac:dyDescent="0.2">
      <c r="B129" s="41">
        <f t="shared" si="3"/>
        <v>92</v>
      </c>
      <c r="C129" s="3" t="s">
        <v>32</v>
      </c>
      <c r="E129" s="7"/>
      <c r="F129" s="7"/>
      <c r="G129" s="8"/>
      <c r="H129" s="9"/>
    </row>
    <row r="130" spans="1:12" x14ac:dyDescent="0.2">
      <c r="A130" s="1" t="s">
        <v>47</v>
      </c>
      <c r="B130" s="41">
        <f t="shared" si="3"/>
        <v>93</v>
      </c>
      <c r="C130" s="1" t="s">
        <v>178</v>
      </c>
      <c r="D130" s="37" t="s">
        <v>10</v>
      </c>
      <c r="E130" s="10" t="s">
        <v>38</v>
      </c>
      <c r="F130" s="10"/>
      <c r="G130" s="6"/>
      <c r="H130" s="11" t="s">
        <v>41</v>
      </c>
      <c r="I130" s="37" t="s">
        <v>179</v>
      </c>
    </row>
    <row r="131" spans="1:12" x14ac:dyDescent="0.2">
      <c r="B131" s="41">
        <f t="shared" si="3"/>
        <v>94</v>
      </c>
      <c r="C131" s="1" t="s">
        <v>180</v>
      </c>
      <c r="D131" s="37" t="s">
        <v>10</v>
      </c>
      <c r="E131" s="10" t="s">
        <v>38</v>
      </c>
      <c r="F131" s="10"/>
      <c r="G131" s="6"/>
      <c r="H131" s="11" t="s">
        <v>41</v>
      </c>
      <c r="I131" s="37" t="s">
        <v>181</v>
      </c>
      <c r="K131" s="37" t="s">
        <v>182</v>
      </c>
      <c r="L131" s="37" t="s">
        <v>183</v>
      </c>
    </row>
    <row r="132" spans="1:12" ht="34.5" customHeight="1" x14ac:dyDescent="0.2">
      <c r="A132" s="1" t="s">
        <v>47</v>
      </c>
      <c r="B132" s="41">
        <f t="shared" si="3"/>
        <v>95</v>
      </c>
      <c r="C132" s="1" t="s">
        <v>177</v>
      </c>
      <c r="D132" s="37" t="s">
        <v>10</v>
      </c>
      <c r="E132" s="10" t="s">
        <v>38</v>
      </c>
      <c r="F132" s="10" t="s">
        <v>34</v>
      </c>
      <c r="G132" s="6" t="s">
        <v>40</v>
      </c>
      <c r="H132" s="11" t="s">
        <v>41</v>
      </c>
      <c r="I132" s="37" t="s">
        <v>184</v>
      </c>
      <c r="K132" s="37" t="s">
        <v>185</v>
      </c>
      <c r="L132" s="37" t="s">
        <v>186</v>
      </c>
    </row>
    <row r="133" spans="1:12" ht="34.5" customHeight="1" x14ac:dyDescent="0.2">
      <c r="A133" s="1" t="s">
        <v>47</v>
      </c>
      <c r="B133" s="41">
        <f t="shared" si="3"/>
        <v>96</v>
      </c>
      <c r="C133" s="1" t="s">
        <v>187</v>
      </c>
      <c r="D133" s="37" t="s">
        <v>10</v>
      </c>
      <c r="E133" s="10" t="s">
        <v>38</v>
      </c>
      <c r="F133" s="10" t="s">
        <v>34</v>
      </c>
      <c r="G133" s="6" t="s">
        <v>40</v>
      </c>
      <c r="H133" s="11" t="s">
        <v>41</v>
      </c>
      <c r="I133" s="37" t="s">
        <v>184</v>
      </c>
      <c r="K133" s="37" t="s">
        <v>188</v>
      </c>
    </row>
    <row r="134" spans="1:12" ht="23.25" customHeight="1" x14ac:dyDescent="0.2">
      <c r="A134" s="1" t="s">
        <v>47</v>
      </c>
      <c r="B134" s="41">
        <f t="shared" si="3"/>
        <v>97</v>
      </c>
      <c r="C134" s="1" t="s">
        <v>189</v>
      </c>
      <c r="D134" s="37" t="s">
        <v>10</v>
      </c>
      <c r="E134" s="10" t="s">
        <v>38</v>
      </c>
      <c r="F134" s="10" t="s">
        <v>34</v>
      </c>
      <c r="G134" s="6" t="s">
        <v>40</v>
      </c>
      <c r="H134" s="11" t="s">
        <v>41</v>
      </c>
      <c r="I134" s="37" t="s">
        <v>184</v>
      </c>
      <c r="K134" s="37" t="s">
        <v>190</v>
      </c>
      <c r="L134" s="37" t="s">
        <v>191</v>
      </c>
    </row>
    <row r="135" spans="1:12" x14ac:dyDescent="0.2">
      <c r="B135" s="41">
        <f t="shared" si="3"/>
        <v>98</v>
      </c>
      <c r="E135" s="10"/>
      <c r="F135" s="10"/>
      <c r="G135" s="6"/>
      <c r="H135" s="11"/>
    </row>
    <row r="136" spans="1:12" x14ac:dyDescent="0.2">
      <c r="B136" s="41">
        <f t="shared" si="3"/>
        <v>99</v>
      </c>
      <c r="C136" s="3" t="s">
        <v>42</v>
      </c>
      <c r="E136" s="10"/>
      <c r="F136" s="10"/>
      <c r="G136" s="6"/>
      <c r="H136" s="11"/>
    </row>
    <row r="137" spans="1:12" ht="23.25" customHeight="1" x14ac:dyDescent="0.2">
      <c r="A137" s="1" t="s">
        <v>47</v>
      </c>
      <c r="B137" s="41">
        <f t="shared" si="3"/>
        <v>100</v>
      </c>
      <c r="C137" s="1" t="s">
        <v>192</v>
      </c>
      <c r="D137" s="37" t="s">
        <v>10</v>
      </c>
      <c r="E137" s="10" t="s">
        <v>38</v>
      </c>
      <c r="F137" s="10" t="s">
        <v>34</v>
      </c>
      <c r="G137" s="6" t="s">
        <v>40</v>
      </c>
      <c r="H137" s="11" t="s">
        <v>41</v>
      </c>
      <c r="I137" s="37" t="s">
        <v>184</v>
      </c>
      <c r="K137" s="37" t="s">
        <v>193</v>
      </c>
      <c r="L137" s="37" t="s">
        <v>194</v>
      </c>
    </row>
    <row r="138" spans="1:12" x14ac:dyDescent="0.2">
      <c r="B138" s="41">
        <f t="shared" si="3"/>
        <v>101</v>
      </c>
      <c r="E138" s="10"/>
      <c r="F138" s="10"/>
      <c r="G138" s="6"/>
      <c r="H138" s="11"/>
    </row>
    <row r="139" spans="1:12" x14ac:dyDescent="0.2">
      <c r="B139" s="41">
        <f t="shared" si="3"/>
        <v>102</v>
      </c>
      <c r="C139" s="3" t="s">
        <v>44</v>
      </c>
      <c r="E139" s="10"/>
      <c r="F139" s="10"/>
      <c r="G139" s="6"/>
      <c r="H139" s="11"/>
    </row>
    <row r="140" spans="1:12" x14ac:dyDescent="0.2">
      <c r="B140" s="41">
        <f t="shared" ref="B140:B171" si="4">+B139+1</f>
        <v>103</v>
      </c>
      <c r="C140" s="1" t="s">
        <v>195</v>
      </c>
      <c r="D140" s="37" t="s">
        <v>10</v>
      </c>
      <c r="E140" s="10" t="s">
        <v>38</v>
      </c>
      <c r="F140" s="10" t="s">
        <v>34</v>
      </c>
      <c r="G140" s="6" t="s">
        <v>40</v>
      </c>
      <c r="H140" s="11" t="s">
        <v>41</v>
      </c>
      <c r="I140" s="37" t="s">
        <v>184</v>
      </c>
    </row>
    <row r="141" spans="1:12" x14ac:dyDescent="0.2">
      <c r="B141" s="41">
        <f t="shared" si="4"/>
        <v>104</v>
      </c>
      <c r="C141" s="1" t="s">
        <v>196</v>
      </c>
      <c r="E141" s="5"/>
      <c r="F141" s="5"/>
      <c r="G141" s="5"/>
      <c r="H141" s="5"/>
    </row>
    <row r="142" spans="1:12" ht="45" customHeight="1" x14ac:dyDescent="0.2">
      <c r="B142" s="41">
        <f t="shared" si="4"/>
        <v>105</v>
      </c>
      <c r="C142" s="2" t="s">
        <v>197</v>
      </c>
      <c r="D142" s="34" t="s">
        <v>46</v>
      </c>
      <c r="E142" s="4"/>
      <c r="F142" s="4" t="s">
        <v>27</v>
      </c>
      <c r="G142" s="4" t="s">
        <v>18</v>
      </c>
      <c r="H142" s="4" t="s">
        <v>28</v>
      </c>
      <c r="I142" s="38" t="s">
        <v>86</v>
      </c>
      <c r="K142" s="34" t="s">
        <v>30</v>
      </c>
      <c r="L142" s="34" t="s">
        <v>31</v>
      </c>
    </row>
    <row r="143" spans="1:12" x14ac:dyDescent="0.2">
      <c r="B143" s="41">
        <f t="shared" si="4"/>
        <v>106</v>
      </c>
      <c r="C143" s="3" t="s">
        <v>32</v>
      </c>
      <c r="E143" s="15"/>
      <c r="F143" s="15"/>
      <c r="G143" s="16"/>
      <c r="H143" s="17"/>
    </row>
    <row r="144" spans="1:12" ht="23.25" customHeight="1" x14ac:dyDescent="0.2">
      <c r="A144" s="1" t="s">
        <v>47</v>
      </c>
      <c r="B144" s="41">
        <f t="shared" si="4"/>
        <v>107</v>
      </c>
      <c r="C144" s="1" t="s">
        <v>198</v>
      </c>
      <c r="D144" s="37" t="s">
        <v>14</v>
      </c>
      <c r="E144" s="10"/>
      <c r="F144" s="10" t="s">
        <v>34</v>
      </c>
      <c r="G144" s="6" t="s">
        <v>40</v>
      </c>
      <c r="H144" s="11" t="s">
        <v>41</v>
      </c>
      <c r="I144" s="37" t="s">
        <v>199</v>
      </c>
      <c r="K144" s="37" t="s">
        <v>66</v>
      </c>
      <c r="L144" s="37" t="s">
        <v>200</v>
      </c>
    </row>
    <row r="145" spans="1:12" x14ac:dyDescent="0.2">
      <c r="A145" s="1" t="s">
        <v>47</v>
      </c>
      <c r="B145" s="41">
        <f t="shared" si="4"/>
        <v>108</v>
      </c>
      <c r="C145" s="1" t="s">
        <v>201</v>
      </c>
      <c r="D145" s="37" t="s">
        <v>14</v>
      </c>
      <c r="E145" s="10"/>
      <c r="F145" s="10" t="s">
        <v>34</v>
      </c>
      <c r="G145" s="6" t="s">
        <v>40</v>
      </c>
      <c r="H145" s="11" t="s">
        <v>41</v>
      </c>
      <c r="I145" s="37" t="s">
        <v>202</v>
      </c>
      <c r="K145" s="37" t="s">
        <v>62</v>
      </c>
      <c r="L145" s="37" t="s">
        <v>203</v>
      </c>
    </row>
    <row r="146" spans="1:12" x14ac:dyDescent="0.2">
      <c r="A146" s="1" t="s">
        <v>47</v>
      </c>
      <c r="B146" s="41">
        <f t="shared" si="4"/>
        <v>109</v>
      </c>
      <c r="C146" s="1" t="s">
        <v>204</v>
      </c>
      <c r="D146" s="37" t="s">
        <v>10</v>
      </c>
      <c r="E146" s="10"/>
      <c r="F146" s="10" t="s">
        <v>34</v>
      </c>
      <c r="G146" s="6" t="s">
        <v>40</v>
      </c>
      <c r="H146" s="11" t="s">
        <v>41</v>
      </c>
      <c r="I146" s="37" t="s">
        <v>184</v>
      </c>
      <c r="L146" s="37" t="s">
        <v>205</v>
      </c>
    </row>
    <row r="147" spans="1:12" x14ac:dyDescent="0.2">
      <c r="B147" s="41">
        <f t="shared" si="4"/>
        <v>110</v>
      </c>
      <c r="C147" s="1" t="s">
        <v>206</v>
      </c>
      <c r="D147" s="37" t="s">
        <v>14</v>
      </c>
      <c r="E147" s="10"/>
      <c r="F147" s="10"/>
      <c r="G147" s="6"/>
      <c r="H147" s="11" t="s">
        <v>41</v>
      </c>
      <c r="I147" s="37" t="s">
        <v>207</v>
      </c>
      <c r="K147" s="37" t="s">
        <v>208</v>
      </c>
      <c r="L147" s="37" t="s">
        <v>203</v>
      </c>
    </row>
    <row r="148" spans="1:12" x14ac:dyDescent="0.2">
      <c r="A148" s="1" t="s">
        <v>47</v>
      </c>
      <c r="B148" s="41">
        <f t="shared" si="4"/>
        <v>111</v>
      </c>
      <c r="C148" s="1" t="s">
        <v>209</v>
      </c>
      <c r="D148" s="37" t="s">
        <v>10</v>
      </c>
      <c r="E148" s="10"/>
      <c r="F148" s="10"/>
      <c r="G148" s="6"/>
      <c r="H148" s="11" t="s">
        <v>41</v>
      </c>
      <c r="I148" s="37" t="s">
        <v>210</v>
      </c>
      <c r="K148" s="37" t="s">
        <v>211</v>
      </c>
    </row>
    <row r="149" spans="1:12" x14ac:dyDescent="0.2">
      <c r="B149" s="41">
        <f t="shared" si="4"/>
        <v>112</v>
      </c>
      <c r="E149" s="1"/>
    </row>
    <row r="150" spans="1:12" x14ac:dyDescent="0.2">
      <c r="B150" s="41">
        <f t="shared" si="4"/>
        <v>113</v>
      </c>
      <c r="C150" s="1" t="s">
        <v>212</v>
      </c>
      <c r="D150" s="37" t="s">
        <v>10</v>
      </c>
      <c r="E150" s="1"/>
      <c r="H150" s="1" t="s">
        <v>41</v>
      </c>
      <c r="I150" s="37" t="s">
        <v>212</v>
      </c>
    </row>
    <row r="151" spans="1:12" ht="23.25" customHeight="1" x14ac:dyDescent="0.2">
      <c r="A151" s="1" t="s">
        <v>47</v>
      </c>
      <c r="B151" s="41">
        <f t="shared" si="4"/>
        <v>114</v>
      </c>
      <c r="C151" s="1" t="s">
        <v>213</v>
      </c>
      <c r="D151" s="37" t="s">
        <v>10</v>
      </c>
      <c r="E151" s="10"/>
      <c r="F151" s="10"/>
      <c r="G151" s="6" t="s">
        <v>40</v>
      </c>
      <c r="H151" s="11" t="s">
        <v>41</v>
      </c>
      <c r="I151" s="37" t="s">
        <v>214</v>
      </c>
      <c r="K151" s="37" t="s">
        <v>215</v>
      </c>
      <c r="L151" s="37" t="s">
        <v>216</v>
      </c>
    </row>
    <row r="152" spans="1:12" x14ac:dyDescent="0.2">
      <c r="A152" s="1" t="s">
        <v>47</v>
      </c>
      <c r="B152" s="41">
        <f t="shared" si="4"/>
        <v>115</v>
      </c>
      <c r="C152" s="1" t="s">
        <v>217</v>
      </c>
      <c r="D152" s="37" t="s">
        <v>14</v>
      </c>
      <c r="E152" s="24"/>
      <c r="F152" s="24"/>
      <c r="G152" s="25" t="s">
        <v>40</v>
      </c>
      <c r="H152" s="26" t="s">
        <v>41</v>
      </c>
      <c r="I152" s="37" t="s">
        <v>218</v>
      </c>
      <c r="K152" s="37" t="s">
        <v>219</v>
      </c>
      <c r="L152" s="37" t="s">
        <v>220</v>
      </c>
    </row>
    <row r="153" spans="1:12" x14ac:dyDescent="0.2">
      <c r="A153" s="1" t="s">
        <v>47</v>
      </c>
      <c r="B153" s="41">
        <f t="shared" si="4"/>
        <v>116</v>
      </c>
      <c r="C153" s="1" t="s">
        <v>211</v>
      </c>
      <c r="D153" s="37" t="s">
        <v>10</v>
      </c>
      <c r="E153" s="24"/>
      <c r="F153" s="24"/>
      <c r="G153" s="25" t="s">
        <v>40</v>
      </c>
      <c r="H153" s="26" t="s">
        <v>41</v>
      </c>
      <c r="I153" s="37" t="s">
        <v>102</v>
      </c>
    </row>
    <row r="154" spans="1:12" ht="23.25" customHeight="1" x14ac:dyDescent="0.2">
      <c r="B154" s="41">
        <f t="shared" si="4"/>
        <v>117</v>
      </c>
      <c r="C154" s="1" t="s">
        <v>221</v>
      </c>
      <c r="D154" s="37" t="s">
        <v>10</v>
      </c>
      <c r="E154" s="10"/>
      <c r="F154" s="10"/>
      <c r="G154" s="6" t="s">
        <v>40</v>
      </c>
      <c r="H154" s="11" t="s">
        <v>41</v>
      </c>
      <c r="I154" s="37" t="s">
        <v>222</v>
      </c>
      <c r="K154" s="37" t="s">
        <v>223</v>
      </c>
      <c r="L154" s="37" t="s">
        <v>224</v>
      </c>
    </row>
    <row r="155" spans="1:12" x14ac:dyDescent="0.2">
      <c r="A155" s="1" t="s">
        <v>47</v>
      </c>
      <c r="B155" s="41">
        <f t="shared" si="4"/>
        <v>118</v>
      </c>
      <c r="C155" s="1" t="s">
        <v>225</v>
      </c>
      <c r="D155" s="37" t="s">
        <v>14</v>
      </c>
      <c r="E155" s="10"/>
      <c r="F155" s="10"/>
      <c r="G155" s="6" t="s">
        <v>40</v>
      </c>
      <c r="H155" s="11" t="s">
        <v>41</v>
      </c>
      <c r="I155" s="37" t="s">
        <v>226</v>
      </c>
    </row>
    <row r="156" spans="1:12" x14ac:dyDescent="0.2">
      <c r="A156" s="1" t="s">
        <v>47</v>
      </c>
      <c r="B156" s="41">
        <f t="shared" si="4"/>
        <v>119</v>
      </c>
      <c r="C156" s="1" t="s">
        <v>227</v>
      </c>
      <c r="D156" s="37" t="s">
        <v>10</v>
      </c>
      <c r="E156" s="10"/>
      <c r="F156" s="10"/>
      <c r="G156" s="6"/>
      <c r="H156" s="11" t="s">
        <v>41</v>
      </c>
      <c r="I156" s="37" t="s">
        <v>228</v>
      </c>
    </row>
    <row r="157" spans="1:12" x14ac:dyDescent="0.2">
      <c r="B157" s="41">
        <f t="shared" si="4"/>
        <v>120</v>
      </c>
      <c r="E157" s="10"/>
      <c r="F157" s="10"/>
      <c r="G157" s="6"/>
      <c r="H157" s="11"/>
    </row>
    <row r="158" spans="1:12" x14ac:dyDescent="0.2">
      <c r="B158" s="41">
        <f t="shared" si="4"/>
        <v>121</v>
      </c>
      <c r="C158" s="3" t="s">
        <v>42</v>
      </c>
      <c r="E158" s="18"/>
      <c r="F158" s="18"/>
      <c r="G158" s="19"/>
      <c r="H158" s="20"/>
    </row>
    <row r="159" spans="1:12" x14ac:dyDescent="0.2">
      <c r="A159" s="1" t="s">
        <v>47</v>
      </c>
      <c r="B159" s="41">
        <f t="shared" si="4"/>
        <v>122</v>
      </c>
      <c r="C159" s="1" t="s">
        <v>229</v>
      </c>
      <c r="D159" s="37" t="s">
        <v>14</v>
      </c>
      <c r="E159" s="10"/>
      <c r="F159" s="10" t="s">
        <v>34</v>
      </c>
      <c r="G159" s="6" t="s">
        <v>40</v>
      </c>
      <c r="H159" s="11" t="s">
        <v>41</v>
      </c>
      <c r="I159" s="37" t="s">
        <v>230</v>
      </c>
      <c r="K159" s="37" t="s">
        <v>62</v>
      </c>
    </row>
    <row r="160" spans="1:12" x14ac:dyDescent="0.2">
      <c r="B160" s="41">
        <f t="shared" si="4"/>
        <v>123</v>
      </c>
      <c r="C160" s="1" t="s">
        <v>231</v>
      </c>
      <c r="D160" s="37" t="s">
        <v>14</v>
      </c>
      <c r="E160" s="24"/>
      <c r="F160" s="24"/>
      <c r="G160" s="25" t="s">
        <v>40</v>
      </c>
      <c r="H160" s="26" t="s">
        <v>41</v>
      </c>
      <c r="I160" s="37" t="s">
        <v>218</v>
      </c>
      <c r="K160" s="37" t="s">
        <v>219</v>
      </c>
      <c r="L160" s="37" t="s">
        <v>220</v>
      </c>
    </row>
    <row r="161" spans="1:12" x14ac:dyDescent="0.2">
      <c r="B161" s="41">
        <f t="shared" si="4"/>
        <v>124</v>
      </c>
      <c r="C161" s="1" t="s">
        <v>232</v>
      </c>
      <c r="D161" s="37" t="s">
        <v>14</v>
      </c>
      <c r="E161" s="18"/>
      <c r="F161" s="18"/>
      <c r="G161" s="19" t="s">
        <v>40</v>
      </c>
      <c r="H161" s="20" t="s">
        <v>41</v>
      </c>
      <c r="I161" s="37" t="s">
        <v>218</v>
      </c>
      <c r="K161" s="37" t="s">
        <v>219</v>
      </c>
      <c r="L161" s="37" t="s">
        <v>220</v>
      </c>
    </row>
    <row r="162" spans="1:12" x14ac:dyDescent="0.2">
      <c r="B162" s="41">
        <f t="shared" si="4"/>
        <v>125</v>
      </c>
      <c r="C162" s="3" t="s">
        <v>44</v>
      </c>
      <c r="E162" s="18"/>
      <c r="F162" s="18"/>
      <c r="G162" s="19"/>
      <c r="H162" s="20"/>
    </row>
    <row r="163" spans="1:12" x14ac:dyDescent="0.2">
      <c r="B163" s="41">
        <f t="shared" si="4"/>
        <v>126</v>
      </c>
      <c r="E163" s="1"/>
    </row>
    <row r="164" spans="1:12" x14ac:dyDescent="0.2">
      <c r="A164" s="1" t="s">
        <v>47</v>
      </c>
      <c r="B164" s="41">
        <f t="shared" si="4"/>
        <v>127</v>
      </c>
      <c r="C164" s="1" t="s">
        <v>233</v>
      </c>
      <c r="D164" s="37" t="s">
        <v>234</v>
      </c>
      <c r="E164" s="10"/>
      <c r="F164" s="10" t="s">
        <v>34</v>
      </c>
      <c r="G164" s="6"/>
      <c r="H164" s="11"/>
      <c r="I164" s="37" t="s">
        <v>235</v>
      </c>
      <c r="L164" s="37" t="s">
        <v>236</v>
      </c>
    </row>
    <row r="165" spans="1:12" x14ac:dyDescent="0.2">
      <c r="A165" s="1" t="s">
        <v>47</v>
      </c>
      <c r="B165" s="41">
        <f t="shared" si="4"/>
        <v>128</v>
      </c>
      <c r="C165" s="1" t="s">
        <v>237</v>
      </c>
      <c r="D165" s="37" t="s">
        <v>234</v>
      </c>
      <c r="E165" s="24"/>
      <c r="F165" s="24" t="s">
        <v>34</v>
      </c>
      <c r="G165" s="25"/>
      <c r="H165" s="26"/>
      <c r="I165" s="37" t="s">
        <v>238</v>
      </c>
    </row>
    <row r="166" spans="1:12" x14ac:dyDescent="0.2">
      <c r="B166" s="41">
        <f t="shared" si="4"/>
        <v>129</v>
      </c>
      <c r="C166" s="1" t="s">
        <v>239</v>
      </c>
      <c r="D166" s="37" t="s">
        <v>234</v>
      </c>
      <c r="E166" s="24"/>
      <c r="F166" s="24"/>
      <c r="G166" s="25"/>
      <c r="H166" s="26"/>
    </row>
    <row r="167" spans="1:12" x14ac:dyDescent="0.2">
      <c r="B167" s="41">
        <f t="shared" si="4"/>
        <v>130</v>
      </c>
      <c r="C167" s="1" t="s">
        <v>240</v>
      </c>
      <c r="E167" s="24"/>
      <c r="F167" s="24"/>
      <c r="G167" s="25"/>
      <c r="H167" s="26"/>
    </row>
    <row r="168" spans="1:12" ht="23.25" customHeight="1" x14ac:dyDescent="0.2">
      <c r="B168" s="41">
        <f t="shared" si="4"/>
        <v>131</v>
      </c>
      <c r="C168" s="1" t="s">
        <v>241</v>
      </c>
      <c r="D168" s="37" t="s">
        <v>10</v>
      </c>
      <c r="E168" s="10"/>
      <c r="F168" s="10"/>
      <c r="G168" s="6"/>
      <c r="H168" s="11" t="s">
        <v>41</v>
      </c>
      <c r="I168" s="37" t="s">
        <v>242</v>
      </c>
      <c r="K168" s="37" t="s">
        <v>243</v>
      </c>
      <c r="L168" s="37" t="s">
        <v>244</v>
      </c>
    </row>
    <row r="169" spans="1:12" x14ac:dyDescent="0.2">
      <c r="A169" s="1" t="s">
        <v>47</v>
      </c>
      <c r="B169" s="41">
        <f t="shared" si="4"/>
        <v>132</v>
      </c>
      <c r="C169" s="1" t="s">
        <v>245</v>
      </c>
      <c r="D169" s="37" t="s">
        <v>10</v>
      </c>
      <c r="E169" s="10"/>
      <c r="F169" s="10" t="s">
        <v>34</v>
      </c>
      <c r="G169" s="6"/>
      <c r="H169" s="11"/>
      <c r="I169" s="37" t="s">
        <v>102</v>
      </c>
    </row>
    <row r="170" spans="1:12" x14ac:dyDescent="0.2">
      <c r="B170" s="41">
        <f t="shared" si="4"/>
        <v>133</v>
      </c>
      <c r="E170" s="5"/>
      <c r="F170" s="5"/>
      <c r="G170" s="5"/>
      <c r="H170" s="5"/>
    </row>
    <row r="171" spans="1:12" x14ac:dyDescent="0.2">
      <c r="B171" s="41">
        <f t="shared" si="4"/>
        <v>134</v>
      </c>
      <c r="E171" s="5"/>
      <c r="F171" s="5"/>
      <c r="G171" s="5"/>
      <c r="H171" s="5"/>
    </row>
    <row r="172" spans="1:12" ht="45" customHeight="1" x14ac:dyDescent="0.2">
      <c r="B172" s="41">
        <f t="shared" ref="B172:B203" si="5">+B171+1</f>
        <v>135</v>
      </c>
      <c r="C172" s="2" t="s">
        <v>246</v>
      </c>
      <c r="D172" s="34" t="s">
        <v>46</v>
      </c>
      <c r="E172" s="4"/>
      <c r="F172" s="4" t="s">
        <v>27</v>
      </c>
      <c r="G172" s="4" t="s">
        <v>18</v>
      </c>
      <c r="H172" s="4" t="s">
        <v>28</v>
      </c>
      <c r="I172" s="38" t="s">
        <v>86</v>
      </c>
      <c r="K172" s="34" t="s">
        <v>30</v>
      </c>
      <c r="L172" s="34" t="s">
        <v>31</v>
      </c>
    </row>
    <row r="173" spans="1:12" x14ac:dyDescent="0.2">
      <c r="B173" s="41">
        <f t="shared" si="5"/>
        <v>136</v>
      </c>
      <c r="C173" s="3" t="s">
        <v>32</v>
      </c>
      <c r="E173" s="7"/>
      <c r="F173" s="7"/>
      <c r="G173" s="8"/>
      <c r="H173" s="9"/>
    </row>
    <row r="174" spans="1:12" ht="23.25" customHeight="1" x14ac:dyDescent="0.2">
      <c r="A174" s="1" t="s">
        <v>47</v>
      </c>
      <c r="B174" s="41">
        <f t="shared" si="5"/>
        <v>137</v>
      </c>
      <c r="C174" s="1" t="s">
        <v>247</v>
      </c>
      <c r="D174" s="37" t="s">
        <v>10</v>
      </c>
      <c r="E174" s="10"/>
      <c r="F174" s="10"/>
      <c r="G174" s="6"/>
      <c r="H174" s="11" t="s">
        <v>41</v>
      </c>
      <c r="I174" s="37" t="s">
        <v>248</v>
      </c>
      <c r="K174" s="37" t="s">
        <v>249</v>
      </c>
      <c r="L174" s="37" t="s">
        <v>250</v>
      </c>
    </row>
    <row r="175" spans="1:12" x14ac:dyDescent="0.2">
      <c r="B175" s="41">
        <f t="shared" si="5"/>
        <v>138</v>
      </c>
      <c r="C175" s="1" t="s">
        <v>251</v>
      </c>
      <c r="D175" s="37" t="s">
        <v>10</v>
      </c>
      <c r="E175" s="10"/>
      <c r="F175" s="10"/>
      <c r="G175" s="6"/>
      <c r="H175" s="11" t="s">
        <v>41</v>
      </c>
      <c r="I175" s="37" t="s">
        <v>248</v>
      </c>
      <c r="L175" s="37" t="s">
        <v>252</v>
      </c>
    </row>
    <row r="176" spans="1:12" x14ac:dyDescent="0.2">
      <c r="A176" s="1" t="s">
        <v>47</v>
      </c>
      <c r="B176" s="41">
        <f t="shared" si="5"/>
        <v>139</v>
      </c>
      <c r="C176" s="1" t="s">
        <v>253</v>
      </c>
      <c r="D176" s="37" t="s">
        <v>10</v>
      </c>
      <c r="E176" s="10"/>
      <c r="F176" s="10"/>
      <c r="G176" s="6" t="s">
        <v>40</v>
      </c>
      <c r="H176" s="11" t="s">
        <v>41</v>
      </c>
      <c r="I176" s="37" t="s">
        <v>254</v>
      </c>
      <c r="L176" s="37" t="s">
        <v>255</v>
      </c>
    </row>
    <row r="177" spans="1:12" x14ac:dyDescent="0.2">
      <c r="A177" s="1" t="s">
        <v>47</v>
      </c>
      <c r="B177" s="41">
        <f t="shared" si="5"/>
        <v>140</v>
      </c>
      <c r="C177" s="1" t="s">
        <v>256</v>
      </c>
      <c r="D177" s="37" t="s">
        <v>10</v>
      </c>
      <c r="E177" s="10"/>
      <c r="F177" s="10"/>
      <c r="G177" s="6"/>
      <c r="H177" s="11" t="s">
        <v>41</v>
      </c>
      <c r="I177" s="37" t="s">
        <v>257</v>
      </c>
      <c r="L177" s="37" t="s">
        <v>258</v>
      </c>
    </row>
    <row r="178" spans="1:12" x14ac:dyDescent="0.2">
      <c r="A178" s="1" t="s">
        <v>47</v>
      </c>
      <c r="B178" s="41">
        <f t="shared" si="5"/>
        <v>141</v>
      </c>
      <c r="C178" s="1" t="s">
        <v>259</v>
      </c>
      <c r="D178" s="37" t="s">
        <v>10</v>
      </c>
      <c r="E178" s="10"/>
      <c r="F178" s="10" t="s">
        <v>34</v>
      </c>
      <c r="G178" s="6" t="s">
        <v>40</v>
      </c>
      <c r="H178" s="11" t="s">
        <v>41</v>
      </c>
      <c r="I178" s="37" t="s">
        <v>260</v>
      </c>
      <c r="K178" s="37" t="s">
        <v>261</v>
      </c>
      <c r="L178" s="37" t="s">
        <v>262</v>
      </c>
    </row>
    <row r="179" spans="1:12" x14ac:dyDescent="0.2">
      <c r="A179" s="1" t="s">
        <v>47</v>
      </c>
      <c r="B179" s="41">
        <f t="shared" si="5"/>
        <v>142</v>
      </c>
      <c r="C179" s="1" t="s">
        <v>263</v>
      </c>
      <c r="D179" s="37" t="s">
        <v>10</v>
      </c>
      <c r="E179" s="10"/>
      <c r="F179" s="10"/>
      <c r="G179" s="6" t="s">
        <v>40</v>
      </c>
      <c r="H179" s="11" t="s">
        <v>41</v>
      </c>
      <c r="I179" s="37" t="s">
        <v>257</v>
      </c>
      <c r="L179" s="37" t="s">
        <v>264</v>
      </c>
    </row>
    <row r="180" spans="1:12" x14ac:dyDescent="0.2">
      <c r="A180" s="1" t="s">
        <v>47</v>
      </c>
      <c r="B180" s="41">
        <f t="shared" si="5"/>
        <v>143</v>
      </c>
      <c r="C180" s="1" t="s">
        <v>261</v>
      </c>
      <c r="D180" s="37" t="s">
        <v>10</v>
      </c>
      <c r="E180" s="10"/>
      <c r="F180" s="10" t="s">
        <v>34</v>
      </c>
      <c r="G180" s="6" t="s">
        <v>40</v>
      </c>
      <c r="H180" s="11" t="s">
        <v>41</v>
      </c>
      <c r="I180" s="37" t="s">
        <v>260</v>
      </c>
      <c r="K180" s="37" t="s">
        <v>265</v>
      </c>
      <c r="L180" s="37" t="s">
        <v>266</v>
      </c>
    </row>
    <row r="181" spans="1:12" x14ac:dyDescent="0.2">
      <c r="B181" s="41">
        <f t="shared" si="5"/>
        <v>144</v>
      </c>
      <c r="E181" s="10"/>
      <c r="F181" s="10"/>
      <c r="G181" s="6"/>
      <c r="H181" s="11"/>
    </row>
    <row r="182" spans="1:12" x14ac:dyDescent="0.2">
      <c r="B182" s="41">
        <f t="shared" si="5"/>
        <v>145</v>
      </c>
      <c r="C182" s="3" t="s">
        <v>42</v>
      </c>
      <c r="E182" s="10"/>
      <c r="F182" s="10"/>
      <c r="G182" s="6"/>
      <c r="H182" s="11"/>
    </row>
    <row r="183" spans="1:12" ht="23.25" customHeight="1" x14ac:dyDescent="0.2">
      <c r="B183" s="41">
        <f t="shared" si="5"/>
        <v>146</v>
      </c>
      <c r="C183" s="1" t="s">
        <v>267</v>
      </c>
      <c r="D183" s="37" t="s">
        <v>10</v>
      </c>
      <c r="E183" s="10"/>
      <c r="F183" s="10"/>
      <c r="G183" s="6" t="s">
        <v>40</v>
      </c>
      <c r="H183" s="11" t="s">
        <v>41</v>
      </c>
      <c r="I183" s="37" t="s">
        <v>268</v>
      </c>
      <c r="L183" s="37" t="s">
        <v>269</v>
      </c>
    </row>
    <row r="184" spans="1:12" x14ac:dyDescent="0.2">
      <c r="B184" s="41">
        <f t="shared" si="5"/>
        <v>147</v>
      </c>
      <c r="C184" s="1" t="s">
        <v>270</v>
      </c>
      <c r="D184" s="37" t="s">
        <v>10</v>
      </c>
      <c r="E184" s="10"/>
      <c r="F184" s="10"/>
      <c r="G184" s="6" t="s">
        <v>40</v>
      </c>
      <c r="H184" s="11" t="s">
        <v>41</v>
      </c>
      <c r="L184" s="37" t="s">
        <v>271</v>
      </c>
    </row>
    <row r="185" spans="1:12" x14ac:dyDescent="0.2">
      <c r="A185" s="1" t="s">
        <v>47</v>
      </c>
      <c r="B185" s="41">
        <f t="shared" si="5"/>
        <v>148</v>
      </c>
      <c r="C185" s="1" t="s">
        <v>272</v>
      </c>
      <c r="E185" s="10"/>
      <c r="F185" s="10"/>
      <c r="G185" s="6"/>
      <c r="H185" s="11"/>
    </row>
    <row r="186" spans="1:12" x14ac:dyDescent="0.2">
      <c r="B186" s="41">
        <f t="shared" si="5"/>
        <v>149</v>
      </c>
      <c r="C186" s="3" t="s">
        <v>44</v>
      </c>
      <c r="E186" s="10"/>
      <c r="F186" s="10"/>
      <c r="G186" s="6"/>
      <c r="H186" s="11"/>
    </row>
    <row r="187" spans="1:12" x14ac:dyDescent="0.2">
      <c r="B187" s="41">
        <f t="shared" si="5"/>
        <v>150</v>
      </c>
      <c r="C187" s="33"/>
      <c r="D187" s="37" t="s">
        <v>10</v>
      </c>
      <c r="E187" s="10"/>
      <c r="F187" s="10"/>
      <c r="G187" s="6" t="s">
        <v>40</v>
      </c>
      <c r="H187" s="11" t="s">
        <v>41</v>
      </c>
      <c r="I187" s="37" t="s">
        <v>102</v>
      </c>
    </row>
    <row r="188" spans="1:12" x14ac:dyDescent="0.2">
      <c r="B188" s="41">
        <f t="shared" si="5"/>
        <v>151</v>
      </c>
      <c r="C188" s="1" t="s">
        <v>273</v>
      </c>
      <c r="D188" s="37" t="s">
        <v>22</v>
      </c>
      <c r="E188" s="10"/>
      <c r="F188" s="10" t="s">
        <v>34</v>
      </c>
      <c r="G188" s="6" t="s">
        <v>40</v>
      </c>
      <c r="H188" s="11" t="s">
        <v>41</v>
      </c>
      <c r="I188" s="37" t="s">
        <v>14</v>
      </c>
      <c r="L188" s="37" t="s">
        <v>274</v>
      </c>
    </row>
    <row r="189" spans="1:12" x14ac:dyDescent="0.2">
      <c r="B189" s="41">
        <f t="shared" si="5"/>
        <v>152</v>
      </c>
      <c r="E189" s="30"/>
      <c r="F189" s="30"/>
      <c r="G189" s="31"/>
      <c r="H189" s="32"/>
    </row>
    <row r="190" spans="1:12" ht="45" customHeight="1" x14ac:dyDescent="0.2">
      <c r="B190" s="41">
        <f t="shared" si="5"/>
        <v>153</v>
      </c>
      <c r="C190" s="34" t="s">
        <v>275</v>
      </c>
      <c r="D190" s="34" t="s">
        <v>46</v>
      </c>
      <c r="E190" s="4" t="s">
        <v>26</v>
      </c>
      <c r="F190" s="4" t="s">
        <v>27</v>
      </c>
      <c r="G190" s="4" t="s">
        <v>18</v>
      </c>
      <c r="H190" s="4" t="s">
        <v>28</v>
      </c>
      <c r="I190" s="38" t="s">
        <v>86</v>
      </c>
      <c r="K190" s="34" t="s">
        <v>30</v>
      </c>
      <c r="L190" s="34" t="s">
        <v>31</v>
      </c>
    </row>
    <row r="191" spans="1:12" x14ac:dyDescent="0.2">
      <c r="B191" s="41">
        <f t="shared" si="5"/>
        <v>154</v>
      </c>
      <c r="C191" s="3" t="s">
        <v>32</v>
      </c>
      <c r="E191" s="21"/>
      <c r="F191" s="21"/>
      <c r="G191" s="22"/>
      <c r="H191" s="23"/>
    </row>
    <row r="192" spans="1:12" ht="23.25" customHeight="1" x14ac:dyDescent="0.2">
      <c r="A192" s="1" t="s">
        <v>47</v>
      </c>
      <c r="B192" s="41">
        <f t="shared" si="5"/>
        <v>155</v>
      </c>
      <c r="C192" s="1" t="s">
        <v>276</v>
      </c>
      <c r="D192" s="37" t="s">
        <v>14</v>
      </c>
      <c r="E192" s="10" t="s">
        <v>38</v>
      </c>
      <c r="F192" s="10"/>
      <c r="G192" s="6" t="s">
        <v>40</v>
      </c>
      <c r="H192" s="11" t="s">
        <v>41</v>
      </c>
      <c r="I192" s="37" t="s">
        <v>277</v>
      </c>
      <c r="K192" s="37" t="s">
        <v>278</v>
      </c>
      <c r="L192" s="37" t="s">
        <v>279</v>
      </c>
    </row>
    <row r="193" spans="1:12" x14ac:dyDescent="0.2">
      <c r="B193" s="41">
        <f t="shared" si="5"/>
        <v>156</v>
      </c>
      <c r="C193" s="1" t="s">
        <v>280</v>
      </c>
      <c r="D193" s="37" t="s">
        <v>10</v>
      </c>
      <c r="E193" s="10"/>
      <c r="F193" s="10"/>
      <c r="G193" s="6"/>
      <c r="H193" s="11" t="s">
        <v>41</v>
      </c>
      <c r="I193" s="37" t="s">
        <v>281</v>
      </c>
      <c r="L193" s="37" t="s">
        <v>282</v>
      </c>
    </row>
    <row r="194" spans="1:12" x14ac:dyDescent="0.2">
      <c r="B194" s="41">
        <f t="shared" si="5"/>
        <v>157</v>
      </c>
      <c r="C194" s="1" t="s">
        <v>283</v>
      </c>
      <c r="D194" s="37" t="s">
        <v>14</v>
      </c>
      <c r="E194" s="10" t="s">
        <v>38</v>
      </c>
      <c r="F194" s="10" t="s">
        <v>34</v>
      </c>
      <c r="G194" s="6" t="s">
        <v>40</v>
      </c>
      <c r="H194" s="11" t="s">
        <v>41</v>
      </c>
      <c r="I194" s="37" t="s">
        <v>202</v>
      </c>
      <c r="K194" s="37" t="s">
        <v>284</v>
      </c>
      <c r="L194" s="37" t="s">
        <v>285</v>
      </c>
    </row>
    <row r="195" spans="1:12" x14ac:dyDescent="0.2">
      <c r="B195" s="41">
        <f t="shared" si="5"/>
        <v>158</v>
      </c>
      <c r="C195" s="1" t="s">
        <v>286</v>
      </c>
      <c r="D195" s="37" t="s">
        <v>14</v>
      </c>
      <c r="E195" s="10"/>
      <c r="F195" s="10"/>
      <c r="G195" s="6"/>
      <c r="H195" s="11" t="s">
        <v>41</v>
      </c>
      <c r="I195" s="37" t="s">
        <v>287</v>
      </c>
      <c r="K195" s="37" t="s">
        <v>288</v>
      </c>
      <c r="L195" s="37" t="s">
        <v>289</v>
      </c>
    </row>
    <row r="196" spans="1:12" x14ac:dyDescent="0.2">
      <c r="B196" s="41">
        <f t="shared" si="5"/>
        <v>159</v>
      </c>
      <c r="C196" s="1" t="s">
        <v>290</v>
      </c>
      <c r="D196" s="37" t="s">
        <v>291</v>
      </c>
      <c r="E196" s="10"/>
      <c r="F196" s="10"/>
      <c r="G196" s="6"/>
      <c r="H196" s="11" t="s">
        <v>41</v>
      </c>
      <c r="I196" s="37" t="s">
        <v>292</v>
      </c>
      <c r="L196" s="37" t="s">
        <v>282</v>
      </c>
    </row>
    <row r="197" spans="1:12" x14ac:dyDescent="0.2">
      <c r="B197" s="41">
        <f t="shared" si="5"/>
        <v>160</v>
      </c>
      <c r="E197" s="24"/>
      <c r="F197" s="24"/>
      <c r="G197" s="25"/>
      <c r="H197" s="26"/>
    </row>
    <row r="198" spans="1:12" x14ac:dyDescent="0.2">
      <c r="B198" s="41">
        <f t="shared" si="5"/>
        <v>161</v>
      </c>
      <c r="C198" s="3" t="s">
        <v>42</v>
      </c>
      <c r="E198" s="24"/>
      <c r="F198" s="24"/>
      <c r="G198" s="25"/>
      <c r="H198" s="26"/>
    </row>
    <row r="199" spans="1:12" ht="23.25" customHeight="1" x14ac:dyDescent="0.2">
      <c r="A199" s="1" t="s">
        <v>47</v>
      </c>
      <c r="B199" s="41">
        <f t="shared" si="5"/>
        <v>162</v>
      </c>
      <c r="C199" s="1" t="s">
        <v>237</v>
      </c>
      <c r="D199" s="37" t="s">
        <v>293</v>
      </c>
      <c r="E199" s="24"/>
      <c r="F199" s="24" t="s">
        <v>34</v>
      </c>
      <c r="G199" s="25"/>
      <c r="H199" s="26"/>
      <c r="I199" s="37" t="s">
        <v>238</v>
      </c>
    </row>
    <row r="200" spans="1:12" ht="23.25" customHeight="1" x14ac:dyDescent="0.2">
      <c r="B200" s="41">
        <f t="shared" si="5"/>
        <v>163</v>
      </c>
      <c r="C200" s="1" t="s">
        <v>241</v>
      </c>
      <c r="D200" s="37" t="s">
        <v>10</v>
      </c>
      <c r="E200" s="10"/>
      <c r="F200" s="10"/>
      <c r="G200" s="6"/>
      <c r="H200" s="11" t="s">
        <v>41</v>
      </c>
      <c r="I200" s="37" t="s">
        <v>242</v>
      </c>
      <c r="K200" s="37" t="s">
        <v>243</v>
      </c>
      <c r="L200" s="37" t="s">
        <v>244</v>
      </c>
    </row>
    <row r="201" spans="1:12" x14ac:dyDescent="0.2">
      <c r="B201" s="41">
        <f t="shared" si="5"/>
        <v>164</v>
      </c>
      <c r="E201" s="24"/>
      <c r="F201" s="24"/>
      <c r="G201" s="25"/>
      <c r="H201" s="26"/>
    </row>
    <row r="202" spans="1:12" x14ac:dyDescent="0.2">
      <c r="B202" s="41">
        <f t="shared" si="5"/>
        <v>165</v>
      </c>
      <c r="C202" s="3" t="s">
        <v>44</v>
      </c>
      <c r="E202" s="10"/>
      <c r="F202" s="10"/>
      <c r="G202" s="6"/>
      <c r="H202" s="11"/>
    </row>
    <row r="203" spans="1:12" x14ac:dyDescent="0.2">
      <c r="B203" s="41">
        <f t="shared" si="5"/>
        <v>166</v>
      </c>
      <c r="C203" s="1" t="s">
        <v>294</v>
      </c>
      <c r="D203" s="37" t="s">
        <v>14</v>
      </c>
      <c r="E203" s="10"/>
      <c r="F203" s="10" t="s">
        <v>34</v>
      </c>
      <c r="G203" s="6"/>
      <c r="H203" s="11"/>
      <c r="L203" s="37" t="s">
        <v>295</v>
      </c>
    </row>
    <row r="204" spans="1:12" x14ac:dyDescent="0.2">
      <c r="B204" s="41">
        <f t="shared" ref="B204:B221" si="6">+B203+1</f>
        <v>167</v>
      </c>
      <c r="C204" s="1" t="s">
        <v>296</v>
      </c>
      <c r="D204" s="37" t="s">
        <v>14</v>
      </c>
      <c r="E204" s="10"/>
      <c r="F204" s="10" t="s">
        <v>34</v>
      </c>
      <c r="G204" s="6"/>
      <c r="H204" s="11"/>
      <c r="I204" s="37" t="s">
        <v>297</v>
      </c>
      <c r="K204" s="37" t="s">
        <v>298</v>
      </c>
      <c r="L204" s="37" t="s">
        <v>299</v>
      </c>
    </row>
    <row r="205" spans="1:12" x14ac:dyDescent="0.2">
      <c r="B205" s="41">
        <f t="shared" si="6"/>
        <v>168</v>
      </c>
      <c r="C205" s="1" t="s">
        <v>300</v>
      </c>
      <c r="D205" s="37" t="s">
        <v>14</v>
      </c>
      <c r="E205" s="10"/>
      <c r="F205" s="10" t="s">
        <v>34</v>
      </c>
      <c r="G205" s="6"/>
      <c r="H205" s="11"/>
    </row>
    <row r="206" spans="1:12" x14ac:dyDescent="0.2">
      <c r="B206" s="41">
        <f t="shared" si="6"/>
        <v>169</v>
      </c>
      <c r="F206" s="5"/>
      <c r="G206" s="5"/>
      <c r="H206" s="5"/>
    </row>
    <row r="207" spans="1:12" ht="45" customHeight="1" x14ac:dyDescent="0.2">
      <c r="B207" s="41">
        <f t="shared" si="6"/>
        <v>170</v>
      </c>
      <c r="C207" s="34" t="s">
        <v>301</v>
      </c>
      <c r="D207" s="34" t="s">
        <v>46</v>
      </c>
      <c r="E207" s="4" t="s">
        <v>26</v>
      </c>
      <c r="F207" s="4" t="s">
        <v>27</v>
      </c>
      <c r="G207" s="4" t="s">
        <v>18</v>
      </c>
      <c r="H207" s="4" t="s">
        <v>28</v>
      </c>
      <c r="I207" s="38" t="s">
        <v>86</v>
      </c>
      <c r="K207" s="34" t="s">
        <v>30</v>
      </c>
      <c r="L207" s="34" t="s">
        <v>31</v>
      </c>
    </row>
    <row r="208" spans="1:12" x14ac:dyDescent="0.2">
      <c r="B208" s="41">
        <f t="shared" si="6"/>
        <v>171</v>
      </c>
      <c r="C208" s="3" t="s">
        <v>32</v>
      </c>
      <c r="E208" s="7"/>
      <c r="F208" s="7"/>
      <c r="G208" s="8"/>
      <c r="H208" s="9"/>
    </row>
    <row r="209" spans="1:12" x14ac:dyDescent="0.2">
      <c r="A209" s="1" t="s">
        <v>47</v>
      </c>
      <c r="B209" s="41">
        <f t="shared" si="6"/>
        <v>172</v>
      </c>
      <c r="C209" s="1" t="s">
        <v>302</v>
      </c>
      <c r="D209" s="37" t="s">
        <v>14</v>
      </c>
      <c r="E209" s="10" t="s">
        <v>38</v>
      </c>
      <c r="F209" s="10" t="s">
        <v>34</v>
      </c>
      <c r="G209" s="6" t="s">
        <v>40</v>
      </c>
      <c r="H209" s="11" t="s">
        <v>41</v>
      </c>
      <c r="I209" s="37" t="s">
        <v>102</v>
      </c>
    </row>
    <row r="210" spans="1:12" x14ac:dyDescent="0.2">
      <c r="B210" s="41">
        <f t="shared" si="6"/>
        <v>173</v>
      </c>
      <c r="C210" s="1" t="s">
        <v>303</v>
      </c>
      <c r="D210" s="37" t="s">
        <v>14</v>
      </c>
      <c r="E210" s="10" t="s">
        <v>38</v>
      </c>
      <c r="F210" s="10"/>
      <c r="G210" s="6"/>
      <c r="H210" s="11" t="s">
        <v>41</v>
      </c>
      <c r="I210" s="37" t="s">
        <v>184</v>
      </c>
      <c r="K210" s="37" t="s">
        <v>62</v>
      </c>
      <c r="L210" s="37" t="s">
        <v>304</v>
      </c>
    </row>
    <row r="211" spans="1:12" ht="23.25" customHeight="1" x14ac:dyDescent="0.2">
      <c r="B211" s="41">
        <f t="shared" si="6"/>
        <v>174</v>
      </c>
      <c r="C211" s="1" t="s">
        <v>305</v>
      </c>
      <c r="D211" s="37" t="s">
        <v>14</v>
      </c>
      <c r="E211" s="10"/>
      <c r="F211" s="10"/>
      <c r="G211" s="6"/>
      <c r="H211" s="11" t="s">
        <v>41</v>
      </c>
      <c r="I211" s="37" t="s">
        <v>306</v>
      </c>
      <c r="K211" s="37" t="s">
        <v>89</v>
      </c>
      <c r="L211" s="37" t="s">
        <v>307</v>
      </c>
    </row>
    <row r="212" spans="1:12" x14ac:dyDescent="0.2">
      <c r="B212" s="41">
        <f t="shared" si="6"/>
        <v>175</v>
      </c>
      <c r="C212" s="1" t="s">
        <v>308</v>
      </c>
      <c r="D212" s="37" t="s">
        <v>14</v>
      </c>
      <c r="E212" s="10"/>
      <c r="F212" s="10" t="s">
        <v>34</v>
      </c>
      <c r="G212" s="6"/>
      <c r="H212" s="11"/>
      <c r="I212" s="37" t="s">
        <v>306</v>
      </c>
    </row>
    <row r="213" spans="1:12" ht="23.25" customHeight="1" x14ac:dyDescent="0.2">
      <c r="B213" s="41">
        <f t="shared" si="6"/>
        <v>176</v>
      </c>
      <c r="C213" s="1" t="s">
        <v>309</v>
      </c>
      <c r="D213" s="37" t="s">
        <v>14</v>
      </c>
      <c r="E213" s="10"/>
      <c r="F213" s="10"/>
      <c r="G213" s="6"/>
      <c r="H213" s="11" t="s">
        <v>41</v>
      </c>
      <c r="I213" s="37" t="s">
        <v>306</v>
      </c>
      <c r="K213" s="37" t="s">
        <v>89</v>
      </c>
      <c r="L213" s="37" t="s">
        <v>310</v>
      </c>
    </row>
    <row r="214" spans="1:12" x14ac:dyDescent="0.2">
      <c r="B214" s="41">
        <f t="shared" si="6"/>
        <v>177</v>
      </c>
      <c r="E214" s="10"/>
      <c r="F214" s="10"/>
      <c r="G214" s="6"/>
      <c r="H214" s="11"/>
    </row>
    <row r="215" spans="1:12" x14ac:dyDescent="0.2">
      <c r="B215" s="41">
        <f t="shared" si="6"/>
        <v>178</v>
      </c>
      <c r="C215" s="3" t="s">
        <v>42</v>
      </c>
      <c r="E215" s="24"/>
      <c r="F215" s="24"/>
      <c r="G215" s="25"/>
      <c r="H215" s="26"/>
    </row>
    <row r="216" spans="1:12" x14ac:dyDescent="0.2">
      <c r="B216" s="41">
        <f t="shared" si="6"/>
        <v>179</v>
      </c>
      <c r="C216" s="33" t="s">
        <v>311</v>
      </c>
      <c r="E216" s="24"/>
      <c r="F216" s="24"/>
      <c r="G216" s="25"/>
      <c r="H216" s="26"/>
    </row>
    <row r="217" spans="1:12" x14ac:dyDescent="0.2">
      <c r="B217" s="41">
        <f t="shared" si="6"/>
        <v>180</v>
      </c>
      <c r="C217" s="33" t="s">
        <v>312</v>
      </c>
      <c r="D217" s="37" t="s">
        <v>14</v>
      </c>
      <c r="E217" s="24"/>
      <c r="F217" s="24" t="s">
        <v>34</v>
      </c>
      <c r="G217" s="25" t="s">
        <v>40</v>
      </c>
      <c r="H217" s="26"/>
    </row>
    <row r="218" spans="1:12" x14ac:dyDescent="0.2">
      <c r="B218" s="41">
        <f t="shared" si="6"/>
        <v>181</v>
      </c>
      <c r="C218" s="33" t="s">
        <v>313</v>
      </c>
      <c r="D218" s="37" t="s">
        <v>14</v>
      </c>
      <c r="E218" s="24"/>
      <c r="F218" s="24" t="s">
        <v>34</v>
      </c>
      <c r="G218" s="25" t="s">
        <v>40</v>
      </c>
      <c r="H218" s="26"/>
      <c r="I218" s="37" t="s">
        <v>314</v>
      </c>
    </row>
    <row r="219" spans="1:12" x14ac:dyDescent="0.2">
      <c r="B219" s="41">
        <f t="shared" si="6"/>
        <v>182</v>
      </c>
      <c r="C219" s="33" t="s">
        <v>315</v>
      </c>
      <c r="D219" s="37" t="s">
        <v>14</v>
      </c>
      <c r="E219" s="24"/>
      <c r="F219" s="24" t="s">
        <v>34</v>
      </c>
      <c r="G219" s="25" t="s">
        <v>40</v>
      </c>
      <c r="H219" s="26"/>
      <c r="I219" s="37" t="s">
        <v>316</v>
      </c>
    </row>
    <row r="220" spans="1:12" x14ac:dyDescent="0.2">
      <c r="B220" s="41">
        <f t="shared" si="6"/>
        <v>183</v>
      </c>
      <c r="C220" s="33" t="s">
        <v>317</v>
      </c>
      <c r="D220" s="37" t="s">
        <v>14</v>
      </c>
      <c r="E220" s="24"/>
      <c r="F220" s="24" t="s">
        <v>34</v>
      </c>
      <c r="G220" s="25" t="s">
        <v>40</v>
      </c>
      <c r="H220" s="26"/>
      <c r="I220" s="37" t="s">
        <v>318</v>
      </c>
    </row>
    <row r="221" spans="1:12" x14ac:dyDescent="0.2">
      <c r="B221" s="41">
        <f t="shared" si="6"/>
        <v>184</v>
      </c>
      <c r="C221" s="33" t="s">
        <v>319</v>
      </c>
      <c r="D221" s="37" t="s">
        <v>14</v>
      </c>
      <c r="E221" s="24"/>
      <c r="F221" s="24" t="s">
        <v>34</v>
      </c>
      <c r="G221" s="25" t="s">
        <v>40</v>
      </c>
      <c r="H221" s="26"/>
      <c r="I221" s="37" t="s">
        <v>320</v>
      </c>
    </row>
    <row r="222" spans="1:12" ht="11.25" customHeight="1" x14ac:dyDescent="0.15">
      <c r="D222" s="1"/>
      <c r="E222" s="1"/>
      <c r="I222" s="1"/>
      <c r="J222" s="1"/>
      <c r="K222" s="1"/>
      <c r="L222" s="1"/>
    </row>
    <row r="223" spans="1:12" ht="11.25" customHeight="1" x14ac:dyDescent="0.15">
      <c r="D223" s="1"/>
      <c r="E223" s="1"/>
      <c r="I223" s="1"/>
      <c r="J223" s="1"/>
      <c r="K223" s="1"/>
      <c r="L223" s="1"/>
    </row>
    <row r="224" spans="1:12" ht="11.25" customHeight="1" x14ac:dyDescent="0.15">
      <c r="D224" s="1"/>
      <c r="E224" s="1"/>
      <c r="I224" s="1"/>
      <c r="J224" s="1"/>
      <c r="K224" s="1"/>
      <c r="L224" s="1"/>
    </row>
    <row r="225" spans="2:12" ht="11.25" customHeight="1" x14ac:dyDescent="0.15">
      <c r="D225" s="1"/>
      <c r="E225" s="1"/>
      <c r="I225" s="1"/>
      <c r="J225" s="1"/>
      <c r="K225" s="1"/>
      <c r="L225" s="1"/>
    </row>
    <row r="226" spans="2:12" ht="11.25" customHeight="1" x14ac:dyDescent="0.15">
      <c r="D226" s="1"/>
      <c r="E226" s="1"/>
      <c r="I226" s="1"/>
      <c r="J226" s="1"/>
      <c r="K226" s="1"/>
      <c r="L226" s="1"/>
    </row>
    <row r="227" spans="2:12" ht="11.25" customHeight="1" x14ac:dyDescent="0.15">
      <c r="D227" s="1"/>
      <c r="E227" s="1"/>
      <c r="I227" s="1"/>
      <c r="J227" s="1"/>
      <c r="K227" s="1"/>
      <c r="L227" s="1"/>
    </row>
    <row r="228" spans="2:12" ht="11.25" customHeight="1" x14ac:dyDescent="0.15">
      <c r="D228" s="1"/>
      <c r="E228" s="1"/>
      <c r="I228" s="1"/>
      <c r="J228" s="1"/>
      <c r="K228" s="1"/>
      <c r="L228" s="1"/>
    </row>
    <row r="229" spans="2:12" ht="11.25" customHeight="1" x14ac:dyDescent="0.15">
      <c r="D229" s="1"/>
      <c r="E229" s="1"/>
      <c r="I229" s="1"/>
      <c r="J229" s="1"/>
      <c r="K229" s="1"/>
      <c r="L229" s="1"/>
    </row>
    <row r="230" spans="2:12" ht="11.25" customHeight="1" x14ac:dyDescent="0.15">
      <c r="D230" s="1"/>
      <c r="E230" s="1"/>
      <c r="I230" s="1"/>
      <c r="J230" s="1"/>
      <c r="K230" s="1"/>
      <c r="L230" s="1"/>
    </row>
    <row r="231" spans="2:12" ht="11.25" customHeight="1" x14ac:dyDescent="0.15">
      <c r="D231" s="1"/>
      <c r="E231" s="1"/>
      <c r="I231" s="1"/>
      <c r="J231" s="1"/>
      <c r="K231" s="1"/>
      <c r="L231" s="1"/>
    </row>
    <row r="232" spans="2:12" x14ac:dyDescent="0.2">
      <c r="B232" s="42">
        <f>+B106+1</f>
        <v>195</v>
      </c>
      <c r="E232" s="10"/>
      <c r="F232" s="10"/>
      <c r="G232" s="6"/>
      <c r="H232" s="11"/>
    </row>
    <row r="233" spans="2:12" x14ac:dyDescent="0.2">
      <c r="B233" s="41">
        <f t="shared" ref="B233:B248" si="7">+B232+1</f>
        <v>196</v>
      </c>
      <c r="C233" s="3" t="s">
        <v>44</v>
      </c>
      <c r="E233" s="12"/>
      <c r="F233" s="12"/>
      <c r="G233" s="13"/>
      <c r="H233" s="14"/>
    </row>
    <row r="234" spans="2:12" x14ac:dyDescent="0.2">
      <c r="B234" s="41">
        <f t="shared" si="7"/>
        <v>197</v>
      </c>
      <c r="C234" s="33" t="s">
        <v>321</v>
      </c>
      <c r="E234" s="12"/>
      <c r="F234" s="12"/>
      <c r="G234" s="13"/>
      <c r="H234" s="14"/>
    </row>
    <row r="235" spans="2:12" x14ac:dyDescent="0.2">
      <c r="B235" s="41">
        <f t="shared" si="7"/>
        <v>198</v>
      </c>
      <c r="C235" s="33" t="s">
        <v>322</v>
      </c>
      <c r="E235" s="12"/>
      <c r="F235" s="12"/>
      <c r="G235" s="13"/>
      <c r="H235" s="14"/>
    </row>
    <row r="236" spans="2:12" x14ac:dyDescent="0.2">
      <c r="B236" s="41">
        <f t="shared" si="7"/>
        <v>199</v>
      </c>
      <c r="C236" s="1" t="s">
        <v>323</v>
      </c>
      <c r="D236" s="37" t="s">
        <v>14</v>
      </c>
      <c r="E236" s="10"/>
      <c r="F236" s="10" t="s">
        <v>34</v>
      </c>
      <c r="G236" s="6" t="s">
        <v>40</v>
      </c>
      <c r="H236" s="11"/>
      <c r="I236" s="37" t="s">
        <v>324</v>
      </c>
    </row>
    <row r="237" spans="2:12" x14ac:dyDescent="0.2">
      <c r="B237" s="41">
        <f t="shared" si="7"/>
        <v>200</v>
      </c>
      <c r="C237" s="1" t="s">
        <v>325</v>
      </c>
      <c r="D237" s="37" t="s">
        <v>14</v>
      </c>
      <c r="E237" s="10"/>
      <c r="F237" s="10" t="s">
        <v>34</v>
      </c>
      <c r="G237" s="6"/>
      <c r="H237" s="11"/>
      <c r="I237" s="37" t="s">
        <v>326</v>
      </c>
    </row>
    <row r="238" spans="2:12" x14ac:dyDescent="0.2">
      <c r="B238" s="41">
        <f t="shared" si="7"/>
        <v>201</v>
      </c>
      <c r="C238" s="1" t="s">
        <v>327</v>
      </c>
      <c r="D238" s="37" t="s">
        <v>14</v>
      </c>
      <c r="E238" s="12"/>
      <c r="F238" s="12" t="s">
        <v>34</v>
      </c>
      <c r="G238" s="13" t="s">
        <v>40</v>
      </c>
      <c r="H238" s="14"/>
      <c r="I238" s="37" t="s">
        <v>328</v>
      </c>
    </row>
    <row r="239" spans="2:12" x14ac:dyDescent="0.2">
      <c r="B239" s="41">
        <f t="shared" si="7"/>
        <v>202</v>
      </c>
      <c r="C239" s="1" t="s">
        <v>329</v>
      </c>
      <c r="D239" s="37" t="s">
        <v>14</v>
      </c>
      <c r="E239" s="10"/>
      <c r="F239" s="10" t="s">
        <v>34</v>
      </c>
      <c r="G239" s="6"/>
      <c r="H239" s="11"/>
      <c r="I239" s="37" t="s">
        <v>13</v>
      </c>
    </row>
    <row r="240" spans="2:12" x14ac:dyDescent="0.2">
      <c r="B240" s="41">
        <f t="shared" si="7"/>
        <v>203</v>
      </c>
      <c r="C240" s="1" t="s">
        <v>330</v>
      </c>
      <c r="D240" s="37" t="s">
        <v>14</v>
      </c>
      <c r="E240" s="12"/>
      <c r="F240" s="12" t="s">
        <v>34</v>
      </c>
      <c r="G240" s="13"/>
      <c r="H240" s="14"/>
      <c r="I240" s="37" t="s">
        <v>331</v>
      </c>
    </row>
    <row r="241" spans="1:12" x14ac:dyDescent="0.2">
      <c r="B241" s="41">
        <f t="shared" si="7"/>
        <v>204</v>
      </c>
      <c r="C241" s="1" t="s">
        <v>332</v>
      </c>
      <c r="D241" s="37" t="s">
        <v>14</v>
      </c>
      <c r="E241" s="12"/>
      <c r="F241" s="12"/>
      <c r="G241" s="13"/>
      <c r="H241" s="14"/>
    </row>
    <row r="242" spans="1:12" x14ac:dyDescent="0.2">
      <c r="B242" s="41">
        <f t="shared" si="7"/>
        <v>205</v>
      </c>
      <c r="C242" s="1" t="s">
        <v>333</v>
      </c>
      <c r="D242" s="37" t="s">
        <v>14</v>
      </c>
      <c r="E242" s="10"/>
      <c r="F242" s="10" t="s">
        <v>34</v>
      </c>
      <c r="G242" s="6"/>
      <c r="H242" s="11"/>
      <c r="I242" s="37" t="s">
        <v>331</v>
      </c>
    </row>
    <row r="243" spans="1:12" x14ac:dyDescent="0.2">
      <c r="A243" s="1" t="s">
        <v>47</v>
      </c>
      <c r="B243" s="41">
        <f t="shared" si="7"/>
        <v>206</v>
      </c>
      <c r="C243" s="1" t="s">
        <v>334</v>
      </c>
      <c r="D243" s="37" t="s">
        <v>234</v>
      </c>
      <c r="E243" s="12"/>
      <c r="F243" s="12" t="s">
        <v>34</v>
      </c>
      <c r="G243" s="13" t="s">
        <v>40</v>
      </c>
      <c r="H243" s="14"/>
      <c r="I243" s="37" t="s">
        <v>335</v>
      </c>
      <c r="K243" s="37" t="s">
        <v>336</v>
      </c>
      <c r="L243" s="37" t="s">
        <v>337</v>
      </c>
    </row>
    <row r="244" spans="1:12" x14ac:dyDescent="0.2">
      <c r="A244" s="1" t="s">
        <v>47</v>
      </c>
      <c r="B244" s="41">
        <f t="shared" si="7"/>
        <v>207</v>
      </c>
      <c r="C244" s="1" t="s">
        <v>338</v>
      </c>
      <c r="D244" s="37" t="s">
        <v>14</v>
      </c>
      <c r="E244" s="12"/>
      <c r="F244" s="12"/>
      <c r="G244" s="13"/>
      <c r="H244" s="14"/>
      <c r="I244" s="37" t="s">
        <v>339</v>
      </c>
      <c r="L244" s="37" t="s">
        <v>340</v>
      </c>
    </row>
    <row r="245" spans="1:12" x14ac:dyDescent="0.2">
      <c r="B245" s="41">
        <f t="shared" si="7"/>
        <v>208</v>
      </c>
      <c r="C245" s="1" t="s">
        <v>341</v>
      </c>
      <c r="D245" s="37" t="s">
        <v>14</v>
      </c>
      <c r="E245" s="12"/>
      <c r="F245" s="12" t="s">
        <v>34</v>
      </c>
      <c r="G245" s="13" t="s">
        <v>40</v>
      </c>
      <c r="H245" s="14"/>
    </row>
    <row r="246" spans="1:12" x14ac:dyDescent="0.2">
      <c r="B246" s="41">
        <f t="shared" si="7"/>
        <v>209</v>
      </c>
      <c r="C246" s="1" t="s">
        <v>342</v>
      </c>
      <c r="D246" s="37" t="s">
        <v>14</v>
      </c>
      <c r="E246" s="12"/>
      <c r="F246" s="12" t="s">
        <v>34</v>
      </c>
      <c r="G246" s="13" t="s">
        <v>40</v>
      </c>
      <c r="H246" s="14"/>
    </row>
    <row r="247" spans="1:12" x14ac:dyDescent="0.2">
      <c r="A247" s="1" t="s">
        <v>47</v>
      </c>
      <c r="B247" s="41">
        <f t="shared" si="7"/>
        <v>210</v>
      </c>
      <c r="C247" s="1" t="s">
        <v>343</v>
      </c>
      <c r="D247" s="37" t="s">
        <v>14</v>
      </c>
      <c r="E247" s="12"/>
      <c r="F247" s="12" t="s">
        <v>34</v>
      </c>
      <c r="G247" s="13" t="s">
        <v>40</v>
      </c>
      <c r="H247" s="14"/>
    </row>
    <row r="248" spans="1:12" x14ac:dyDescent="0.2">
      <c r="B248" s="41">
        <f t="shared" si="7"/>
        <v>211</v>
      </c>
      <c r="C248" s="1" t="s">
        <v>344</v>
      </c>
      <c r="D248" s="37" t="s">
        <v>14</v>
      </c>
      <c r="E248" s="12"/>
      <c r="F248" s="12" t="s">
        <v>34</v>
      </c>
      <c r="G248" s="13"/>
      <c r="H248" s="14"/>
      <c r="I248" s="37" t="s">
        <v>345</v>
      </c>
    </row>
    <row r="249" spans="1:12" x14ac:dyDescent="0.2">
      <c r="A249" t="s">
        <v>346</v>
      </c>
    </row>
  </sheetData>
  <phoneticPr fontId="8" type="noConversion"/>
  <pageMargins left="0.5" right="0.5" top="0.5" bottom="0.5" header="0.5" footer="0.5"/>
  <pageSetup paperSize="17" scale="55" fitToHeight="0" orientation="landscape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xbany</cp:lastModifiedBy>
  <cp:lastPrinted>2002-04-24T22:37:43Z</cp:lastPrinted>
  <dcterms:created xsi:type="dcterms:W3CDTF">2002-02-28T18:20:41Z</dcterms:created>
  <dcterms:modified xsi:type="dcterms:W3CDTF">2021-01-12T06:47:19Z</dcterms:modified>
</cp:coreProperties>
</file>