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database\SEEDED\xlsx\"/>
    </mc:Choice>
  </mc:AlternateContent>
  <xr:revisionPtr revIDLastSave="0" documentId="13_ncr:1_{C0D7F4AE-474B-43ED-9F38-3EEE24948FF5}" xr6:coauthVersionLast="46" xr6:coauthVersionMax="46" xr10:uidLastSave="{00000000-0000-0000-0000-000000000000}"/>
  <bookViews>
    <workbookView xWindow="2340" yWindow="0" windowWidth="21750" windowHeight="15750" tabRatio="599" xr2:uid="{00000000-000D-0000-FFFF-FFFF00000000}"/>
  </bookViews>
  <sheets>
    <sheet name="Seq Production Costs" sheetId="1" r:id="rId1"/>
    <sheet name="Tech Dev Costs" sheetId="2" r:id="rId2"/>
    <sheet name="Bioinformatics Costs" sheetId="3" r:id="rId3"/>
  </sheets>
  <calcPr calcId="181029"/>
</workbook>
</file>

<file path=xl/calcChain.xml><?xml version="1.0" encoding="utf-8"?>
<calcChain xmlns="http://schemas.openxmlformats.org/spreadsheetml/2006/main">
  <c r="B43" i="3" l="1"/>
  <c r="B44" i="3" s="1"/>
  <c r="B30" i="3"/>
  <c r="B31" i="3" s="1"/>
  <c r="B17" i="3"/>
  <c r="B18" i="3" s="1"/>
  <c r="B17" i="2"/>
  <c r="B18" i="2" s="1"/>
  <c r="G21" i="1"/>
  <c r="H16" i="1" s="1"/>
  <c r="B21" i="1"/>
  <c r="C17" i="1" s="1"/>
  <c r="C20" i="1"/>
  <c r="G19" i="1"/>
  <c r="H19" i="1" s="1"/>
  <c r="D19" i="1"/>
  <c r="D21" i="1" s="1"/>
  <c r="C19" i="1"/>
  <c r="B19" i="1"/>
  <c r="C18" i="1"/>
  <c r="C15" i="1"/>
  <c r="H14" i="1"/>
  <c r="C14" i="1"/>
  <c r="C13" i="1"/>
  <c r="C11" i="1"/>
  <c r="B11" i="1"/>
  <c r="E14" i="1" l="1"/>
  <c r="D11" i="1"/>
  <c r="B23" i="1"/>
  <c r="E19" i="1"/>
  <c r="E17" i="1"/>
  <c r="E16" i="1"/>
  <c r="E20" i="1"/>
  <c r="E13" i="1"/>
  <c r="E18" i="1"/>
  <c r="E15" i="1"/>
  <c r="H17" i="1"/>
  <c r="H15" i="1"/>
  <c r="C16" i="1"/>
  <c r="H18" i="1"/>
  <c r="H13" i="1"/>
  <c r="H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B11" authorId="0" shapeId="0" xr:uid="{00000000-0006-0000-0000-000001000000}">
      <text>
        <r>
          <rPr>
            <sz val="10"/>
            <rFont val="Arial"/>
          </rPr>
          <t>reference:B10,B21
mrs:
Rotate:True</t>
        </r>
      </text>
    </comment>
    <comment ref="C11" authorId="0" shapeId="0" xr:uid="{00000000-0006-0000-0000-000002000000}">
      <text>
        <r>
          <rPr>
            <sz val="10"/>
            <rFont val="Arial"/>
          </rPr>
          <t>reference:C10,B21
mrs:
Rotate:True</t>
        </r>
      </text>
    </comment>
    <comment ref="D11" authorId="0" shapeId="0" xr:uid="{00000000-0006-0000-0000-000003000000}">
      <text>
        <r>
          <rPr>
            <sz val="10"/>
            <rFont val="Arial"/>
          </rPr>
          <t>reference:D10,D21
mrs:
Rotate:True</t>
        </r>
      </text>
    </comment>
    <comment ref="C13" authorId="0" shapeId="0" xr:uid="{00000000-0006-0000-0000-000004000000}">
      <text>
        <r>
          <rPr>
            <sz val="10"/>
            <rFont val="Arial"/>
          </rPr>
          <t>reference:B13,B21
mrs:
Rotate:True</t>
        </r>
      </text>
    </comment>
    <comment ref="E13" authorId="0" shapeId="0" xr:uid="{00000000-0006-0000-0000-000005000000}">
      <text>
        <r>
          <rPr>
            <sz val="10"/>
            <rFont val="Arial"/>
          </rPr>
          <t>reference:D13,D21
mrs:
Rotate:True</t>
        </r>
      </text>
    </comment>
    <comment ref="H13" authorId="0" shapeId="0" xr:uid="{00000000-0006-0000-0000-000006000000}">
      <text>
        <r>
          <rPr>
            <sz val="10"/>
            <rFont val="Arial"/>
          </rPr>
          <t>reference:G13,G21
mrs:
Rotate:True</t>
        </r>
      </text>
    </comment>
    <comment ref="C14" authorId="0" shapeId="0" xr:uid="{00000000-0006-0000-0000-000007000000}">
      <text>
        <r>
          <rPr>
            <sz val="10"/>
            <rFont val="Arial"/>
          </rPr>
          <t>reference:B14,B21
mrs:
Rotate:True</t>
        </r>
      </text>
    </comment>
    <comment ref="E14" authorId="0" shapeId="0" xr:uid="{00000000-0006-0000-0000-000008000000}">
      <text>
        <r>
          <rPr>
            <sz val="10"/>
            <rFont val="Arial"/>
          </rPr>
          <t>reference:D14,D21
mrs:
Rotate:True</t>
        </r>
      </text>
    </comment>
    <comment ref="H14" authorId="0" shapeId="0" xr:uid="{00000000-0006-0000-0000-000009000000}">
      <text>
        <r>
          <rPr>
            <sz val="10"/>
            <rFont val="Arial"/>
          </rPr>
          <t>reference:G14,G21
mrs:
Rotate:True</t>
        </r>
      </text>
    </comment>
    <comment ref="C15" authorId="0" shapeId="0" xr:uid="{00000000-0006-0000-0000-00000A000000}">
      <text>
        <r>
          <rPr>
            <sz val="10"/>
            <rFont val="Arial"/>
          </rPr>
          <t>reference:B15,B21
mrs:
Rotate:True</t>
        </r>
      </text>
    </comment>
    <comment ref="E15" authorId="0" shapeId="0" xr:uid="{00000000-0006-0000-0000-00000B000000}">
      <text>
        <r>
          <rPr>
            <sz val="10"/>
            <rFont val="Arial"/>
          </rPr>
          <t>reference:D15,D21
mrs:
Rotate:True</t>
        </r>
      </text>
    </comment>
    <comment ref="H15" authorId="0" shapeId="0" xr:uid="{00000000-0006-0000-0000-00000C000000}">
      <text>
        <r>
          <rPr>
            <sz val="10"/>
            <rFont val="Arial"/>
          </rPr>
          <t>reference:G15,G21
mrs:
Rotate:True</t>
        </r>
      </text>
    </comment>
    <comment ref="C16" authorId="0" shapeId="0" xr:uid="{00000000-0006-0000-0000-00000D000000}">
      <text>
        <r>
          <rPr>
            <sz val="10"/>
            <rFont val="Arial"/>
          </rPr>
          <t>reference:B16,B21
mrs:
Rotate:True</t>
        </r>
      </text>
    </comment>
    <comment ref="E16" authorId="0" shapeId="0" xr:uid="{00000000-0006-0000-0000-00000E000000}">
      <text>
        <r>
          <rPr>
            <sz val="10"/>
            <rFont val="Arial"/>
          </rPr>
          <t>reference:D16,D21
mrs:
Rotate:True</t>
        </r>
      </text>
    </comment>
    <comment ref="H16" authorId="0" shapeId="0" xr:uid="{00000000-0006-0000-0000-00000F000000}">
      <text>
        <r>
          <rPr>
            <sz val="10"/>
            <rFont val="Arial"/>
          </rPr>
          <t>reference:G16,G21
mrs:
Rotate:True</t>
        </r>
      </text>
    </comment>
    <comment ref="C17" authorId="0" shapeId="0" xr:uid="{00000000-0006-0000-0000-000010000000}">
      <text>
        <r>
          <rPr>
            <sz val="10"/>
            <rFont val="Arial"/>
          </rPr>
          <t>reference:B17,B21
mrs:
Rotate:True</t>
        </r>
      </text>
    </comment>
    <comment ref="E17" authorId="0" shapeId="0" xr:uid="{00000000-0006-0000-0000-000011000000}">
      <text>
        <r>
          <rPr>
            <sz val="10"/>
            <rFont val="Arial"/>
          </rPr>
          <t>reference:D17,D21
mrs:
Rotate:True</t>
        </r>
      </text>
    </comment>
    <comment ref="H17" authorId="0" shapeId="0" xr:uid="{00000000-0006-0000-0000-000012000000}">
      <text>
        <r>
          <rPr>
            <sz val="10"/>
            <rFont val="Arial"/>
          </rPr>
          <t>reference:G17,G21
mrs:
Rotate:True</t>
        </r>
      </text>
    </comment>
    <comment ref="C18" authorId="0" shapeId="0" xr:uid="{00000000-0006-0000-0000-000013000000}">
      <text>
        <r>
          <rPr>
            <sz val="10"/>
            <rFont val="Arial"/>
          </rPr>
          <t>reference:B18,B21
mrs:
Rotate:True</t>
        </r>
      </text>
    </comment>
    <comment ref="E18" authorId="0" shapeId="0" xr:uid="{00000000-0006-0000-0000-000014000000}">
      <text>
        <r>
          <rPr>
            <sz val="10"/>
            <rFont val="Arial"/>
          </rPr>
          <t>reference:D18,D21
mrs:
Rotate:True</t>
        </r>
      </text>
    </comment>
    <comment ref="H18" authorId="0" shapeId="0" xr:uid="{00000000-0006-0000-0000-000015000000}">
      <text>
        <r>
          <rPr>
            <sz val="10"/>
            <rFont val="Arial"/>
          </rPr>
          <t>reference:G18,G21
mrs:
Rotate:True</t>
        </r>
      </text>
    </comment>
    <comment ref="B19" authorId="0" shapeId="0" xr:uid="{00000000-0006-0000-0000-000016000000}">
      <text>
        <r>
          <rPr>
            <sz val="10"/>
            <rFont val="Arial"/>
          </rPr>
          <t>reference:B13,B14,B15,B16,B17,B18
mrs:(B13,+,10.0000)  (B14,+,10.0000)  (B15,+,10.0000)  (B16,+,10.0000)  (B17,+,10.0000)  (B18,+,10.0000)  
Rotate:True</t>
        </r>
      </text>
    </comment>
    <comment ref="C19" authorId="0" shapeId="0" xr:uid="{00000000-0006-0000-0000-000017000000}">
      <text>
        <r>
          <rPr>
            <sz val="10"/>
            <rFont val="Arial"/>
          </rPr>
          <t>reference:B19,B21
mrs:
Rotate:True</t>
        </r>
      </text>
    </comment>
    <comment ref="D19" authorId="0" shapeId="0" xr:uid="{00000000-0006-0000-0000-000018000000}">
      <text>
        <r>
          <rPr>
            <sz val="10"/>
            <rFont val="Arial"/>
          </rPr>
          <t>reference:D13,D14,D15,D16,D17,D18
mrs:(D13,+,10.0000)  (D14,+,10.0000)  (D15,+,10.0000)  (D16,+,10.0000)  (D17,+,10.0000)  (D18,+,10.0000)  
Rotate:True</t>
        </r>
      </text>
    </comment>
    <comment ref="E19" authorId="0" shapeId="0" xr:uid="{00000000-0006-0000-0000-000019000000}">
      <text>
        <r>
          <rPr>
            <sz val="10"/>
            <rFont val="Arial"/>
          </rPr>
          <t>reference:D19,D21
mrs:
Rotate:True</t>
        </r>
      </text>
    </comment>
    <comment ref="G19" authorId="0" shapeId="0" xr:uid="{00000000-0006-0000-0000-00001A000000}">
      <text>
        <r>
          <rPr>
            <sz val="10"/>
            <rFont val="Arial"/>
          </rPr>
          <t>reference:G13,G14,G15,G16,G17,G18
mrs:(G13,+,10.0000)  (G14,+,10.0000)  (G15,+,10.0000)  (G16,+,10.0000)  (G17,+,10.0000)  (G18,+,10.0000)  
Rotate:True</t>
        </r>
      </text>
    </comment>
    <comment ref="H19" authorId="0" shapeId="0" xr:uid="{00000000-0006-0000-0000-00001B000000}">
      <text>
        <r>
          <rPr>
            <sz val="10"/>
            <rFont val="Arial"/>
          </rPr>
          <t>reference:G19,G21
mrs:
Rotate:True</t>
        </r>
      </text>
    </comment>
    <comment ref="C20" authorId="0" shapeId="0" xr:uid="{00000000-0006-0000-0000-00001C000000}">
      <text>
        <r>
          <rPr>
            <sz val="10"/>
            <rFont val="Arial"/>
          </rPr>
          <t>reference:B20,B21
mrs:
Rotate:True</t>
        </r>
      </text>
    </comment>
    <comment ref="E20" authorId="0" shapeId="0" xr:uid="{00000000-0006-0000-0000-00001D000000}">
      <text>
        <r>
          <rPr>
            <sz val="10"/>
            <rFont val="Arial"/>
          </rPr>
          <t>reference:D20,D21
mrs:
Rotate:True</t>
        </r>
      </text>
    </comment>
    <comment ref="H20" authorId="0" shapeId="0" xr:uid="{00000000-0006-0000-0000-00001E000000}">
      <text>
        <r>
          <rPr>
            <sz val="10"/>
            <rFont val="Arial"/>
          </rPr>
          <t>reference:G20,G21
mrs:
Rotate:True</t>
        </r>
      </text>
    </comment>
    <comment ref="B21" authorId="0" shapeId="0" xr:uid="{00000000-0006-0000-0000-00001F000000}">
      <text>
        <r>
          <rPr>
            <sz val="10"/>
            <rFont val="Arial"/>
          </rPr>
          <t>reference:B19,B20
mrs:(B19,+,10.0000)  (B20,+,10.0000)  
Rotate:True</t>
        </r>
      </text>
    </comment>
    <comment ref="D21" authorId="0" shapeId="0" xr:uid="{00000000-0006-0000-0000-000020000000}">
      <text>
        <r>
          <rPr>
            <sz val="10"/>
            <rFont val="Arial"/>
          </rPr>
          <t>reference:D19,D20
mrs:(D19,+,10.0000)  (D20,+,10.0000)  
Rotate:True</t>
        </r>
      </text>
    </comment>
    <comment ref="G21" authorId="0" shapeId="0" xr:uid="{00000000-0006-0000-0000-000021000000}">
      <text>
        <r>
          <rPr>
            <sz val="10"/>
            <rFont val="Arial"/>
          </rPr>
          <t>reference:G19,G20
mrs:(G19,+,0.0000)  (G20,+,0.0000)  
Rotate:False</t>
        </r>
      </text>
    </comment>
    <comment ref="B23" authorId="0" shapeId="0" xr:uid="{00000000-0006-0000-0000-000022000000}">
      <text>
        <r>
          <rPr>
            <sz val="10"/>
            <rFont val="Arial"/>
          </rPr>
          <t>reference:B21,D21,G21
mrs:(B21,+,10.0000)  (D21,+,10.0000)  (G21,+,10.0000)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B17" authorId="0" shapeId="0" xr:uid="{00000000-0006-0000-0100-000001000000}">
      <text>
        <r>
          <rPr>
            <sz val="10"/>
            <rFont val="Arial"/>
          </rPr>
          <t>reference:B9,B10,B11,B12,B13,B14,B15,B16
mrs:(B9,+,10.0000)  (B10,+,10.0000)  (B11,+,10.0000)  (B12,+,10.0000)  (B13,+,10.0000)  (B14,+,10.0000)  (B15,+,10.0000)  (B16,+,10.0000)  
Rotate:True</t>
        </r>
      </text>
    </comment>
    <comment ref="B18" authorId="0" shapeId="0" xr:uid="{00000000-0006-0000-0100-000002000000}">
      <text>
        <r>
          <rPr>
            <sz val="10"/>
            <rFont val="Arial"/>
          </rPr>
          <t>reference:B6,B17
mrs:
Rotate:True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B17" authorId="0" shapeId="0" xr:uid="{00000000-0006-0000-0200-000001000000}">
      <text>
        <r>
          <rPr>
            <sz val="10"/>
            <rFont val="Arial"/>
          </rPr>
          <t>reference:B9,B10,B11,B12,B13,B14,B15,B16
mrs:(B9,+,10.0000)  (B10,+,10.0000)  (B11,+,10.0000)  (B12,+,10.0000)  (B13,+,10.0000)  (B14,+,10.0000)  (B15,+,10.0000)  (B16,+,10.0000)  
Rotate:True</t>
        </r>
      </text>
    </comment>
    <comment ref="B18" authorId="0" shapeId="0" xr:uid="{00000000-0006-0000-0200-000002000000}">
      <text>
        <r>
          <rPr>
            <sz val="10"/>
            <rFont val="Arial"/>
          </rPr>
          <t>reference:B17,B6
mrs:
Rotate:True</t>
        </r>
      </text>
    </comment>
    <comment ref="B30" authorId="0" shapeId="0" xr:uid="{00000000-0006-0000-0200-000003000000}">
      <text>
        <r>
          <rPr>
            <sz val="10"/>
            <rFont val="Arial"/>
          </rPr>
          <t>reference:B22,B23,B24,B25,B26,B27,B28,B29
mrs:(B22,+,10.0000)  (B23,+,10.0000)  (B24,+,10.0000)  (B25,+,10.0000)  (B26,+,10.0000)  (B27,+,10.0000)  (B28,+,10.0000)  (B29,+,10.0000)  
Rotate:True</t>
        </r>
      </text>
    </comment>
    <comment ref="B31" authorId="0" shapeId="0" xr:uid="{00000000-0006-0000-0200-000004000000}">
      <text>
        <r>
          <rPr>
            <sz val="10"/>
            <rFont val="Arial"/>
          </rPr>
          <t>reference:B30,B6
mrs:
Rotate:True</t>
        </r>
      </text>
    </comment>
    <comment ref="B43" authorId="0" shapeId="0" xr:uid="{00000000-0006-0000-0200-000005000000}">
      <text>
        <r>
          <rPr>
            <sz val="10"/>
            <rFont val="Arial"/>
          </rPr>
          <t>reference:B35,B36,B37,B38,B39,B40,B41,B42
mrs:(B35,+,10.0000)  (B36,+,10.0000)  (B37,+,10.0000)  (B38,+,10.0000)  (B39,+,10.0000)  (B40,+,10.0000)  (B41,+,10.0000)  (B42,+,10.0000)  
Rotate:True</t>
        </r>
      </text>
    </comment>
    <comment ref="B44" authorId="0" shapeId="0" xr:uid="{00000000-0006-0000-0200-000006000000}">
      <text>
        <r>
          <rPr>
            <sz val="10"/>
            <rFont val="Arial"/>
          </rPr>
          <t>reference:B43,B6
mrs:
Rotate:True</t>
        </r>
      </text>
    </comment>
  </commentList>
</comments>
</file>

<file path=xl/sharedStrings.xml><?xml version="1.0" encoding="utf-8"?>
<sst xmlns="http://schemas.openxmlformats.org/spreadsheetml/2006/main" count="121" uniqueCount="60">
  <si>
    <t>Projected Cost Format for Applications to RFA HG-03-002</t>
  </si>
  <si>
    <t>INSTRUCTIONS: Please complete one three-sheet form for each of the three proposed grant years.</t>
  </si>
  <si>
    <t>Sheet 1 (of 3):  Sequence production projected costs</t>
  </si>
  <si>
    <t>Proposed grant year: (enter 1-3)</t>
  </si>
  <si>
    <t xml:space="preserve">Name of Center: enter the name of center/applicant                            </t>
  </si>
  <si>
    <t xml:space="preserve">The following table has been set up to calculate the total cost per shotgun read and the total cost per finished basepair for all genome sequence production in your center. Please do not fill in the gray cells, they are pre-set to perform calculations. Please present full-year projected total numbers. </t>
  </si>
  <si>
    <t>Please present the categorical cost data for shotgun reads (costs to reach full shotgun) and finishing (from full shotgun to finished sequence) separately.  The reported costs should be fully loaded, meaning that you should include e.g. sequencing-related technology development and software development.  Equipment costs charged to the grant should be included as amortized costs over a three year period.  The costs for the current year should include the amortized cost of any equipment purchased in the previous two years, if charged to the grant.  Indirect costs should also be included.</t>
  </si>
  <si>
    <t>"Other Activities" are those not included in the Shotgun and Finished portions of this chart, such as BAC fingerprint mapping, BAC-end sequencing, and any others that were used to support sequencing of the genome discussed in this sheet.  Please list each of the activities included in this category, and then the cumulative categorized cost data for "other activities."</t>
  </si>
  <si>
    <t xml:space="preserve">Shotgun (WGS and BAC-by-BAC) Reads 
</t>
  </si>
  <si>
    <t xml:space="preserve">Q20 Bases
</t>
  </si>
  <si>
    <t xml:space="preserve">Finished Basepairs
</t>
  </si>
  <si>
    <t xml:space="preserve">Other Activities
</t>
  </si>
  <si>
    <t>One year total</t>
  </si>
  <si>
    <t>This entry should be the sum of all attempted reads projected for the full grant year under consideration.</t>
  </si>
  <si>
    <t xml:space="preserve">This entry should be the sum of all Q20 bases projected for the full grant year under consideration.  </t>
  </si>
  <si>
    <t>Finished bases projected for the full grant year under consideration. Please use the NHGRI definition for finished sequence data.</t>
  </si>
  <si>
    <t>Please list the "other activities' that you have included in this column:</t>
  </si>
  <si>
    <t>Average Cost per shotgun 
read or finished basepair
(equals the "Grand Cost Total" below divided by "One Year Total" above for reads and sequence; this will be calculated automatically)</t>
  </si>
  <si>
    <t xml:space="preserve">1 
2 
3 
4 
5 </t>
  </si>
  <si>
    <t>Cost Categories</t>
  </si>
  <si>
    <t>$$</t>
  </si>
  <si>
    <t>%</t>
  </si>
  <si>
    <t>Amortized Equipment (3 yrs)</t>
  </si>
  <si>
    <t>Labor</t>
  </si>
  <si>
    <t>Materials &amp; Reagents</t>
  </si>
  <si>
    <t>Sub-contracts</t>
  </si>
  <si>
    <t>Travel</t>
  </si>
  <si>
    <t>Other</t>
  </si>
  <si>
    <t>Total Direct Costs</t>
  </si>
  <si>
    <t>Indirect Costs</t>
  </si>
  <si>
    <t>Grand Cost Totals (the total costs requested for the grant year for the category)</t>
  </si>
  <si>
    <t>One Year Total Costs 
(all activities)
Summed from above (should equal total request for the year)</t>
  </si>
  <si>
    <t xml:space="preserve">suspicious:G21,  </t>
  </si>
  <si>
    <t>Projected Cost Form for Applications to RFA HG-03-002</t>
  </si>
  <si>
    <t>Sheet 2 (of 3):  Technology Development projected costs</t>
  </si>
  <si>
    <t>Name of Center: (enter center/applicant name)</t>
  </si>
  <si>
    <t>TOTAL COSTS
Total funds requested for the grant year under consideration.</t>
  </si>
  <si>
    <t xml:space="preserve"> </t>
  </si>
  <si>
    <t xml:space="preserve">TECHNOLOGY DEVELOPMENT COSTS (includes all costs requested for the year under consideration for technology development aimed at increasing throughput, quality, and or decreasing costs of sequencing; adaptation of new technologoies developed elsewhere; implementation/testing of new protocols, etc.). </t>
  </si>
  <si>
    <t>Equipment (amort 3 yrs)</t>
  </si>
  <si>
    <t>[equipment purchased in and charged during this period and any amoritized equipment (if amortized, please indicate)]</t>
  </si>
  <si>
    <t>Please provide breakdown of labor categories, number of people in each category and costs associated with each</t>
  </si>
  <si>
    <t>Supplies</t>
  </si>
  <si>
    <t xml:space="preserve">Please provide information about labor and equipment as requested above </t>
  </si>
  <si>
    <t>Other including Loan repayment</t>
  </si>
  <si>
    <t xml:space="preserve">Total Tech Dev Costs </t>
  </si>
  <si>
    <t>% of Total Costs</t>
  </si>
  <si>
    <t>Contribution to total read cost ($)</t>
  </si>
  <si>
    <t>suspicious:</t>
  </si>
  <si>
    <t>Sheet 3 (of 3):  Bioinformatics projected costs</t>
  </si>
  <si>
    <t xml:space="preserve">Name of Center: enter the name of center                             </t>
  </si>
  <si>
    <t xml:space="preserve">INFRASTRUCTURE COSTS requested  (includes all costs requested for the year under consideration for system administration, database administration, laboratory management, data handling (automated data flow to public database or other database available to reviewers; please identify specifically anything else that you include). </t>
  </si>
  <si>
    <t xml:space="preserve">Infrastructure Cost Totals </t>
  </si>
  <si>
    <t>Contribution to total read costs ($)</t>
  </si>
  <si>
    <t>ASSEMBLY COSTS (includes all costs related to the development of wgs assemblers, and the assembly efforts themselves)</t>
  </si>
  <si>
    <t xml:space="preserve">Equipment (amort 3 yrs) </t>
  </si>
  <si>
    <t xml:space="preserve">Assembly Cost Totals </t>
  </si>
  <si>
    <t>ANNOTATION COSTS (includes all costs related to the primary annotation of draft or finished sequence)</t>
  </si>
  <si>
    <t xml:space="preserve">Annotation Cost Totals </t>
  </si>
  <si>
    <t xml:space="preserve">suspicious:B17,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</si>
</sst>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76" formatCode="0.0%"/>
    <numFmt numFmtId="177" formatCode="&quot;$&quot;#,##0.00_);\(&quot;$&quot;#,##0.00\)"/>
    <numFmt numFmtId="178" formatCode="&quot;$&quot;#,##0.00"/>
  </numFmts>
  <fonts count="16" x14ac:knownFonts="1">
    <font>
      <sz val="10"/>
      <name val="Arial"/>
    </font>
    <font>
      <sz val="10"/>
      <name val="Arial"/>
      <family val="2"/>
    </font>
    <font>
      <b/>
      <sz val="10"/>
      <name val="Arial"/>
      <family val="2"/>
    </font>
    <font>
      <b/>
      <sz val="12"/>
      <name val="Arial"/>
      <family val="2"/>
    </font>
    <font>
      <sz val="10"/>
      <name val="Arial"/>
      <family val="2"/>
    </font>
    <font>
      <b/>
      <sz val="12"/>
      <color indexed="10"/>
      <name val="Arial"/>
      <family val="2"/>
    </font>
    <font>
      <b/>
      <u/>
      <sz val="12"/>
      <color indexed="8"/>
      <name val="Arial"/>
      <family val="2"/>
    </font>
    <font>
      <u/>
      <sz val="12"/>
      <color indexed="8"/>
      <name val="Arial"/>
      <family val="2"/>
    </font>
    <font>
      <b/>
      <sz val="12"/>
      <color indexed="8"/>
      <name val="Arial"/>
      <family val="2"/>
    </font>
    <font>
      <sz val="10"/>
      <color indexed="8"/>
      <name val="Arial"/>
      <family val="2"/>
    </font>
    <font>
      <b/>
      <sz val="10"/>
      <color indexed="8"/>
      <name val="Arial"/>
      <family val="2"/>
    </font>
    <font>
      <b/>
      <sz val="10"/>
      <color indexed="10"/>
      <name val="Arial"/>
      <family val="2"/>
    </font>
    <font>
      <u/>
      <sz val="12"/>
      <name val="Arial"/>
      <family val="2"/>
    </font>
    <font>
      <b/>
      <u/>
      <sz val="14"/>
      <name val="Arial"/>
      <family val="2"/>
    </font>
    <font>
      <b/>
      <u/>
      <sz val="12"/>
      <color indexed="10"/>
      <name val="Arial"/>
      <family val="2"/>
    </font>
    <font>
      <sz val="9"/>
      <name val="宋体"/>
      <family val="3"/>
      <charset val="134"/>
    </font>
  </fonts>
  <fills count="12">
    <fill>
      <patternFill patternType="none"/>
    </fill>
    <fill>
      <patternFill patternType="gray125"/>
    </fill>
    <fill>
      <patternFill patternType="solid">
        <fgColor indexed="22"/>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8B4513"/>
      </patternFill>
    </fill>
    <fill>
      <patternFill patternType="solid">
        <fgColor rgb="FF556B2F"/>
      </patternFill>
    </fill>
    <fill>
      <patternFill patternType="lightGrid">
        <fgColor rgb="FFFF00FF"/>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style="thin">
        <color indexed="64"/>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55"/>
      </right>
      <top style="thin">
        <color indexed="55"/>
      </top>
      <bottom/>
      <diagonal/>
    </border>
    <border>
      <left style="thin">
        <color indexed="64"/>
      </left>
      <right/>
      <top style="thin">
        <color indexed="64"/>
      </top>
      <bottom/>
      <diagonal/>
    </border>
    <border>
      <left style="thin">
        <color indexed="55"/>
      </left>
      <right style="thin">
        <color indexed="55"/>
      </right>
      <top style="thin">
        <color indexed="64"/>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style="thin">
        <color indexed="55"/>
      </top>
      <bottom style="thin">
        <color indexed="64"/>
      </bottom>
      <diagonal/>
    </border>
    <border>
      <left/>
      <right style="thin">
        <color indexed="64"/>
      </right>
      <top style="thin">
        <color indexed="64"/>
      </top>
      <bottom style="thin">
        <color indexed="55"/>
      </bottom>
      <diagonal/>
    </border>
    <border>
      <left/>
      <right style="thin">
        <color indexed="64"/>
      </right>
      <top style="thin">
        <color indexed="64"/>
      </top>
      <bottom style="thin">
        <color indexed="64"/>
      </bottom>
      <diagonal/>
    </border>
    <border>
      <left/>
      <right style="thin">
        <color indexed="64"/>
      </right>
      <top style="thin">
        <color indexed="55"/>
      </top>
      <bottom style="thin">
        <color indexed="64"/>
      </bottom>
      <diagonal/>
    </border>
    <border>
      <left style="thin">
        <color indexed="64"/>
      </left>
      <right style="thin">
        <color indexed="64"/>
      </right>
      <top style="thin">
        <color indexed="64"/>
      </top>
      <bottom style="thin">
        <color indexed="55"/>
      </bottom>
      <diagonal/>
    </border>
    <border>
      <left style="thin">
        <color indexed="64"/>
      </left>
      <right style="thin">
        <color indexed="64"/>
      </right>
      <top style="thin">
        <color indexed="55"/>
      </top>
      <bottom style="thin">
        <color indexed="64"/>
      </bottom>
      <diagonal/>
    </border>
  </borders>
  <cellStyleXfs count="3">
    <xf numFmtId="0" fontId="0" fillId="0" borderId="0"/>
    <xf numFmtId="43" fontId="1" fillId="0" borderId="0"/>
    <xf numFmtId="9" fontId="1" fillId="0" borderId="0"/>
  </cellStyleXfs>
  <cellXfs count="92">
    <xf numFmtId="0" fontId="0" fillId="0" borderId="0" xfId="0"/>
    <xf numFmtId="0" fontId="6" fillId="0" borderId="0" xfId="0" applyFont="1" applyAlignment="1">
      <alignment vertical="center"/>
    </xf>
    <xf numFmtId="0" fontId="7" fillId="0" borderId="0" xfId="0" applyFont="1" applyAlignment="1">
      <alignment vertical="center"/>
    </xf>
    <xf numFmtId="0" fontId="7" fillId="0" borderId="0" xfId="0" applyFont="1"/>
    <xf numFmtId="0" fontId="11" fillId="0" borderId="0" xfId="0" applyFont="1" applyAlignment="1">
      <alignment vertical="center"/>
    </xf>
    <xf numFmtId="0" fontId="10" fillId="0" borderId="1" xfId="0" applyFont="1" applyBorder="1" applyAlignment="1">
      <alignment horizontal="left" vertical="center"/>
    </xf>
    <xf numFmtId="0" fontId="10" fillId="0" borderId="0" xfId="0" applyFont="1" applyAlignment="1">
      <alignment vertical="center"/>
    </xf>
    <xf numFmtId="0" fontId="10" fillId="0" borderId="2" xfId="0" applyFont="1" applyBorder="1" applyAlignment="1">
      <alignment horizontal="left"/>
    </xf>
    <xf numFmtId="0" fontId="10" fillId="0" borderId="0" xfId="0" applyFont="1" applyAlignment="1">
      <alignment horizontal="center"/>
    </xf>
    <xf numFmtId="0" fontId="10" fillId="0" borderId="0" xfId="0" applyFont="1"/>
    <xf numFmtId="0" fontId="9" fillId="0" borderId="1" xfId="0" applyFont="1" applyBorder="1" applyAlignment="1">
      <alignment horizontal="left" vertical="center"/>
    </xf>
    <xf numFmtId="0" fontId="9" fillId="0" borderId="0" xfId="0" applyFont="1"/>
    <xf numFmtId="0" fontId="9" fillId="0" borderId="0" xfId="0" applyFont="1" applyAlignment="1">
      <alignment vertical="center"/>
    </xf>
    <xf numFmtId="9" fontId="10" fillId="2" borderId="8" xfId="2" applyFont="1" applyFill="1" applyBorder="1" applyAlignment="1">
      <alignment horizontal="center" vertical="center"/>
    </xf>
    <xf numFmtId="0" fontId="10" fillId="0" borderId="1" xfId="0" applyFont="1" applyBorder="1" applyAlignment="1">
      <alignment vertical="center" wrapText="1"/>
    </xf>
    <xf numFmtId="0" fontId="2" fillId="0" borderId="0" xfId="0" applyFont="1" applyAlignment="1">
      <alignment vertical="center" wrapText="1"/>
    </xf>
    <xf numFmtId="0" fontId="4" fillId="0" borderId="1" xfId="0" applyFont="1" applyBorder="1" applyAlignment="1">
      <alignment horizontal="left" vertical="center"/>
    </xf>
    <xf numFmtId="0" fontId="4" fillId="0" borderId="1" xfId="0" applyFont="1" applyBorder="1" applyAlignment="1">
      <alignment vertical="center" wrapText="1"/>
    </xf>
    <xf numFmtId="0" fontId="2" fillId="0" borderId="1" xfId="0" applyFont="1" applyBorder="1" applyAlignment="1">
      <alignment horizontal="left" vertical="center"/>
    </xf>
    <xf numFmtId="0" fontId="2" fillId="0" borderId="0" xfId="0" applyFont="1" applyAlignment="1">
      <alignment vertical="center"/>
    </xf>
    <xf numFmtId="0" fontId="5" fillId="0" borderId="0" xfId="0" applyFont="1" applyAlignment="1">
      <alignment horizontal="left" vertical="center" wrapText="1"/>
    </xf>
    <xf numFmtId="0" fontId="5" fillId="0" borderId="0" xfId="0" applyFont="1" applyAlignment="1">
      <alignment vertical="center"/>
    </xf>
    <xf numFmtId="0" fontId="4" fillId="0" borderId="0" xfId="0" applyFont="1" applyAlignment="1">
      <alignment horizontal="center" vertical="center"/>
    </xf>
    <xf numFmtId="0" fontId="2" fillId="0" borderId="0" xfId="0" applyFont="1" applyAlignment="1">
      <alignment horizontal="center" vertical="center"/>
    </xf>
    <xf numFmtId="0" fontId="4" fillId="0" borderId="1" xfId="0" applyFont="1" applyBorder="1" applyAlignment="1">
      <alignment vertical="center"/>
    </xf>
    <xf numFmtId="0" fontId="8" fillId="0" borderId="0" xfId="0" applyFont="1" applyAlignment="1">
      <alignment horizontal="right" vertical="center"/>
    </xf>
    <xf numFmtId="0" fontId="4" fillId="0" borderId="10" xfId="0" applyFont="1" applyBorder="1" applyAlignment="1">
      <alignment horizontal="left" vertical="center"/>
    </xf>
    <xf numFmtId="0" fontId="4" fillId="0" borderId="11" xfId="0" applyFont="1" applyBorder="1" applyAlignment="1">
      <alignment horizontal="left" vertical="center"/>
    </xf>
    <xf numFmtId="0" fontId="4" fillId="0" borderId="0" xfId="0" applyFont="1" applyAlignment="1">
      <alignment vertical="center"/>
    </xf>
    <xf numFmtId="0" fontId="7" fillId="0" borderId="0" xfId="0" applyFont="1" applyAlignment="1">
      <alignment horizontal="center" vertical="center"/>
    </xf>
    <xf numFmtId="0" fontId="9" fillId="0" borderId="13" xfId="0" applyFont="1" applyBorder="1" applyAlignment="1">
      <alignment horizontal="center" vertical="center" wrapText="1"/>
    </xf>
    <xf numFmtId="0" fontId="12" fillId="0" borderId="0" xfId="0" applyFont="1" applyAlignment="1">
      <alignment vertical="center"/>
    </xf>
    <xf numFmtId="0" fontId="3" fillId="0" borderId="0" xfId="0" applyFont="1" applyAlignment="1">
      <alignment horizontal="left" vertical="center" wrapText="1"/>
    </xf>
    <xf numFmtId="0" fontId="2" fillId="0" borderId="1" xfId="0" applyFont="1" applyBorder="1" applyAlignment="1">
      <alignment horizontal="center" vertical="center" wrapText="1"/>
    </xf>
    <xf numFmtId="0" fontId="4" fillId="0" borderId="13" xfId="0" applyFont="1" applyBorder="1" applyAlignment="1">
      <alignment horizontal="center" vertical="center" wrapText="1"/>
    </xf>
    <xf numFmtId="9" fontId="2" fillId="2" borderId="16" xfId="2" applyFont="1" applyFill="1" applyBorder="1" applyAlignment="1">
      <alignment horizontal="center" vertical="center"/>
    </xf>
    <xf numFmtId="0" fontId="13" fillId="0" borderId="0" xfId="0" applyFont="1" applyAlignment="1">
      <alignment horizontal="left" vertical="top"/>
    </xf>
    <xf numFmtId="0" fontId="13" fillId="0" borderId="0" xfId="0" applyFont="1" applyAlignment="1">
      <alignment horizontal="right" vertical="top"/>
    </xf>
    <xf numFmtId="0" fontId="14" fillId="0" borderId="0" xfId="0" applyFont="1" applyAlignment="1">
      <alignment vertical="center"/>
    </xf>
    <xf numFmtId="0" fontId="9" fillId="0" borderId="0" xfId="0" applyFont="1" applyAlignment="1">
      <alignment vertical="top" wrapText="1"/>
    </xf>
    <xf numFmtId="0" fontId="4" fillId="0" borderId="0" xfId="0" applyFont="1" applyAlignment="1">
      <alignment vertical="center" wrapText="1"/>
    </xf>
    <xf numFmtId="0" fontId="9" fillId="0" borderId="0" xfId="0" applyFont="1" applyAlignment="1">
      <alignment vertical="center" wrapText="1"/>
    </xf>
    <xf numFmtId="0" fontId="9" fillId="0" borderId="0" xfId="0" applyFont="1" applyAlignment="1">
      <alignment wrapText="1"/>
    </xf>
    <xf numFmtId="0" fontId="10" fillId="0" borderId="1" xfId="0" applyFont="1" applyBorder="1" applyAlignment="1">
      <alignment horizontal="center" vertical="center" wrapText="1"/>
    </xf>
    <xf numFmtId="0" fontId="10" fillId="0" borderId="1" xfId="0" applyFont="1" applyBorder="1" applyAlignment="1">
      <alignment horizontal="left" vertical="center" wrapText="1"/>
    </xf>
    <xf numFmtId="0" fontId="10" fillId="3" borderId="1" xfId="0" applyFont="1" applyFill="1" applyBorder="1" applyAlignment="1">
      <alignment horizontal="center" vertical="center"/>
    </xf>
    <xf numFmtId="0" fontId="2" fillId="4" borderId="1" xfId="0" applyFont="1" applyFill="1" applyBorder="1" applyAlignment="1">
      <alignment horizontal="center" vertical="center"/>
    </xf>
    <xf numFmtId="176" fontId="2" fillId="0" borderId="0" xfId="0" applyNumberFormat="1" applyFont="1" applyAlignment="1">
      <alignment horizontal="center"/>
    </xf>
    <xf numFmtId="176" fontId="10" fillId="0" borderId="0" xfId="0" applyNumberFormat="1" applyFont="1" applyAlignment="1">
      <alignment horizontal="center"/>
    </xf>
    <xf numFmtId="43" fontId="9" fillId="0" borderId="3" xfId="1" applyFont="1" applyBorder="1" applyAlignment="1">
      <alignment horizontal="center" vertical="center"/>
    </xf>
    <xf numFmtId="9" fontId="4" fillId="5" borderId="14" xfId="2" applyFont="1" applyFill="1" applyBorder="1" applyAlignment="1">
      <alignment horizontal="center" vertical="center"/>
    </xf>
    <xf numFmtId="9" fontId="9" fillId="6" borderId="4" xfId="2" applyFont="1" applyFill="1" applyBorder="1" applyAlignment="1">
      <alignment horizontal="center" vertical="center"/>
    </xf>
    <xf numFmtId="9" fontId="9" fillId="7" borderId="4" xfId="2" applyFont="1" applyFill="1" applyBorder="1" applyAlignment="1">
      <alignment horizontal="center" vertical="center"/>
    </xf>
    <xf numFmtId="43" fontId="9" fillId="0" borderId="5" xfId="1" applyFont="1" applyBorder="1" applyAlignment="1">
      <alignment horizontal="center" vertical="center"/>
    </xf>
    <xf numFmtId="9" fontId="4" fillId="5" borderId="15" xfId="2" applyFont="1" applyFill="1" applyBorder="1" applyAlignment="1">
      <alignment horizontal="center" vertical="center"/>
    </xf>
    <xf numFmtId="9" fontId="9" fillId="6" borderId="6" xfId="2" applyFont="1" applyFill="1" applyBorder="1" applyAlignment="1">
      <alignment horizontal="center" vertical="center"/>
    </xf>
    <xf numFmtId="9" fontId="9" fillId="7" borderId="6" xfId="2" applyFont="1" applyFill="1" applyBorder="1" applyAlignment="1">
      <alignment horizontal="center" vertical="center"/>
    </xf>
    <xf numFmtId="43" fontId="9" fillId="8" borderId="5" xfId="1" applyFont="1" applyFill="1" applyBorder="1" applyAlignment="1">
      <alignment horizontal="center" vertical="center"/>
    </xf>
    <xf numFmtId="43" fontId="10" fillId="9" borderId="7" xfId="1" applyFont="1" applyFill="1" applyBorder="1" applyAlignment="1">
      <alignment horizontal="center" vertical="center"/>
    </xf>
    <xf numFmtId="43" fontId="10" fillId="11" borderId="7" xfId="1" applyFont="1" applyFill="1" applyBorder="1" applyAlignment="1">
      <alignment horizontal="center" vertical="center"/>
    </xf>
    <xf numFmtId="43" fontId="9" fillId="10" borderId="1" xfId="0" applyNumberFormat="1" applyFont="1" applyFill="1" applyBorder="1" applyAlignment="1">
      <alignment vertical="center"/>
    </xf>
    <xf numFmtId="43" fontId="9" fillId="0" borderId="1" xfId="0" applyNumberFormat="1" applyFont="1" applyBorder="1" applyAlignment="1">
      <alignment vertical="center"/>
    </xf>
    <xf numFmtId="178" fontId="2" fillId="0" borderId="0" xfId="0" applyNumberFormat="1" applyFont="1" applyAlignment="1">
      <alignment horizontal="center" vertical="center"/>
    </xf>
    <xf numFmtId="177" fontId="4" fillId="0" borderId="3" xfId="1" applyNumberFormat="1" applyFont="1" applyBorder="1" applyAlignment="1">
      <alignment horizontal="center" vertical="center"/>
    </xf>
    <xf numFmtId="177" fontId="4" fillId="0" borderId="5" xfId="1" applyNumberFormat="1" applyFont="1" applyBorder="1" applyAlignment="1">
      <alignment horizontal="center" vertical="center"/>
    </xf>
    <xf numFmtId="43" fontId="4" fillId="0" borderId="9" xfId="1" applyFont="1" applyBorder="1" applyAlignment="1">
      <alignment vertical="center" wrapText="1"/>
    </xf>
    <xf numFmtId="177" fontId="4" fillId="0" borderId="12" xfId="1" applyNumberFormat="1" applyFont="1" applyBorder="1" applyAlignment="1">
      <alignment horizontal="center" vertical="center"/>
    </xf>
    <xf numFmtId="177" fontId="2" fillId="3" borderId="1" xfId="1" applyNumberFormat="1" applyFont="1" applyFill="1" applyBorder="1" applyAlignment="1">
      <alignment horizontal="center" vertical="center"/>
    </xf>
    <xf numFmtId="9" fontId="4" fillId="4" borderId="1" xfId="0" applyNumberFormat="1" applyFont="1" applyFill="1" applyBorder="1" applyAlignment="1">
      <alignment horizontal="center" vertical="center"/>
    </xf>
    <xf numFmtId="177" fontId="4" fillId="0" borderId="1" xfId="0" applyNumberFormat="1" applyFont="1" applyBorder="1" applyAlignment="1">
      <alignment horizontal="center" vertical="center"/>
    </xf>
    <xf numFmtId="43" fontId="4" fillId="0" borderId="9" xfId="1" applyFont="1" applyBorder="1" applyAlignment="1">
      <alignment vertical="center"/>
    </xf>
    <xf numFmtId="177" fontId="2" fillId="11" borderId="1" xfId="1" applyNumberFormat="1" applyFont="1" applyFill="1" applyBorder="1" applyAlignment="1">
      <alignment horizontal="center" vertical="center"/>
    </xf>
    <xf numFmtId="9" fontId="4" fillId="6" borderId="1" xfId="0" applyNumberFormat="1" applyFont="1" applyFill="1" applyBorder="1" applyAlignment="1">
      <alignment horizontal="center" vertical="center"/>
    </xf>
    <xf numFmtId="177" fontId="2" fillId="5" borderId="1" xfId="1" applyNumberFormat="1" applyFont="1" applyFill="1" applyBorder="1" applyAlignment="1">
      <alignment horizontal="center" vertical="center"/>
    </xf>
    <xf numFmtId="177" fontId="2" fillId="4" borderId="1" xfId="1" applyNumberFormat="1" applyFont="1" applyFill="1" applyBorder="1" applyAlignment="1">
      <alignment horizontal="center" vertical="center"/>
    </xf>
    <xf numFmtId="0" fontId="9" fillId="0" borderId="0" xfId="0" applyFont="1" applyAlignment="1">
      <alignment horizontal="left" vertical="center" wrapText="1"/>
    </xf>
    <xf numFmtId="0" fontId="9" fillId="0" borderId="0" xfId="0" applyFont="1" applyAlignment="1">
      <alignment vertical="center"/>
    </xf>
    <xf numFmtId="0" fontId="9" fillId="0" borderId="1" xfId="0" applyFont="1" applyBorder="1" applyAlignment="1">
      <alignment horizontal="left" vertical="center" wrapText="1"/>
    </xf>
    <xf numFmtId="0" fontId="0" fillId="0" borderId="2" xfId="0" applyBorder="1"/>
    <xf numFmtId="0" fontId="0" fillId="0" borderId="18" xfId="0" applyBorder="1"/>
    <xf numFmtId="0" fontId="9" fillId="0" borderId="20" xfId="0" applyFont="1" applyBorder="1" applyAlignment="1">
      <alignment horizontal="center" vertical="center" wrapText="1"/>
    </xf>
    <xf numFmtId="0" fontId="0" fillId="0" borderId="17" xfId="0" applyBorder="1"/>
    <xf numFmtId="0" fontId="10" fillId="2" borderId="1" xfId="0" applyFont="1" applyFill="1" applyBorder="1" applyAlignment="1">
      <alignment horizontal="center" vertical="center" wrapText="1"/>
    </xf>
    <xf numFmtId="178" fontId="10" fillId="3" borderId="21" xfId="0" applyNumberFormat="1" applyFont="1" applyFill="1" applyBorder="1" applyAlignment="1">
      <alignment horizontal="center" vertical="center"/>
    </xf>
    <xf numFmtId="0" fontId="0" fillId="0" borderId="19" xfId="0" applyBorder="1"/>
    <xf numFmtId="0" fontId="4" fillId="0" borderId="0" xfId="0" applyFont="1" applyAlignment="1">
      <alignment vertical="center"/>
    </xf>
    <xf numFmtId="0" fontId="9" fillId="0" borderId="0" xfId="0" applyFont="1"/>
    <xf numFmtId="0" fontId="4" fillId="0" borderId="1"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xf>
  </cellXfs>
  <cellStyles count="3">
    <cellStyle name="百分比" xfId="2" builtinId="5"/>
    <cellStyle name="常规" xfId="0" builtinId="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26"/>
  <sheetViews>
    <sheetView tabSelected="1" zoomScale="75" workbookViewId="0">
      <selection activeCell="B4" sqref="B4"/>
    </sheetView>
  </sheetViews>
  <sheetFormatPr defaultRowHeight="12.75" x14ac:dyDescent="0.2"/>
  <cols>
    <col min="1" max="1" width="39.85546875" style="12" customWidth="1"/>
    <col min="2" max="2" width="27.140625" style="12" customWidth="1"/>
    <col min="3" max="3" width="27.140625" style="28" customWidth="1"/>
    <col min="4" max="4" width="18.140625" style="12" customWidth="1"/>
    <col min="5" max="5" width="18.28515625" style="12" customWidth="1"/>
    <col min="6" max="6" width="2.28515625" style="11" customWidth="1"/>
    <col min="7" max="7" width="17.5703125" style="12" customWidth="1"/>
    <col min="8" max="8" width="15.7109375" style="12" customWidth="1"/>
    <col min="9" max="9" width="9.140625" style="12" customWidth="1"/>
    <col min="10" max="16384" width="9.140625" style="12"/>
  </cols>
  <sheetData>
    <row r="1" spans="1:25" ht="15.75" customHeight="1" x14ac:dyDescent="0.2">
      <c r="A1" s="36" t="s">
        <v>0</v>
      </c>
    </row>
    <row r="2" spans="1:25" ht="18" customHeight="1" x14ac:dyDescent="0.2">
      <c r="A2" s="36" t="s">
        <v>1</v>
      </c>
    </row>
    <row r="3" spans="1:25" ht="15.75" customHeight="1" x14ac:dyDescent="0.2">
      <c r="A3" s="1" t="s">
        <v>2</v>
      </c>
    </row>
    <row r="4" spans="1:25" s="2" customFormat="1" ht="15.75" customHeight="1" x14ac:dyDescent="0.2">
      <c r="A4" s="38" t="s">
        <v>3</v>
      </c>
      <c r="C4" s="31"/>
      <c r="F4" s="3"/>
      <c r="H4" s="25"/>
    </row>
    <row r="5" spans="1:25" s="19" customFormat="1" ht="15.75" customHeight="1" x14ac:dyDescent="0.2">
      <c r="A5" s="21" t="s">
        <v>4</v>
      </c>
      <c r="C5" s="32"/>
      <c r="D5" s="20"/>
      <c r="E5" s="20"/>
      <c r="F5" s="20"/>
      <c r="G5" s="20"/>
      <c r="H5" s="20"/>
      <c r="I5" s="20"/>
      <c r="J5" s="20"/>
      <c r="K5" s="20"/>
      <c r="L5" s="20"/>
      <c r="M5" s="20"/>
      <c r="N5" s="20"/>
      <c r="O5" s="20"/>
      <c r="P5" s="20"/>
      <c r="Q5" s="20"/>
      <c r="R5" s="20"/>
      <c r="S5" s="20"/>
      <c r="T5" s="20"/>
      <c r="U5" s="20"/>
      <c r="V5" s="20"/>
      <c r="W5" s="20"/>
      <c r="X5" s="20"/>
      <c r="Y5" s="20"/>
    </row>
    <row r="6" spans="1:25" ht="33" customHeight="1" x14ac:dyDescent="0.2">
      <c r="A6" s="75" t="s">
        <v>5</v>
      </c>
      <c r="B6" s="76"/>
      <c r="C6" s="85"/>
      <c r="D6" s="76"/>
      <c r="E6" s="76"/>
      <c r="F6" s="86"/>
      <c r="G6" s="76"/>
      <c r="H6" s="76"/>
    </row>
    <row r="7" spans="1:25" ht="59.25" customHeight="1" x14ac:dyDescent="0.2">
      <c r="A7" s="87" t="s">
        <v>6</v>
      </c>
      <c r="B7" s="78"/>
      <c r="C7" s="78"/>
      <c r="D7" s="78"/>
      <c r="E7" s="78"/>
      <c r="F7" s="78"/>
      <c r="G7" s="78"/>
      <c r="H7" s="79"/>
    </row>
    <row r="8" spans="1:25" ht="50.25" customHeight="1" x14ac:dyDescent="0.2">
      <c r="A8" s="75" t="s">
        <v>7</v>
      </c>
      <c r="B8" s="76"/>
      <c r="C8" s="85"/>
      <c r="D8" s="76"/>
      <c r="E8" s="76"/>
      <c r="F8" s="86"/>
      <c r="G8" s="76"/>
      <c r="H8" s="76"/>
    </row>
    <row r="9" spans="1:25" ht="52.5" customHeight="1" x14ac:dyDescent="0.2">
      <c r="A9" s="4"/>
      <c r="B9" s="43" t="s">
        <v>8</v>
      </c>
      <c r="C9" s="33" t="s">
        <v>9</v>
      </c>
      <c r="D9" s="88" t="s">
        <v>10</v>
      </c>
      <c r="E9" s="79"/>
      <c r="G9" s="88" t="s">
        <v>11</v>
      </c>
      <c r="H9" s="79"/>
    </row>
    <row r="10" spans="1:25" s="6" customFormat="1" ht="79.5" customHeight="1" x14ac:dyDescent="0.2">
      <c r="A10" s="5" t="s">
        <v>12</v>
      </c>
      <c r="B10" s="30" t="s">
        <v>13</v>
      </c>
      <c r="C10" s="34" t="s">
        <v>14</v>
      </c>
      <c r="D10" s="80" t="s">
        <v>15</v>
      </c>
      <c r="E10" s="81"/>
      <c r="G10" s="82" t="s">
        <v>16</v>
      </c>
      <c r="H10" s="79"/>
    </row>
    <row r="11" spans="1:25" s="6" customFormat="1" ht="71.25" customHeight="1" x14ac:dyDescent="0.2">
      <c r="A11" s="44" t="s">
        <v>17</v>
      </c>
      <c r="B11" s="45" t="e">
        <f>B21/B10</f>
        <v>#VALUE!</v>
      </c>
      <c r="C11" s="46" t="e">
        <f>B21/C10</f>
        <v>#VALUE!</v>
      </c>
      <c r="D11" s="83" t="e">
        <f>D21/D10</f>
        <v>#VALUE!</v>
      </c>
      <c r="E11" s="84"/>
      <c r="G11" s="77" t="s">
        <v>18</v>
      </c>
      <c r="H11" s="79"/>
    </row>
    <row r="12" spans="1:25" s="9" customFormat="1" ht="20.25" customHeight="1" x14ac:dyDescent="0.2">
      <c r="A12" s="7" t="s">
        <v>19</v>
      </c>
      <c r="B12" s="8" t="s">
        <v>20</v>
      </c>
      <c r="C12" s="47" t="s">
        <v>21</v>
      </c>
      <c r="D12" s="8" t="s">
        <v>20</v>
      </c>
      <c r="E12" s="48" t="s">
        <v>21</v>
      </c>
      <c r="G12" s="8" t="s">
        <v>20</v>
      </c>
      <c r="H12" s="48" t="s">
        <v>21</v>
      </c>
    </row>
    <row r="13" spans="1:25" x14ac:dyDescent="0.2">
      <c r="A13" s="10" t="s">
        <v>22</v>
      </c>
      <c r="B13" s="49"/>
      <c r="C13" s="50" t="e">
        <f t="shared" ref="C13:C20" si="0">B13/$B$21</f>
        <v>#DIV/0!</v>
      </c>
      <c r="D13" s="49"/>
      <c r="E13" s="51" t="e">
        <f t="shared" ref="E13:E20" si="1">D13/$D$21</f>
        <v>#DIV/0!</v>
      </c>
      <c r="G13" s="49"/>
      <c r="H13" s="52">
        <f t="shared" ref="H13:H20" si="2">G13/$G$21</f>
        <v>0</v>
      </c>
    </row>
    <row r="14" spans="1:25" x14ac:dyDescent="0.2">
      <c r="A14" s="10" t="s">
        <v>23</v>
      </c>
      <c r="B14" s="53"/>
      <c r="C14" s="54" t="e">
        <f t="shared" si="0"/>
        <v>#DIV/0!</v>
      </c>
      <c r="D14" s="53"/>
      <c r="E14" s="55" t="e">
        <f t="shared" si="1"/>
        <v>#DIV/0!</v>
      </c>
      <c r="G14" s="53"/>
      <c r="H14" s="56">
        <f t="shared" si="2"/>
        <v>0</v>
      </c>
    </row>
    <row r="15" spans="1:25" x14ac:dyDescent="0.2">
      <c r="A15" s="10" t="s">
        <v>24</v>
      </c>
      <c r="B15" s="53"/>
      <c r="C15" s="54" t="e">
        <f t="shared" si="0"/>
        <v>#DIV/0!</v>
      </c>
      <c r="D15" s="53"/>
      <c r="E15" s="55" t="e">
        <f t="shared" si="1"/>
        <v>#DIV/0!</v>
      </c>
      <c r="G15" s="53"/>
      <c r="H15" s="56">
        <f t="shared" si="2"/>
        <v>0</v>
      </c>
    </row>
    <row r="16" spans="1:25" x14ac:dyDescent="0.2">
      <c r="A16" s="10" t="s">
        <v>25</v>
      </c>
      <c r="B16" s="53"/>
      <c r="C16" s="54" t="e">
        <f t="shared" si="0"/>
        <v>#DIV/0!</v>
      </c>
      <c r="D16" s="53"/>
      <c r="E16" s="55" t="e">
        <f t="shared" si="1"/>
        <v>#DIV/0!</v>
      </c>
      <c r="G16" s="53"/>
      <c r="H16" s="56">
        <f t="shared" si="2"/>
        <v>0</v>
      </c>
    </row>
    <row r="17" spans="1:8" x14ac:dyDescent="0.2">
      <c r="A17" s="10" t="s">
        <v>26</v>
      </c>
      <c r="B17" s="53"/>
      <c r="C17" s="54" t="e">
        <f t="shared" si="0"/>
        <v>#DIV/0!</v>
      </c>
      <c r="D17" s="53"/>
      <c r="E17" s="55" t="e">
        <f t="shared" si="1"/>
        <v>#DIV/0!</v>
      </c>
      <c r="G17" s="53"/>
      <c r="H17" s="56">
        <f t="shared" si="2"/>
        <v>0</v>
      </c>
    </row>
    <row r="18" spans="1:8" x14ac:dyDescent="0.2">
      <c r="A18" s="10" t="s">
        <v>27</v>
      </c>
      <c r="B18" s="53"/>
      <c r="C18" s="54" t="e">
        <f t="shared" si="0"/>
        <v>#DIV/0!</v>
      </c>
      <c r="D18" s="53"/>
      <c r="E18" s="55" t="e">
        <f t="shared" si="1"/>
        <v>#DIV/0!</v>
      </c>
      <c r="G18" s="53"/>
      <c r="H18" s="56">
        <f t="shared" si="2"/>
        <v>0</v>
      </c>
    </row>
    <row r="19" spans="1:8" x14ac:dyDescent="0.2">
      <c r="A19" s="10" t="s">
        <v>28</v>
      </c>
      <c r="B19" s="57">
        <f>SUM(B13:B18)</f>
        <v>0</v>
      </c>
      <c r="C19" s="54" t="e">
        <f t="shared" si="0"/>
        <v>#DIV/0!</v>
      </c>
      <c r="D19" s="57">
        <f>SUM(D13:D18)</f>
        <v>0</v>
      </c>
      <c r="E19" s="55" t="e">
        <f t="shared" si="1"/>
        <v>#DIV/0!</v>
      </c>
      <c r="G19" s="57">
        <f>SUM(G13:G18)</f>
        <v>0</v>
      </c>
      <c r="H19" s="56">
        <f t="shared" si="2"/>
        <v>0</v>
      </c>
    </row>
    <row r="20" spans="1:8" x14ac:dyDescent="0.2">
      <c r="A20" s="10" t="s">
        <v>29</v>
      </c>
      <c r="B20" s="53"/>
      <c r="C20" s="54" t="e">
        <f t="shared" si="0"/>
        <v>#DIV/0!</v>
      </c>
      <c r="D20" s="53"/>
      <c r="E20" s="55" t="e">
        <f t="shared" si="1"/>
        <v>#DIV/0!</v>
      </c>
      <c r="G20" s="53"/>
      <c r="H20" s="56">
        <f t="shared" si="2"/>
        <v>0</v>
      </c>
    </row>
    <row r="21" spans="1:8" s="6" customFormat="1" ht="37.5" customHeight="1" x14ac:dyDescent="0.2">
      <c r="A21" s="44" t="s">
        <v>30</v>
      </c>
      <c r="B21" s="58">
        <f>SUM(B19:B20)</f>
        <v>0</v>
      </c>
      <c r="C21" s="35">
        <v>1</v>
      </c>
      <c r="D21" s="58">
        <f>SUM(D19:D20)</f>
        <v>0</v>
      </c>
      <c r="E21" s="13">
        <v>1</v>
      </c>
      <c r="G21" s="59">
        <f>COUNT(G19:G20)</f>
        <v>1</v>
      </c>
      <c r="H21" s="13">
        <v>1</v>
      </c>
    </row>
    <row r="22" spans="1:8" s="41" customFormat="1" ht="10.5" customHeight="1" x14ac:dyDescent="0.2">
      <c r="A22" s="39"/>
      <c r="C22" s="40"/>
      <c r="F22" s="42"/>
    </row>
    <row r="23" spans="1:8" ht="55.5" customHeight="1" x14ac:dyDescent="0.2">
      <c r="A23" s="14" t="s">
        <v>31</v>
      </c>
      <c r="B23" s="60">
        <f>B21+D21+G21</f>
        <v>1</v>
      </c>
      <c r="D23" s="89"/>
      <c r="E23" s="78"/>
      <c r="F23" s="78"/>
      <c r="G23" s="79"/>
      <c r="H23" s="61"/>
    </row>
    <row r="24" spans="1:8" ht="30.75" customHeight="1" x14ac:dyDescent="0.2">
      <c r="A24" s="75"/>
      <c r="B24" s="76"/>
      <c r="C24" s="76"/>
      <c r="D24" s="76"/>
      <c r="E24" s="76"/>
      <c r="F24" s="76"/>
      <c r="G24" s="76"/>
      <c r="H24" s="76"/>
    </row>
    <row r="25" spans="1:8" ht="97.5" customHeight="1" x14ac:dyDescent="0.2">
      <c r="A25" s="14"/>
      <c r="B25" s="77"/>
      <c r="C25" s="78"/>
      <c r="D25" s="78"/>
      <c r="E25" s="78"/>
      <c r="F25" s="78"/>
      <c r="G25" s="78"/>
      <c r="H25" s="79"/>
    </row>
    <row r="26" spans="1:8" x14ac:dyDescent="0.2">
      <c r="A26" t="s">
        <v>32</v>
      </c>
    </row>
  </sheetData>
  <mergeCells count="12">
    <mergeCell ref="A6:H6"/>
    <mergeCell ref="A7:H7"/>
    <mergeCell ref="A8:H8"/>
    <mergeCell ref="D9:E9"/>
    <mergeCell ref="G9:H9"/>
    <mergeCell ref="A24:H24"/>
    <mergeCell ref="B25:H25"/>
    <mergeCell ref="D10:E10"/>
    <mergeCell ref="G10:H10"/>
    <mergeCell ref="D11:E11"/>
    <mergeCell ref="G11:H11"/>
    <mergeCell ref="D23:G23"/>
  </mergeCells>
  <phoneticPr fontId="15" type="noConversion"/>
  <printOptions horizontalCentered="1"/>
  <pageMargins left="0.25" right="0.25" top="0.25" bottom="0.25" header="0.5" footer="0.5"/>
  <pageSetup scale="82"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20"/>
  <sheetViews>
    <sheetView zoomScale="75" workbookViewId="0">
      <selection activeCell="C9" sqref="C9"/>
    </sheetView>
  </sheetViews>
  <sheetFormatPr defaultRowHeight="12.75" x14ac:dyDescent="0.2"/>
  <cols>
    <col min="1" max="1" width="36.42578125" style="28" customWidth="1"/>
    <col min="2" max="2" width="13.28515625" style="22" customWidth="1"/>
    <col min="3" max="3" width="112.85546875" style="28" customWidth="1"/>
    <col min="4" max="4" width="9.140625" style="28" customWidth="1"/>
    <col min="5" max="16384" width="9.140625" style="28"/>
  </cols>
  <sheetData>
    <row r="1" spans="1:25" ht="18" customHeight="1" x14ac:dyDescent="0.2">
      <c r="A1" s="36" t="s">
        <v>33</v>
      </c>
    </row>
    <row r="2" spans="1:25" ht="18" customHeight="1" x14ac:dyDescent="0.2">
      <c r="A2" s="36" t="s">
        <v>1</v>
      </c>
    </row>
    <row r="3" spans="1:25" s="2" customFormat="1" ht="15.75" customHeight="1" x14ac:dyDescent="0.2">
      <c r="A3" s="1" t="s">
        <v>34</v>
      </c>
      <c r="B3" s="29"/>
      <c r="H3" s="25"/>
    </row>
    <row r="4" spans="1:25" s="19" customFormat="1" ht="15.75" customHeight="1" x14ac:dyDescent="0.2">
      <c r="A4" s="38" t="s">
        <v>3</v>
      </c>
      <c r="B4" s="23"/>
      <c r="C4" s="20"/>
      <c r="D4" s="20"/>
      <c r="E4" s="20"/>
      <c r="F4" s="20"/>
      <c r="G4" s="20"/>
      <c r="H4" s="20"/>
      <c r="I4" s="20"/>
      <c r="J4" s="20"/>
      <c r="K4" s="20"/>
      <c r="L4" s="20"/>
      <c r="M4" s="20"/>
      <c r="N4" s="20"/>
      <c r="O4" s="20"/>
      <c r="P4" s="20"/>
      <c r="Q4" s="20"/>
      <c r="R4" s="20"/>
      <c r="S4" s="20"/>
      <c r="T4" s="20"/>
      <c r="U4" s="20"/>
      <c r="V4" s="20"/>
      <c r="W4" s="20"/>
      <c r="X4" s="20"/>
      <c r="Y4" s="20"/>
    </row>
    <row r="5" spans="1:25" s="19" customFormat="1" ht="15.75" customHeight="1" x14ac:dyDescent="0.2">
      <c r="A5" s="38" t="s">
        <v>35</v>
      </c>
      <c r="B5" s="23"/>
      <c r="C5" s="20"/>
      <c r="D5" s="20"/>
      <c r="E5" s="20"/>
      <c r="F5" s="20"/>
      <c r="G5" s="20"/>
      <c r="H5" s="20"/>
      <c r="I5" s="20"/>
      <c r="J5" s="20"/>
      <c r="K5" s="20"/>
      <c r="L5" s="20"/>
      <c r="M5" s="20"/>
      <c r="N5" s="20"/>
      <c r="O5" s="20"/>
      <c r="P5" s="20"/>
      <c r="Q5" s="20"/>
      <c r="R5" s="20"/>
      <c r="S5" s="20"/>
      <c r="T5" s="20"/>
      <c r="U5" s="20"/>
      <c r="V5" s="20"/>
      <c r="W5" s="20"/>
      <c r="X5" s="20"/>
      <c r="Y5" s="20"/>
    </row>
    <row r="6" spans="1:25" s="19" customFormat="1" ht="69" customHeight="1" x14ac:dyDescent="0.2">
      <c r="A6" s="15" t="s">
        <v>36</v>
      </c>
      <c r="B6" s="62">
        <v>0</v>
      </c>
      <c r="C6" s="19" t="s">
        <v>37</v>
      </c>
    </row>
    <row r="7" spans="1:25" s="19" customFormat="1" ht="57.75" customHeight="1" x14ac:dyDescent="0.2">
      <c r="A7" s="90" t="s">
        <v>38</v>
      </c>
      <c r="B7" s="91"/>
      <c r="C7" s="91"/>
    </row>
    <row r="8" spans="1:25" ht="12.75" customHeight="1" x14ac:dyDescent="0.2">
      <c r="A8" s="27" t="s">
        <v>19</v>
      </c>
      <c r="B8" s="22" t="s">
        <v>20</v>
      </c>
    </row>
    <row r="9" spans="1:25" ht="12.75" customHeight="1" x14ac:dyDescent="0.2">
      <c r="A9" s="16" t="s">
        <v>39</v>
      </c>
      <c r="B9" s="63"/>
      <c r="C9" s="17" t="s">
        <v>40</v>
      </c>
    </row>
    <row r="10" spans="1:25" ht="12.75" customHeight="1" x14ac:dyDescent="0.2">
      <c r="A10" s="16" t="s">
        <v>23</v>
      </c>
      <c r="B10" s="64"/>
      <c r="C10" s="17" t="s">
        <v>41</v>
      </c>
    </row>
    <row r="11" spans="1:25" ht="12.75" customHeight="1" x14ac:dyDescent="0.2">
      <c r="A11" s="16" t="s">
        <v>42</v>
      </c>
      <c r="B11" s="64"/>
      <c r="C11" s="65"/>
    </row>
    <row r="12" spans="1:25" ht="12.75" customHeight="1" x14ac:dyDescent="0.2">
      <c r="A12" s="16" t="s">
        <v>25</v>
      </c>
      <c r="B12" s="64"/>
      <c r="C12" s="17" t="s">
        <v>43</v>
      </c>
    </row>
    <row r="13" spans="1:25" ht="12.75" customHeight="1" x14ac:dyDescent="0.2">
      <c r="A13" s="16" t="s">
        <v>26</v>
      </c>
      <c r="B13" s="64"/>
      <c r="C13" s="65"/>
    </row>
    <row r="14" spans="1:25" ht="12.75" customHeight="1" x14ac:dyDescent="0.2">
      <c r="A14" s="16" t="s">
        <v>44</v>
      </c>
      <c r="B14" s="64"/>
      <c r="C14" s="65"/>
    </row>
    <row r="15" spans="1:25" ht="12.75" customHeight="1" x14ac:dyDescent="0.2">
      <c r="A15" s="16" t="s">
        <v>28</v>
      </c>
      <c r="B15" s="64"/>
      <c r="C15" s="65"/>
    </row>
    <row r="16" spans="1:25" ht="12.75" customHeight="1" x14ac:dyDescent="0.2">
      <c r="A16" s="16" t="s">
        <v>29</v>
      </c>
      <c r="B16" s="66"/>
      <c r="C16" s="65"/>
    </row>
    <row r="17" spans="1:2" s="19" customFormat="1" ht="12.75" customHeight="1" x14ac:dyDescent="0.2">
      <c r="A17" s="18" t="s">
        <v>45</v>
      </c>
      <c r="B17" s="67">
        <f>SUM(B9:B16)</f>
        <v>0</v>
      </c>
    </row>
    <row r="18" spans="1:2" ht="12.75" customHeight="1" x14ac:dyDescent="0.2">
      <c r="A18" s="16" t="s">
        <v>46</v>
      </c>
      <c r="B18" s="68" t="e">
        <f>B17/B6</f>
        <v>#DIV/0!</v>
      </c>
    </row>
    <row r="19" spans="1:2" ht="12.75" customHeight="1" x14ac:dyDescent="0.2">
      <c r="A19" s="16" t="s">
        <v>47</v>
      </c>
      <c r="B19" s="69"/>
    </row>
    <row r="20" spans="1:2" x14ac:dyDescent="0.2">
      <c r="A20" t="s">
        <v>48</v>
      </c>
    </row>
  </sheetData>
  <mergeCells count="1">
    <mergeCell ref="A7:C7"/>
  </mergeCells>
  <phoneticPr fontId="15" type="noConversion"/>
  <printOptions horizontalCentered="1"/>
  <pageMargins left="0.25" right="0.25" top="0.25" bottom="0.25" header="0.5" footer="0.5"/>
  <pageSetup scale="84"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Y46"/>
  <sheetViews>
    <sheetView topLeftCell="A15" zoomScale="75" workbookViewId="0">
      <selection activeCell="C35" sqref="C35"/>
    </sheetView>
  </sheetViews>
  <sheetFormatPr defaultRowHeight="12.75" x14ac:dyDescent="0.2"/>
  <cols>
    <col min="1" max="1" width="36.28515625" style="28" customWidth="1"/>
    <col min="2" max="2" width="13.28515625" style="22" customWidth="1"/>
    <col min="3" max="3" width="108.5703125" style="28" customWidth="1"/>
    <col min="4" max="4" width="9.140625" style="28" customWidth="1"/>
    <col min="5" max="16384" width="9.140625" style="28"/>
  </cols>
  <sheetData>
    <row r="1" spans="1:25" ht="20.25" customHeight="1" x14ac:dyDescent="0.2">
      <c r="A1" s="36" t="s">
        <v>33</v>
      </c>
      <c r="B1" s="28"/>
      <c r="C1" s="36"/>
      <c r="D1" s="36"/>
      <c r="E1" s="36"/>
      <c r="F1" s="36"/>
      <c r="G1" s="36"/>
      <c r="H1" s="36"/>
      <c r="I1" s="36"/>
      <c r="J1" s="36"/>
      <c r="K1" s="36"/>
      <c r="L1" s="36"/>
      <c r="M1" s="36"/>
      <c r="N1" s="36"/>
      <c r="O1" s="36"/>
      <c r="P1" s="36"/>
      <c r="Q1" s="36"/>
      <c r="R1" s="36"/>
      <c r="S1" s="36"/>
      <c r="T1" s="36"/>
      <c r="U1" s="36"/>
      <c r="V1" s="36"/>
      <c r="W1" s="36"/>
      <c r="X1" s="36"/>
      <c r="Y1" s="37"/>
    </row>
    <row r="2" spans="1:25" ht="20.25" customHeight="1" x14ac:dyDescent="0.2">
      <c r="A2" s="36" t="s">
        <v>1</v>
      </c>
      <c r="B2" s="28"/>
      <c r="C2" s="36"/>
      <c r="D2" s="36"/>
      <c r="E2" s="36"/>
      <c r="F2" s="36"/>
      <c r="G2" s="36"/>
      <c r="H2" s="36"/>
      <c r="I2" s="36"/>
      <c r="J2" s="36"/>
      <c r="K2" s="36"/>
      <c r="L2" s="36"/>
      <c r="M2" s="36"/>
      <c r="N2" s="36"/>
      <c r="O2" s="36"/>
      <c r="P2" s="36"/>
      <c r="Q2" s="36"/>
      <c r="R2" s="36"/>
      <c r="S2" s="36"/>
      <c r="T2" s="36"/>
      <c r="U2" s="36"/>
      <c r="V2" s="36"/>
      <c r="W2" s="36"/>
      <c r="X2" s="36"/>
      <c r="Y2" s="37"/>
    </row>
    <row r="3" spans="1:25" s="2" customFormat="1" ht="15.75" customHeight="1" x14ac:dyDescent="0.2">
      <c r="A3" s="1" t="s">
        <v>49</v>
      </c>
      <c r="B3" s="29"/>
      <c r="H3" s="25"/>
    </row>
    <row r="4" spans="1:25" s="2" customFormat="1" ht="15.75" customHeight="1" x14ac:dyDescent="0.2">
      <c r="A4" s="38" t="s">
        <v>3</v>
      </c>
      <c r="B4" s="29"/>
      <c r="H4" s="25"/>
    </row>
    <row r="5" spans="1:25" s="19" customFormat="1" ht="15.75" customHeight="1" x14ac:dyDescent="0.2">
      <c r="A5" s="21" t="s">
        <v>50</v>
      </c>
      <c r="B5" s="23"/>
      <c r="C5" s="20"/>
      <c r="D5" s="20"/>
      <c r="E5" s="20"/>
      <c r="F5" s="20"/>
      <c r="G5" s="20"/>
      <c r="H5" s="20"/>
      <c r="I5" s="20"/>
      <c r="J5" s="20"/>
      <c r="K5" s="20"/>
      <c r="L5" s="20"/>
      <c r="M5" s="20"/>
      <c r="N5" s="20"/>
      <c r="O5" s="20"/>
      <c r="P5" s="20"/>
      <c r="Q5" s="20"/>
      <c r="R5" s="20"/>
      <c r="S5" s="20"/>
      <c r="T5" s="20"/>
      <c r="U5" s="20"/>
      <c r="V5" s="20"/>
      <c r="W5" s="20"/>
      <c r="X5" s="20"/>
      <c r="Y5" s="20"/>
    </row>
    <row r="6" spans="1:25" s="19" customFormat="1" ht="75" customHeight="1" x14ac:dyDescent="0.2">
      <c r="A6" s="15" t="s">
        <v>36</v>
      </c>
      <c r="B6" s="62">
        <v>0</v>
      </c>
      <c r="C6" s="19" t="s">
        <v>37</v>
      </c>
    </row>
    <row r="7" spans="1:25" s="19" customFormat="1" ht="36.75" customHeight="1" x14ac:dyDescent="0.2">
      <c r="A7" s="90" t="s">
        <v>51</v>
      </c>
      <c r="B7" s="91"/>
      <c r="C7" s="91"/>
    </row>
    <row r="8" spans="1:25" ht="12.75" customHeight="1" x14ac:dyDescent="0.2">
      <c r="A8" s="27" t="s">
        <v>19</v>
      </c>
      <c r="B8" s="22" t="s">
        <v>20</v>
      </c>
    </row>
    <row r="9" spans="1:25" ht="12.75" customHeight="1" x14ac:dyDescent="0.2">
      <c r="A9" s="16" t="s">
        <v>39</v>
      </c>
      <c r="B9" s="63"/>
      <c r="C9" s="17" t="s">
        <v>40</v>
      </c>
    </row>
    <row r="10" spans="1:25" ht="12.75" customHeight="1" x14ac:dyDescent="0.2">
      <c r="A10" s="16" t="s">
        <v>23</v>
      </c>
      <c r="B10" s="64"/>
      <c r="C10" s="24" t="s">
        <v>41</v>
      </c>
    </row>
    <row r="11" spans="1:25" ht="12.75" customHeight="1" x14ac:dyDescent="0.2">
      <c r="A11" s="16" t="s">
        <v>42</v>
      </c>
      <c r="B11" s="64"/>
      <c r="C11" s="70"/>
    </row>
    <row r="12" spans="1:25" ht="12.75" customHeight="1" x14ac:dyDescent="0.2">
      <c r="A12" s="16" t="s">
        <v>25</v>
      </c>
      <c r="B12" s="64"/>
      <c r="C12" s="24" t="s">
        <v>43</v>
      </c>
    </row>
    <row r="13" spans="1:25" ht="12.75" customHeight="1" x14ac:dyDescent="0.2">
      <c r="A13" s="16" t="s">
        <v>26</v>
      </c>
      <c r="B13" s="64"/>
      <c r="C13" s="70"/>
    </row>
    <row r="14" spans="1:25" ht="12.75" customHeight="1" x14ac:dyDescent="0.2">
      <c r="A14" s="16" t="s">
        <v>44</v>
      </c>
      <c r="B14" s="64"/>
      <c r="C14" s="70"/>
    </row>
    <row r="15" spans="1:25" ht="12.75" customHeight="1" x14ac:dyDescent="0.2">
      <c r="A15" s="16" t="s">
        <v>28</v>
      </c>
      <c r="B15" s="64"/>
      <c r="C15" s="70"/>
    </row>
    <row r="16" spans="1:25" ht="12.75" customHeight="1" x14ac:dyDescent="0.2">
      <c r="A16" s="26" t="s">
        <v>29</v>
      </c>
      <c r="B16" s="66"/>
      <c r="C16" s="70"/>
    </row>
    <row r="17" spans="1:3" s="19" customFormat="1" ht="12.75" customHeight="1" x14ac:dyDescent="0.2">
      <c r="A17" s="18" t="s">
        <v>52</v>
      </c>
      <c r="B17" s="71">
        <f>SUM(B9:B16)</f>
        <v>0</v>
      </c>
    </row>
    <row r="18" spans="1:3" ht="12.75" customHeight="1" x14ac:dyDescent="0.2">
      <c r="A18" s="16" t="s">
        <v>46</v>
      </c>
      <c r="B18" s="72" t="e">
        <f>B17/$B$6</f>
        <v>#DIV/0!</v>
      </c>
    </row>
    <row r="19" spans="1:3" ht="12.75" customHeight="1" x14ac:dyDescent="0.2">
      <c r="A19" s="16" t="s">
        <v>53</v>
      </c>
      <c r="B19" s="69"/>
    </row>
    <row r="20" spans="1:3" s="19" customFormat="1" ht="24.75" customHeight="1" x14ac:dyDescent="0.2">
      <c r="A20" s="19" t="s">
        <v>54</v>
      </c>
      <c r="B20" s="23"/>
    </row>
    <row r="21" spans="1:3" ht="12.75" customHeight="1" x14ac:dyDescent="0.2">
      <c r="A21" s="27" t="s">
        <v>19</v>
      </c>
      <c r="B21" s="22" t="s">
        <v>20</v>
      </c>
    </row>
    <row r="22" spans="1:3" ht="12.75" customHeight="1" x14ac:dyDescent="0.2">
      <c r="A22" s="16" t="s">
        <v>55</v>
      </c>
      <c r="B22" s="63"/>
      <c r="C22" s="17" t="s">
        <v>40</v>
      </c>
    </row>
    <row r="23" spans="1:3" ht="12.75" customHeight="1" x14ac:dyDescent="0.2">
      <c r="A23" s="16" t="s">
        <v>23</v>
      </c>
      <c r="B23" s="64"/>
      <c r="C23" s="24" t="s">
        <v>41</v>
      </c>
    </row>
    <row r="24" spans="1:3" ht="12.75" customHeight="1" x14ac:dyDescent="0.2">
      <c r="A24" s="16" t="s">
        <v>42</v>
      </c>
      <c r="B24" s="64"/>
      <c r="C24" s="70"/>
    </row>
    <row r="25" spans="1:3" ht="12.75" customHeight="1" x14ac:dyDescent="0.2">
      <c r="A25" s="16" t="s">
        <v>25</v>
      </c>
      <c r="B25" s="64"/>
      <c r="C25" s="24" t="s">
        <v>43</v>
      </c>
    </row>
    <row r="26" spans="1:3" ht="12.75" customHeight="1" x14ac:dyDescent="0.2">
      <c r="A26" s="16" t="s">
        <v>26</v>
      </c>
      <c r="B26" s="64"/>
      <c r="C26" s="70"/>
    </row>
    <row r="27" spans="1:3" ht="12.75" customHeight="1" x14ac:dyDescent="0.2">
      <c r="A27" s="16" t="s">
        <v>44</v>
      </c>
      <c r="B27" s="64"/>
      <c r="C27" s="70"/>
    </row>
    <row r="28" spans="1:3" ht="12.75" customHeight="1" x14ac:dyDescent="0.2">
      <c r="A28" s="16" t="s">
        <v>28</v>
      </c>
      <c r="B28" s="64"/>
      <c r="C28" s="70"/>
    </row>
    <row r="29" spans="1:3" ht="12.75" customHeight="1" x14ac:dyDescent="0.2">
      <c r="A29" s="26" t="s">
        <v>29</v>
      </c>
      <c r="B29" s="66"/>
      <c r="C29" s="70"/>
    </row>
    <row r="30" spans="1:3" s="19" customFormat="1" ht="12.75" customHeight="1" x14ac:dyDescent="0.2">
      <c r="A30" s="18" t="s">
        <v>56</v>
      </c>
      <c r="B30" s="73">
        <f>SUM(B22:B29)</f>
        <v>0</v>
      </c>
    </row>
    <row r="31" spans="1:3" ht="12.75" customHeight="1" x14ac:dyDescent="0.2">
      <c r="A31" s="16" t="s">
        <v>46</v>
      </c>
      <c r="B31" s="72" t="e">
        <f>B30/$B$6</f>
        <v>#DIV/0!</v>
      </c>
    </row>
    <row r="32" spans="1:3" ht="12.75" customHeight="1" x14ac:dyDescent="0.2">
      <c r="A32" s="24" t="s">
        <v>53</v>
      </c>
      <c r="B32" s="69"/>
    </row>
    <row r="33" spans="1:3" s="19" customFormat="1" ht="24.75" customHeight="1" x14ac:dyDescent="0.2">
      <c r="A33" s="19" t="s">
        <v>57</v>
      </c>
      <c r="B33" s="23"/>
    </row>
    <row r="34" spans="1:3" ht="12.75" customHeight="1" x14ac:dyDescent="0.2">
      <c r="A34" s="27" t="s">
        <v>19</v>
      </c>
      <c r="B34" s="22" t="s">
        <v>20</v>
      </c>
    </row>
    <row r="35" spans="1:3" ht="12.75" customHeight="1" x14ac:dyDescent="0.2">
      <c r="A35" s="16" t="s">
        <v>55</v>
      </c>
      <c r="B35" s="63"/>
      <c r="C35" s="17" t="s">
        <v>40</v>
      </c>
    </row>
    <row r="36" spans="1:3" ht="12.75" customHeight="1" x14ac:dyDescent="0.2">
      <c r="A36" s="16" t="s">
        <v>23</v>
      </c>
      <c r="B36" s="64"/>
      <c r="C36" s="24" t="s">
        <v>41</v>
      </c>
    </row>
    <row r="37" spans="1:3" ht="12.75" customHeight="1" x14ac:dyDescent="0.2">
      <c r="A37" s="16" t="s">
        <v>42</v>
      </c>
      <c r="B37" s="64"/>
      <c r="C37" s="70"/>
    </row>
    <row r="38" spans="1:3" ht="12.75" customHeight="1" x14ac:dyDescent="0.2">
      <c r="A38" s="16" t="s">
        <v>25</v>
      </c>
      <c r="B38" s="64"/>
      <c r="C38" s="24" t="s">
        <v>43</v>
      </c>
    </row>
    <row r="39" spans="1:3" ht="12.75" customHeight="1" x14ac:dyDescent="0.2">
      <c r="A39" s="16" t="s">
        <v>26</v>
      </c>
      <c r="B39" s="64"/>
      <c r="C39" s="70"/>
    </row>
    <row r="40" spans="1:3" ht="12.75" customHeight="1" x14ac:dyDescent="0.2">
      <c r="A40" s="16" t="s">
        <v>44</v>
      </c>
      <c r="B40" s="64"/>
      <c r="C40" s="70"/>
    </row>
    <row r="41" spans="1:3" ht="12.75" customHeight="1" x14ac:dyDescent="0.2">
      <c r="A41" s="16" t="s">
        <v>28</v>
      </c>
      <c r="B41" s="64"/>
      <c r="C41" s="70"/>
    </row>
    <row r="42" spans="1:3" ht="12.75" customHeight="1" x14ac:dyDescent="0.2">
      <c r="A42" s="26" t="s">
        <v>29</v>
      </c>
      <c r="B42" s="66"/>
      <c r="C42" s="70"/>
    </row>
    <row r="43" spans="1:3" s="19" customFormat="1" ht="12.75" customHeight="1" x14ac:dyDescent="0.2">
      <c r="A43" s="18" t="s">
        <v>58</v>
      </c>
      <c r="B43" s="74">
        <f>SUM(B35:B42)</f>
        <v>0</v>
      </c>
    </row>
    <row r="44" spans="1:3" ht="12.75" customHeight="1" x14ac:dyDescent="0.2">
      <c r="A44" s="16" t="s">
        <v>46</v>
      </c>
      <c r="B44" s="72" t="e">
        <f>B43/$B$6</f>
        <v>#DIV/0!</v>
      </c>
    </row>
    <row r="45" spans="1:3" ht="12.75" customHeight="1" x14ac:dyDescent="0.2">
      <c r="A45" s="24" t="s">
        <v>53</v>
      </c>
      <c r="B45" s="69"/>
    </row>
    <row r="46" spans="1:3" x14ac:dyDescent="0.2">
      <c r="A46" t="s">
        <v>59</v>
      </c>
    </row>
  </sheetData>
  <mergeCells count="1">
    <mergeCell ref="A7:C7"/>
  </mergeCells>
  <phoneticPr fontId="15" type="noConversion"/>
  <pageMargins left="0.25" right="0.25" top="0.25" bottom="0.25" header="0.5" footer="0.5"/>
  <pageSetup scale="86"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Seq Production Costs</vt:lpstr>
      <vt:lpstr>Tech Dev Costs</vt:lpstr>
      <vt:lpstr>Bioinformatics Costs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nhgri</dc:creator>
  <cp:lastModifiedBy>xbany</cp:lastModifiedBy>
  <cp:lastPrinted>2003-01-02T14:27:31Z</cp:lastPrinted>
  <dcterms:created xsi:type="dcterms:W3CDTF">2001-04-03T17:08:46Z</dcterms:created>
  <dcterms:modified xsi:type="dcterms:W3CDTF">2021-01-12T02:40:20Z</dcterms:modified>
</cp:coreProperties>
</file>