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A0FC6EF8-8C7A-4679-8CF9-5B5374EF8C8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rogram" sheetId="1" r:id="rId1"/>
    <sheet name="schedule" sheetId="2" r:id="rId2"/>
  </sheets>
  <definedNames>
    <definedName name="_xlnm.Database">schedule!$B$1:$I$114</definedName>
  </definedNames>
  <calcPr calcId="181029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37" i="1" s="1"/>
  <c r="A38" i="1" s="1"/>
  <c r="A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13" authorId="0" shapeId="0" xr:uid="{00000000-0006-0000-0000-000001000000}">
      <text>
        <r>
          <rPr>
            <sz val="10"/>
            <rFont val="Arial"/>
          </rPr>
          <t>reference:A12
mrs:(A12,+,10.0000)  
Rotate:True</t>
        </r>
      </text>
    </comment>
    <comment ref="A14" authorId="0" shapeId="0" xr:uid="{00000000-0006-0000-0000-000002000000}">
      <text>
        <r>
          <rPr>
            <sz val="10"/>
            <rFont val="Arial"/>
          </rPr>
          <t>reference:A13
mrs:(A13,+,10.0000)  
Rotate:True</t>
        </r>
      </text>
    </comment>
    <comment ref="A15" authorId="0" shapeId="0" xr:uid="{00000000-0006-0000-0000-000003000000}">
      <text>
        <r>
          <rPr>
            <sz val="10"/>
            <rFont val="Arial"/>
          </rPr>
          <t>reference:A14
mrs:(A14,+,10.0000)  
Rotate:True</t>
        </r>
      </text>
    </comment>
    <comment ref="A16" authorId="0" shapeId="0" xr:uid="{00000000-0006-0000-0000-000004000000}">
      <text>
        <r>
          <rPr>
            <sz val="10"/>
            <rFont val="Arial"/>
          </rPr>
          <t>reference:A15
mrs:(A15,+,10.0000)  
Rotate:True</t>
        </r>
      </text>
    </comment>
    <comment ref="A17" authorId="0" shapeId="0" xr:uid="{00000000-0006-0000-0000-000005000000}">
      <text>
        <r>
          <rPr>
            <sz val="10"/>
            <rFont val="Arial"/>
          </rPr>
          <t>reference:A16
mrs:(A16,+,10.0000)  
Rotate:True</t>
        </r>
      </text>
    </comment>
    <comment ref="A18" authorId="0" shapeId="0" xr:uid="{00000000-0006-0000-0000-000006000000}">
      <text>
        <r>
          <rPr>
            <sz val="10"/>
            <rFont val="Arial"/>
          </rPr>
          <t>reference:A17
mrs:(A17,+,10.0000)  
Rotate:True</t>
        </r>
      </text>
    </comment>
    <comment ref="A19" authorId="0" shapeId="0" xr:uid="{00000000-0006-0000-0000-000007000000}">
      <text>
        <r>
          <rPr>
            <sz val="10"/>
            <rFont val="Arial"/>
          </rPr>
          <t>reference:A18
mrs:(A18,+,10.0000)  
Rotate:True</t>
        </r>
      </text>
    </comment>
    <comment ref="A20" authorId="0" shapeId="0" xr:uid="{00000000-0006-0000-0000-000008000000}">
      <text>
        <r>
          <rPr>
            <sz val="10"/>
            <rFont val="Arial"/>
          </rPr>
          <t>reference:A19
mrs:(A19,+,10.0000)  
Rotate:True</t>
        </r>
      </text>
    </comment>
    <comment ref="A21" authorId="0" shapeId="0" xr:uid="{00000000-0006-0000-0000-000009000000}">
      <text>
        <r>
          <rPr>
            <sz val="10"/>
            <rFont val="Arial"/>
          </rPr>
          <t>reference:A20
mrs:(A20,+,10.0000)  
Rotate:True</t>
        </r>
      </text>
    </comment>
    <comment ref="A22" authorId="0" shapeId="0" xr:uid="{00000000-0006-0000-0000-00000A000000}">
      <text>
        <r>
          <rPr>
            <sz val="10"/>
            <rFont val="Arial"/>
          </rPr>
          <t>reference:A21
mrs:(A21,+,10.0000)  
Rotate:True</t>
        </r>
      </text>
    </comment>
    <comment ref="A24" authorId="0" shapeId="0" xr:uid="{00000000-0006-0000-0000-00000B000000}">
      <text>
        <r>
          <rPr>
            <sz val="10"/>
            <rFont val="Arial"/>
          </rPr>
          <t>reference:A22
mrs:(A22,+,10.0000)  
Rotate:True</t>
        </r>
      </text>
    </comment>
    <comment ref="A25" authorId="0" shapeId="0" xr:uid="{00000000-0006-0000-0000-00000C000000}">
      <text>
        <r>
          <rPr>
            <sz val="10"/>
            <rFont val="Arial"/>
          </rPr>
          <t>reference:A24
mrs:(A24,+,10.0000)  
Rotate:True</t>
        </r>
      </text>
    </comment>
    <comment ref="A26" authorId="0" shapeId="0" xr:uid="{00000000-0006-0000-0000-00000D000000}">
      <text>
        <r>
          <rPr>
            <sz val="10"/>
            <rFont val="Arial"/>
          </rPr>
          <t>reference:A25
mrs:(A25,+,10.0000)  
Rotate:True</t>
        </r>
      </text>
    </comment>
    <comment ref="A27" authorId="0" shapeId="0" xr:uid="{00000000-0006-0000-0000-00000E000000}">
      <text>
        <r>
          <rPr>
            <sz val="10"/>
            <rFont val="Arial"/>
          </rPr>
          <t>reference:A26
mrs:(A26,+,10.0000)  
Rotate:True</t>
        </r>
      </text>
    </comment>
    <comment ref="A28" authorId="0" shapeId="0" xr:uid="{00000000-0006-0000-0000-00000F000000}">
      <text>
        <r>
          <rPr>
            <sz val="10"/>
            <rFont val="Arial"/>
          </rPr>
          <t>reference:A27
mrs:(A27,+,10.0000)  
Rotate:True</t>
        </r>
      </text>
    </comment>
    <comment ref="A29" authorId="0" shapeId="0" xr:uid="{00000000-0006-0000-0000-000010000000}">
      <text>
        <r>
          <rPr>
            <sz val="10"/>
            <rFont val="Arial"/>
          </rPr>
          <t>reference:A28
mrs:(A28,+,10.0000)  
Rotate:True</t>
        </r>
      </text>
    </comment>
    <comment ref="A30" authorId="0" shapeId="0" xr:uid="{00000000-0006-0000-0000-000011000000}">
      <text>
        <r>
          <rPr>
            <sz val="10"/>
            <rFont val="Arial"/>
          </rPr>
          <t>reference:A29
mrs:(A29,+,10.0000)  
Rotate:True</t>
        </r>
      </text>
    </comment>
    <comment ref="A31" authorId="0" shapeId="0" xr:uid="{00000000-0006-0000-0000-000012000000}">
      <text>
        <r>
          <rPr>
            <sz val="10"/>
            <rFont val="Arial"/>
          </rPr>
          <t>reference:A30
mrs:(A30,+,10.0000)  
Rotate:True</t>
        </r>
      </text>
    </comment>
    <comment ref="A33" authorId="0" shapeId="0" xr:uid="{00000000-0006-0000-0000-000013000000}">
      <text>
        <r>
          <rPr>
            <sz val="10"/>
            <rFont val="Arial"/>
          </rPr>
          <t>reference:A31
mrs:(A31,+,10.0000)  
Rotate:True</t>
        </r>
      </text>
    </comment>
    <comment ref="A35" authorId="0" shapeId="0" xr:uid="{00000000-0006-0000-0000-000014000000}">
      <text>
        <r>
          <rPr>
            <sz val="10"/>
            <rFont val="Arial"/>
          </rPr>
          <t>reference:A33
mrs:(A33,+,10.0000)  
Rotate:True</t>
        </r>
      </text>
    </comment>
    <comment ref="A36" authorId="0" shapeId="0" xr:uid="{00000000-0006-0000-0000-000015000000}">
      <text>
        <r>
          <rPr>
            <sz val="10"/>
            <rFont val="Arial"/>
          </rPr>
          <t>reference:A35
mrs:(A35,+,10.0000)  
Rotate:True</t>
        </r>
      </text>
    </comment>
    <comment ref="A37" authorId="0" shapeId="0" xr:uid="{00000000-0006-0000-0000-000016000000}">
      <text>
        <r>
          <rPr>
            <sz val="10"/>
            <rFont val="Arial"/>
          </rPr>
          <t>reference:A36
mrs:(A36,+,10.0000)  
Rotate:True</t>
        </r>
      </text>
    </comment>
    <comment ref="A38" authorId="0" shapeId="0" xr:uid="{00000000-0006-0000-0000-000017000000}">
      <text>
        <r>
          <rPr>
            <sz val="10"/>
            <rFont val="Arial"/>
          </rPr>
          <t>reference:A37
mrs:(A37,+,10.0000)  
Rotate:True</t>
        </r>
      </text>
    </comment>
    <comment ref="A39" authorId="0" shapeId="0" xr:uid="{00000000-0006-0000-0000-000018000000}">
      <text>
        <r>
          <rPr>
            <sz val="10"/>
            <rFont val="Arial"/>
          </rPr>
          <t>reference:A38
mrs:(A38,+,10.0000)  
Rotate:True</t>
        </r>
      </text>
    </comment>
  </commentList>
</comments>
</file>

<file path=xl/sharedStrings.xml><?xml version="1.0" encoding="utf-8"?>
<sst xmlns="http://schemas.openxmlformats.org/spreadsheetml/2006/main" count="516" uniqueCount="352">
  <si>
    <t>INTERNATIONAL CONFERENCE ON PUBLIC PARTICIPATION AND INFORMATION TECHNOLOGIES - 2003</t>
  </si>
  <si>
    <t>ICPPIT03 Co-Chairs:</t>
  </si>
  <si>
    <t>ice</t>
  </si>
  <si>
    <t>Pedro Ferraz de Abreu, MIT and CITIDEP ; Joseph Ferreira Jr., MIT  ; João Joanaz de Melo, DCEA-FCT-UNL and CITIDEP</t>
  </si>
  <si>
    <t>MIT - 10, 11 and 12 November 2003</t>
  </si>
  <si>
    <t>ORGANIZED BY CITIDEP and MIT-DUSP</t>
  </si>
  <si>
    <t>www.citidep.net              web.mit.edu/uis/icppit03/</t>
  </si>
  <si>
    <t>EVENT</t>
  </si>
  <si>
    <t>DAY</t>
  </si>
  <si>
    <t>START</t>
  </si>
  <si>
    <t>END</t>
  </si>
  <si>
    <t>TYPE</t>
  </si>
  <si>
    <t>TOPIC</t>
  </si>
  <si>
    <t>Length</t>
  </si>
  <si>
    <t>ROOM</t>
  </si>
  <si>
    <t>Monday</t>
  </si>
  <si>
    <t>Registration</t>
  </si>
  <si>
    <t>66-110</t>
  </si>
  <si>
    <t>Poster-1</t>
  </si>
  <si>
    <t>All</t>
  </si>
  <si>
    <t>56-191</t>
  </si>
  <si>
    <t>Opening</t>
  </si>
  <si>
    <t>DUSP Head, CITIDEP President, ICPPIT Chairs</t>
  </si>
  <si>
    <t>Break-A - Eliminated</t>
  </si>
  <si>
    <t>Session-1</t>
  </si>
  <si>
    <t>Public Access</t>
  </si>
  <si>
    <t>Lunch break-1</t>
  </si>
  <si>
    <t>Session-2</t>
  </si>
  <si>
    <t>Public Access/PP-IT and Globalization</t>
  </si>
  <si>
    <t>Break-B</t>
  </si>
  <si>
    <t>Session-3</t>
  </si>
  <si>
    <t>PP-IT and e-Planning</t>
  </si>
  <si>
    <t>Break-C</t>
  </si>
  <si>
    <t>Poster-2</t>
  </si>
  <si>
    <t>Tuesday</t>
  </si>
  <si>
    <t>Session-4</t>
  </si>
  <si>
    <t>PP-IT and e-Government / E-Planning</t>
  </si>
  <si>
    <t>Break-D</t>
  </si>
  <si>
    <t>Session-5</t>
  </si>
  <si>
    <t>Lunch break-2</t>
  </si>
  <si>
    <t>Session-6</t>
  </si>
  <si>
    <t>Break-E</t>
  </si>
  <si>
    <t>Keynote</t>
  </si>
  <si>
    <t>Joan Blades and Jane Fountain</t>
  </si>
  <si>
    <t>Conference dinner</t>
  </si>
  <si>
    <t>Wednesday</t>
  </si>
  <si>
    <t>Session-7</t>
  </si>
  <si>
    <t>PP-IT and Education</t>
  </si>
  <si>
    <t>7-431 (AVT)</t>
  </si>
  <si>
    <t>Break-F</t>
  </si>
  <si>
    <t>Session-8</t>
  </si>
  <si>
    <t>Break-G</t>
  </si>
  <si>
    <t>Closing</t>
  </si>
  <si>
    <t>ICPPIT and Panel Chairs</t>
  </si>
  <si>
    <t>MIT guided Tour</t>
  </si>
  <si>
    <t>7-Lobby</t>
  </si>
  <si>
    <t xml:space="preserve">suspicious:A24,  A35,  A33,  </t>
  </si>
  <si>
    <t>PAPERID</t>
  </si>
  <si>
    <t>SESSIONID</t>
  </si>
  <si>
    <t>AUTHOR(S)</t>
  </si>
  <si>
    <t>INSTITUTION</t>
  </si>
  <si>
    <t>AFFILIATION</t>
  </si>
  <si>
    <t>COUNTRY</t>
  </si>
  <si>
    <t>MONDAY 10</t>
  </si>
  <si>
    <t>REGISTRATION</t>
  </si>
  <si>
    <t>ROOM 66-110</t>
  </si>
  <si>
    <t>Monday 10, 08.30 - 09.00AM</t>
  </si>
  <si>
    <t>POSTERS</t>
  </si>
  <si>
    <t>ROOM 56-191</t>
  </si>
  <si>
    <t>Monday 10, 08.45 - 09.45AM</t>
  </si>
  <si>
    <t>5-poster</t>
  </si>
  <si>
    <t>Howard Fink</t>
  </si>
  <si>
    <t>College of Urban Planning and Public Affairs, University  of Illinois at Chicago</t>
  </si>
  <si>
    <t>USA</t>
  </si>
  <si>
    <t>PP-IT in e-Planning</t>
  </si>
  <si>
    <t>Rethinking The Digital Divide</t>
  </si>
  <si>
    <t>Daniel Spiess</t>
  </si>
  <si>
    <t>University of Michigan</t>
  </si>
  <si>
    <t>GIS and the Challenges of Brownfields in Environmental Justice Communities</t>
  </si>
  <si>
    <t>3-poster</t>
  </si>
  <si>
    <t>Richard Roberts</t>
  </si>
  <si>
    <t>The Praxis Group</t>
  </si>
  <si>
    <t>Canada</t>
  </si>
  <si>
    <t>Multiple Methodologies Achieve Broad Spectrum Stakeholder Involvement</t>
  </si>
  <si>
    <t>1-poster</t>
  </si>
  <si>
    <t>Michael Epstein</t>
  </si>
  <si>
    <t>MIT</t>
  </si>
  <si>
    <t>Public access to information</t>
  </si>
  <si>
    <t>History Unwired:  Exploring Venice Frontiers</t>
  </si>
  <si>
    <t>6-poster</t>
  </si>
  <si>
    <t>Monica Pinhanez</t>
  </si>
  <si>
    <t>Brasil</t>
  </si>
  <si>
    <t>PP-IT in e-Government</t>
  </si>
  <si>
    <t>Reforming State Tax Administration in Brazil: Technological and Institutional</t>
  </si>
  <si>
    <t>Peter Cook</t>
  </si>
  <si>
    <t>Independent Consultant</t>
  </si>
  <si>
    <t>Innovation in Public Sector Bureaucracies</t>
  </si>
  <si>
    <t>Sergio Ricardo Quiroga Macleimont</t>
  </si>
  <si>
    <t>Media Studies Laboratory</t>
  </si>
  <si>
    <t>Argentina</t>
  </si>
  <si>
    <t>Communicacion For The Social Development</t>
  </si>
  <si>
    <t>Marta Pinto</t>
  </si>
  <si>
    <t>Escola Superior de Biotecnologia, Universidade Catolica Portuguesa</t>
  </si>
  <si>
    <t>Portugal</t>
  </si>
  <si>
    <t>PP-IT in e-planning</t>
  </si>
  <si>
    <t>Promotion of the information and public participation methodologies in the scope of the implementation of Local Agenda 21: the experience in the smallest municipality of Portugal</t>
  </si>
  <si>
    <t>CONFERENCE OPEN / WELCOME</t>
  </si>
  <si>
    <t>Monday 10, 09.45 - 10.15 AM</t>
  </si>
  <si>
    <t>Lawrence Vale, Joseph Ferreira Jr, João Joanaz de Melo, Pedro Ferraz de Abreu</t>
  </si>
  <si>
    <t>Session I - Public access to information</t>
  </si>
  <si>
    <t>Monday 10, 10.15 - 12.20 AM</t>
  </si>
  <si>
    <t>1-1</t>
  </si>
  <si>
    <t>Valerie Aillaud, Bernard Marchand</t>
  </si>
  <si>
    <t>French Institute of Urban Planning - University of Paris 8</t>
  </si>
  <si>
    <t>CITIDEP</t>
  </si>
  <si>
    <t>France</t>
  </si>
  <si>
    <t>SMEs and broadband access : the case of Ile de France region</t>
  </si>
  <si>
    <t>1-2</t>
  </si>
  <si>
    <t>Zhong-Ren Peng</t>
  </si>
  <si>
    <t>A Standard-Based Geospatial Data Access System for Public Participation</t>
  </si>
  <si>
    <t>1-3</t>
  </si>
  <si>
    <t>John W. Sherry</t>
  </si>
  <si>
    <t>People and Practices Research Group, Intel Corporation</t>
  </si>
  <si>
    <t>Mediated access: a comparative approach</t>
  </si>
  <si>
    <t>1-4</t>
  </si>
  <si>
    <t>Mette Arleth</t>
  </si>
  <si>
    <t>Aalborg University, Department of Development and Planning</t>
  </si>
  <si>
    <t>Denmark</t>
  </si>
  <si>
    <t>Non-professional user's understanding of Geographic Information</t>
  </si>
  <si>
    <t>1-5 (l)</t>
  </si>
  <si>
    <t>Murali Venkatesh</t>
  </si>
  <si>
    <t>School of Information Studies, Syracuse University</t>
  </si>
  <si>
    <t>MIT-CRPC</t>
  </si>
  <si>
    <t>(De)Constructing citizen participation</t>
  </si>
  <si>
    <t>1-6 (p)</t>
  </si>
  <si>
    <t>Ramaprasad Arkalgud</t>
  </si>
  <si>
    <t>University of Illinois Chicago</t>
  </si>
  <si>
    <t>Public interaction with health information using the Internet: Leading the way to an informed patient</t>
  </si>
  <si>
    <t>1-7</t>
  </si>
  <si>
    <t>Renu Khosla</t>
  </si>
  <si>
    <t>National Institute of Urban Affairs (NIUA)</t>
  </si>
  <si>
    <t>India</t>
  </si>
  <si>
    <t>Leaves, Sticks and Pebbles: The Role of Context in Building a PPGIS</t>
  </si>
  <si>
    <t>LUNCH BREAK</t>
  </si>
  <si>
    <t>Session II - Public access to information + PP-IT and Globalization</t>
  </si>
  <si>
    <t>Monday 10, 13.45 - 15.45 PM</t>
  </si>
  <si>
    <t>2-1</t>
  </si>
  <si>
    <t>Rodrigo Sandoval Almazan</t>
  </si>
  <si>
    <t>ITESM</t>
  </si>
  <si>
    <t>Mexico</t>
  </si>
  <si>
    <t>The data-bridge as a technology to reduce the digital divide</t>
  </si>
  <si>
    <t>2-2 (p)</t>
  </si>
  <si>
    <t>Kai Chi Leung</t>
  </si>
  <si>
    <t>Minnesota Population Center, University of Minnesota</t>
  </si>
  <si>
    <t>The National Historical Geographic Information System: Democratize Access to the Census</t>
  </si>
  <si>
    <t>2-3</t>
  </si>
  <si>
    <t>Vesna Dolnicar</t>
  </si>
  <si>
    <t>University of Ljubljana, Faculty of Social Sciences, Centre for Methodology and Informatics</t>
  </si>
  <si>
    <t>Slovenia</t>
  </si>
  <si>
    <t>Digital Divide Measurements</t>
  </si>
  <si>
    <t>2-4</t>
  </si>
  <si>
    <t>Eduardo Anselmo de Castro</t>
  </si>
  <si>
    <t>Department of Environmental Studies - University of Aveiro</t>
  </si>
  <si>
    <t>PP-IT and Globalization</t>
  </si>
  <si>
    <t>ICT-based services and Regional Development: the idea of a Telecomunications Master Plan</t>
  </si>
  <si>
    <t>2-5 (p)</t>
  </si>
  <si>
    <t>Suchi Gopal</t>
  </si>
  <si>
    <t>Boston University</t>
  </si>
  <si>
    <t>IT and Public Participation - Examining the Impact of Globalization in India</t>
  </si>
  <si>
    <t>2-6</t>
  </si>
  <si>
    <t>Yosef Jabareen</t>
  </si>
  <si>
    <t>SPURS, MIT</t>
  </si>
  <si>
    <t>Israel</t>
  </si>
  <si>
    <t>Ethnic Minority, Public Participation and Information Technologies</t>
  </si>
  <si>
    <t>Session III - PP-IT in e-Planning</t>
  </si>
  <si>
    <t>Monday 10, 16.00 - 17.30 PM</t>
  </si>
  <si>
    <t>3-1</t>
  </si>
  <si>
    <t>Christine Giger</t>
  </si>
  <si>
    <t>Swiss Federal Institute of Technology Zurich (ETHZ)</t>
  </si>
  <si>
    <t>Switzerland</t>
  </si>
  <si>
    <t>Automated Analysis of Stakeholder Behaviour in GIS-enabled Participatory Processes</t>
  </si>
  <si>
    <t>3-2</t>
  </si>
  <si>
    <t>John Gaber</t>
  </si>
  <si>
    <t>Auburn University</t>
  </si>
  <si>
    <t>Incorporating Technology to Improve the Application of the Empirical Model of Citizen Consultation (EMC2)</t>
  </si>
  <si>
    <t>3-3 (p)</t>
  </si>
  <si>
    <t>Gernot Paulus</t>
  </si>
  <si>
    <t>School of Geoinformation, Carinthia Tech Institute</t>
  </si>
  <si>
    <t>Austria</t>
  </si>
  <si>
    <t>Strategic planning and simulation of electricity transmission grid infrastructure: New opportunities for Public Participation</t>
  </si>
  <si>
    <t>3-4</t>
  </si>
  <si>
    <t>Laxmi Ramasubramanian</t>
  </si>
  <si>
    <t>University of Illinois at Chicago</t>
  </si>
  <si>
    <t>Character, Commerce, Computers, and Collaboration: Participatory Planning in Oak Park, Illinois</t>
  </si>
  <si>
    <t>3-5</t>
  </si>
  <si>
    <t>Ali Mostashari</t>
  </si>
  <si>
    <t>Program for Urban, Regional and Global Air Pollution, Massachusetts Institute of Technology</t>
  </si>
  <si>
    <t>Stakeholder-Assisted Modeling and Policy Design Process</t>
  </si>
  <si>
    <t>Monday 10, 17.40 - 18.40 PM</t>
  </si>
  <si>
    <t>SAME POSTERS AS MORNING</t>
  </si>
  <si>
    <t>TUESDAY 11</t>
  </si>
  <si>
    <t>Session IV - PP-IT in e-Government</t>
  </si>
  <si>
    <t>Tuesday 11, 08.45 - 10.45 AM</t>
  </si>
  <si>
    <t>4-1</t>
  </si>
  <si>
    <t>Angus Whyte</t>
  </si>
  <si>
    <t>International Teledemocracy Centre, Napier University</t>
  </si>
  <si>
    <t>United Kingdom</t>
  </si>
  <si>
    <t>Evaluating EDEN's Impact on Participation in Local e-Government</t>
  </si>
  <si>
    <t>4-2</t>
  </si>
  <si>
    <t>Andres Crespo</t>
  </si>
  <si>
    <t>London Connects</t>
  </si>
  <si>
    <t>The rise and rise of the e-London public sphere</t>
  </si>
  <si>
    <t>4-3</t>
  </si>
  <si>
    <t>Marco Aurelio Ruediger</t>
  </si>
  <si>
    <t>Fundacao Getulio Vargas - EBAPE</t>
  </si>
  <si>
    <t>E-Government and Its Impact on State and Civil Society: A Latin American Case</t>
  </si>
  <si>
    <t>4-4 sr</t>
  </si>
  <si>
    <t>J. Ramon Gil-Garcia</t>
  </si>
  <si>
    <t>Center for Technology in Government, U. Albany</t>
  </si>
  <si>
    <t>Enacting E-Budgeting in Mexico: Bureaucracy, Institutions, and the Budget Process</t>
  </si>
  <si>
    <t>4-5 (t)</t>
  </si>
  <si>
    <t>Luis Miguel Rionda</t>
  </si>
  <si>
    <t>Universidad de Guanajuato</t>
  </si>
  <si>
    <t>E-Democracy in marginal social surroundings. Some experiences of political and electoral participation by means of the  New Information Technologies in Mexico</t>
  </si>
  <si>
    <t>4-6</t>
  </si>
  <si>
    <t>Javier Angel Alvarez</t>
  </si>
  <si>
    <t>Proyecto ART 39</t>
  </si>
  <si>
    <t>ART.39 - A Civic Participation tool to Strengthen Democracy</t>
  </si>
  <si>
    <t>4-7</t>
  </si>
  <si>
    <t>Charles Kaylor</t>
  </si>
  <si>
    <t>Public Sphere Information Group</t>
  </si>
  <si>
    <t>The Evolution of Pariticpation: A Longitudinal Analysis of Change Among the Largest US Cities</t>
  </si>
  <si>
    <t>Session V - PP-IT in e-Planning</t>
  </si>
  <si>
    <t>Tuesday 11, 11.00 - 13.00 AM</t>
  </si>
  <si>
    <t>5-1</t>
  </si>
  <si>
    <t>Renee Sieber</t>
  </si>
  <si>
    <t>McGill</t>
  </si>
  <si>
    <t>Challenges and Opportunities in Integrating E-commerce and GIS for Community Economic Development</t>
  </si>
  <si>
    <t>5-2 sr</t>
  </si>
  <si>
    <t>Mulya Amri</t>
  </si>
  <si>
    <t>COMBINE Resource Institution, Indonesia, and U. of California, Los Angeles</t>
  </si>
  <si>
    <t>Indonesia</t>
  </si>
  <si>
    <t>Institution Building and Information System Development as Inherent Counterparts: Notes from a Contemporary Indonesian Initiative</t>
  </si>
  <si>
    <t>5-3</t>
  </si>
  <si>
    <t>Michael Rios</t>
  </si>
  <si>
    <t>Hamer Center for Community Design Assistance, Penn State University</t>
  </si>
  <si>
    <t>Helping Communities Design their Future: The PennSCAPEs Project</t>
  </si>
  <si>
    <t>5-4 sr</t>
  </si>
  <si>
    <t>R. Timothy Sieber</t>
  </si>
  <si>
    <t>University of Massachusetts Boston</t>
  </si>
  <si>
    <t>Public consultation in cases of university expansion: possibilities and failures</t>
  </si>
  <si>
    <t>5-5</t>
  </si>
  <si>
    <t>Remedios Ruiz</t>
  </si>
  <si>
    <t>ALEPH, S. A.</t>
  </si>
  <si>
    <t>Dominican Republic</t>
  </si>
  <si>
    <t>Public Participation in Planning Social Development Policies and e-mail Technology:  Lessons learned from practice after MIT academic experience</t>
  </si>
  <si>
    <t>5-6</t>
  </si>
  <si>
    <t>Joao Joanaz de Melo</t>
  </si>
  <si>
    <t>New University of Lisbon</t>
  </si>
  <si>
    <t>Design and communication strategy for the TroiaResort eco-tourism project</t>
  </si>
  <si>
    <t>Session VI - PP-IT in e-Government</t>
  </si>
  <si>
    <t>Tuesday 11, 14.30 - 16.30 PM</t>
  </si>
  <si>
    <t>6-1 sr</t>
  </si>
  <si>
    <t>Donald F. Norris</t>
  </si>
  <si>
    <t>Maryland Institute for Policy Anslysis and Research, U. of Maryland, Baltimore</t>
  </si>
  <si>
    <t>E-Government and E-Democracy at the American Grassroots</t>
  </si>
  <si>
    <t>6-2</t>
  </si>
  <si>
    <t>Juna Goda Papajorgji</t>
  </si>
  <si>
    <t>GIS Manager, Alachua County, Florida</t>
  </si>
  <si>
    <t>Adjunct Instructor, University of Florida</t>
  </si>
  <si>
    <t>A GIS and Multimedia web model for stimulating public participation in historic preservation decsions: ALACHUA county, Florida</t>
  </si>
  <si>
    <t>6-3</t>
  </si>
  <si>
    <t>Chantal Benoit-Barne</t>
  </si>
  <si>
    <t>Universitè de Montreal</t>
  </si>
  <si>
    <t>The rhetorical shaping of public space online</t>
  </si>
  <si>
    <t>6-4</t>
  </si>
  <si>
    <t>Boris Kragelj</t>
  </si>
  <si>
    <t>University of Ljubljana</t>
  </si>
  <si>
    <t>Evaluating the use of the Internet by the Slovenian government</t>
  </si>
  <si>
    <t>6-5</t>
  </si>
  <si>
    <t>Danny F. Fernandes</t>
  </si>
  <si>
    <t>Heinz School of Public Policy and Management, Carnegie Mellon U.</t>
  </si>
  <si>
    <t>Institute for the Study of  Information Technology and Society (InSITeS)</t>
  </si>
  <si>
    <t>A Phased Approach for Developing Human Services Web Portals</t>
  </si>
  <si>
    <t>6-6</t>
  </si>
  <si>
    <t>Sumeeta Srinivasan</t>
  </si>
  <si>
    <t>Harvard University</t>
  </si>
  <si>
    <t>E-Seva in Hyderabad, India: Implications for data sharing amongst planning agencies</t>
  </si>
  <si>
    <t>KEYNOTE</t>
  </si>
  <si>
    <t>keynote/conversation</t>
  </si>
  <si>
    <t>Tuesday 11, 16.45 - 18.00 PM</t>
  </si>
  <si>
    <t>with</t>
  </si>
  <si>
    <t>Joan Blades, founder of MoveOn.org</t>
  </si>
  <si>
    <t xml:space="preserve"> </t>
  </si>
  <si>
    <t>Jane Fountain, Harvard, Digital Government Program</t>
  </si>
  <si>
    <t>Pedro Ferraz de Abreu, MIT, CITIDEP President, as interviewer</t>
  </si>
  <si>
    <t>CONFERENCE DINNER</t>
  </si>
  <si>
    <t>20.00</t>
  </si>
  <si>
    <t>Restaurant in Cambridge</t>
  </si>
  <si>
    <t>WEDNESDAY 12</t>
  </si>
  <si>
    <t>Session VII - PP-IT in Teaching, Education and Arts + PP-IT and Globalization</t>
  </si>
  <si>
    <t>ROOM 7-431 (AVT)</t>
  </si>
  <si>
    <t>Wednesday 12, 8:30 - 10:30 AM</t>
  </si>
  <si>
    <t>7-1</t>
  </si>
  <si>
    <t>Maria Joao Antunes</t>
  </si>
  <si>
    <t>University of Aveiro</t>
  </si>
  <si>
    <t>PP-IT in Teaching, Education and Arts</t>
  </si>
  <si>
    <t>Patterns Of On-Line Communication: A Portuguese Study</t>
  </si>
  <si>
    <t>7-2</t>
  </si>
  <si>
    <t>Tania Marisa Dias Almeida Fonseca</t>
  </si>
  <si>
    <t>Public High School P. Jeronimo de Andrade</t>
  </si>
  <si>
    <t>Promoting citizenship in schools through an european environmental study and using new technologies: the PEOPLE-Citizenship project</t>
  </si>
  <si>
    <t>7-3</t>
  </si>
  <si>
    <t>Jeremy Liu</t>
  </si>
  <si>
    <t>Asian Community Development Corporation</t>
  </si>
  <si>
    <t>Art and Community Planning through A Chinatown Banquet, how Boston's Chinatown community uses digital technology for civic activism</t>
  </si>
  <si>
    <t>7-4</t>
  </si>
  <si>
    <t>Nathan Michaud</t>
  </si>
  <si>
    <t>Island Institute</t>
  </si>
  <si>
    <t>Lobster Tales</t>
  </si>
  <si>
    <t>7-5</t>
  </si>
  <si>
    <t>Ambrizeth Lima</t>
  </si>
  <si>
    <t>Harvard</t>
  </si>
  <si>
    <t>The Sending Context : A Basis for Understanding the Ethnic/Racial Identity Development of Cape Verdean Immigrant Youth in the United States</t>
  </si>
  <si>
    <t>7-6 (t)</t>
  </si>
  <si>
    <t>Isabel Medina Silva</t>
  </si>
  <si>
    <t>Universidade Catolica, Portugal</t>
  </si>
  <si>
    <t>Cooperative Learning using IT in classes of philosophy:New strategies of teacherís training.</t>
  </si>
  <si>
    <t>7-7 (f2-5)</t>
  </si>
  <si>
    <t>Elizabeth Pilar Challinor</t>
  </si>
  <si>
    <t>Centro de estudos de antropologia social</t>
  </si>
  <si>
    <t>Conflict and Consensus-Building: Reflections from a case study of public participation in Cape Verde</t>
  </si>
  <si>
    <t>Wednesday 12, 10:45 - 11:45 AM</t>
  </si>
  <si>
    <t>8-1 (f2-1)</t>
  </si>
  <si>
    <t>Lucie Laurian</t>
  </si>
  <si>
    <t>School of Planning, University of Arizona</t>
  </si>
  <si>
    <t>Barriers to the use of IT by small towns: Does race or income matter most? The case of Southern Arizona</t>
  </si>
  <si>
    <t>8-2</t>
  </si>
  <si>
    <t>Michele Campagna</t>
  </si>
  <si>
    <t>Universita' degli Studi di Cagliari, Dipartimento di Ingegneria del territorio</t>
  </si>
  <si>
    <t>Italy</t>
  </si>
  <si>
    <t>Planning with the environment in the Digital Age: Opportunities for e-EIA in Italy.</t>
  </si>
  <si>
    <t>8-3</t>
  </si>
  <si>
    <t>Laura Colini</t>
  </si>
  <si>
    <t>University of Florence, Italy</t>
  </si>
  <si>
    <t>Organizing Active Citizenship: IT and poetic representation of citizens' dreams for a territorial plan</t>
  </si>
  <si>
    <t>Session Conference Closing</t>
  </si>
  <si>
    <t>Wednesday 12, 12:00 - 13:00 PM</t>
  </si>
  <si>
    <t>CONCLUSIONS</t>
  </si>
  <si>
    <t>MIT GUIDED TOUR</t>
  </si>
  <si>
    <t>14.45</t>
  </si>
  <si>
    <t>Lobby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</si>
</sst>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49" fontId="4" fillId="3" borderId="0" xfId="0" applyNumberFormat="1" applyFont="1" applyFill="1" applyAlignment="1">
      <alignment horizontal="center"/>
    </xf>
    <xf numFmtId="1" fontId="4" fillId="3" borderId="0" xfId="0" applyNumberFormat="1" applyFont="1" applyFill="1"/>
    <xf numFmtId="1" fontId="5" fillId="0" borderId="0" xfId="0" applyNumberFormat="1" applyFont="1"/>
    <xf numFmtId="0" fontId="6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49" fontId="0" fillId="0" borderId="1" xfId="0" applyNumberFormat="1" applyBorder="1" applyAlignment="1">
      <alignment horizontal="left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2"/>
  <sheetViews>
    <sheetView tabSelected="1" workbookViewId="0">
      <selection activeCell="G17" sqref="G17"/>
    </sheetView>
  </sheetViews>
  <sheetFormatPr defaultColWidth="8.85546875" defaultRowHeight="12.75" x14ac:dyDescent="0.2"/>
  <cols>
    <col min="1" max="1" width="6.42578125" style="1" customWidth="1"/>
    <col min="2" max="2" width="10.140625" style="1" customWidth="1"/>
    <col min="3" max="3" width="8" style="1" customWidth="1"/>
    <col min="4" max="4" width="8.140625" style="1" customWidth="1"/>
    <col min="5" max="5" width="18" style="9" customWidth="1"/>
    <col min="6" max="6" width="41" style="9" customWidth="1"/>
    <col min="7" max="7" width="9.85546875" style="1" customWidth="1"/>
    <col min="8" max="8" width="11.28515625" style="1" customWidth="1"/>
  </cols>
  <sheetData>
    <row r="1" spans="1:8" x14ac:dyDescent="0.2">
      <c r="A1" s="23" t="s">
        <v>0</v>
      </c>
    </row>
    <row r="2" spans="1:8" x14ac:dyDescent="0.2">
      <c r="A2" s="23"/>
    </row>
    <row r="3" spans="1:8" x14ac:dyDescent="0.2">
      <c r="A3" s="23" t="s">
        <v>1</v>
      </c>
      <c r="F3" s="1" t="s">
        <v>2</v>
      </c>
    </row>
    <row r="4" spans="1:8" x14ac:dyDescent="0.2">
      <c r="A4" s="23"/>
      <c r="F4" s="1"/>
    </row>
    <row r="5" spans="1:8" x14ac:dyDescent="0.2">
      <c r="A5" s="23" t="s">
        <v>3</v>
      </c>
      <c r="F5" s="1"/>
    </row>
    <row r="7" spans="1:8" x14ac:dyDescent="0.2">
      <c r="A7" s="23" t="s">
        <v>4</v>
      </c>
      <c r="F7" s="1" t="s">
        <v>5</v>
      </c>
    </row>
    <row r="8" spans="1:8" x14ac:dyDescent="0.2">
      <c r="A8" s="23"/>
      <c r="F8" s="1" t="s">
        <v>6</v>
      </c>
    </row>
    <row r="9" spans="1:8" x14ac:dyDescent="0.2">
      <c r="A9" s="23"/>
    </row>
    <row r="11" spans="1:8" s="1" customFormat="1" ht="24" customHeight="1" x14ac:dyDescent="0.2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">
      <c r="A12" s="1">
        <v>1</v>
      </c>
      <c r="B12" s="1" t="s">
        <v>15</v>
      </c>
      <c r="C12" s="25">
        <v>0.35416666666666669</v>
      </c>
      <c r="D12" s="25">
        <v>0.375</v>
      </c>
      <c r="E12" t="s">
        <v>16</v>
      </c>
      <c r="F12" s="2"/>
      <c r="H12" s="1" t="s">
        <v>17</v>
      </c>
    </row>
    <row r="13" spans="1:8" x14ac:dyDescent="0.2">
      <c r="A13" s="29">
        <f t="shared" ref="A13:A22" si="0">A12+1</f>
        <v>2</v>
      </c>
      <c r="B13" s="1" t="s">
        <v>15</v>
      </c>
      <c r="C13" s="25">
        <v>0.375</v>
      </c>
      <c r="D13" s="25">
        <v>0.40277777777777779</v>
      </c>
      <c r="E13" s="3" t="s">
        <v>18</v>
      </c>
      <c r="F13" s="23" t="s">
        <v>19</v>
      </c>
      <c r="G13" s="1">
        <v>40</v>
      </c>
      <c r="H13" s="1" t="s">
        <v>20</v>
      </c>
    </row>
    <row r="14" spans="1:8" x14ac:dyDescent="0.2">
      <c r="A14" s="29">
        <f t="shared" si="0"/>
        <v>3</v>
      </c>
      <c r="B14" s="1" t="s">
        <v>15</v>
      </c>
      <c r="C14" s="25">
        <v>0.40625</v>
      </c>
      <c r="D14" s="25">
        <v>0.42708333333333331</v>
      </c>
      <c r="E14" t="s">
        <v>21</v>
      </c>
      <c r="F14" t="s">
        <v>22</v>
      </c>
      <c r="H14" s="1" t="s">
        <v>17</v>
      </c>
    </row>
    <row r="15" spans="1:8" x14ac:dyDescent="0.2">
      <c r="A15" s="29">
        <f t="shared" si="0"/>
        <v>4</v>
      </c>
      <c r="B15" s="1" t="s">
        <v>15</v>
      </c>
      <c r="C15" s="25">
        <v>0.42708333333333331</v>
      </c>
      <c r="D15" s="25">
        <v>0.42708333333333331</v>
      </c>
      <c r="E15" t="s">
        <v>23</v>
      </c>
    </row>
    <row r="16" spans="1:8" x14ac:dyDescent="0.2">
      <c r="A16" s="29">
        <f t="shared" si="0"/>
        <v>5</v>
      </c>
      <c r="B16" s="1" t="s">
        <v>15</v>
      </c>
      <c r="C16" s="25">
        <v>0.42708333333333331</v>
      </c>
      <c r="D16" s="25">
        <v>0.51388888888888884</v>
      </c>
      <c r="E16" s="3" t="s">
        <v>24</v>
      </c>
      <c r="F16" t="s">
        <v>25</v>
      </c>
      <c r="G16" s="1">
        <v>125</v>
      </c>
      <c r="H16" s="1" t="s">
        <v>17</v>
      </c>
    </row>
    <row r="17" spans="1:8" x14ac:dyDescent="0.2">
      <c r="A17" s="29">
        <f t="shared" si="0"/>
        <v>6</v>
      </c>
      <c r="B17" s="1" t="s">
        <v>15</v>
      </c>
      <c r="C17" s="25">
        <v>0.51388888888888884</v>
      </c>
      <c r="D17" s="25">
        <v>0.57291666666666663</v>
      </c>
      <c r="E17" t="s">
        <v>26</v>
      </c>
    </row>
    <row r="18" spans="1:8" x14ac:dyDescent="0.2">
      <c r="A18" s="29">
        <f t="shared" si="0"/>
        <v>7</v>
      </c>
      <c r="B18" s="1" t="s">
        <v>15</v>
      </c>
      <c r="C18" s="25">
        <v>0.57291666666666663</v>
      </c>
      <c r="D18" s="25">
        <v>0.65625</v>
      </c>
      <c r="E18" s="3" t="s">
        <v>27</v>
      </c>
      <c r="F18" t="s">
        <v>28</v>
      </c>
      <c r="G18" s="1">
        <v>120</v>
      </c>
      <c r="H18" s="1" t="s">
        <v>17</v>
      </c>
    </row>
    <row r="19" spans="1:8" x14ac:dyDescent="0.2">
      <c r="A19" s="29">
        <f t="shared" si="0"/>
        <v>8</v>
      </c>
      <c r="B19" s="1" t="s">
        <v>15</v>
      </c>
      <c r="C19" s="25">
        <v>0.65625</v>
      </c>
      <c r="D19" s="25">
        <v>0.66666666666666663</v>
      </c>
      <c r="E19" t="s">
        <v>29</v>
      </c>
    </row>
    <row r="20" spans="1:8" x14ac:dyDescent="0.2">
      <c r="A20" s="29">
        <f t="shared" si="0"/>
        <v>9</v>
      </c>
      <c r="B20" s="1" t="s">
        <v>15</v>
      </c>
      <c r="C20" s="25">
        <v>0.66666666666666663</v>
      </c>
      <c r="D20" s="25">
        <v>0.72916666666666663</v>
      </c>
      <c r="E20" s="3" t="s">
        <v>30</v>
      </c>
      <c r="F20" t="s">
        <v>31</v>
      </c>
      <c r="G20" s="1">
        <v>90</v>
      </c>
      <c r="H20" s="1" t="s">
        <v>17</v>
      </c>
    </row>
    <row r="21" spans="1:8" x14ac:dyDescent="0.2">
      <c r="A21" s="29">
        <f t="shared" si="0"/>
        <v>10</v>
      </c>
      <c r="B21" s="1" t="s">
        <v>15</v>
      </c>
      <c r="C21" s="25">
        <v>0.72916666666666663</v>
      </c>
      <c r="D21" s="25">
        <v>0.73611111111111116</v>
      </c>
      <c r="E21" t="s">
        <v>32</v>
      </c>
    </row>
    <row r="22" spans="1:8" x14ac:dyDescent="0.2">
      <c r="A22" s="29">
        <f t="shared" si="0"/>
        <v>11</v>
      </c>
      <c r="B22" s="1" t="s">
        <v>15</v>
      </c>
      <c r="C22" s="25">
        <v>0.73611111111111116</v>
      </c>
      <c r="D22" s="25">
        <v>0.77777777777777779</v>
      </c>
      <c r="E22" s="3" t="s">
        <v>33</v>
      </c>
      <c r="F22" t="s">
        <v>19</v>
      </c>
      <c r="G22" s="1">
        <v>60</v>
      </c>
      <c r="H22" s="1" t="s">
        <v>20</v>
      </c>
    </row>
    <row r="23" spans="1:8" x14ac:dyDescent="0.2">
      <c r="C23" s="25"/>
      <c r="D23" s="25"/>
    </row>
    <row r="24" spans="1:8" x14ac:dyDescent="0.2">
      <c r="A24" s="30">
        <f>A22+1</f>
        <v>12</v>
      </c>
      <c r="B24" s="1" t="s">
        <v>34</v>
      </c>
      <c r="C24" s="25">
        <v>0.35416666666666669</v>
      </c>
      <c r="D24" s="25">
        <v>0.375</v>
      </c>
      <c r="E24" t="s">
        <v>16</v>
      </c>
      <c r="F24" s="2"/>
      <c r="H24" s="1" t="s">
        <v>17</v>
      </c>
    </row>
    <row r="25" spans="1:8" x14ac:dyDescent="0.2">
      <c r="A25" s="29">
        <f>A24+715</f>
        <v>727</v>
      </c>
      <c r="B25" s="1" t="s">
        <v>34</v>
      </c>
      <c r="C25" s="25">
        <v>0.36458333333333331</v>
      </c>
      <c r="D25" s="25">
        <v>0.44791666666666669</v>
      </c>
      <c r="E25" s="3" t="s">
        <v>35</v>
      </c>
      <c r="F25" t="s">
        <v>36</v>
      </c>
      <c r="G25" s="1">
        <v>120</v>
      </c>
      <c r="H25" s="1" t="s">
        <v>17</v>
      </c>
    </row>
    <row r="26" spans="1:8" x14ac:dyDescent="0.2">
      <c r="A26" s="29">
        <f t="shared" ref="A26:A31" si="1">A25+1</f>
        <v>728</v>
      </c>
      <c r="B26" s="1" t="s">
        <v>34</v>
      </c>
      <c r="C26" s="25">
        <v>0.44791666666666669</v>
      </c>
      <c r="D26" s="25">
        <v>0.45833333333333331</v>
      </c>
      <c r="E26" t="s">
        <v>37</v>
      </c>
    </row>
    <row r="27" spans="1:8" x14ac:dyDescent="0.2">
      <c r="A27" s="29">
        <f t="shared" si="1"/>
        <v>729</v>
      </c>
      <c r="B27" s="1" t="s">
        <v>34</v>
      </c>
      <c r="C27" s="25">
        <v>0.45833333333333331</v>
      </c>
      <c r="D27" s="25">
        <v>0.54166666666666663</v>
      </c>
      <c r="E27" s="3" t="s">
        <v>38</v>
      </c>
      <c r="F27" t="s">
        <v>31</v>
      </c>
      <c r="G27" s="1">
        <v>120</v>
      </c>
      <c r="H27" s="1" t="s">
        <v>17</v>
      </c>
    </row>
    <row r="28" spans="1:8" x14ac:dyDescent="0.2">
      <c r="A28" s="29">
        <f t="shared" si="1"/>
        <v>730</v>
      </c>
      <c r="B28" s="1" t="s">
        <v>34</v>
      </c>
      <c r="C28" s="25">
        <v>0.54166666666666663</v>
      </c>
      <c r="D28" s="25">
        <v>0.60416666666666663</v>
      </c>
      <c r="E28" t="s">
        <v>39</v>
      </c>
    </row>
    <row r="29" spans="1:8" x14ac:dyDescent="0.2">
      <c r="A29" s="29">
        <f t="shared" si="1"/>
        <v>731</v>
      </c>
      <c r="B29" s="1" t="s">
        <v>34</v>
      </c>
      <c r="C29" s="25">
        <v>0.60416666666666663</v>
      </c>
      <c r="D29" s="25">
        <v>0.6875</v>
      </c>
      <c r="E29" s="3" t="s">
        <v>40</v>
      </c>
      <c r="F29" t="s">
        <v>36</v>
      </c>
      <c r="G29" s="1">
        <v>120</v>
      </c>
      <c r="H29" s="1" t="s">
        <v>17</v>
      </c>
    </row>
    <row r="30" spans="1:8" x14ac:dyDescent="0.2">
      <c r="A30" s="29">
        <f t="shared" si="1"/>
        <v>732</v>
      </c>
      <c r="B30" s="1" t="s">
        <v>34</v>
      </c>
      <c r="C30" s="25">
        <v>0.6875</v>
      </c>
      <c r="D30" s="25">
        <v>0.69791666666666663</v>
      </c>
      <c r="E30" t="s">
        <v>41</v>
      </c>
    </row>
    <row r="31" spans="1:8" x14ac:dyDescent="0.2">
      <c r="A31" s="29">
        <f t="shared" si="1"/>
        <v>733</v>
      </c>
      <c r="B31" s="1" t="s">
        <v>34</v>
      </c>
      <c r="C31" s="25">
        <v>0.69791666666666663</v>
      </c>
      <c r="D31" s="25">
        <v>0.75</v>
      </c>
      <c r="E31" s="3" t="s">
        <v>42</v>
      </c>
      <c r="F31" t="s">
        <v>43</v>
      </c>
      <c r="H31" s="1" t="s">
        <v>17</v>
      </c>
    </row>
    <row r="32" spans="1:8" x14ac:dyDescent="0.2">
      <c r="C32" s="25"/>
      <c r="D32" s="25"/>
      <c r="E32" s="3"/>
    </row>
    <row r="33" spans="1:8" x14ac:dyDescent="0.2">
      <c r="A33" s="30">
        <f>A31+1</f>
        <v>734</v>
      </c>
      <c r="B33" s="1" t="s">
        <v>34</v>
      </c>
      <c r="C33" s="25">
        <v>0.83333333333333337</v>
      </c>
      <c r="D33" s="25">
        <v>0.9375</v>
      </c>
      <c r="E33" s="3" t="s">
        <v>44</v>
      </c>
    </row>
    <row r="34" spans="1:8" x14ac:dyDescent="0.2">
      <c r="C34" s="25"/>
      <c r="D34" s="25"/>
      <c r="E34" s="3"/>
    </row>
    <row r="35" spans="1:8" x14ac:dyDescent="0.2">
      <c r="A35" s="30">
        <f>A33+1</f>
        <v>735</v>
      </c>
      <c r="B35" s="1" t="s">
        <v>45</v>
      </c>
      <c r="C35" s="25">
        <v>0.35416666666666669</v>
      </c>
      <c r="D35" s="25">
        <v>0.4375</v>
      </c>
      <c r="E35" s="3" t="s">
        <v>46</v>
      </c>
      <c r="F35" t="s">
        <v>47</v>
      </c>
      <c r="G35" s="1">
        <v>120</v>
      </c>
      <c r="H35" s="1" t="s">
        <v>48</v>
      </c>
    </row>
    <row r="36" spans="1:8" x14ac:dyDescent="0.2">
      <c r="A36" s="29">
        <f>A35+1</f>
        <v>736</v>
      </c>
      <c r="B36" s="1" t="s">
        <v>45</v>
      </c>
      <c r="C36" s="25">
        <v>0.4375</v>
      </c>
      <c r="D36" s="25">
        <v>0.44791666666666669</v>
      </c>
      <c r="E36" t="s">
        <v>49</v>
      </c>
    </row>
    <row r="37" spans="1:8" x14ac:dyDescent="0.2">
      <c r="A37" s="29">
        <f>A36+1</f>
        <v>737</v>
      </c>
      <c r="B37" s="1" t="s">
        <v>45</v>
      </c>
      <c r="C37" s="25">
        <v>0.44791666666666669</v>
      </c>
      <c r="D37" s="25">
        <v>0.48958333333333331</v>
      </c>
      <c r="E37" s="3" t="s">
        <v>50</v>
      </c>
      <c r="F37" t="s">
        <v>31</v>
      </c>
      <c r="G37" s="1">
        <v>60</v>
      </c>
      <c r="H37" s="1" t="s">
        <v>48</v>
      </c>
    </row>
    <row r="38" spans="1:8" x14ac:dyDescent="0.2">
      <c r="A38" s="29">
        <f>A37+1</f>
        <v>738</v>
      </c>
      <c r="B38" s="1" t="s">
        <v>45</v>
      </c>
      <c r="C38" s="25">
        <v>0.48958333333333331</v>
      </c>
      <c r="D38" s="25">
        <v>0.5</v>
      </c>
      <c r="E38" t="s">
        <v>51</v>
      </c>
    </row>
    <row r="39" spans="1:8" x14ac:dyDescent="0.2">
      <c r="A39" s="29">
        <f>A38+1</f>
        <v>739</v>
      </c>
      <c r="B39" s="1" t="s">
        <v>45</v>
      </c>
      <c r="C39" s="25">
        <v>0.5</v>
      </c>
      <c r="D39" s="25">
        <v>0.54166666666666663</v>
      </c>
      <c r="E39" s="3" t="s">
        <v>52</v>
      </c>
      <c r="F39" t="s">
        <v>53</v>
      </c>
      <c r="H39" s="1" t="s">
        <v>17</v>
      </c>
    </row>
    <row r="41" spans="1:8" x14ac:dyDescent="0.2">
      <c r="A41" s="1">
        <v>26</v>
      </c>
      <c r="B41" s="1" t="s">
        <v>45</v>
      </c>
      <c r="C41" s="25">
        <v>0.61458333333333337</v>
      </c>
      <c r="E41" s="3" t="s">
        <v>54</v>
      </c>
      <c r="H41" s="1" t="s">
        <v>55</v>
      </c>
    </row>
    <row r="42" spans="1:8" x14ac:dyDescent="0.2">
      <c r="A42" t="s">
        <v>56</v>
      </c>
    </row>
  </sheetData>
  <phoneticPr fontId="7" type="noConversion"/>
  <pageMargins left="0.75" right="0.75" top="1" bottom="1" header="0.5" footer="0.5"/>
  <pageSetup orientation="landscape" horizont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9"/>
  <sheetViews>
    <sheetView topLeftCell="A19" workbookViewId="0">
      <selection activeCell="A26" sqref="A26"/>
    </sheetView>
  </sheetViews>
  <sheetFormatPr defaultColWidth="8.85546875" defaultRowHeight="12.75" x14ac:dyDescent="0.2"/>
  <cols>
    <col min="1" max="1" width="28.7109375" style="9" customWidth="1"/>
    <col min="2" max="2" width="5.42578125" style="9" customWidth="1"/>
    <col min="3" max="3" width="10" style="4" customWidth="1"/>
    <col min="4" max="4" width="1" style="9" customWidth="1"/>
    <col min="5" max="5" width="29.28515625" style="26" customWidth="1"/>
    <col min="6" max="6" width="61.7109375" style="26" customWidth="1"/>
    <col min="7" max="7" width="12" style="26" customWidth="1"/>
    <col min="8" max="8" width="8.28515625" style="26" customWidth="1"/>
    <col min="9" max="9" width="33.85546875" style="26" customWidth="1"/>
    <col min="10" max="10" width="132.7109375" style="9" customWidth="1"/>
  </cols>
  <sheetData>
    <row r="1" spans="1:10" x14ac:dyDescent="0.2">
      <c r="B1" t="s">
        <v>57</v>
      </c>
      <c r="C1" s="4" t="s">
        <v>58</v>
      </c>
      <c r="E1" s="26" t="s">
        <v>59</v>
      </c>
      <c r="F1" s="26" t="s">
        <v>60</v>
      </c>
      <c r="G1" s="26" t="s">
        <v>61</v>
      </c>
      <c r="H1" s="26" t="s">
        <v>62</v>
      </c>
      <c r="I1" s="26" t="s">
        <v>12</v>
      </c>
    </row>
    <row r="3" spans="1:10" s="19" customFormat="1" ht="28.5" customHeight="1" x14ac:dyDescent="0.25">
      <c r="A3" s="18" t="s">
        <v>63</v>
      </c>
      <c r="C3" s="20"/>
      <c r="E3" s="21"/>
      <c r="F3" s="21"/>
      <c r="G3" s="21"/>
      <c r="H3" s="21"/>
      <c r="I3" s="21"/>
    </row>
    <row r="4" spans="1:10" x14ac:dyDescent="0.2">
      <c r="A4" s="5"/>
    </row>
    <row r="5" spans="1:10" s="27" customFormat="1" x14ac:dyDescent="0.2">
      <c r="A5" s="27" t="s">
        <v>64</v>
      </c>
      <c r="F5" s="28" t="s">
        <v>65</v>
      </c>
      <c r="G5" s="6"/>
      <c r="H5" s="6"/>
      <c r="I5" s="6"/>
    </row>
    <row r="6" spans="1:10" x14ac:dyDescent="0.2">
      <c r="C6" s="22"/>
    </row>
    <row r="7" spans="1:10" x14ac:dyDescent="0.2">
      <c r="A7" t="s">
        <v>66</v>
      </c>
    </row>
    <row r="9" spans="1:10" s="27" customFormat="1" x14ac:dyDescent="0.2">
      <c r="A9" s="27" t="s">
        <v>67</v>
      </c>
      <c r="F9" s="7" t="s">
        <v>68</v>
      </c>
      <c r="G9" s="6"/>
      <c r="H9" s="6"/>
      <c r="I9" s="6"/>
    </row>
    <row r="11" spans="1:10" x14ac:dyDescent="0.2">
      <c r="A11" t="s">
        <v>69</v>
      </c>
      <c r="B11">
        <v>38</v>
      </c>
      <c r="C11" s="4" t="s">
        <v>70</v>
      </c>
      <c r="E11" s="26" t="s">
        <v>71</v>
      </c>
      <c r="F11" s="26" t="s">
        <v>72</v>
      </c>
      <c r="H11" s="26" t="s">
        <v>73</v>
      </c>
      <c r="I11" s="26" t="s">
        <v>74</v>
      </c>
      <c r="J11" t="s">
        <v>75</v>
      </c>
    </row>
    <row r="12" spans="1:10" x14ac:dyDescent="0.2">
      <c r="B12">
        <v>36</v>
      </c>
      <c r="C12" s="4" t="s">
        <v>70</v>
      </c>
      <c r="E12" s="26" t="s">
        <v>76</v>
      </c>
      <c r="F12" s="26" t="s">
        <v>77</v>
      </c>
      <c r="H12" s="26" t="s">
        <v>73</v>
      </c>
      <c r="I12" s="26" t="s">
        <v>74</v>
      </c>
      <c r="J12" t="s">
        <v>78</v>
      </c>
    </row>
    <row r="13" spans="1:10" x14ac:dyDescent="0.2">
      <c r="B13">
        <v>51</v>
      </c>
      <c r="C13" s="4" t="s">
        <v>79</v>
      </c>
      <c r="E13" s="26" t="s">
        <v>80</v>
      </c>
      <c r="F13" s="26" t="s">
        <v>81</v>
      </c>
      <c r="H13" s="26" t="s">
        <v>82</v>
      </c>
      <c r="I13" s="26" t="s">
        <v>74</v>
      </c>
      <c r="J13" t="s">
        <v>83</v>
      </c>
    </row>
    <row r="14" spans="1:10" x14ac:dyDescent="0.2">
      <c r="B14">
        <v>109</v>
      </c>
      <c r="C14" s="4" t="s">
        <v>84</v>
      </c>
      <c r="E14" s="26" t="s">
        <v>85</v>
      </c>
      <c r="F14" s="26" t="s">
        <v>86</v>
      </c>
      <c r="H14" s="26" t="s">
        <v>73</v>
      </c>
      <c r="I14" s="26" t="s">
        <v>87</v>
      </c>
      <c r="J14" t="s">
        <v>88</v>
      </c>
    </row>
    <row r="15" spans="1:10" x14ac:dyDescent="0.2">
      <c r="B15">
        <v>108</v>
      </c>
      <c r="C15" s="4" t="s">
        <v>89</v>
      </c>
      <c r="E15" s="26" t="s">
        <v>90</v>
      </c>
      <c r="F15" s="26" t="s">
        <v>86</v>
      </c>
      <c r="H15" s="26" t="s">
        <v>91</v>
      </c>
      <c r="I15" s="26" t="s">
        <v>92</v>
      </c>
      <c r="J15" t="s">
        <v>93</v>
      </c>
    </row>
    <row r="16" spans="1:10" x14ac:dyDescent="0.2">
      <c r="B16">
        <v>27</v>
      </c>
      <c r="C16" s="4" t="s">
        <v>89</v>
      </c>
      <c r="E16" s="26" t="s">
        <v>94</v>
      </c>
      <c r="F16" s="26" t="s">
        <v>95</v>
      </c>
      <c r="H16" s="26" t="s">
        <v>73</v>
      </c>
      <c r="I16" s="26" t="s">
        <v>92</v>
      </c>
      <c r="J16" t="s">
        <v>96</v>
      </c>
    </row>
    <row r="17" spans="1:10" ht="12.95" customHeight="1" x14ac:dyDescent="0.2">
      <c r="B17">
        <v>29</v>
      </c>
      <c r="C17" s="4" t="s">
        <v>89</v>
      </c>
      <c r="E17" s="26" t="s">
        <v>97</v>
      </c>
      <c r="F17" s="26" t="s">
        <v>98</v>
      </c>
      <c r="H17" s="26" t="s">
        <v>99</v>
      </c>
      <c r="I17" s="26" t="s">
        <v>92</v>
      </c>
      <c r="J17" t="s">
        <v>100</v>
      </c>
    </row>
    <row r="18" spans="1:10" x14ac:dyDescent="0.2">
      <c r="B18">
        <v>44</v>
      </c>
      <c r="C18" s="4" t="s">
        <v>70</v>
      </c>
      <c r="E18" s="26" t="s">
        <v>101</v>
      </c>
      <c r="F18" s="26" t="s">
        <v>102</v>
      </c>
      <c r="H18" s="26" t="s">
        <v>103</v>
      </c>
      <c r="I18" s="26" t="s">
        <v>104</v>
      </c>
      <c r="J18" t="s">
        <v>105</v>
      </c>
    </row>
    <row r="20" spans="1:10" s="27" customFormat="1" ht="25.5" customHeight="1" x14ac:dyDescent="0.2">
      <c r="A20" s="27" t="s">
        <v>106</v>
      </c>
      <c r="F20" s="28" t="s">
        <v>65</v>
      </c>
      <c r="G20" s="6"/>
      <c r="H20" s="6"/>
      <c r="I20" s="6"/>
    </row>
    <row r="22" spans="1:10" x14ac:dyDescent="0.2">
      <c r="A22" t="s">
        <v>107</v>
      </c>
      <c r="C22" s="4" t="s">
        <v>21</v>
      </c>
      <c r="E22" s="26" t="s">
        <v>108</v>
      </c>
    </row>
    <row r="24" spans="1:10" s="27" customFormat="1" x14ac:dyDescent="0.2">
      <c r="A24" s="6" t="s">
        <v>109</v>
      </c>
      <c r="F24" s="28" t="s">
        <v>65</v>
      </c>
      <c r="G24" s="6"/>
      <c r="H24" s="6"/>
      <c r="I24" s="6"/>
    </row>
    <row r="26" spans="1:10" x14ac:dyDescent="0.2">
      <c r="A26" t="s">
        <v>110</v>
      </c>
      <c r="B26">
        <v>76</v>
      </c>
      <c r="C26" s="4" t="s">
        <v>111</v>
      </c>
      <c r="E26" s="26" t="s">
        <v>112</v>
      </c>
      <c r="F26" s="26" t="s">
        <v>113</v>
      </c>
      <c r="G26" s="26" t="s">
        <v>114</v>
      </c>
      <c r="H26" s="26" t="s">
        <v>115</v>
      </c>
      <c r="I26" s="26" t="s">
        <v>87</v>
      </c>
      <c r="J26" t="s">
        <v>116</v>
      </c>
    </row>
    <row r="27" spans="1:10" x14ac:dyDescent="0.2">
      <c r="B27">
        <v>78</v>
      </c>
      <c r="C27" s="4" t="s">
        <v>117</v>
      </c>
      <c r="E27" s="26" t="s">
        <v>118</v>
      </c>
      <c r="F27" s="26" t="s">
        <v>86</v>
      </c>
      <c r="H27" s="26" t="s">
        <v>73</v>
      </c>
      <c r="I27" s="26" t="s">
        <v>87</v>
      </c>
      <c r="J27" t="s">
        <v>119</v>
      </c>
    </row>
    <row r="28" spans="1:10" x14ac:dyDescent="0.2">
      <c r="B28">
        <v>65</v>
      </c>
      <c r="C28" s="4" t="s">
        <v>120</v>
      </c>
      <c r="E28" s="26" t="s">
        <v>121</v>
      </c>
      <c r="F28" s="26" t="s">
        <v>122</v>
      </c>
      <c r="H28" s="26" t="s">
        <v>73</v>
      </c>
      <c r="I28" s="26" t="s">
        <v>87</v>
      </c>
      <c r="J28" t="s">
        <v>123</v>
      </c>
    </row>
    <row r="29" spans="1:10" x14ac:dyDescent="0.2">
      <c r="B29">
        <v>71</v>
      </c>
      <c r="C29" s="4" t="s">
        <v>124</v>
      </c>
      <c r="E29" s="26" t="s">
        <v>125</v>
      </c>
      <c r="F29" s="26" t="s">
        <v>126</v>
      </c>
      <c r="H29" s="26" t="s">
        <v>127</v>
      </c>
      <c r="I29" s="26" t="s">
        <v>87</v>
      </c>
      <c r="J29" t="s">
        <v>128</v>
      </c>
    </row>
    <row r="30" spans="1:10" x14ac:dyDescent="0.2">
      <c r="B30">
        <v>23</v>
      </c>
      <c r="C30" s="4" t="s">
        <v>129</v>
      </c>
      <c r="E30" s="26" t="s">
        <v>130</v>
      </c>
      <c r="F30" s="26" t="s">
        <v>131</v>
      </c>
      <c r="G30" s="26" t="s">
        <v>132</v>
      </c>
      <c r="H30" s="26" t="s">
        <v>73</v>
      </c>
      <c r="I30" s="26" t="s">
        <v>87</v>
      </c>
      <c r="J30" t="s">
        <v>133</v>
      </c>
    </row>
    <row r="31" spans="1:10" x14ac:dyDescent="0.2">
      <c r="B31">
        <v>73</v>
      </c>
      <c r="C31" s="4" t="s">
        <v>134</v>
      </c>
      <c r="E31" s="26" t="s">
        <v>135</v>
      </c>
      <c r="F31" s="26" t="s">
        <v>136</v>
      </c>
      <c r="H31" s="26" t="s">
        <v>73</v>
      </c>
      <c r="I31" s="26" t="s">
        <v>87</v>
      </c>
      <c r="J31" t="s">
        <v>137</v>
      </c>
    </row>
    <row r="32" spans="1:10" x14ac:dyDescent="0.2">
      <c r="B32">
        <v>74</v>
      </c>
      <c r="C32" s="4" t="s">
        <v>138</v>
      </c>
      <c r="E32" s="26" t="s">
        <v>139</v>
      </c>
      <c r="F32" s="26" t="s">
        <v>140</v>
      </c>
      <c r="H32" s="26" t="s">
        <v>141</v>
      </c>
      <c r="I32" s="26" t="s">
        <v>87</v>
      </c>
      <c r="J32" t="s">
        <v>142</v>
      </c>
    </row>
    <row r="33" spans="1:10" s="10" customFormat="1" ht="25.5" customHeight="1" x14ac:dyDescent="0.2">
      <c r="A33" s="10" t="s">
        <v>143</v>
      </c>
      <c r="C33" s="11"/>
      <c r="E33" s="12"/>
      <c r="F33" s="12"/>
      <c r="G33" s="12"/>
      <c r="H33" s="12"/>
      <c r="I33" s="12"/>
    </row>
    <row r="35" spans="1:10" s="27" customFormat="1" ht="25.5" customHeight="1" x14ac:dyDescent="0.2">
      <c r="A35" s="27" t="s">
        <v>144</v>
      </c>
      <c r="C35" s="8"/>
      <c r="F35" s="28" t="s">
        <v>65</v>
      </c>
      <c r="G35" s="6"/>
      <c r="H35" s="6"/>
      <c r="I35" s="6"/>
    </row>
    <row r="37" spans="1:10" x14ac:dyDescent="0.2">
      <c r="A37" t="s">
        <v>145</v>
      </c>
      <c r="B37">
        <v>75</v>
      </c>
      <c r="C37" s="4" t="s">
        <v>146</v>
      </c>
      <c r="E37" s="26" t="s">
        <v>147</v>
      </c>
      <c r="F37" s="26" t="s">
        <v>148</v>
      </c>
      <c r="G37" s="26" t="s">
        <v>114</v>
      </c>
      <c r="H37" s="26" t="s">
        <v>149</v>
      </c>
      <c r="I37" s="26" t="s">
        <v>87</v>
      </c>
      <c r="J37" t="s">
        <v>150</v>
      </c>
    </row>
    <row r="38" spans="1:10" x14ac:dyDescent="0.2">
      <c r="B38">
        <v>67</v>
      </c>
      <c r="C38" s="4" t="s">
        <v>151</v>
      </c>
      <c r="E38" s="26" t="s">
        <v>152</v>
      </c>
      <c r="F38" s="35" t="s">
        <v>153</v>
      </c>
      <c r="G38" s="35"/>
      <c r="H38" s="26" t="s">
        <v>73</v>
      </c>
      <c r="I38" s="26" t="s">
        <v>87</v>
      </c>
      <c r="J38" t="s">
        <v>154</v>
      </c>
    </row>
    <row r="39" spans="1:10" x14ac:dyDescent="0.2">
      <c r="B39">
        <v>77</v>
      </c>
      <c r="C39" s="4" t="s">
        <v>155</v>
      </c>
      <c r="E39" s="26" t="s">
        <v>156</v>
      </c>
      <c r="F39" s="26" t="s">
        <v>157</v>
      </c>
      <c r="H39" s="26" t="s">
        <v>158</v>
      </c>
      <c r="I39" s="26" t="s">
        <v>87</v>
      </c>
      <c r="J39" t="s">
        <v>159</v>
      </c>
    </row>
    <row r="40" spans="1:10" x14ac:dyDescent="0.2">
      <c r="B40">
        <v>2</v>
      </c>
      <c r="C40" s="4" t="s">
        <v>160</v>
      </c>
      <c r="E40" s="26" t="s">
        <v>161</v>
      </c>
      <c r="F40" s="35" t="s">
        <v>162</v>
      </c>
      <c r="G40" s="35"/>
      <c r="H40" s="26" t="s">
        <v>103</v>
      </c>
      <c r="I40" s="26" t="s">
        <v>163</v>
      </c>
      <c r="J40" t="s">
        <v>164</v>
      </c>
    </row>
    <row r="41" spans="1:10" x14ac:dyDescent="0.2">
      <c r="B41">
        <v>7</v>
      </c>
      <c r="C41" s="4" t="s">
        <v>165</v>
      </c>
      <c r="E41" s="26" t="s">
        <v>166</v>
      </c>
      <c r="F41" s="26" t="s">
        <v>167</v>
      </c>
      <c r="H41" s="26" t="s">
        <v>73</v>
      </c>
      <c r="I41" s="26" t="s">
        <v>163</v>
      </c>
      <c r="J41" t="s">
        <v>168</v>
      </c>
    </row>
    <row r="42" spans="1:10" x14ac:dyDescent="0.2">
      <c r="B42">
        <v>8</v>
      </c>
      <c r="C42" s="4" t="s">
        <v>169</v>
      </c>
      <c r="E42" s="26" t="s">
        <v>170</v>
      </c>
      <c r="F42" s="26" t="s">
        <v>171</v>
      </c>
      <c r="H42" s="26" t="s">
        <v>172</v>
      </c>
      <c r="I42" s="26" t="s">
        <v>163</v>
      </c>
      <c r="J42" t="s">
        <v>173</v>
      </c>
    </row>
    <row r="44" spans="1:10" x14ac:dyDescent="0.2">
      <c r="A44" s="31" t="s">
        <v>174</v>
      </c>
      <c r="B44" s="31"/>
      <c r="C44" s="31"/>
      <c r="D44" s="31"/>
      <c r="E44" s="31"/>
      <c r="F44" s="28" t="s">
        <v>65</v>
      </c>
      <c r="G44" s="6"/>
      <c r="H44" s="6"/>
      <c r="I44" s="6"/>
    </row>
    <row r="46" spans="1:10" x14ac:dyDescent="0.2">
      <c r="A46" t="s">
        <v>175</v>
      </c>
      <c r="B46">
        <v>35</v>
      </c>
      <c r="C46" s="4" t="s">
        <v>176</v>
      </c>
      <c r="E46" s="26" t="s">
        <v>177</v>
      </c>
      <c r="F46" s="26" t="s">
        <v>178</v>
      </c>
      <c r="H46" s="26" t="s">
        <v>179</v>
      </c>
      <c r="I46" s="26" t="s">
        <v>74</v>
      </c>
      <c r="J46" t="s">
        <v>180</v>
      </c>
    </row>
    <row r="47" spans="1:10" x14ac:dyDescent="0.2">
      <c r="B47">
        <v>41</v>
      </c>
      <c r="C47" s="4" t="s">
        <v>181</v>
      </c>
      <c r="E47" s="26" t="s">
        <v>182</v>
      </c>
      <c r="F47" s="26" t="s">
        <v>183</v>
      </c>
      <c r="H47" s="26" t="s">
        <v>73</v>
      </c>
      <c r="I47" s="26" t="s">
        <v>74</v>
      </c>
      <c r="J47" t="s">
        <v>184</v>
      </c>
    </row>
    <row r="48" spans="1:10" x14ac:dyDescent="0.2">
      <c r="B48">
        <v>37</v>
      </c>
      <c r="C48" s="4" t="s">
        <v>185</v>
      </c>
      <c r="E48" s="26" t="s">
        <v>186</v>
      </c>
      <c r="F48" s="26" t="s">
        <v>187</v>
      </c>
      <c r="H48" s="26" t="s">
        <v>188</v>
      </c>
      <c r="I48" s="26" t="s">
        <v>74</v>
      </c>
      <c r="J48" t="s">
        <v>189</v>
      </c>
    </row>
    <row r="49" spans="1:10" x14ac:dyDescent="0.2">
      <c r="B49">
        <v>43</v>
      </c>
      <c r="C49" s="4" t="s">
        <v>190</v>
      </c>
      <c r="E49" s="26" t="s">
        <v>191</v>
      </c>
      <c r="F49" s="26" t="s">
        <v>192</v>
      </c>
      <c r="G49" s="26" t="s">
        <v>114</v>
      </c>
      <c r="H49" s="26" t="s">
        <v>73</v>
      </c>
      <c r="I49" s="26" t="s">
        <v>74</v>
      </c>
      <c r="J49" t="s">
        <v>193</v>
      </c>
    </row>
    <row r="50" spans="1:10" x14ac:dyDescent="0.2">
      <c r="B50">
        <v>33</v>
      </c>
      <c r="C50" s="4" t="s">
        <v>194</v>
      </c>
      <c r="E50" s="26" t="s">
        <v>195</v>
      </c>
      <c r="F50" s="26" t="s">
        <v>196</v>
      </c>
      <c r="H50" s="26" t="s">
        <v>73</v>
      </c>
      <c r="I50" s="26" t="s">
        <v>74</v>
      </c>
      <c r="J50" t="s">
        <v>197</v>
      </c>
    </row>
    <row r="52" spans="1:10" x14ac:dyDescent="0.2">
      <c r="A52" s="27" t="s">
        <v>67</v>
      </c>
      <c r="B52" s="27"/>
      <c r="C52" s="34"/>
      <c r="D52" s="31"/>
      <c r="E52" s="6"/>
      <c r="F52" s="34" t="s">
        <v>68</v>
      </c>
      <c r="G52" s="31"/>
      <c r="H52" s="6"/>
      <c r="I52" s="6"/>
    </row>
    <row r="54" spans="1:10" x14ac:dyDescent="0.2">
      <c r="A54" t="s">
        <v>198</v>
      </c>
      <c r="E54" s="26" t="s">
        <v>199</v>
      </c>
    </row>
    <row r="56" spans="1:10" s="14" customFormat="1" x14ac:dyDescent="0.2">
      <c r="A56" s="13" t="s">
        <v>200</v>
      </c>
      <c r="C56" s="15"/>
      <c r="E56" s="16"/>
      <c r="F56" s="16"/>
      <c r="G56" s="16"/>
      <c r="H56" s="16"/>
      <c r="I56" s="16"/>
    </row>
    <row r="58" spans="1:10" x14ac:dyDescent="0.2">
      <c r="A58" s="31" t="s">
        <v>201</v>
      </c>
      <c r="B58" s="31"/>
      <c r="C58" s="31"/>
      <c r="D58" s="31"/>
      <c r="E58" s="31"/>
      <c r="F58" s="28" t="s">
        <v>65</v>
      </c>
      <c r="G58" s="6"/>
      <c r="H58" s="6"/>
      <c r="I58" s="6"/>
    </row>
    <row r="60" spans="1:10" x14ac:dyDescent="0.2">
      <c r="A60" t="s">
        <v>202</v>
      </c>
      <c r="B60">
        <v>10</v>
      </c>
      <c r="C60" s="4" t="s">
        <v>203</v>
      </c>
      <c r="E60" s="26" t="s">
        <v>204</v>
      </c>
      <c r="F60" s="26" t="s">
        <v>205</v>
      </c>
      <c r="H60" s="26" t="s">
        <v>206</v>
      </c>
      <c r="I60" s="26" t="s">
        <v>92</v>
      </c>
      <c r="J60" t="s">
        <v>207</v>
      </c>
    </row>
    <row r="61" spans="1:10" x14ac:dyDescent="0.2">
      <c r="B61">
        <v>9</v>
      </c>
      <c r="C61" s="4" t="s">
        <v>208</v>
      </c>
      <c r="E61" s="26" t="s">
        <v>209</v>
      </c>
      <c r="F61" s="26" t="s">
        <v>210</v>
      </c>
      <c r="H61" s="26" t="s">
        <v>206</v>
      </c>
      <c r="I61" s="26" t="s">
        <v>92</v>
      </c>
      <c r="J61" t="s">
        <v>211</v>
      </c>
    </row>
    <row r="62" spans="1:10" x14ac:dyDescent="0.2">
      <c r="B62">
        <v>25</v>
      </c>
      <c r="C62" s="4" t="s">
        <v>212</v>
      </c>
      <c r="E62" s="26" t="s">
        <v>213</v>
      </c>
      <c r="F62" s="26" t="s">
        <v>214</v>
      </c>
      <c r="H62" s="26" t="s">
        <v>91</v>
      </c>
      <c r="I62" s="26" t="s">
        <v>92</v>
      </c>
      <c r="J62" s="26" t="s">
        <v>215</v>
      </c>
    </row>
    <row r="63" spans="1:10" x14ac:dyDescent="0.2">
      <c r="B63">
        <v>16</v>
      </c>
      <c r="C63" s="4" t="s">
        <v>216</v>
      </c>
      <c r="E63" s="26" t="s">
        <v>217</v>
      </c>
      <c r="F63" s="26" t="s">
        <v>218</v>
      </c>
      <c r="G63" s="26" t="s">
        <v>114</v>
      </c>
      <c r="H63" s="26" t="s">
        <v>149</v>
      </c>
      <c r="I63" s="26" t="s">
        <v>92</v>
      </c>
      <c r="J63" t="s">
        <v>219</v>
      </c>
    </row>
    <row r="64" spans="1:10" x14ac:dyDescent="0.2">
      <c r="B64">
        <v>23</v>
      </c>
      <c r="C64" s="4" t="s">
        <v>220</v>
      </c>
      <c r="E64" s="26" t="s">
        <v>221</v>
      </c>
      <c r="F64" s="26" t="s">
        <v>222</v>
      </c>
      <c r="G64" s="26" t="s">
        <v>114</v>
      </c>
      <c r="H64" s="26" t="s">
        <v>149</v>
      </c>
      <c r="I64" s="26" t="s">
        <v>92</v>
      </c>
      <c r="J64" t="s">
        <v>223</v>
      </c>
    </row>
    <row r="65" spans="1:10" x14ac:dyDescent="0.2">
      <c r="B65">
        <v>17</v>
      </c>
      <c r="C65" s="4" t="s">
        <v>224</v>
      </c>
      <c r="E65" s="26" t="s">
        <v>225</v>
      </c>
      <c r="F65" s="26" t="s">
        <v>226</v>
      </c>
      <c r="H65" s="26" t="s">
        <v>99</v>
      </c>
      <c r="I65" s="26" t="s">
        <v>92</v>
      </c>
      <c r="J65" t="s">
        <v>227</v>
      </c>
    </row>
    <row r="66" spans="1:10" x14ac:dyDescent="0.2">
      <c r="B66">
        <v>13</v>
      </c>
      <c r="C66" s="4" t="s">
        <v>228</v>
      </c>
      <c r="E66" s="26" t="s">
        <v>229</v>
      </c>
      <c r="F66" s="26" t="s">
        <v>230</v>
      </c>
      <c r="H66" s="26" t="s">
        <v>73</v>
      </c>
      <c r="I66" s="26" t="s">
        <v>92</v>
      </c>
      <c r="J66" t="s">
        <v>231</v>
      </c>
    </row>
    <row r="67" spans="1:10" x14ac:dyDescent="0.2">
      <c r="G67" s="32"/>
      <c r="H67" s="33"/>
    </row>
    <row r="68" spans="1:10" x14ac:dyDescent="0.2">
      <c r="A68" s="31" t="s">
        <v>232</v>
      </c>
      <c r="B68" s="31"/>
      <c r="C68" s="31"/>
      <c r="D68" s="31"/>
      <c r="E68" s="31"/>
      <c r="F68" s="28" t="s">
        <v>65</v>
      </c>
      <c r="G68" s="6"/>
      <c r="H68" s="6"/>
      <c r="I68" s="6"/>
    </row>
    <row r="70" spans="1:10" x14ac:dyDescent="0.2">
      <c r="A70" t="s">
        <v>233</v>
      </c>
      <c r="B70">
        <v>107</v>
      </c>
      <c r="C70" s="4" t="s">
        <v>234</v>
      </c>
      <c r="E70" s="26" t="s">
        <v>235</v>
      </c>
      <c r="F70" s="26" t="s">
        <v>236</v>
      </c>
      <c r="H70" s="26" t="s">
        <v>82</v>
      </c>
      <c r="I70" s="26" t="s">
        <v>74</v>
      </c>
      <c r="J70" t="s">
        <v>237</v>
      </c>
    </row>
    <row r="71" spans="1:10" x14ac:dyDescent="0.2">
      <c r="B71">
        <v>47</v>
      </c>
      <c r="C71" s="4" t="s">
        <v>238</v>
      </c>
      <c r="E71" s="26" t="s">
        <v>239</v>
      </c>
      <c r="F71" s="26" t="s">
        <v>240</v>
      </c>
      <c r="H71" s="26" t="s">
        <v>241</v>
      </c>
      <c r="I71" s="26" t="s">
        <v>74</v>
      </c>
      <c r="J71" t="s">
        <v>242</v>
      </c>
    </row>
    <row r="72" spans="1:10" x14ac:dyDescent="0.2">
      <c r="B72">
        <v>45</v>
      </c>
      <c r="C72" s="4" t="s">
        <v>243</v>
      </c>
      <c r="E72" s="26" t="s">
        <v>244</v>
      </c>
      <c r="F72" s="26" t="s">
        <v>245</v>
      </c>
      <c r="H72" s="26" t="s">
        <v>73</v>
      </c>
      <c r="I72" s="26" t="s">
        <v>74</v>
      </c>
      <c r="J72" t="s">
        <v>246</v>
      </c>
    </row>
    <row r="73" spans="1:10" x14ac:dyDescent="0.2">
      <c r="B73">
        <v>49</v>
      </c>
      <c r="C73" s="4" t="s">
        <v>247</v>
      </c>
      <c r="E73" s="26" t="s">
        <v>248</v>
      </c>
      <c r="F73" s="26" t="s">
        <v>249</v>
      </c>
      <c r="G73" s="26" t="s">
        <v>114</v>
      </c>
      <c r="H73" s="26" t="s">
        <v>73</v>
      </c>
      <c r="I73" s="26" t="s">
        <v>74</v>
      </c>
      <c r="J73" t="s">
        <v>250</v>
      </c>
    </row>
    <row r="74" spans="1:10" x14ac:dyDescent="0.2">
      <c r="B74">
        <v>50</v>
      </c>
      <c r="C74" s="4" t="s">
        <v>251</v>
      </c>
      <c r="E74" s="26" t="s">
        <v>252</v>
      </c>
      <c r="F74" s="26" t="s">
        <v>253</v>
      </c>
      <c r="G74" s="26" t="s">
        <v>114</v>
      </c>
      <c r="H74" s="26" t="s">
        <v>254</v>
      </c>
      <c r="I74" s="26" t="s">
        <v>74</v>
      </c>
      <c r="J74" t="s">
        <v>255</v>
      </c>
    </row>
    <row r="75" spans="1:10" x14ac:dyDescent="0.2">
      <c r="B75">
        <v>40</v>
      </c>
      <c r="C75" s="4" t="s">
        <v>256</v>
      </c>
      <c r="E75" s="26" t="s">
        <v>257</v>
      </c>
      <c r="F75" s="26" t="s">
        <v>258</v>
      </c>
      <c r="G75" s="26" t="s">
        <v>114</v>
      </c>
      <c r="H75" s="26" t="s">
        <v>103</v>
      </c>
      <c r="I75" s="26" t="s">
        <v>74</v>
      </c>
      <c r="J75" t="s">
        <v>259</v>
      </c>
    </row>
    <row r="77" spans="1:10" x14ac:dyDescent="0.2">
      <c r="A77" s="10" t="s">
        <v>143</v>
      </c>
      <c r="B77" s="10"/>
      <c r="C77" s="11"/>
      <c r="D77" s="10"/>
      <c r="E77" s="12"/>
      <c r="F77" s="12"/>
      <c r="G77" s="12"/>
      <c r="H77" s="12"/>
      <c r="I77" s="12"/>
    </row>
    <row r="78" spans="1:10" ht="15.75" customHeight="1" x14ac:dyDescent="0.25">
      <c r="I78" s="17"/>
    </row>
    <row r="79" spans="1:10" x14ac:dyDescent="0.2">
      <c r="A79" s="31" t="s">
        <v>260</v>
      </c>
      <c r="B79" s="31"/>
      <c r="C79" s="31"/>
      <c r="D79" s="31"/>
      <c r="E79" s="31"/>
      <c r="F79" s="28" t="s">
        <v>65</v>
      </c>
      <c r="G79" s="6"/>
      <c r="H79" s="6"/>
      <c r="I79" s="6"/>
    </row>
    <row r="81" spans="1:10" ht="12" customHeight="1" x14ac:dyDescent="0.2">
      <c r="A81" t="s">
        <v>261</v>
      </c>
      <c r="B81">
        <v>15</v>
      </c>
      <c r="C81" s="4" t="s">
        <v>262</v>
      </c>
      <c r="E81" s="26" t="s">
        <v>263</v>
      </c>
      <c r="F81" s="24" t="s">
        <v>264</v>
      </c>
      <c r="H81" s="26" t="s">
        <v>73</v>
      </c>
      <c r="I81" s="26" t="s">
        <v>92</v>
      </c>
      <c r="J81" t="s">
        <v>265</v>
      </c>
    </row>
    <row r="82" spans="1:10" x14ac:dyDescent="0.2">
      <c r="B82">
        <v>19</v>
      </c>
      <c r="C82" s="4" t="s">
        <v>266</v>
      </c>
      <c r="E82" s="26" t="s">
        <v>267</v>
      </c>
      <c r="F82" s="26" t="s">
        <v>268</v>
      </c>
      <c r="G82" s="26" t="s">
        <v>269</v>
      </c>
      <c r="H82" s="26" t="s">
        <v>73</v>
      </c>
      <c r="I82" s="26" t="s">
        <v>92</v>
      </c>
      <c r="J82" t="s">
        <v>270</v>
      </c>
    </row>
    <row r="83" spans="1:10" x14ac:dyDescent="0.2">
      <c r="B83">
        <v>12</v>
      </c>
      <c r="C83" s="4" t="s">
        <v>271</v>
      </c>
      <c r="E83" s="26" t="s">
        <v>272</v>
      </c>
      <c r="F83" s="26" t="s">
        <v>273</v>
      </c>
      <c r="G83" s="26" t="s">
        <v>114</v>
      </c>
      <c r="H83" s="26" t="s">
        <v>82</v>
      </c>
      <c r="I83" s="26" t="s">
        <v>92</v>
      </c>
      <c r="J83" t="s">
        <v>274</v>
      </c>
    </row>
    <row r="84" spans="1:10" x14ac:dyDescent="0.2">
      <c r="B84">
        <v>11</v>
      </c>
      <c r="C84" s="4" t="s">
        <v>275</v>
      </c>
      <c r="E84" s="26" t="s">
        <v>276</v>
      </c>
      <c r="F84" s="26" t="s">
        <v>277</v>
      </c>
      <c r="H84" s="26" t="s">
        <v>158</v>
      </c>
      <c r="I84" s="26" t="s">
        <v>92</v>
      </c>
      <c r="J84" t="s">
        <v>278</v>
      </c>
    </row>
    <row r="85" spans="1:10" x14ac:dyDescent="0.2">
      <c r="B85">
        <v>14</v>
      </c>
      <c r="C85" s="4" t="s">
        <v>279</v>
      </c>
      <c r="E85" s="26" t="s">
        <v>280</v>
      </c>
      <c r="F85" s="24" t="s">
        <v>281</v>
      </c>
      <c r="G85" s="26" t="s">
        <v>282</v>
      </c>
      <c r="H85" s="26" t="s">
        <v>73</v>
      </c>
      <c r="I85" s="26" t="s">
        <v>92</v>
      </c>
      <c r="J85" t="s">
        <v>283</v>
      </c>
    </row>
    <row r="86" spans="1:10" x14ac:dyDescent="0.2">
      <c r="B86">
        <v>31</v>
      </c>
      <c r="C86" s="4" t="s">
        <v>284</v>
      </c>
      <c r="E86" s="26" t="s">
        <v>285</v>
      </c>
      <c r="F86" s="26" t="s">
        <v>286</v>
      </c>
      <c r="H86" s="26" t="s">
        <v>73</v>
      </c>
      <c r="I86" s="26" t="s">
        <v>92</v>
      </c>
      <c r="J86" t="s">
        <v>287</v>
      </c>
    </row>
    <row r="88" spans="1:10" x14ac:dyDescent="0.2">
      <c r="A88" s="31" t="s">
        <v>288</v>
      </c>
      <c r="B88" s="31"/>
      <c r="C88" s="31"/>
      <c r="D88" s="31"/>
      <c r="E88" s="31"/>
      <c r="F88" s="28" t="s">
        <v>65</v>
      </c>
      <c r="G88" s="6"/>
      <c r="H88" s="6"/>
      <c r="I88" s="6"/>
    </row>
    <row r="89" spans="1:10" x14ac:dyDescent="0.2">
      <c r="C89" t="s">
        <v>289</v>
      </c>
      <c r="F89" s="22"/>
    </row>
    <row r="90" spans="1:10" x14ac:dyDescent="0.2">
      <c r="A90" t="s">
        <v>290</v>
      </c>
      <c r="C90" t="s">
        <v>291</v>
      </c>
      <c r="E90" t="s">
        <v>292</v>
      </c>
      <c r="F90" s="22"/>
    </row>
    <row r="91" spans="1:10" x14ac:dyDescent="0.2">
      <c r="C91" t="s">
        <v>293</v>
      </c>
      <c r="E91" t="s">
        <v>294</v>
      </c>
      <c r="F91" s="22"/>
    </row>
    <row r="92" spans="1:10" x14ac:dyDescent="0.2">
      <c r="E92" t="s">
        <v>295</v>
      </c>
      <c r="F92" s="22"/>
    </row>
    <row r="93" spans="1:10" x14ac:dyDescent="0.2">
      <c r="F93" s="22"/>
    </row>
    <row r="94" spans="1:10" x14ac:dyDescent="0.2">
      <c r="A94" s="10" t="s">
        <v>296</v>
      </c>
      <c r="B94" s="10"/>
      <c r="C94" s="11" t="s">
        <v>297</v>
      </c>
      <c r="D94" s="10"/>
      <c r="E94" s="12"/>
      <c r="F94" s="12" t="s">
        <v>298</v>
      </c>
      <c r="G94" s="12"/>
      <c r="H94" s="12"/>
      <c r="I94" s="12"/>
    </row>
    <row r="96" spans="1:10" s="14" customFormat="1" x14ac:dyDescent="0.2">
      <c r="A96" s="13" t="s">
        <v>299</v>
      </c>
      <c r="C96" s="15"/>
      <c r="E96" s="16"/>
      <c r="F96" s="16"/>
      <c r="G96" s="16"/>
      <c r="H96" s="16"/>
      <c r="I96" s="16"/>
    </row>
    <row r="98" spans="1:10" x14ac:dyDescent="0.2">
      <c r="A98" s="31" t="s">
        <v>300</v>
      </c>
      <c r="B98" s="31"/>
      <c r="C98" s="31"/>
      <c r="D98" s="31"/>
      <c r="E98" s="31"/>
      <c r="F98" s="28" t="s">
        <v>301</v>
      </c>
      <c r="G98" s="6"/>
      <c r="H98" s="6"/>
      <c r="I98" s="6"/>
    </row>
    <row r="99" spans="1:10" ht="12.95" customHeight="1" x14ac:dyDescent="0.2"/>
    <row r="100" spans="1:10" x14ac:dyDescent="0.2">
      <c r="A100" t="s">
        <v>302</v>
      </c>
      <c r="B100">
        <v>59</v>
      </c>
      <c r="C100" s="4" t="s">
        <v>303</v>
      </c>
      <c r="E100" s="26" t="s">
        <v>304</v>
      </c>
      <c r="F100" s="26" t="s">
        <v>305</v>
      </c>
      <c r="H100" s="26" t="s">
        <v>103</v>
      </c>
      <c r="I100" s="26" t="s">
        <v>306</v>
      </c>
      <c r="J100" t="s">
        <v>307</v>
      </c>
    </row>
    <row r="101" spans="1:10" x14ac:dyDescent="0.2">
      <c r="B101">
        <v>60</v>
      </c>
      <c r="C101" s="4" t="s">
        <v>308</v>
      </c>
      <c r="E101" s="26" t="s">
        <v>309</v>
      </c>
      <c r="F101" s="26" t="s">
        <v>310</v>
      </c>
      <c r="G101" s="26" t="s">
        <v>114</v>
      </c>
      <c r="H101" s="26" t="s">
        <v>103</v>
      </c>
      <c r="I101" s="26" t="s">
        <v>306</v>
      </c>
      <c r="J101" t="s">
        <v>311</v>
      </c>
    </row>
    <row r="102" spans="1:10" x14ac:dyDescent="0.2">
      <c r="B102">
        <v>56</v>
      </c>
      <c r="C102" s="4" t="s">
        <v>312</v>
      </c>
      <c r="E102" s="26" t="s">
        <v>313</v>
      </c>
      <c r="F102" s="26" t="s">
        <v>314</v>
      </c>
      <c r="H102" s="26" t="s">
        <v>73</v>
      </c>
      <c r="I102" s="26" t="s">
        <v>306</v>
      </c>
      <c r="J102" t="s">
        <v>315</v>
      </c>
    </row>
    <row r="103" spans="1:10" x14ac:dyDescent="0.2">
      <c r="B103">
        <v>62</v>
      </c>
      <c r="C103" s="4" t="s">
        <v>316</v>
      </c>
      <c r="E103" s="26" t="s">
        <v>317</v>
      </c>
      <c r="F103" s="26" t="s">
        <v>318</v>
      </c>
      <c r="H103" s="26" t="s">
        <v>73</v>
      </c>
      <c r="I103" s="26" t="s">
        <v>306</v>
      </c>
      <c r="J103" t="s">
        <v>319</v>
      </c>
    </row>
    <row r="104" spans="1:10" x14ac:dyDescent="0.2">
      <c r="B104">
        <v>53</v>
      </c>
      <c r="C104" s="4" t="s">
        <v>320</v>
      </c>
      <c r="E104" s="26" t="s">
        <v>321</v>
      </c>
      <c r="F104" s="26" t="s">
        <v>322</v>
      </c>
      <c r="G104" s="26" t="s">
        <v>114</v>
      </c>
      <c r="H104" s="26" t="s">
        <v>73</v>
      </c>
      <c r="I104" s="26" t="s">
        <v>306</v>
      </c>
      <c r="J104" t="s">
        <v>323</v>
      </c>
    </row>
    <row r="105" spans="1:10" x14ac:dyDescent="0.2">
      <c r="B105">
        <v>30</v>
      </c>
      <c r="C105" s="4" t="s">
        <v>324</v>
      </c>
      <c r="E105" s="26" t="s">
        <v>325</v>
      </c>
      <c r="F105" s="26" t="s">
        <v>326</v>
      </c>
      <c r="G105" s="26" t="s">
        <v>114</v>
      </c>
      <c r="H105" s="26" t="s">
        <v>103</v>
      </c>
      <c r="I105" s="26" t="s">
        <v>306</v>
      </c>
      <c r="J105" t="s">
        <v>327</v>
      </c>
    </row>
    <row r="106" spans="1:10" x14ac:dyDescent="0.2">
      <c r="B106">
        <v>3</v>
      </c>
      <c r="C106" s="4" t="s">
        <v>328</v>
      </c>
      <c r="E106" s="26" t="s">
        <v>329</v>
      </c>
      <c r="F106" s="26" t="s">
        <v>330</v>
      </c>
      <c r="G106" s="26" t="s">
        <v>114</v>
      </c>
      <c r="H106" s="26" t="s">
        <v>103</v>
      </c>
      <c r="I106" s="26" t="s">
        <v>163</v>
      </c>
      <c r="J106" t="s">
        <v>331</v>
      </c>
    </row>
    <row r="108" spans="1:10" x14ac:dyDescent="0.2">
      <c r="A108" s="31" t="s">
        <v>174</v>
      </c>
      <c r="B108" s="31"/>
      <c r="C108" s="31"/>
      <c r="D108" s="31"/>
      <c r="E108" s="31"/>
      <c r="F108" s="28" t="s">
        <v>301</v>
      </c>
      <c r="G108" s="6"/>
      <c r="H108" s="6"/>
      <c r="I108" s="6"/>
    </row>
    <row r="110" spans="1:10" x14ac:dyDescent="0.2">
      <c r="A110" t="s">
        <v>332</v>
      </c>
      <c r="B110">
        <v>68</v>
      </c>
      <c r="C110" s="4" t="s">
        <v>333</v>
      </c>
      <c r="E110" s="26" t="s">
        <v>334</v>
      </c>
      <c r="F110" s="26" t="s">
        <v>335</v>
      </c>
      <c r="G110" s="26" t="s">
        <v>114</v>
      </c>
      <c r="H110" s="26" t="s">
        <v>73</v>
      </c>
      <c r="I110" s="26" t="s">
        <v>87</v>
      </c>
      <c r="J110" t="s">
        <v>336</v>
      </c>
    </row>
    <row r="111" spans="1:10" x14ac:dyDescent="0.2">
      <c r="B111">
        <v>46</v>
      </c>
      <c r="C111" s="4" t="s">
        <v>337</v>
      </c>
      <c r="E111" s="26" t="s">
        <v>338</v>
      </c>
      <c r="F111" s="26" t="s">
        <v>339</v>
      </c>
      <c r="H111" s="26" t="s">
        <v>340</v>
      </c>
      <c r="I111" s="26" t="s">
        <v>74</v>
      </c>
      <c r="J111" t="s">
        <v>341</v>
      </c>
    </row>
    <row r="112" spans="1:10" x14ac:dyDescent="0.2">
      <c r="B112">
        <v>42</v>
      </c>
      <c r="C112" s="4" t="s">
        <v>342</v>
      </c>
      <c r="E112" s="26" t="s">
        <v>343</v>
      </c>
      <c r="F112" s="26" t="s">
        <v>344</v>
      </c>
      <c r="G112" s="26" t="s">
        <v>86</v>
      </c>
      <c r="H112" s="26" t="s">
        <v>340</v>
      </c>
      <c r="I112" s="26" t="s">
        <v>74</v>
      </c>
      <c r="J112" t="s">
        <v>345</v>
      </c>
    </row>
    <row r="114" spans="1:9" x14ac:dyDescent="0.2">
      <c r="A114" s="31" t="s">
        <v>346</v>
      </c>
      <c r="B114" s="31"/>
      <c r="C114" s="31"/>
      <c r="D114" s="31"/>
      <c r="E114" s="31"/>
      <c r="F114" s="28" t="s">
        <v>65</v>
      </c>
      <c r="G114" s="6"/>
      <c r="H114" s="6"/>
      <c r="I114" s="6"/>
    </row>
    <row r="116" spans="1:9" x14ac:dyDescent="0.2">
      <c r="A116" t="s">
        <v>347</v>
      </c>
      <c r="E116" s="26" t="s">
        <v>53</v>
      </c>
      <c r="I116" s="26" t="s">
        <v>348</v>
      </c>
    </row>
    <row r="119" spans="1:9" x14ac:dyDescent="0.2">
      <c r="A119" s="10" t="s">
        <v>349</v>
      </c>
      <c r="B119" s="10"/>
      <c r="C119" s="11" t="s">
        <v>350</v>
      </c>
      <c r="D119" s="10"/>
      <c r="E119" s="12"/>
      <c r="F119" s="12" t="s">
        <v>351</v>
      </c>
      <c r="G119" s="12"/>
      <c r="H119" s="12"/>
      <c r="I119" s="12"/>
    </row>
  </sheetData>
  <mergeCells count="13">
    <mergeCell ref="F38:G38"/>
    <mergeCell ref="F40:G40"/>
    <mergeCell ref="A108:E108"/>
    <mergeCell ref="A79:E79"/>
    <mergeCell ref="A98:E98"/>
    <mergeCell ref="C52:D52"/>
    <mergeCell ref="A88:E88"/>
    <mergeCell ref="A114:E114"/>
    <mergeCell ref="G67:H67"/>
    <mergeCell ref="A44:E44"/>
    <mergeCell ref="A58:E58"/>
    <mergeCell ref="A68:E68"/>
    <mergeCell ref="F52:G52"/>
  </mergeCells>
  <phoneticPr fontId="7" type="noConversion"/>
  <pageMargins left="0.26" right="0.21" top="0.46" bottom="0.35" header="0.38" footer="0.25"/>
  <pageSetup orientation="landscape" horizont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xbany</cp:lastModifiedBy>
  <cp:lastPrinted>2003-11-06T02:11:55Z</cp:lastPrinted>
  <dcterms:created xsi:type="dcterms:W3CDTF">2003-11-04T20:11:05Z</dcterms:created>
  <dcterms:modified xsi:type="dcterms:W3CDTF">2021-01-12T06:25:15Z</dcterms:modified>
</cp:coreProperties>
</file>