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E:\pydate\EXCEL\EUSES_modified\EUSES\spreadsheets\database\SEEDED\xlsx\"/>
    </mc:Choice>
  </mc:AlternateContent>
  <xr:revisionPtr revIDLastSave="0" documentId="13_ncr:1_{A4D9881F-208D-435B-B699-B7A6597FCCE1}" xr6:coauthVersionLast="46" xr6:coauthVersionMax="46" xr10:uidLastSave="{00000000-0000-0000-0000-000000000000}"/>
  <bookViews>
    <workbookView xWindow="2340" yWindow="0" windowWidth="21750" windowHeight="15750" xr2:uid="{00000000-000D-0000-FFFF-FFFF00000000}"/>
  </bookViews>
  <sheets>
    <sheet name="PART Qs &amp; Section Scoring" sheetId="1" r:id="rId1"/>
  </sheets>
  <definedNames>
    <definedName name="pmanagement">'PART Qs &amp; Section Scoring'!$G$36</definedName>
    <definedName name="ppurpose">'PART Qs &amp; Section Scoring'!$G$12</definedName>
    <definedName name="presults">'PART Qs &amp; Section Scoring'!$G$56</definedName>
    <definedName name="_xlnm.Print_Area" localSheetId="0">'PART Qs &amp; Section Scoring'!$A$1:$G$56</definedName>
    <definedName name="splanning">'PART Qs &amp; Section Scoring'!$G$24</definedName>
  </definedNames>
  <calcPr calcId="181029"/>
</workbook>
</file>

<file path=xl/calcChain.xml><?xml version="1.0" encoding="utf-8"?>
<calcChain xmlns="http://schemas.openxmlformats.org/spreadsheetml/2006/main">
  <c r="G56" i="1" l="1"/>
  <c r="F56" i="1"/>
  <c r="G53" i="1"/>
  <c r="G45" i="1"/>
  <c r="G41" i="1"/>
  <c r="F36" i="1"/>
  <c r="G34" i="1"/>
  <c r="G33" i="1"/>
  <c r="G32" i="1"/>
  <c r="G31" i="1"/>
  <c r="G30" i="1"/>
  <c r="G29" i="1"/>
  <c r="G28" i="1"/>
  <c r="G36" i="1" s="1"/>
  <c r="F24" i="1"/>
  <c r="G22" i="1"/>
  <c r="G21" i="1"/>
  <c r="G20" i="1"/>
  <c r="G19" i="1"/>
  <c r="G18" i="1"/>
  <c r="G17" i="1"/>
  <c r="G16" i="1"/>
  <c r="G24" i="1" s="1"/>
  <c r="G12" i="1"/>
  <c r="F12" i="1"/>
  <c r="G10" i="1"/>
  <c r="G9" i="1"/>
  <c r="G8" i="1"/>
  <c r="G7" i="1"/>
  <c r="G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STRASSER_J</author>
    <author>mr</author>
  </authors>
  <commentList>
    <comment ref="C4" authorId="0" shapeId="0" xr:uid="{00000000-0006-0000-0000-000001000000}">
      <text>
        <r>
          <rPr>
            <sz val="10"/>
            <rFont val="Arial"/>
          </rPr>
          <t xml:space="preserve">This section examines the clarity of program purpose and related program design and looks at all factors including those the program or agency may not directly control but which are within the influence of the program or agency such as legislation and market factors. A clear understanding of program purpose is essential to setting program goals, maintaining focus, and managing the program. Potential source documents and evidence for answering questions in this section include authorizing legislation, agency strategic plans, annual performance plans, and other agency reports. Options for answers are Yes, No or Not Applicable.
</t>
        </r>
      </text>
    </comment>
    <comment ref="B6" authorId="0" shapeId="0" xr:uid="{00000000-0006-0000-0000-000002000000}">
      <text>
        <r>
          <rPr>
            <sz val="10"/>
            <rFont val="Arial"/>
          </rPr>
          <t xml:space="preserve">1. Is the program purpose clear? 
Purpose of the question: to determine whether the program has a focused and well-defined mission.
Elements of a Yes answer: a Yes answer would require a consensus of program purpose among interested parties (e.g., Congress, Administration, public) and a clear and unambiguous mission. Considerations can include whether the program purpose can be stated succinctly. A No answer would be appropriate if the program has multiple conflicting purposes.
Evidence/Data: evidence can include program authorizing legislation, program documentation or mission statement.
</t>
        </r>
      </text>
    </comment>
    <comment ref="G6" authorId="1" shapeId="0" xr:uid="{00000000-0006-0000-0000-000003000000}">
      <text>
        <r>
          <rPr>
            <sz val="10"/>
            <rFont val="Arial"/>
          </rPr>
          <t>reference:C6,C6,F6,F6
mrs:
Rotate:True</t>
        </r>
      </text>
    </comment>
    <comment ref="B7" authorId="0" shapeId="0" xr:uid="{00000000-0006-0000-0000-000004000000}">
      <text>
        <r>
          <rPr>
            <sz val="10"/>
            <rFont val="Arial"/>
          </rPr>
          <t>2. Does the program address a specific interest, problem or need? 
Purpose of the question: to determine whether the program addresses a specific interest, problem or need that can be clearly defined and presently exists.
Elements of a Yes answer: A Yes answer would require the existence of a relevant and clearly defined interest, problem or need that the program is designed to address. A Yes answer would also require that the program purpose is still relevant to current conditions (i.e., that the problem the program was created to address still exists). Considerations could include, for example, whether the program addresses a specific market failure. 
For research and development programs, a Yes answer would require identification of relevance to specific national needs, agency missions, fields of science or technology, or other “customer” needs. A customer may be another program at the same or another agency, an interagency initiative or partnership, or a firm or other organization from another sector or country.
Evidence/Data: evidence can include documentation of the problem, interest or need that the program is designed to address. An example could be the number and income levels of uninsured individuals for a program that provides care to those without health insurance. 
For research and development programs, relevance to agency mission should be based on specific ways that the program addresses an important aspect of the agency mission. This question corresponds to Relevance criteria I.C and I.D of the R&amp;D criteria.</t>
        </r>
      </text>
    </comment>
    <comment ref="G7" authorId="1" shapeId="0" xr:uid="{00000000-0006-0000-0000-000005000000}">
      <text>
        <r>
          <rPr>
            <sz val="10"/>
            <rFont val="Arial"/>
          </rPr>
          <t>reference:C7,C7,F7,F7
mrs:
Rotate:True</t>
        </r>
      </text>
    </comment>
    <comment ref="B8" authorId="0" shapeId="0" xr:uid="{00000000-0006-0000-0000-000006000000}">
      <text>
        <r>
          <rPr>
            <sz val="10"/>
            <rFont val="Arial"/>
          </rPr>
          <t xml:space="preserve">3. Is the program designed to have a significant impact in addressing the interest, problem or need? 
Purpose of the question: to determine whether the program is designed to have a significant impact that is reasonably known and can be measured.
Elements of a Yes answer: a Yes answer would require that the Federal contribution and impact of the program are known and that increasing or reducing the Federal funding or intervention would have a significant impact in the context of all other factors. Important considerations include the role of state and local governments and the private and non-profit sectors and whether the program extends its impact or reach by leveraging funds and contributions from other parties.  
For credit programs, a consideration can include the extent to which a large number of borrowers would otherwise not have access to financial resources. 
Evidence/Data: evidence can include the percentage of total resources and requirements directed at the problem that come from the program and the relative impact of those resources and requirements, or the resources and behavior that the Federal contribution leverages. 
</t>
        </r>
      </text>
    </comment>
    <comment ref="G8" authorId="1" shapeId="0" xr:uid="{00000000-0006-0000-0000-000007000000}">
      <text>
        <r>
          <rPr>
            <sz val="10"/>
            <rFont val="Arial"/>
          </rPr>
          <t>reference:C8,C8,F8,F8
mrs:
Rotate:True</t>
        </r>
      </text>
    </comment>
    <comment ref="B9" authorId="0" shapeId="0" xr:uid="{00000000-0006-0000-0000-000008000000}">
      <text>
        <r>
          <rPr>
            <sz val="10"/>
            <rFont val="Arial"/>
          </rPr>
          <t xml:space="preserve">4. Is the program designed to make a unique contribution in addressing the interest, problem or need (i.e., is not needlessly redundant of any other Federal, state, local or private effort)? 
Purpose of the question: to determine whether the program is designed to fill a defensible gap or whether it instead duplicates or even competes with other Federal or non-federal programs. 
Elements of a Yes answer: a Yes answer would require that the program is not redundant or duplicative of other Federal or non-federal efforts, including the efforts of state and local governments or the private and non-profit sectors. A consideration can include whether the program serves a population not served by other programs. 
For credit programs, a Yes answer would require evidence of the market failure/absence or unwillingness of private sector participation and an overview of the market, including all international, Federal, local, and private sector participants. 
For research and development programs, a Yes answer would require justification that the program provides value beyond that of any similar efforts at the agency, efforts at other agencies, or efforts funded by state and local government, private and non-profit sectors, or other counties. Justification first requires due diligence in identifying similar efforts in the past or ongoing.
Evidence/Data: evidence can include the number of separate programs and total expenditures or efforts supported by those programs that address a similar problem in a similar way as the program being evaluated. 
For research and development programs, this question corresponds to one aspect of Relevance criterion I.B of the R&amp;D criteria.
</t>
        </r>
      </text>
    </comment>
    <comment ref="G9" authorId="1" shapeId="0" xr:uid="{00000000-0006-0000-0000-000009000000}">
      <text>
        <r>
          <rPr>
            <sz val="10"/>
            <rFont val="Arial"/>
          </rPr>
          <t>reference:C9,C9,F9,F9
mrs:
Rotate:True</t>
        </r>
      </text>
    </comment>
    <comment ref="B10" authorId="0" shapeId="0" xr:uid="{00000000-0006-0000-0000-00000A000000}">
      <text>
        <r>
          <rPr>
            <sz val="10"/>
            <rFont val="Arial"/>
          </rPr>
          <t xml:space="preserve">5. Is the program optimally designed to address the interest, problem or need?
Purpose of the question: to determine whether the program design is logical given the current conditions and nature of the problem and whether the design is likely to yield the intended outcomes. This question addresses many elements.
Elements of a Yes answer: in this question, the burden of proof is generally on selecting a No answer since it would not be feasible to consider all possible program design alternatives. A Yes answer would require that there be no conclusive evidence that another approach would be more efficient/effective to achieve the intended purpose. A consideration could be whether the government would get the same or better outcome expending fewer total resources through a different mechanism. For example, there may be evidence that a regulatory program to ensure public safety would be more effective as a grant program. There may be evidence that a research program to improve energy efficiency would be more effective as a tax incentive. The assessment should take into account whether the program funding and activity are roughly proportionate to the scope of the problem. This element includes whether funds are divided among so many purposes or recipients that the program is unable to use or target them effectively. In the case of formula grants and loan programs, the assessment should also consider how well funds are targeted to meet the program purpose and whether funds are protected against supplantation. The examination should also consider whether the program is optimally designed in its current form or whether the design no longer makes sense due to changes in the problem. For example, if a weapons system program was intended to combat a specific threat, the assessment should ask whether the design remains optimal when the nature or magnitude of the threat has changed. This question may also address legislative factors. For example, a mandatory program assessment could consider whether the program targets the intended beneficiaries to achieve the program goal.
Evidence/Data: evidence can include cost effectiveness studies comparing alternative mechanisms such as a regulation versus a grant or data on the current form of the problem.
</t>
        </r>
      </text>
    </comment>
    <comment ref="G10" authorId="1" shapeId="0" xr:uid="{00000000-0006-0000-0000-00000B000000}">
      <text>
        <r>
          <rPr>
            <sz val="10"/>
            <rFont val="Arial"/>
          </rPr>
          <t>reference:C10,C10,F10,F10
mrs:
Rotate:True</t>
        </r>
      </text>
    </comment>
    <comment ref="F12" authorId="1" shapeId="0" xr:uid="{00000000-0006-0000-0000-00000C000000}">
      <text>
        <r>
          <rPr>
            <sz val="10"/>
            <rFont val="Arial"/>
          </rPr>
          <t>reference:F6,F7,F8,F9,F10
mrs:
Rotate:True</t>
        </r>
      </text>
    </comment>
    <comment ref="G12" authorId="1" shapeId="0" xr:uid="{00000000-0006-0000-0000-00000D000000}">
      <text>
        <r>
          <rPr>
            <sz val="10"/>
            <rFont val="Arial"/>
          </rPr>
          <t>reference:G6,G7,G8,G9,G10
mrs:
Rotate:True</t>
        </r>
      </text>
    </comment>
    <comment ref="C14" authorId="0" shapeId="0" xr:uid="{00000000-0006-0000-0000-00000E000000}">
      <text>
        <r>
          <rPr>
            <sz val="10"/>
            <rFont val="Arial"/>
          </rPr>
          <t xml:space="preserve">This section focuses on program planning, priority setting, and allocation of resources. Key elements in this section include an assessment of whether the program has a limited number of goals that are ambitious, yet achievable, to ensure planning is strategic and focused. Whether the program incorporates flexibility in the planning process to address problems identified through performance data and periodic monitoring is also an important element of this section. Potential source documents and evidence for answering questions include strategic planning documents, agency performance plans and reports, reports and submissions from program partners, evaluation plans, budget submissions and other documents. Options for answers are Yes, No or Not Applicable.
</t>
        </r>
      </text>
    </comment>
    <comment ref="B16" authorId="0" shapeId="0" xr:uid="{00000000-0006-0000-0000-00000F000000}">
      <text>
        <r>
          <rPr>
            <sz val="10"/>
            <rFont val="Arial"/>
          </rPr>
          <t xml:space="preserve">1. Does the program have a limited number of specific, ambitious long-term performance goals that focus on outcomes and meaningfully reflect the purpose of the program?
Purpose of the question: to determine if focused, long-term performance planning is used to guide program management and performance. This question seeks to assess whether the program goals used are salient, meaningful, and capture the most important aspects of program purpose and mission.
Elements of a Yes answer: a Yes answer would require identifying a limited number (e.g., two or three) of specific, easily understood program outcome goals that directly and meaningfully support the program's mission and purpose. This question relates to Section 1, Question 1 in Program Purpose and Design. The goals should focus on outcomes and may or may not be those developed to comply with the Government Performance and Results Act (GPRA). While most programs have GPRA goals, many of these goals do not meet the standards of a Yes. A Yes answer can also be given, if OMB and the agency have reached agreement on a limited number of long-term outcome goals that will be added to the FY 2004 GPRA plan. Output goals would only meet the standards of a Yes answer, if the program can produce sound justification for not adopting outcome goals. Goals should be set relative to an established baseline, have clear time frames and targets, and challenge program managers to continuously improve program performance. Programs should have at least one efficiency goal. In evaluating the goals, considerations can also include whether the program is serving the right clients, such as with certain mandatory programs. A No answer would be given for long-term goals that do not directly and meaningfully relate to the program’s mission, do not have clear time frames and targets, or are focused on outputs and lack adequate justification. In some instances, a program may have multiple or even competing goals. In these cases, there may be a problem in the program design or the articulation of the program, which may require more focused program goals or a realignment of a program through management or legislative changes. Agency goals should be listed in the evidence/data section of the PART. 
For credit programs, customer service benchmarks for timeliness and quality of service and utilization or participation rates may be appropriate long-term outcome goals.
Evidence/Data: evidence will include the long-term outcome goals established by the program either in the GPRA plan or other program document or as agreed to by OMB and to be included in FY 2004 GPRA documents. 
For research and development programs, this question corresponds in part to Performance criterion III.B of the R&amp;D criteria.
</t>
        </r>
      </text>
    </comment>
    <comment ref="G16" authorId="1" shapeId="0" xr:uid="{00000000-0006-0000-0000-000010000000}">
      <text>
        <r>
          <rPr>
            <sz val="10"/>
            <rFont val="Arial"/>
          </rPr>
          <t>reference:C16,C16,F16,F16
mrs:
Rotate:True</t>
        </r>
      </text>
    </comment>
    <comment ref="B17" authorId="0" shapeId="0" xr:uid="{00000000-0006-0000-0000-000011000000}">
      <text>
        <r>
          <rPr>
            <sz val="10"/>
            <rFont val="Arial"/>
          </rPr>
          <t xml:space="preserve">2. Does the program have a limited number of annual performance goals that demonstrate progress toward achieving the long-term goals?
Purpose of the question: to determine whether a limited number of annual performance goals have been identified that directly support the long-term goals evaluated in Question 1 of Section II above.
Elements of a Yes answer: a Yes answer would require annual performance goals that are discrete, quantifiable, and measurable. Most importantly, these annual goals should measure the program's progress towards reaching the long-term goals evaluated in Question 1 of Section II above. The annual performance goals may focus on outputs and may or may not be those developed by the agency to comply with GPRA. A Yes answer can also be given, if OMB and the agency have reached agreement on a limited number of annual goals that will be included in the FY 2004 GPRA plan. Programs are encouraged to have at least one efficiency goal. If the program received a No in Question 1 of Section II above, an explanation of how annual performance goals contribute to desired long-term outcomes and purpose of the program must be provided to receive a Yes for this question. Agency goals should be listed in the evidence/data section of the PART. 
For credit programs, customer service benchmarks for timeliness and quality of service and utilization or participation rates may be appropriate annual goals. For research and development programs, a Yes answer would require that the program provides single- and multi-year R&amp;D objectives, with annual performance outputs, to track how the program will improve scientific understanding and its application. Programs must provide schedules with annual milestones for future competitions, decisions, and termination points, highlighting changes from previous schedules. Program proposals must define what would be a minimally effective program and a successful program. Some long-term basic research programs may not be able to define meaningful annual outcome performance measures, aside from process measures. In such cases, these programs may use process-related measures, especially those that can be conceptually linked to long-term research goals.
Evidence/Data: evidence will include the annual goals established by the program either in a GPRA Annual Performance Plan or other program document or as agreed to by OMB and to be included in FY 2004 GPRA documents. 
For research and development programs, this question corresponds in part to Performance criterion III.B of the R&amp;D criteria.
</t>
        </r>
      </text>
    </comment>
    <comment ref="G17" authorId="1" shapeId="0" xr:uid="{00000000-0006-0000-0000-000012000000}">
      <text>
        <r>
          <rPr>
            <sz val="10"/>
            <rFont val="Arial"/>
          </rPr>
          <t>reference:C17,C17,F17,F17
mrs:
Rotate:True</t>
        </r>
      </text>
    </comment>
    <comment ref="B18" authorId="0" shapeId="0" xr:uid="{00000000-0006-0000-0000-000013000000}">
      <text>
        <r>
          <rPr>
            <sz val="10"/>
            <rFont val="Arial"/>
          </rPr>
          <t xml:space="preserve">3. Do all partners (grantees, sub-grantees, contractors, etc.) support program planning efforts by committing to the annual and/or long-term goals of the program? 
Purpose of the question: to determine whether program efforts carried out by program partners also support the annual and long-term goals of the program. 
Elements of a Yes answer: a Yes answer would require that program managers strive to ensure that partners support the overall goals of the program and measure and report on their performance as it relates to accomplishing those goals. For example, a program that requires all grant applications to include performance measures that will help the program achieve its goals and monitor those measures would receive a Yes. If, however, a program does not through a requirement or some other means get program grantees to link their activities to the program’s goals, a No would be appropriate. The most obvious example of a partner is an entity receiving program funding. While a program cannot always control the activities of their partners, it can exert influence through a number of mechanisms. If the program received a No for both Questions 1 and 2 of Section II above, the program must receive a No for this question. 
In the case of regulatory programs, all regulated entities are not necessarily defined as program partners.
Evidence/Data: evidence can include procedures the program uses to get partners to commit to, measure, and report on performance related to the program's goals.
</t>
        </r>
      </text>
    </comment>
    <comment ref="G18" authorId="1" shapeId="0" xr:uid="{00000000-0006-0000-0000-000014000000}">
      <text>
        <r>
          <rPr>
            <sz val="10"/>
            <rFont val="Arial"/>
          </rPr>
          <t>reference:C18,C18,F18,F18
mrs:
Rotate:True</t>
        </r>
      </text>
    </comment>
    <comment ref="B19" authorId="0" shapeId="0" xr:uid="{00000000-0006-0000-0000-000015000000}">
      <text>
        <r>
          <rPr>
            <sz val="10"/>
            <rFont val="Arial"/>
          </rPr>
          <t xml:space="preserve">4. Does the program collaborate and coordinate effectively with related programs that share similar goals and objectives?
Purpose of the question: to determine whether a Federal program that shares a common purpose or goal with another program(s) collaborates with the other program(s) in a meaningful way. 
Elements of a Yes answer: the question does not apply to every Federal program, but to programs that have interrelated, but separately budgeted for efforts. An example of interrelated Federal programs could include the shared efforts of Veterans Affairs and Medicare to provide care for aging veterans. A Yes answer would require the program collaborate with related Federal programs, and, to the extent appropriate or possible, with state, local and private programs that share a common purpose or goal as well. A Yes answer would require that the program show evidence of collaboration leading to meaningful actions in management and resource allocation. For example, the existence of a coordinating council would not by itself constitute meaningful collaboration.
Evidence/Data: evidence of meaningful collaboration could include joint grant announcements, planning documents, or referral systems.
</t>
        </r>
      </text>
    </comment>
    <comment ref="G19" authorId="1" shapeId="0" xr:uid="{00000000-0006-0000-0000-000016000000}">
      <text>
        <r>
          <rPr>
            <sz val="10"/>
            <rFont val="Arial"/>
          </rPr>
          <t>reference:C19,C19,F19,F19
mrs:
Rotate:True</t>
        </r>
      </text>
    </comment>
    <comment ref="B20" authorId="0" shapeId="0" xr:uid="{00000000-0006-0000-0000-000017000000}">
      <text>
        <r>
          <rPr>
            <sz val="10"/>
            <rFont val="Arial"/>
          </rPr>
          <t xml:space="preserve">5. Are independent and quality evaluations of sufficient scope conducted on a regular basis or as needed to fill gaps in performance information to support program improvements and evaluate effectiveness?
Purpose of the question: to ensure program planning is informed by non-biased evaluations that are either conducted regularly or on an as needed basis to assess program quality and fill gaps in performance information. These evaluations should be of sufficient scope to inform program improvements and influence program planning.
Elements of a Yes answer: a Yes answer would require regularly scheduled objective, independent evaluations that examine how well the program is accomplishing its mission and meeting its long-term goals. In cases where a comprehensive evaluation is unnecessary based on the known effectiveness of an intervention and performance data on the program, evaluations that fill gaps in performance information can meet the elements of a Yes answer. In addition to evaluating whether the program has achieved its goals on schedule, evaluations should include recommendations on how to improve the program's performance. To ensure the program continues to meet its goals, an evaluation may be scheduled on a periodic basis, such as every two to five years or whatever time schedule is reasonable based on the specific program, its mission, and goals. To be independent, non-biased parties with no conflict of interest would conduct the evaluation. A No answer would be appropriate for a program that has no independent evaluation or (except perhaps for basic research programs) the evaluations address process and not performance.
Evidence/Data: evidence can include a plan or schedule of program evaluations and program documentation describing the type of evaluation and criteria for selecting an independent evaluator. For research and development programs, this question corresponds in part to Quality criterion II.B of the R&amp;D criteria.
</t>
        </r>
      </text>
    </comment>
    <comment ref="G20" authorId="1" shapeId="0" xr:uid="{00000000-0006-0000-0000-000018000000}">
      <text>
        <r>
          <rPr>
            <sz val="10"/>
            <rFont val="Arial"/>
          </rPr>
          <t>reference:C20,C20,F20,F20
mrs:
Rotate:True</t>
        </r>
      </text>
    </comment>
    <comment ref="B21" authorId="0" shapeId="0" xr:uid="{00000000-0006-0000-0000-000019000000}">
      <text>
        <r>
          <rPr>
            <sz val="10"/>
            <rFont val="Arial"/>
          </rPr>
          <t xml:space="preserve">6. Is the program budget aligned with the program goals in such a way that the impact of funding, policy, and legislative changes on performance is readily known?
Purpose of the question: to establish whether or not the budget planning and performance planning processes are integrated.
Elements of a Yes answer: a Yes answer would require effective program budgeting based on a determination of the level of financial resources needed to obtain annual and long-term goals. For mandatory programs, this question would assess whether the impact of specific legislative or policy changes on likely performance is readily known. If a program budget structure varies markedly from program goals, the impact of funding, policy, or legislative decisions on actual performance of a program is very difficult to estimate. A program fitting this description would receive a No. A program with budget planning that is not tied to performance or strategic planning would also receive a No. A Yes response indicates the budget reflects program goals and that annual budget requests are clearly derived by estimating what is needed to accomplish the annual performance measures and long-term goals. 
For capital assets and services acquisition programs, programs should be able to identify impacts of changes in quantities on performance. 
Evidence/Data: evidence can include documentation of how the budget structure reflects program goals or how the cost accounting system aligns the budget with program goals. Evidence could also include how budget requests clearly and directly support achieving performance measures and long-term goals.
</t>
        </r>
      </text>
    </comment>
    <comment ref="G21" authorId="1" shapeId="0" xr:uid="{00000000-0006-0000-0000-00001A000000}">
      <text>
        <r>
          <rPr>
            <sz val="10"/>
            <rFont val="Arial"/>
          </rPr>
          <t>reference:C21,C21,F21,F21
mrs:
Rotate:True</t>
        </r>
      </text>
    </comment>
    <comment ref="B22" authorId="0" shapeId="0" xr:uid="{00000000-0006-0000-0000-00001B000000}">
      <text>
        <r>
          <rPr>
            <sz val="10"/>
            <rFont val="Arial"/>
          </rPr>
          <t xml:space="preserve">7. Has the program taken meaningful steps to address its strategic planning deficiencies?
Purpose of the question: to determine whether the program has developed a system of evaluating the effectiveness of its strategic planning efforts and to correct deficiencies when they are identified. 
Elements of a Yes answer: a Yes answer would require that the program has a system for identifying and correcting deficiencies in its strategic planning process and whether the program has taken meaningful steps to eliminate the deficiencies. A program that does not review planning efforts or does not make corrections to eliminate identified deficiencies would receive a No. The question addresses any deficiencies identified in this section. However, particular emphasis should be placed on whether the program is working to adopt a limited number of specific, ambitious long-term performance goals and a limited number of annual performance goals that demonstrate progress toward achieving the long-term goals, if they do not already have these goals.
Evidence/Data: evidence can include a description of how deficiencies in the strategic planning of a program are identified and corrected as well as examples of such changes.
</t>
        </r>
      </text>
    </comment>
    <comment ref="G22" authorId="1" shapeId="0" xr:uid="{00000000-0006-0000-0000-00001C000000}">
      <text>
        <r>
          <rPr>
            <sz val="10"/>
            <rFont val="Arial"/>
          </rPr>
          <t>reference:C22,C22,F22,F22
mrs:
Rotate:True</t>
        </r>
      </text>
    </comment>
    <comment ref="F24" authorId="1" shapeId="0" xr:uid="{00000000-0006-0000-0000-00001D000000}">
      <text>
        <r>
          <rPr>
            <sz val="10"/>
            <rFont val="Arial"/>
          </rPr>
          <t>reference:F16,F17,F18,F19,F20,F21,F22
mrs:
Rotate:True</t>
        </r>
      </text>
    </comment>
    <comment ref="G24" authorId="1" shapeId="0" xr:uid="{00000000-0006-0000-0000-00001E000000}">
      <text>
        <r>
          <rPr>
            <sz val="10"/>
            <rFont val="Arial"/>
          </rPr>
          <t>reference:G16,G17,G18,G19,G20,G21,G22
mrs:
Rotate:True</t>
        </r>
      </text>
    </comment>
    <comment ref="C26" authorId="0" shapeId="0" xr:uid="{00000000-0006-0000-0000-00001F000000}">
      <text>
        <r>
          <rPr>
            <sz val="10"/>
            <rFont val="Arial"/>
          </rPr>
          <t xml:space="preserve">This section is focused on a variety of elements related to whether the program is effectively managed to meet program goals and objectives. Key areas include financial oversight, evaluation of program improvements, performance data collection, and program manager accountability. Additionally, specific areas of importance for each program type are also explored. There are a wide range of potential source documents and evidence for answering questions in this section including financial statements, GAO reports, IG reports, performance plans, budget execution data, IT plans, and independent program evaluations. Options for answers are Yes, No or Not Applicable.
</t>
        </r>
      </text>
    </comment>
    <comment ref="B28" authorId="0" shapeId="0" xr:uid="{00000000-0006-0000-0000-000020000000}">
      <text>
        <r>
          <rPr>
            <sz val="10"/>
            <rFont val="Arial"/>
          </rPr>
          <t xml:space="preserve">1. Does the agency regularly collect timely and credible performance information, including information from key program partners, and use it to manage the program and improve performance?
Purpose of the question: to determine whether the program collects and reports on performance and the performance of its partners and uses the data to inform program management, resource decisions, and program performance. Program partners are other agencies or intermediaries responsible for carrying out different aspects of the program and might include partner agencies, grant recipients, participating financial institutions, regulated bodies, and contractors. Timely performance information is information that provides an accurate picture of current performance and is current enough to be useful to manage the program. Credible performance information is information that is collected through a systematic and consistent process with periodic quality controls to confirm the validity of the data.
Elements of a Yes answer: a Yes answer would require that the program agency regularly collect high quality performance data relating to key program goals and use that information to adjust program priorities, make resource reallocations, or take other appropriate management actions. When key program activities are carried out by other entities, such as grantees, agencies should also consider their performance as well. A Yes also requires that the agency has collected the baseline performance data necessary to set meaningful, ambitious performance targets. 
For capital assets and service acquisition programs, a consideration is whether the program uses an earned value management system or similar system. 
Some long-term basic research programs may not be able to define meaningful annual outcome performance measures, aside from process measures. In such cases, these programs may use process-related measures, especially those that can be conceptually linked to long-term research goals.
Evidence/Data: evidence can include a description of how the agency uses performance information in managing the program, as well as illustrative examples of recent management actions based on performance information. Evidence can also include steps taken by a program to enact necessary improvements cited by a specific evaluation.
</t>
        </r>
      </text>
    </comment>
    <comment ref="G28" authorId="1" shapeId="0" xr:uid="{00000000-0006-0000-0000-000021000000}">
      <text>
        <r>
          <rPr>
            <sz val="10"/>
            <rFont val="Arial"/>
          </rPr>
          <t>reference:C28,C28,F28,F28
mrs:
Rotate:True</t>
        </r>
      </text>
    </comment>
    <comment ref="B29" authorId="0" shapeId="0" xr:uid="{00000000-0006-0000-0000-000022000000}">
      <text>
        <r>
          <rPr>
            <sz val="10"/>
            <rFont val="Arial"/>
          </rPr>
          <t xml:space="preserve">2. Are Federal managers and program partners (grantees, sub-grantees, contractors, etc.) held accountable for cost, schedule and performance results?
Purpose of the question: to determine whether the program managers and partners are accountable for achieving program results. 
Elements of a Yes answer: a Yes answer would require that the program agency identify the managers who are responsible for achieving key program results and establish performance standards for those managers. When program partners contribute to the achievement of program goals, a Yes would also require those partners to achieve specific performance standards. 
In the case of block and formula grant programs, elements of a Yes are not confined to complying with the law. Elements of a Yes can include the presence of incentives for managers and program partners that would encourage corrections in deficient programs. For capital assets and service acquisition programs, a consideration is whether contracts include minimum performance thresholds, incentives for good performance, or other mechanisms to increase accountability. 
Some long-term basic research programs may not be able to define meaningful annual outcome performance measures, aside from process measures. In such cases, these programs may use process-related measures, especially those that can be conceptually linked to long-term research goals.
Evidence/Data: evidence can include the use of performance management contracts with program managers, or some other mechanism for incorporating program performance into personnel performance evaluation criteria. Evidence of partners’ accountability can include requiring grant and contract awards and renewals to consider past performance. 
</t>
        </r>
      </text>
    </comment>
    <comment ref="G29" authorId="1" shapeId="0" xr:uid="{00000000-0006-0000-0000-000023000000}">
      <text>
        <r>
          <rPr>
            <sz val="10"/>
            <rFont val="Arial"/>
          </rPr>
          <t>reference:C29,C29,F29,F29
mrs:
Rotate:True</t>
        </r>
      </text>
    </comment>
    <comment ref="B30" authorId="0" shapeId="0" xr:uid="{00000000-0006-0000-0000-000024000000}">
      <text>
        <r>
          <rPr>
            <sz val="10"/>
            <rFont val="Arial"/>
          </rPr>
          <t xml:space="preserve">3. Are all funds (Federal and partners’) obligated in a timely manner and spent for the intended purpose?
Purpose of the question: to determine whether funds are administered efficiently and obligated in accordance with planned schedules and spent for the intended purposes.
Elements of a Yes answer: a Yes answer would require that the program funds be obligated consistently with the overall program plan and that a limited amount of unobligated funds remain at the end of the year. A Yes answer would also require that programs and partners establish schedules for obligations that align with the overall program plan. In addition, a Yes answer requires that adequate procedures exist for reporting actual expenditures, comparing them against the intended use, and taking timely and appropriate action to correct single audit findings when funds are not spent as intended. An important consideration for this question is whether grantees take action to address any deficiencies raised in audit reports.
Evidence/Data: evidence can include periodic and year-end spending reports from the program and its partners. Evidence on expenditures can include spending reports that draw intended purpose from the Congressional Justifications, Appropriations, and program operating plans and match them against actual spending. For grantees, evidence can include grantee audit reports under the Single Audit Act, including data captured in the Federal Audit Clearinghouse, and the existence of an established procedure for reviewing actual expenditures against budgets in grant awards or appropriate Federal guidelines.
</t>
        </r>
      </text>
    </comment>
    <comment ref="G30" authorId="1" shapeId="0" xr:uid="{00000000-0006-0000-0000-000025000000}">
      <text>
        <r>
          <rPr>
            <sz val="10"/>
            <rFont val="Arial"/>
          </rPr>
          <t>reference:C30,C30,F30,F30
mrs:
Rotate:True</t>
        </r>
      </text>
    </comment>
    <comment ref="B31" authorId="0" shapeId="0" xr:uid="{00000000-0006-0000-0000-000026000000}">
      <text>
        <r>
          <rPr>
            <sz val="10"/>
            <rFont val="Arial"/>
          </rPr>
          <t xml:space="preserve"> 4. Does the program have incentives and procedures (e.g. competitive sourcing/cost comparisons, IT improvements) to measure and achieve efficiencies and cost effectiveness in program execution?
Purpose of the question: to determine whether the program has effective management procedures in place to ensure the most efficient use of each dollar spent on program execution. 
Elements of a Yes answer: a Yes would require that the program’s performance plans include efficiency measures and targets, such as per unit cost of outputs, timing targets, and other efficiency and productivity indicators germane to the program. A de-layered management structure that empowers front line managers and that has undergone competitive sourcing (if necessary) would also contribute to a Yes answer. For mandatory programs, a Yes could require the program to seek policies that would reduce unit costs.
Evidence/Data: evidence can include performance measurements for efficiency and IT improvement plans designed to produce tangible productivity and efficiency gains, or IT business cases that document how particular projects improve efficiency.
</t>
        </r>
      </text>
    </comment>
    <comment ref="G31" authorId="1" shapeId="0" xr:uid="{00000000-0006-0000-0000-000027000000}">
      <text>
        <r>
          <rPr>
            <sz val="10"/>
            <rFont val="Arial"/>
          </rPr>
          <t>reference:C31,C31,F31,F31
mrs:
Rotate:True</t>
        </r>
      </text>
    </comment>
    <comment ref="B32" authorId="0" shapeId="0" xr:uid="{00000000-0006-0000-0000-000028000000}">
      <text>
        <r>
          <rPr>
            <sz val="10"/>
            <rFont val="Arial"/>
          </rPr>
          <t xml:space="preserve">5. Does the agency estimate and budget for the full annual costs of operating the program (including all administrative costs and allocated overhead) so that program performance changes are identified with changes in funding levels?
Purpose of the question: to determine whether the full costs of the program are known and are budgeted.
Elements of a Yes answer: a Yes answer would require the budget estimate for the program includes all direct and indirect costs borne by the program agency, including applicable agency overhead, retirement, and other costs that might be budgeted elsewhere. While having a financial management system that fully allocates program costs and associates those costs with specific performance measures is the optimal standard, a Yes can also be achieved by having a consistent, defensible way to display the full cost of achieving performance goals.
Evidence/Data: evidence can include an agency program budget estimate that identified all spending categories in sufficient detail to demonstrate that all relevant costs had been included or a report that shows the allocation of overhead and other program costs to the program.
</t>
        </r>
      </text>
    </comment>
    <comment ref="G32" authorId="1" shapeId="0" xr:uid="{00000000-0006-0000-0000-000029000000}">
      <text>
        <r>
          <rPr>
            <sz val="10"/>
            <rFont val="Arial"/>
          </rPr>
          <t>reference:C32,C32,F32,F32
mrs:
Rotate:True</t>
        </r>
      </text>
    </comment>
    <comment ref="B33" authorId="0" shapeId="0" xr:uid="{00000000-0006-0000-0000-00002A000000}">
      <text>
        <r>
          <rPr>
            <sz val="10"/>
            <rFont val="Arial"/>
          </rPr>
          <t xml:space="preserve">6. Does the program use strong financial management practices?
Purpose of the question: to determine whether the program uses effective financial management practices in administering program funds.
Elements of a Yes answer: a Yes answer would require that the program be free of material internal control weaknesses reported by auditors. Additional criteria could include whether the program has procedures in place to ensure that payments are made properly for the intended purpose to minimize erroneous payments.
Evidence/Data: evidence can include recent audit reports and existence of procedures to identify and measure improper payments.
</t>
        </r>
      </text>
    </comment>
    <comment ref="G33" authorId="1" shapeId="0" xr:uid="{00000000-0006-0000-0000-00002B000000}">
      <text>
        <r>
          <rPr>
            <sz val="10"/>
            <rFont val="Arial"/>
          </rPr>
          <t>reference:C33,C33,F33,F33
mrs:
Rotate:True</t>
        </r>
      </text>
    </comment>
    <comment ref="B34" authorId="0" shapeId="0" xr:uid="{00000000-0006-0000-0000-00002C000000}">
      <text>
        <r>
          <rPr>
            <sz val="10"/>
            <rFont val="Arial"/>
          </rPr>
          <t xml:space="preserve">7. Has the program taken meaningful steps to address its management deficiencies?
Purpose of the question: to determine whether the program has developed a system of evaluating program management effectiveness and means to correct deficiencies when they are identified.
Elements of a Yes answer: a Yes answer would require that the program has a system for identifying and correcting deficiencies in the various aspects of program management and implements the system to make necessary corrections. A program that does not review program management activities or does not make corrections to eliminate identified deficiencies would receive a No.
Evidence/Data: evidence can include a description of how deficiencies in the program management are identified and corrected as well as examples of such changes.
</t>
        </r>
      </text>
    </comment>
    <comment ref="G34" authorId="1" shapeId="0" xr:uid="{00000000-0006-0000-0000-00002D000000}">
      <text>
        <r>
          <rPr>
            <sz val="10"/>
            <rFont val="Arial"/>
          </rPr>
          <t>reference:C34,C34,F34,F34
mrs:
Rotate:True</t>
        </r>
      </text>
    </comment>
    <comment ref="F36" authorId="1" shapeId="0" xr:uid="{00000000-0006-0000-0000-00002E000000}">
      <text>
        <r>
          <rPr>
            <sz val="10"/>
            <rFont val="Arial"/>
          </rPr>
          <t>reference:F28,F29,F30,F31,F32,F33,F34
mrs:
Rotate:True</t>
        </r>
      </text>
    </comment>
    <comment ref="G36" authorId="1" shapeId="0" xr:uid="{00000000-0006-0000-0000-00002F000000}">
      <text>
        <r>
          <rPr>
            <sz val="10"/>
            <rFont val="Arial"/>
          </rPr>
          <t>reference:G28,G29,G30,G31,G32,G33,G34
mrs:
Rotate:True</t>
        </r>
      </text>
    </comment>
    <comment ref="D38" authorId="0" shapeId="0" xr:uid="{00000000-0006-0000-0000-000030000000}">
      <text>
        <r>
          <rPr>
            <sz val="10"/>
            <rFont val="Arial"/>
          </rPr>
          <t xml:space="preserve">This section considers whether a program is meeting its long-term and annual goals. This section also assesses how well the program compares to similar programs and how effective the program is based on independent evaluations. Potential source documents and evidence for answering questions in this section include annual performance reports, evaluations, GAO reports, IG reports and other agency documents. Assessments of program results should be based on the most recent reporting cycle or other relevant data. Answers in this section are rated as Yes, Large Extent, Small Extent, and No. Like Sections I-III, the scoring system in this section remains on a 0 to 1 point scale. Scoring for this section differs by including the option of partial credit between 0 and 1 in increments of 0, .33, .67, and 1.
</t>
        </r>
      </text>
    </comment>
    <comment ref="B41" authorId="0" shapeId="0" xr:uid="{00000000-0006-0000-0000-000031000000}">
      <text>
        <r>
          <rPr>
            <sz val="10"/>
            <rFont val="Arial"/>
          </rPr>
          <t xml:space="preserve">1. Has the program demonstrated adequate progress in achieving its long-term outcome goal(s)?
Purpose of the question: to determine whether the program is meeting or making measurable progress toward meeting the goals evaluated in Question 1 of Section II. The question also seeks to determine whether the program's partners are meeting long-term outcome goals evaluated in Question 3 of Section II, if partner performance is critical to the program achieving its overall goals. Examples of partners can include grantees, participating financial institutions, regulated bodies, or suppliers.
Elements of a Yes answer: a Yes answer (i.e., full credit) would require that the program meet all the goals evaluated in Question 1 of Section II. A Yes answer would not be met by simply meeting any one of its goals. A Yes answer would also require that, where applicable, partners commit to long-term outcome goals and achieve them as well. Partial credit such as Large Extent or Small Extent, should be given in cases where there is partial, but notable, achievement of goals. A program could receive a No if it received a Yes for achieving its annual goals (next question), but is not making progress toward meeting its long-term goals. Space is provided in the PART worksheet to list and document goals, targets and achieved results. If adequate goals are not available and a program received a No in Question 1 of Section II, the program must receive a No answer to this question. 
For research and development programs, some long-term basic research programs may not be able to define meaningful annual outcome performance measures, aside from process measures. In such cases, these programs may use process-related measures, especially those that can be conceptually linked to long-term research goals. Where appropriate, these considerations should be factored into Question 5 of this Section, which should be assessed in such a way to address the relative importance of an effective process or relevance to a field of science.
Evidence/Data: evidence can include data from the agency's GPRA performance report, a strategic plan, or other Administration goals and objectives. Reports detailing customer satisfaction with program performance, program reports detailing rates of utilization or participation, or independent evaluations of the program’s performance may also be considered as relevant evidence. In cases where goals are not met, additional evidence can include an explanation of the main reasons.
</t>
        </r>
      </text>
    </comment>
    <comment ref="G41" authorId="1" shapeId="0" xr:uid="{00000000-0006-0000-0000-000032000000}">
      <text>
        <r>
          <rPr>
            <sz val="10"/>
            <rFont val="Arial"/>
          </rPr>
          <t>reference:C41,C41,C41,C41,F41,F41,F41,F41
mrs:
Rotate:True</t>
        </r>
      </text>
    </comment>
    <comment ref="B45" authorId="0" shapeId="0" xr:uid="{00000000-0006-0000-0000-000033000000}">
      <text>
        <r>
          <rPr>
            <sz val="10"/>
            <rFont val="Arial"/>
          </rPr>
          <t xml:space="preserve">2. Does the program (including program partners) achieve its annual performance goals?
Purpose of the question: to determine whether the program is meeting the goals evaluated in Question 2 of Section II. The question also seeks to determine whether the program's partners are meeting annual goals evaluated in Question 3 of Section II, if partner performance is critical to the program achieving its overall goals. Examples of partners can include grantees, contractors, participating financial institutions, regulated bodies, or suppliers.
Elements of a Yes answer: a Yes answer (i.e., full credit) would require that the program meet all the goals evaluated in Question 2 of Section II. A Yes answer would also require the program received a Yes for Questions 1 and 2 of Section II and a Yes or Not Applicable for Question 3 of Section II. A Yes answer would not be met by simply meeting any one of its goals. A Yes answer would also require that, where applicable, partners commit to annual goals and achieve them as well. Partial credit such as Large Extent or Small Extent, should be given in cases where there is partial, but notable, achievement of goals.  Space is provided in the PART worksheet to list and document goals, targets and achieved results. If adequate goals are not available and a program received a No in Question 2 of Section II, the program must receive a No answer to this question. 
Some long-term basic research programs may not be able to define meaningful annual outcome performance measures, aside from process measures. In such cases, these programs may use process-related measures, especially those that can be conceptually linked to long-term research goals. Where appropriate, these considerations should be factored into Question 5 of this Section, which should be assessed in such a way to address the relative importance of an effective process or relevance to a field of science.
Evidence/Data: evidence can include data from the agency's annual GPRA performance report, a strategic plan, or other Administration goals and objectives. In cases where goals are not met, additional evidence can include an explanation of the main reasons. 
For research and development programs, this question corresponds in part to Performance criterion III.C of the R&amp;D criteria.
</t>
        </r>
      </text>
    </comment>
    <comment ref="G45" authorId="1" shapeId="0" xr:uid="{00000000-0006-0000-0000-000034000000}">
      <text>
        <r>
          <rPr>
            <sz val="10"/>
            <rFont val="Arial"/>
          </rPr>
          <t>reference:C45,C45,C45,C45,F45,F45,F45,F45
mrs:
Rotate:True</t>
        </r>
      </text>
    </comment>
    <comment ref="B53" authorId="0" shapeId="0" xr:uid="{00000000-0006-0000-0000-000035000000}">
      <text>
        <r>
          <rPr>
            <sz val="10"/>
            <rFont val="Arial"/>
          </rPr>
          <t xml:space="preserve">3. Does the program demonstrate improved efficiencies and cost effectiveness in achieving program goals each year?
Purpose of the question: to determine whether management practices have resulted in efficiency gains over the past year.
Elements of a Yes answer: A Yes would require that the program demonstrate improved efficiency over the prior year. Program’s that have undergone a A-76 competitions would also be eligible for yes answer, independent of the outcome. A program would normally not be eligible for a Yes answer to this question if the program received a No in Question 4 of Section III.
Evidence/Data: evidence can include meeting performance targets to reduce per unit costs, meeting production and schedule targets, or meeting other targets that result in tangible productivity and efficiency gains. 
</t>
        </r>
      </text>
    </comment>
    <comment ref="G53" authorId="1" shapeId="0" xr:uid="{00000000-0006-0000-0000-000036000000}">
      <text>
        <r>
          <rPr>
            <sz val="10"/>
            <rFont val="Arial"/>
          </rPr>
          <t>reference:C53,C53,C53,C53,F53,F53,F53,F53
mrs:
Rotate:True</t>
        </r>
      </text>
    </comment>
    <comment ref="B54" authorId="0" shapeId="0" xr:uid="{00000000-0006-0000-0000-000037000000}">
      <text>
        <r>
          <rPr>
            <sz val="10"/>
            <rFont val="Arial"/>
          </rPr>
          <t xml:space="preserve">4.  Does the performance of this program compare favorably to other programs with similar purpose and goals?
Purpose of the question: to determine how well the program performs relative to other Federal programs engaged in a similar activity.
Elements of a Yes answer: a Yes answer would require the program compare favorably to other Federal programs in the common measures exercise. If none of the common measures relate to the program, the user should consider relevant evaluations that allow a comparison with other Federal programs with similar purpose and goals or comparable private sector activities. If no common measures relate to the program and there are no other similar Federal programs, a Not Applicable rating would be appropriate. 
For capital assets and service acquisition programs, review of performance should include cost/schedule adherence, quality, and quantity of deliverables.
Evidence/Data: evidence can include evaluations and documentation comparing similar programs, including, if applicable, the six common measures. 
For research and development programs, this question corresponds in part to Performance criterion III.C of the R&amp;D criteria.
</t>
        </r>
      </text>
    </comment>
    <comment ref="B55" authorId="0" shapeId="0" xr:uid="{00000000-0006-0000-0000-000038000000}">
      <text>
        <r>
          <rPr>
            <sz val="10"/>
            <rFont val="Arial"/>
          </rPr>
          <t xml:space="preserve">5.  Do independent and quality evaluations of this program indicate that the program is effective and achieving results?
Purpose of the question: to determine whether the program is effective based on independent and comprehensive evaluations. 
Elements of a Yes answer: a Yes answer would require that quality program evaluations such as those measured in Question 4 of Section II indicate that the program is effective. If a program is taking necessary steps to correct deficiencies uncovered by the evaluation, the user should address this effort in Question 1 of Section III, Program Management. Relevant evaluations would be at the national program level, rather than evaluations of one or more program partners, and would not focus only on process indicators such as the number of grants provided, or hits on a web site. Relevant evaluations would consider a program's impact, effectiveness, financial management, or other measurement of performance. 
For research and development programs, some long-term basic research programs may not be able to define meaningful annual outcome performance measures, aside from process measures. In such cases, these programs may use process-related measures, especially those that can be conceptually linked to long-term research goals. This question should be assessed in such a way to address the relative importance of an effective process or relevance to a field of science.
Evidence/Data: evidence can include findings of an evaluation conducted by the General Accounting Office, Inspectors General, academic and research institutions, agency contracts or staffs, or other entities. 
For research and development programs, this question corresponds in part to Relevance criterion I.E and Performance criterion III.C of the R&amp;D criteria.
</t>
        </r>
      </text>
    </comment>
    <comment ref="F56" authorId="1" shapeId="0" xr:uid="{00000000-0006-0000-0000-000039000000}">
      <text>
        <r>
          <rPr>
            <sz val="10"/>
            <rFont val="Arial"/>
          </rPr>
          <t>reference:F41,F45,F53,F54,F55
mrs:
Rotate:True</t>
        </r>
      </text>
    </comment>
    <comment ref="G56" authorId="1" shapeId="0" xr:uid="{00000000-0006-0000-0000-00003A000000}">
      <text>
        <r>
          <rPr>
            <sz val="10"/>
            <rFont val="Arial"/>
          </rPr>
          <t>reference:G41,G45,G53,G54,G55
mrs:
Rotate:True</t>
        </r>
      </text>
    </comment>
  </commentList>
</comments>
</file>

<file path=xl/sharedStrings.xml><?xml version="1.0" encoding="utf-8"?>
<sst xmlns="http://schemas.openxmlformats.org/spreadsheetml/2006/main" count="148" uniqueCount="103">
  <si>
    <t xml:space="preserve">OMB Program Assessment Rating Tool (PART) </t>
  </si>
  <si>
    <t>Direct Federal Programs</t>
  </si>
  <si>
    <t>Name of Program: Superfund Removal</t>
  </si>
  <si>
    <t>Section I:  Program Purpose &amp; Design   (Yes,No, N/A)</t>
  </si>
  <si>
    <t>Questions</t>
  </si>
  <si>
    <t>Ans.</t>
  </si>
  <si>
    <t xml:space="preserve">Explanation </t>
  </si>
  <si>
    <t>Evidence/Data</t>
  </si>
  <si>
    <t>Weighting</t>
  </si>
  <si>
    <t>Weighted Score</t>
  </si>
  <si>
    <t>Is the program purpose clear?</t>
  </si>
  <si>
    <t>Yes</t>
  </si>
  <si>
    <t>The statute defines the purpose of the program and grants authority to EPA to remove, or arrange for removal of released hazardous substances, pollutants or contaminants, consistent with the National Contingency Plan to protect public health and welfare and the environment.  Federal Response Plan names EPA as the primary federal agency for hazardous materials response following a major disaster or emergency.</t>
  </si>
  <si>
    <t>Comprehensive Environmental Response, Compensation and Liability Act (CERCLA), Subchapter I, Section 9604(a)(1), and Federal Response Plan (Emergency Support Function #10).</t>
  </si>
  <si>
    <t xml:space="preserve">Does the program address a specific interest, problem or need? </t>
  </si>
  <si>
    <t>The program addresses releases of hazardous substance into the environment that may present an imminent and substantial danger to the public health or welfare.</t>
  </si>
  <si>
    <t>The National Response Center receives over 25,000 notifications annually, and about 14,000 are referred to EPA.  Of these, EPA directly addresses 300 of the most serious and EPA also provides technical support and oversight for many other responses.</t>
  </si>
  <si>
    <t>Is the program designed to have a significant impact in addressing the interest, problem or need?</t>
  </si>
  <si>
    <t xml:space="preserve">The program acts as a safety net for removals beyond the abilities of other government entities or private parties. </t>
  </si>
  <si>
    <t>According to Resources for the Future (Superfund's Future, What Will It Cost), EPA receives approximately 5,000 notifications each year.  EPA responds to about 300 that can not be handled by others.  While EPA handles less than 10% of notifications, these are typically deemed more ones beyond the abilities of other parties.</t>
  </si>
  <si>
    <t>Is the program designed to make a unique contribution in addressing the interest, problem or need (i.e., not needlessly redundant of any other Federal, state, local or private efforts)?</t>
  </si>
  <si>
    <t xml:space="preserve">The program acts as a "safety net" for the states and territories for responding to removal actions. Removal capacities vary between states and even states with advanced programs do not have the capacity to address all removal actions.  EPA's removal program is also used to mitigate effects of terrorist events, such as the cleanup of anthrax from the Senate Hart Building.  </t>
  </si>
  <si>
    <t xml:space="preserve">No other Federal agency is acting in a safety net capacity for States.  Other Federal agencies have cleanup programs such as DOE and DOD, which cleanup their own contaminated areas.  Coast Guard has limited removal functions typically confined to coastal areas.  
The Office of Homeland Securities National Strategy for Homeland Security identifies EPA as "responsible for decontamination of affected buildings and neighborhoods and providing advice and assistance to public health authorities" -- activities largely borne by the removal program.  </t>
  </si>
  <si>
    <t>Is the program optimally designed to address the interest, problem or need?</t>
  </si>
  <si>
    <t xml:space="preserve">No conclusive evidence that another mechanism would be more efficient/effective to achieve the intended purpose. </t>
  </si>
  <si>
    <t xml:space="preserve">None. </t>
  </si>
  <si>
    <t>Total Section Score</t>
  </si>
  <si>
    <t>Section II:  Strategic Planning   (Yes,No, N/A)</t>
  </si>
  <si>
    <t xml:space="preserve">Does the program have a limited number of specific, ambitious long-term performance goals that focus on outcomes and meaningfully reflect the purpose of the program?  </t>
  </si>
  <si>
    <t>No</t>
  </si>
  <si>
    <t xml:space="preserve">The removal program has the goal of reducing imminent and substantial risks posed to people and the environment from releases of hazardous materials.  The 300 annual removal actions have clear benefit, but there is no benchmark nor is there a baseline.  There is no efficiency goal nor any goal that challenges managers to continously improve performance.  While it is difficult to quantify the benefits of removals,(i.e. How much is the risk reduced by cleaning up anthrax from the Hart building?), more mundane measures may focus on such things as "acres returned to use". EPA believes the largest obstacle to an efficiency measure is that the size and complexity of sites vary so much from year to year that it is difficult to compare between years.  Another obstacle to developing an efficiency measure stems from incomplete and inconsistent data in EPA's primary Superfund database - CERCLIS.
</t>
  </si>
  <si>
    <t>None.</t>
  </si>
  <si>
    <t xml:space="preserve">Does the program have a limited number of annual performance goals that demonstrate progress toward achieving the long-term goals? </t>
  </si>
  <si>
    <t>EPA's output based performance measure of 300 removals each year does demonstrate site cleanup output achievements.  An intuitive linkisk reduction to people and the environment is presumed.  Please refer to Section 4, question 2 for a discussion of goals and progress.</t>
  </si>
  <si>
    <t>Annual Plans, Congressional Justifications, FY04 Annual Performance Goal (APG) draft documents</t>
  </si>
  <si>
    <t>Do all partners (grantees, sub-grantees, contractors, etc.) support program planning efforts by committing to the annual and/or long-term goals of the program?</t>
  </si>
  <si>
    <t xml:space="preserve">EPA Regions, and others that get direct EPA funding, commit to performance goals and information collection.  Removal data is collected for central use through the CERCLIS database.  EPA contractors take only site-specific actions under EPA direction; their performance is evaluated through Performance Evaluation Boards and award fees.  Their accomplishments toward the annual performance is reported by Regions.  </t>
  </si>
  <si>
    <t>National Response Team documents, Contract Performance Evaluations, and CERCLIS</t>
  </si>
  <si>
    <t>Does the program collaborate and coordinate effectively with related programs that share similar goals and objectives?</t>
  </si>
  <si>
    <t>Program is administered through the multi-agency/multi-level National Response System (NRS). EPA co-chairs with the US Coast Guard the Regional and National Response Teams, comprised of 16 Federal Agencies and state and local representatives.  However, given the number of members of the National Response Teams, it is unclear if the overall Federal response is a streamlined or efficient as it might be.</t>
  </si>
  <si>
    <t>A very active MOU with US Coast Guard that results in dozens of referrals per day, IAGs for funding transfers between agencies, Mission Assignments for work with FEMA, close coordination at Headquarters through National Response Team and in Regions through Regional Response Teams and Area Committees.</t>
  </si>
  <si>
    <t xml:space="preserve">Are independent and quality evaluations of sufficient scope conducted on a regular basis or as needed to fill gaps in performance information to support program improvements and evaluate effectiveness?
</t>
  </si>
  <si>
    <t>Although a few independent evaluations have been conducted, most notably a 2001 RFF report (that focused more on expected future cost of the of the entire Superfund program rather than performance), no process is in place to include the Removal Program as part of any regular, independent evaluation.</t>
  </si>
  <si>
    <t xml:space="preserve">None.  One large impediment to performance reviews is the lack of qualit data.  Reliance on current databases and information may lead to incorrect conclussions about the program.  </t>
  </si>
  <si>
    <t>Is the program budget aligned with the program goals in such a way that the impact of funding, policy, and legislative changes on performance is readily known?</t>
  </si>
  <si>
    <t xml:space="preserve">EPA has had success in integrating its budget requests with outputs.  EPA has shown flexibility in shifting funds between parts of the Superfund program to optimize outputs.  </t>
  </si>
  <si>
    <t>Budget Submission and Congressional Justifications show alignment of program, Annual Plans, FY04 APG draft documents, Two supplemental appropriations in FY02</t>
  </si>
  <si>
    <t>Has the program taken meaningful steps to address its strategic planning deficiencies?</t>
  </si>
  <si>
    <t xml:space="preserve">EPA does not have a systematic process of review and correction of strategic deficiencies.  While management has been responsive to addressing emerging issues, long-term problems with strategic management remain.  The CERCLIS database remains ineffective though the agency has begun to correct this. 
An example of EPA management being responsive to emerging issues has been the development of its Core Emergency response metric to measure its ability to respond to emergencies.  Unfortunately, while this is a wise management tool, it does not measure the outcomes of the removal program -- there is still no evidence of the number of lives saved, injuries avoided, or ecosystem health protected by the metric. </t>
  </si>
  <si>
    <t>FY01 pilot and FY02 baseline for Core Emergency Response evaluations.</t>
  </si>
  <si>
    <t>Section III:  Program Management  (Yes,No, N/A)</t>
  </si>
  <si>
    <t>Does the agency regularly collect timely and credible performance information, including information from key program partners, and use it to manage the program and improve performance?</t>
  </si>
  <si>
    <t>The agency targets 300 removals per year and collects data on progress toward that goal.  However, there is no clear evidence that performance data are used to improve performance. 
EPA points out that removal projects are often competitive and the agency often selects contractors known to be effective and efficient.  It is not clear whether there are regional difference that could highlight potential efficiency gains across the program.</t>
  </si>
  <si>
    <t xml:space="preserve">Are Federal managers and program partners (grantees, subgrantees, contractors, etc.) held accountable for cost, schedule and performance results? </t>
  </si>
  <si>
    <t>On-Scene Coordinators evaluate daily cost reports from contractors.  Regional contracting and project officers review invoices.  EPA removal costs are regularly scrutinized by responsible parties being forced to pay and can be challenged in the courts.  Removal actions are part of annual reports of EPA's Office of the Chief Financial Officer (OCFO).  Managers in Regions and Headquarters have removal program management in performance agreements.</t>
  </si>
  <si>
    <t xml:space="preserve">Removal Cost Management System, Annual reports,  Performance agreements. </t>
  </si>
  <si>
    <t>Are all funds (Federal and partners’) obligated in a timely manner and spent for the intended purpose?</t>
  </si>
  <si>
    <t>Removal advice of allowance (AOA) funds are distributed to EPA Regions quarterly and fully obligated each year for taking removal actions and maintaining EPA's response readiness. Expenditures are tracked in EPA's Integrated Financial Management System (IFMS) database.</t>
  </si>
  <si>
    <t>Reprogramming records</t>
  </si>
  <si>
    <t>Does the program have incentives and procedures (e.g., competitive sourcing/cost comparisons, IT improvements) to measure and achieve efficiencies and cost effectiveness in program execution?</t>
  </si>
  <si>
    <t xml:space="preserve">While the majority of activities are conducted through competitive contracts, and other efforts to achieve efficiencies, the program lacks overall efficiency measures.  It is unclear if the unit cost per removal is rising or falling. </t>
  </si>
  <si>
    <t>Contract records, Performance Evaluation Reports</t>
  </si>
  <si>
    <t>Does the agency estimate and budget for the full annual costs of operating the program (including all administrative costs and allocated overhead) so that program performance changes are identified with changes in funding levels?</t>
  </si>
  <si>
    <t>The Agency does split out costs by agency goals and objectives that reflect their appropriated levels.  The agency also has the ability to fairly estimate other full cost accounting targets such as retirement, which will be reflected as a memo entry in the FY 2004 budget.</t>
  </si>
  <si>
    <t>EPA breaks down the cost of each activity and links them to the existing GPRA goal structure.  Budget Automation System (BAS) reports - show rent, utilities, WCF, for key programs, including the Removal program.</t>
  </si>
  <si>
    <t>Does the program use strong financial management practices?</t>
  </si>
  <si>
    <t xml:space="preserve">Program is included in the Agency's Planning and Budgeting Architecture and is visible in all budget documents.  Auditors have not identified any material weaknesses in financial management practices and regions track all response expenditures for cost recovery purposes. </t>
  </si>
  <si>
    <t>2001 Integrity Act Report; Planning, budget, and performance reporting documents.</t>
  </si>
  <si>
    <t xml:space="preserve">Has the program taken meaningful steps to address its management deficiencies?  </t>
  </si>
  <si>
    <t>The program has developed a work plan for FY 03 and beyond to implement recommendations of lessons learned reports and strategic plans.</t>
  </si>
  <si>
    <t>OERR Workplan, Homeland Security Strategic Plan.  World Trade Center and Anthrax Lessons Learned Reports</t>
  </si>
  <si>
    <t>Section IV:  Program Results   (Yes, Large Extent, Small Extent, No)</t>
  </si>
  <si>
    <t xml:space="preserve">Has the program demonstrated adequate progress in achieving its long-term outcome goal(s)?  </t>
  </si>
  <si>
    <t>PART guidance criteria requires long-term outcome goals that are set relative to an established baseline, have clear time frames and targets, challenge program managers to continuously improve performance, and have at least one efficiency goal. For this year's assessment, if the program has addressed these criteria and has at least one long-term goal that ranks a '3' or higher on the Hierarchy of Indicators presented in GAO report "Managing for Results," then it would get a "yes."  For future PART assessments of the program, if there is agreement between OMB and the agency that by a date certain, such as 2005, at least one long-term goal will be in place that ranks a '6' on this same hierarchy scale, and the other criteria are met, then a "yes" would be appropriate.  The Removal program's goals would rank a '2' by the standards of the GAO report.  Work is needed to develop a long-term efficiency goal and an agreement on the inclusion of an appropriate level outcome goal needs to be reached in the near future.</t>
  </si>
  <si>
    <t>GAO:  Managing for Results, EPA Faces Challenges in Developing Results-Oriented Performance Goals and Measures.  Output measures are highlighted in EPA's Congressional Budget Justifications and Annual Reports.</t>
  </si>
  <si>
    <t xml:space="preserve">Long-Term Goal 1:                                                  </t>
  </si>
  <si>
    <t>Measure under development.</t>
  </si>
  <si>
    <t>Target:</t>
  </si>
  <si>
    <t>Actual Progress achieved toward goal:</t>
  </si>
  <si>
    <t xml:space="preserve">Does the program (including program partners) achieve its annual performance goals?  </t>
  </si>
  <si>
    <t xml:space="preserve">EPA's removal program has had good success in achieving its targeted removal output goals each year. </t>
  </si>
  <si>
    <t xml:space="preserve">Key Goal I:                                                                                                                          </t>
  </si>
  <si>
    <t>Removal response actions</t>
  </si>
  <si>
    <t xml:space="preserve">Performance Target:                                                                           </t>
  </si>
  <si>
    <t>FY00 target 195; FY01 target 300; fy02 target 275, FY 03 target 350</t>
  </si>
  <si>
    <t>Actual Performance:</t>
  </si>
  <si>
    <t>FY00 actual 375; FY01 actual 302; FY 02 actual 426</t>
  </si>
  <si>
    <t xml:space="preserve">Key Goal II:                                                                                                                          </t>
  </si>
  <si>
    <t>Emergency response and homeland security readiness</t>
  </si>
  <si>
    <t>FY02 or FY03 baseline established, subsequent year will show 10% improvement</t>
  </si>
  <si>
    <t>Unknown</t>
  </si>
  <si>
    <t>Does the program demonstrate improved efficiencies and cost effectiveness in achieving program goals each year?</t>
  </si>
  <si>
    <t>Small Extent</t>
  </si>
  <si>
    <t xml:space="preserve">Difficult to measure the actual change in efficiencies and cost effectiveness as no data is available to do a year-to-year comparison. Regional Performance Evaluation Boards meet annually to ensure “optimal contractor performance,”  but the Agency does not use a 'cost/unit' metric.
The Agency points out that its competitive contracting process leads to efficiencies, though those efficiencies may be difficult to measure. </t>
  </si>
  <si>
    <t>Performance Evaluation Reports, EPA's performance based contracts</t>
  </si>
  <si>
    <t>Does the performance of this program compare favorably to other programs with similar purpose and goals?</t>
  </si>
  <si>
    <t>N/A</t>
  </si>
  <si>
    <t xml:space="preserve">EPA’s oil spill removal program and the US Coast Guard’s CERCLA and Oil Pollution Act programs both have similar functions and goals and are integrated with EPA’s removal program. Although DOD and DOE have similar environmental programs, direct comparisons are difficult as their programs focus more on remediation of long-term Superfund projects than emergency removals.   All have similar output oriented performance measures and accomplishments, but removal actions are typically grouped together with other remedial activity. </t>
  </si>
  <si>
    <t>Agency Annual plans, Annual Reports to Congress on CERCLA implementation</t>
  </si>
  <si>
    <t>Do independent and quality evaluations of this program indicate that the program is effective and achieving results?</t>
  </si>
  <si>
    <t xml:space="preserve">The number of independent and quality evaluations of the Emergency Response Program number one – RFF’s 2001 Report, “Superfund’s Future: What will it cost?” The review of the program in this report is positive although it does identify some difficulties in tracking overall performance and ROI because of a lack of data. </t>
  </si>
  <si>
    <t>Resources for the Future’s 2001 Report, “Superfund’s Future: What will it cost?</t>
  </si>
  <si>
    <t>suspicious: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</si>
</sst>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5" x14ac:knownFonts="1">
    <font>
      <sz val="10"/>
      <name val="Arial"/>
    </font>
    <font>
      <sz val="10"/>
      <name val="Arial"/>
      <family val="2"/>
    </font>
    <font>
      <b/>
      <sz val="12"/>
      <name val="Arial"/>
      <family val="2"/>
    </font>
    <font>
      <b/>
      <sz val="11"/>
      <name val="Arial"/>
      <family val="2"/>
    </font>
    <font>
      <b/>
      <sz val="12"/>
      <color indexed="12"/>
      <name val="Arial"/>
      <family val="2"/>
    </font>
    <font>
      <sz val="11"/>
      <name val="Arial"/>
      <family val="2"/>
    </font>
    <font>
      <b/>
      <sz val="11"/>
      <color indexed="9"/>
      <name val="Arial"/>
      <family val="2"/>
    </font>
    <font>
      <b/>
      <sz val="10"/>
      <color indexed="9"/>
      <name val="Arial"/>
      <family val="2"/>
    </font>
    <font>
      <b/>
      <sz val="9"/>
      <color indexed="9"/>
      <name val="Arial"/>
      <family val="2"/>
    </font>
    <font>
      <sz val="10"/>
      <color indexed="9"/>
      <name val="Arial"/>
      <family val="2"/>
    </font>
    <font>
      <sz val="9"/>
      <name val="Arial"/>
      <family val="2"/>
    </font>
    <font>
      <i/>
      <sz val="9"/>
      <name val="Arial"/>
      <family val="2"/>
    </font>
    <font>
      <sz val="9"/>
      <color indexed="12"/>
      <name val="Arial"/>
      <family val="2"/>
    </font>
    <font>
      <sz val="10"/>
      <color indexed="12"/>
      <name val="Arial"/>
      <family val="2"/>
    </font>
    <font>
      <sz val="10"/>
      <name val="Arial"/>
      <family val="2"/>
    </font>
    <font>
      <sz val="11"/>
      <color indexed="9"/>
      <name val="Arial"/>
      <family val="2"/>
    </font>
    <font>
      <b/>
      <sz val="10"/>
      <name val="Arial"/>
      <family val="2"/>
    </font>
    <font>
      <i/>
      <sz val="10"/>
      <name val="Arial"/>
      <family val="2"/>
    </font>
    <font>
      <b/>
      <i/>
      <sz val="12"/>
      <name val="Arial"/>
      <family val="2"/>
    </font>
    <font>
      <i/>
      <sz val="8.5"/>
      <name val="Arial"/>
      <family val="2"/>
    </font>
    <font>
      <b/>
      <sz val="11"/>
      <color indexed="10"/>
      <name val="Arial"/>
      <family val="2"/>
    </font>
    <font>
      <sz val="8.5"/>
      <name val="Arial"/>
      <family val="2"/>
    </font>
    <font>
      <sz val="10"/>
      <color indexed="8"/>
      <name val="Arial"/>
      <family val="2"/>
    </font>
    <font>
      <sz val="10"/>
      <color indexed="12"/>
      <name val="Arial"/>
      <family val="2"/>
    </font>
    <font>
      <sz val="9"/>
      <name val="宋体"/>
      <family val="3"/>
      <charset val="134"/>
    </font>
  </fonts>
  <fills count="10">
    <fill>
      <patternFill patternType="none"/>
    </fill>
    <fill>
      <patternFill patternType="gray125"/>
    </fill>
    <fill>
      <patternFill patternType="solid">
        <fgColor indexed="22"/>
        <bgColor indexed="64"/>
      </patternFill>
    </fill>
    <fill>
      <patternFill patternType="solid">
        <fgColor indexed="24"/>
        <bgColor indexed="64"/>
      </patternFill>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s>
  <borders count="14">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9" fontId="1" fillId="0" borderId="0"/>
  </cellStyleXfs>
  <cellXfs count="86">
    <xf numFmtId="0" fontId="0" fillId="0" borderId="0" xfId="0"/>
    <xf numFmtId="0" fontId="5" fillId="0" borderId="0" xfId="0" applyFont="1" applyAlignment="1">
      <alignment horizontal="center"/>
    </xf>
    <xf numFmtId="37" fontId="3" fillId="2" borderId="0" xfId="0" applyNumberFormat="1" applyFont="1" applyFill="1" applyAlignment="1">
      <alignment horizontal="center" wrapText="1"/>
    </xf>
    <xf numFmtId="0" fontId="10" fillId="0" borderId="0" xfId="0" applyFont="1"/>
    <xf numFmtId="0" fontId="10" fillId="0" borderId="0" xfId="0" applyFont="1" applyAlignment="1">
      <alignment wrapText="1"/>
    </xf>
    <xf numFmtId="0" fontId="10" fillId="0" borderId="0" xfId="0" applyFont="1" applyAlignment="1">
      <alignment horizontal="center"/>
    </xf>
    <xf numFmtId="0" fontId="10" fillId="0" borderId="0" xfId="0" applyFont="1" applyAlignment="1">
      <alignment horizontal="center" wrapText="1"/>
    </xf>
    <xf numFmtId="0" fontId="14" fillId="0" borderId="0" xfId="0" applyFont="1"/>
    <xf numFmtId="0" fontId="5" fillId="0" borderId="0" xfId="0" applyFont="1"/>
    <xf numFmtId="0" fontId="5" fillId="0" borderId="0" xfId="0" applyFont="1" applyAlignment="1">
      <alignment wrapText="1"/>
    </xf>
    <xf numFmtId="0" fontId="5" fillId="0" borderId="0" xfId="0" applyFont="1" applyAlignment="1">
      <alignment horizontal="center" wrapText="1"/>
    </xf>
    <xf numFmtId="0" fontId="14" fillId="0" borderId="0" xfId="0" applyFont="1" applyAlignment="1">
      <alignment wrapText="1"/>
    </xf>
    <xf numFmtId="0" fontId="19" fillId="0" borderId="0" xfId="0" applyFont="1" applyAlignment="1">
      <alignment horizontal="left" vertical="top" wrapText="1"/>
    </xf>
    <xf numFmtId="0" fontId="14" fillId="0" borderId="0" xfId="0" applyFont="1" applyAlignment="1">
      <alignment horizontal="center" vertical="top"/>
    </xf>
    <xf numFmtId="0" fontId="21" fillId="0" borderId="1" xfId="0" applyFont="1" applyBorder="1" applyAlignment="1">
      <alignment horizontal="right" vertical="top" wrapText="1"/>
    </xf>
    <xf numFmtId="0" fontId="21" fillId="0" borderId="2" xfId="0" applyFont="1" applyBorder="1" applyAlignment="1">
      <alignment horizontal="right" vertical="top" wrapText="1"/>
    </xf>
    <xf numFmtId="0" fontId="21" fillId="0" borderId="3" xfId="0" applyFont="1" applyBorder="1" applyAlignment="1">
      <alignment horizontal="right" vertical="top" wrapText="1"/>
    </xf>
    <xf numFmtId="0" fontId="14" fillId="0" borderId="0" xfId="0" applyFont="1" applyAlignment="1">
      <alignment horizontal="right" vertical="top" wrapText="1"/>
    </xf>
    <xf numFmtId="37" fontId="7" fillId="3" borderId="0" xfId="0" applyNumberFormat="1" applyFont="1" applyFill="1" applyAlignment="1">
      <alignment horizontal="center"/>
    </xf>
    <xf numFmtId="37" fontId="8" fillId="3" borderId="0" xfId="0" applyNumberFormat="1" applyFont="1" applyFill="1" applyAlignment="1">
      <alignment horizontal="left"/>
    </xf>
    <xf numFmtId="37" fontId="8" fillId="3" borderId="0" xfId="0" applyNumberFormat="1" applyFont="1" applyFill="1" applyAlignment="1">
      <alignment horizontal="left" wrapText="1"/>
    </xf>
    <xf numFmtId="0" fontId="9" fillId="3" borderId="0" xfId="0" applyFont="1" applyFill="1" applyAlignment="1">
      <alignment horizontal="left"/>
    </xf>
    <xf numFmtId="0" fontId="6" fillId="3" borderId="0" xfId="0" applyFont="1" applyFill="1" applyAlignment="1">
      <alignment wrapText="1"/>
    </xf>
    <xf numFmtId="0" fontId="6" fillId="3" borderId="0" xfId="0" applyFont="1" applyFill="1" applyAlignment="1">
      <alignment horizontal="center"/>
    </xf>
    <xf numFmtId="0" fontId="6" fillId="3" borderId="0" xfId="0" applyFont="1" applyFill="1" applyAlignment="1">
      <alignment horizontal="center" wrapText="1"/>
    </xf>
    <xf numFmtId="37" fontId="6" fillId="3" borderId="0" xfId="0" applyNumberFormat="1" applyFont="1" applyFill="1" applyAlignment="1">
      <alignment horizontal="left" wrapText="1"/>
    </xf>
    <xf numFmtId="37" fontId="6" fillId="3" borderId="0" xfId="0" applyNumberFormat="1" applyFont="1" applyFill="1" applyAlignment="1">
      <alignment horizontal="center"/>
    </xf>
    <xf numFmtId="37" fontId="6" fillId="3" borderId="0" xfId="0" applyNumberFormat="1" applyFont="1" applyFill="1" applyAlignment="1">
      <alignment horizontal="center" wrapText="1"/>
    </xf>
    <xf numFmtId="0" fontId="15" fillId="3" borderId="0" xfId="0" applyFont="1" applyFill="1" applyAlignment="1">
      <alignment horizontal="center"/>
    </xf>
    <xf numFmtId="37" fontId="20" fillId="3" borderId="0" xfId="0" applyNumberFormat="1" applyFont="1" applyFill="1" applyAlignment="1">
      <alignment horizontal="center"/>
    </xf>
    <xf numFmtId="37" fontId="20" fillId="3" borderId="0" xfId="0" applyNumberFormat="1" applyFont="1" applyFill="1" applyAlignment="1">
      <alignment horizontal="center" wrapText="1"/>
    </xf>
    <xf numFmtId="37" fontId="3" fillId="3" borderId="0" xfId="0" applyNumberFormat="1" applyFont="1" applyFill="1" applyAlignment="1">
      <alignment horizontal="left"/>
    </xf>
    <xf numFmtId="0" fontId="3" fillId="3" borderId="0" xfId="0" applyFont="1" applyFill="1"/>
    <xf numFmtId="0" fontId="3" fillId="3" borderId="0" xfId="0" applyFont="1" applyFill="1" applyAlignment="1">
      <alignment wrapText="1"/>
    </xf>
    <xf numFmtId="0" fontId="3" fillId="3" borderId="0" xfId="0" applyFont="1" applyFill="1" applyAlignment="1">
      <alignment horizontal="center"/>
    </xf>
    <xf numFmtId="0" fontId="3" fillId="3" borderId="0" xfId="0" applyFont="1" applyFill="1" applyAlignment="1">
      <alignment horizontal="center" wrapText="1"/>
    </xf>
    <xf numFmtId="0" fontId="10" fillId="0" borderId="0" xfId="0" applyFont="1" applyAlignment="1">
      <alignment horizontal="center" vertical="top"/>
    </xf>
    <xf numFmtId="0" fontId="11" fillId="0" borderId="0" xfId="0" applyFont="1" applyAlignment="1">
      <alignment horizontal="left" vertical="top" wrapText="1"/>
    </xf>
    <xf numFmtId="0" fontId="12" fillId="0" borderId="0" xfId="0" applyFont="1" applyAlignment="1" applyProtection="1">
      <alignment horizontal="center" vertical="top"/>
      <protection locked="0"/>
    </xf>
    <xf numFmtId="9" fontId="13" fillId="0" borderId="0" xfId="1" applyFont="1" applyAlignment="1" applyProtection="1">
      <alignment horizontal="center" vertical="top"/>
      <protection locked="0"/>
    </xf>
    <xf numFmtId="0" fontId="0" fillId="0" borderId="0" xfId="0" applyAlignment="1">
      <alignment vertical="top" wrapText="1"/>
    </xf>
    <xf numFmtId="0" fontId="0" fillId="0" borderId="4" xfId="0" applyBorder="1"/>
    <xf numFmtId="9" fontId="0" fillId="0" borderId="4" xfId="0" applyNumberFormat="1" applyBorder="1" applyAlignment="1">
      <alignment horizontal="center"/>
    </xf>
    <xf numFmtId="0" fontId="0" fillId="0" borderId="5" xfId="0" applyBorder="1"/>
    <xf numFmtId="9" fontId="0" fillId="0" borderId="5" xfId="0" applyNumberFormat="1" applyBorder="1" applyAlignment="1">
      <alignment horizontal="center"/>
    </xf>
    <xf numFmtId="0" fontId="16" fillId="0" borderId="6" xfId="0" applyFont="1" applyBorder="1"/>
    <xf numFmtId="0" fontId="16" fillId="0" borderId="7" xfId="0" applyFont="1" applyBorder="1"/>
    <xf numFmtId="0" fontId="16" fillId="0" borderId="8" xfId="0" applyFont="1" applyBorder="1"/>
    <xf numFmtId="0" fontId="16" fillId="0" borderId="7" xfId="0"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17" fillId="0" borderId="4" xfId="0" applyFont="1" applyBorder="1"/>
    <xf numFmtId="0" fontId="13" fillId="0" borderId="0" xfId="0" applyFont="1" applyAlignment="1">
      <alignment vertical="top" wrapText="1"/>
    </xf>
    <xf numFmtId="0" fontId="12" fillId="0" borderId="0" xfId="0" applyFont="1" applyAlignment="1" applyProtection="1">
      <alignment horizontal="left" vertical="top" wrapText="1"/>
      <protection locked="0"/>
    </xf>
    <xf numFmtId="0" fontId="23" fillId="0" borderId="0" xfId="0" applyFont="1" applyAlignment="1">
      <alignment vertical="top" wrapText="1"/>
    </xf>
    <xf numFmtId="0" fontId="3" fillId="2" borderId="0" xfId="0" applyFont="1" applyFill="1" applyAlignment="1">
      <alignment horizontal="center" wrapText="1"/>
    </xf>
    <xf numFmtId="0" fontId="0" fillId="0" borderId="0" xfId="0"/>
    <xf numFmtId="0" fontId="13" fillId="0" borderId="0" xfId="0" applyFont="1" applyAlignment="1" applyProtection="1">
      <alignment horizontal="center" vertical="top"/>
      <protection locked="0"/>
    </xf>
    <xf numFmtId="176" fontId="14" fillId="4" borderId="0" xfId="0" applyNumberFormat="1" applyFont="1" applyFill="1" applyAlignment="1">
      <alignment horizontal="center" vertical="top"/>
    </xf>
    <xf numFmtId="9" fontId="3" fillId="5" borderId="0" xfId="1" applyFont="1" applyFill="1" applyAlignment="1">
      <alignment horizontal="center"/>
    </xf>
    <xf numFmtId="176" fontId="22" fillId="4" borderId="0" xfId="0" applyNumberFormat="1" applyFont="1" applyFill="1" applyAlignment="1">
      <alignment horizontal="center" vertical="top"/>
    </xf>
    <xf numFmtId="9" fontId="3" fillId="6" borderId="0" xfId="1" applyFont="1" applyFill="1" applyAlignment="1">
      <alignment horizontal="center"/>
    </xf>
    <xf numFmtId="9" fontId="3" fillId="7" borderId="0" xfId="1" applyFont="1" applyFill="1" applyAlignment="1">
      <alignment horizontal="center"/>
    </xf>
    <xf numFmtId="176" fontId="14" fillId="8" borderId="0" xfId="0" applyNumberFormat="1" applyFont="1" applyFill="1" applyAlignment="1">
      <alignment horizontal="center" vertical="top"/>
    </xf>
    <xf numFmtId="176" fontId="14" fillId="0" borderId="0" xfId="0" applyNumberFormat="1" applyFont="1" applyAlignment="1">
      <alignment horizontal="center" vertical="top"/>
    </xf>
    <xf numFmtId="9" fontId="3" fillId="9" borderId="0" xfId="1" applyFont="1" applyFill="1" applyAlignment="1">
      <alignment horizontal="center"/>
    </xf>
    <xf numFmtId="0" fontId="12" fillId="0" borderId="10" xfId="0" applyFont="1" applyBorder="1" applyAlignment="1" applyProtection="1">
      <alignment horizontal="center" vertical="top" wrapText="1"/>
      <protection locked="0"/>
    </xf>
    <xf numFmtId="0" fontId="0" fillId="0" borderId="9" xfId="0" applyBorder="1"/>
    <xf numFmtId="0" fontId="0" fillId="0" borderId="10" xfId="0" applyBorder="1"/>
    <xf numFmtId="0" fontId="21" fillId="0" borderId="11" xfId="0" applyFont="1" applyBorder="1" applyAlignment="1" applyProtection="1">
      <alignment horizontal="left" vertical="top"/>
      <protection locked="0"/>
    </xf>
    <xf numFmtId="0" fontId="0" fillId="0" borderId="11" xfId="0" applyBorder="1"/>
    <xf numFmtId="0" fontId="13" fillId="0" borderId="12" xfId="0" applyFont="1" applyBorder="1" applyAlignment="1" applyProtection="1">
      <alignment horizontal="center" vertical="top"/>
      <protection locked="0"/>
    </xf>
    <xf numFmtId="0" fontId="0" fillId="0" borderId="12" xfId="0" applyBorder="1"/>
    <xf numFmtId="0" fontId="13" fillId="0" borderId="13" xfId="0" applyFont="1" applyBorder="1" applyAlignment="1" applyProtection="1">
      <alignment horizontal="center" vertical="top"/>
      <protection locked="0"/>
    </xf>
    <xf numFmtId="0" fontId="0" fillId="0" borderId="0" xfId="0"/>
    <xf numFmtId="0" fontId="0" fillId="0" borderId="13" xfId="0" applyBorder="1"/>
    <xf numFmtId="0" fontId="3" fillId="2" borderId="0" xfId="0" applyFont="1" applyFill="1" applyAlignment="1">
      <alignment horizontal="center" wrapText="1"/>
    </xf>
    <xf numFmtId="0" fontId="13" fillId="0" borderId="10" xfId="0" applyFont="1" applyBorder="1" applyAlignment="1" applyProtection="1">
      <alignment horizontal="center" vertical="top"/>
      <protection locked="0"/>
    </xf>
    <xf numFmtId="0" fontId="12" fillId="0" borderId="13" xfId="0" applyFont="1" applyBorder="1" applyAlignment="1" applyProtection="1">
      <alignment horizontal="left" vertical="top" indent="3"/>
      <protection locked="0"/>
    </xf>
    <xf numFmtId="0" fontId="12" fillId="0" borderId="10" xfId="0" applyFont="1" applyBorder="1" applyAlignment="1" applyProtection="1">
      <alignment horizontal="left" vertical="top" wrapText="1" indent="3"/>
      <protection locked="0"/>
    </xf>
    <xf numFmtId="0" fontId="2" fillId="0" borderId="0" xfId="0" applyFont="1" applyAlignment="1">
      <alignment horizontal="center" wrapText="1"/>
    </xf>
    <xf numFmtId="0" fontId="18" fillId="0" borderId="0" xfId="0" applyFont="1" applyAlignment="1">
      <alignment horizontal="center" wrapText="1"/>
    </xf>
    <xf numFmtId="0" fontId="4" fillId="0" borderId="0" xfId="0" applyFont="1" applyAlignment="1" applyProtection="1">
      <alignment horizontal="left"/>
      <protection locked="0"/>
    </xf>
    <xf numFmtId="0" fontId="12" fillId="0" borderId="12" xfId="0" applyFont="1" applyBorder="1" applyAlignment="1" applyProtection="1">
      <alignment horizontal="center" vertical="top" wrapText="1"/>
      <protection locked="0"/>
    </xf>
    <xf numFmtId="0" fontId="12" fillId="0" borderId="13" xfId="0" applyFont="1" applyBorder="1" applyAlignment="1" applyProtection="1">
      <alignment horizontal="center" vertical="top" wrapText="1"/>
      <protection locked="0"/>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60"/>
  <sheetViews>
    <sheetView tabSelected="1" zoomScaleNormal="75" workbookViewId="0">
      <selection sqref="A1:G1"/>
    </sheetView>
  </sheetViews>
  <sheetFormatPr defaultRowHeight="12.75" x14ac:dyDescent="0.2"/>
  <cols>
    <col min="1" max="1" width="3.140625" style="57" customWidth="1"/>
    <col min="2" max="2" width="26.85546875" style="57" customWidth="1"/>
    <col min="3" max="3" width="13.28515625" style="57" customWidth="1"/>
    <col min="4" max="4" width="34.85546875" style="57" customWidth="1"/>
    <col min="5" max="5" width="31" style="57" customWidth="1"/>
    <col min="6" max="6" width="14.42578125" style="57" customWidth="1"/>
    <col min="7" max="7" width="13.85546875" style="57" customWidth="1"/>
    <col min="9" max="9" width="19.5703125" style="57" bestFit="1" customWidth="1"/>
    <col min="10" max="10" width="7.7109375" style="51" bestFit="1" customWidth="1"/>
    <col min="11" max="11" width="11.140625" style="57" bestFit="1" customWidth="1"/>
    <col min="12" max="12" width="12.5703125" style="57" bestFit="1" customWidth="1"/>
  </cols>
  <sheetData>
    <row r="1" spans="1:12" ht="21.75" customHeight="1" thickBot="1" x14ac:dyDescent="0.3">
      <c r="A1" s="81" t="s">
        <v>0</v>
      </c>
      <c r="B1" s="75"/>
      <c r="C1" s="75"/>
      <c r="D1" s="75"/>
      <c r="E1" s="75"/>
      <c r="F1" s="75"/>
      <c r="G1" s="75"/>
      <c r="I1" s="45"/>
      <c r="J1" s="48"/>
      <c r="K1" s="46"/>
      <c r="L1" s="47"/>
    </row>
    <row r="2" spans="1:12" ht="21" customHeight="1" thickTop="1" x14ac:dyDescent="0.2">
      <c r="A2" s="82" t="s">
        <v>1</v>
      </c>
      <c r="B2" s="75"/>
      <c r="C2" s="75"/>
      <c r="D2" s="75"/>
      <c r="E2" s="75"/>
      <c r="F2" s="75"/>
      <c r="G2" s="75"/>
      <c r="I2" s="43"/>
      <c r="J2" s="49"/>
      <c r="K2" s="44"/>
      <c r="L2" s="43"/>
    </row>
    <row r="3" spans="1:12" ht="25.5" customHeight="1" x14ac:dyDescent="0.25">
      <c r="A3" s="83" t="s">
        <v>2</v>
      </c>
      <c r="B3" s="75"/>
      <c r="C3" s="75"/>
      <c r="D3" s="75"/>
      <c r="E3" s="75"/>
      <c r="F3" s="75"/>
      <c r="G3" s="75"/>
      <c r="I3" s="41"/>
      <c r="J3" s="50"/>
      <c r="K3" s="42"/>
      <c r="L3" s="41"/>
    </row>
    <row r="4" spans="1:12" ht="24" customHeight="1" x14ac:dyDescent="0.25">
      <c r="A4" s="31" t="s">
        <v>3</v>
      </c>
      <c r="B4" s="18"/>
      <c r="C4" s="19"/>
      <c r="D4" s="20"/>
      <c r="E4" s="20"/>
      <c r="F4" s="21"/>
      <c r="G4" s="21"/>
      <c r="I4" s="41"/>
      <c r="J4" s="50"/>
      <c r="K4" s="42"/>
      <c r="L4" s="41"/>
    </row>
    <row r="5" spans="1:12" ht="30.75" customHeight="1" x14ac:dyDescent="0.25">
      <c r="A5" s="77" t="s">
        <v>4</v>
      </c>
      <c r="B5" s="75"/>
      <c r="C5" s="2" t="s">
        <v>5</v>
      </c>
      <c r="D5" s="2" t="s">
        <v>6</v>
      </c>
      <c r="E5" s="2" t="s">
        <v>7</v>
      </c>
      <c r="F5" s="56" t="s">
        <v>8</v>
      </c>
      <c r="G5" s="56" t="s">
        <v>9</v>
      </c>
      <c r="I5" s="52"/>
      <c r="J5" s="50"/>
      <c r="K5" s="41"/>
      <c r="L5" s="41"/>
    </row>
    <row r="6" spans="1:12" ht="132" customHeight="1" x14ac:dyDescent="0.2">
      <c r="A6" s="36">
        <v>1</v>
      </c>
      <c r="B6" s="37" t="s">
        <v>10</v>
      </c>
      <c r="C6" s="38" t="s">
        <v>11</v>
      </c>
      <c r="D6" s="54" t="s">
        <v>12</v>
      </c>
      <c r="E6" s="54" t="s">
        <v>13</v>
      </c>
      <c r="F6" s="39">
        <v>0.2</v>
      </c>
      <c r="G6" s="59">
        <f>IF(C6="yes",(1*F6),IF(C6="no",(0*F6),""))</f>
        <v>0.2</v>
      </c>
    </row>
    <row r="7" spans="1:12" ht="96.75" customHeight="1" x14ac:dyDescent="0.2">
      <c r="A7" s="36">
        <v>2</v>
      </c>
      <c r="B7" s="37" t="s">
        <v>14</v>
      </c>
      <c r="C7" s="38" t="s">
        <v>11</v>
      </c>
      <c r="D7" s="54" t="s">
        <v>15</v>
      </c>
      <c r="E7" s="54" t="s">
        <v>16</v>
      </c>
      <c r="F7" s="39">
        <v>0.2</v>
      </c>
      <c r="G7" s="59">
        <f>IF(C7="yes",(1*F7),IF(C7="no",(0*F7),""))</f>
        <v>0.2</v>
      </c>
    </row>
    <row r="8" spans="1:12" ht="115.5" customHeight="1" x14ac:dyDescent="0.2">
      <c r="A8" s="36">
        <v>3</v>
      </c>
      <c r="B8" s="37" t="s">
        <v>17</v>
      </c>
      <c r="C8" s="38" t="s">
        <v>11</v>
      </c>
      <c r="D8" s="54" t="s">
        <v>18</v>
      </c>
      <c r="E8" s="54" t="s">
        <v>19</v>
      </c>
      <c r="F8" s="39">
        <v>0.2</v>
      </c>
      <c r="G8" s="59">
        <f>IF(C8="yes",(1*F8),IF(C8="no",(0*F8),""))</f>
        <v>0.2</v>
      </c>
      <c r="I8" s="40"/>
    </row>
    <row r="9" spans="1:12" ht="207.75" customHeight="1" x14ac:dyDescent="0.2">
      <c r="A9" s="36">
        <v>4</v>
      </c>
      <c r="B9" s="37" t="s">
        <v>20</v>
      </c>
      <c r="C9" s="38" t="s">
        <v>11</v>
      </c>
      <c r="D9" s="54" t="s">
        <v>21</v>
      </c>
      <c r="E9" s="54" t="s">
        <v>22</v>
      </c>
      <c r="F9" s="39">
        <v>0.2</v>
      </c>
      <c r="G9" s="59">
        <f>IF(C9="yes",(1*F9),IF(C9="no",(0*F9),""))</f>
        <v>0.2</v>
      </c>
    </row>
    <row r="10" spans="1:12" ht="60" customHeight="1" x14ac:dyDescent="0.2">
      <c r="A10" s="36">
        <v>5</v>
      </c>
      <c r="B10" s="37" t="s">
        <v>23</v>
      </c>
      <c r="C10" s="38" t="s">
        <v>11</v>
      </c>
      <c r="D10" s="54" t="s">
        <v>24</v>
      </c>
      <c r="E10" s="54" t="s">
        <v>25</v>
      </c>
      <c r="F10" s="39">
        <v>0.2</v>
      </c>
      <c r="G10" s="59">
        <f>IF(C10="yes",(1*F10),IF(C10="no",(0*F10),""))</f>
        <v>0.2</v>
      </c>
    </row>
    <row r="11" spans="1:12" x14ac:dyDescent="0.2">
      <c r="A11" s="3"/>
      <c r="B11" s="4"/>
      <c r="C11" s="5"/>
      <c r="D11" s="6"/>
      <c r="E11" s="6"/>
      <c r="F11" s="7"/>
      <c r="G11" s="7"/>
    </row>
    <row r="12" spans="1:12" ht="15" customHeight="1" x14ac:dyDescent="0.25">
      <c r="A12" s="32" t="s">
        <v>26</v>
      </c>
      <c r="B12" s="22"/>
      <c r="C12" s="23"/>
      <c r="D12" s="24"/>
      <c r="E12" s="24"/>
      <c r="F12" s="60" t="str">
        <f>IF(SUM(F6:F10)&lt;&gt;100%,"ERROR","100%")</f>
        <v>100%</v>
      </c>
      <c r="G12" s="60">
        <f>SUM(G6:G10)</f>
        <v>1</v>
      </c>
    </row>
    <row r="13" spans="1:12" ht="14.25" customHeight="1" x14ac:dyDescent="0.2">
      <c r="A13" s="8"/>
      <c r="B13" s="9"/>
      <c r="C13" s="1"/>
      <c r="D13" s="10"/>
      <c r="E13" s="10"/>
      <c r="F13" s="8"/>
      <c r="G13" s="8"/>
    </row>
    <row r="14" spans="1:12" ht="24" customHeight="1" x14ac:dyDescent="0.25">
      <c r="A14" s="31" t="s">
        <v>27</v>
      </c>
      <c r="B14" s="25"/>
      <c r="C14" s="26"/>
      <c r="D14" s="27"/>
      <c r="E14" s="27"/>
      <c r="F14" s="28"/>
      <c r="G14" s="28"/>
    </row>
    <row r="15" spans="1:12" ht="30.75" customHeight="1" x14ac:dyDescent="0.25">
      <c r="A15" s="77" t="s">
        <v>4</v>
      </c>
      <c r="B15" s="75"/>
      <c r="C15" s="2" t="s">
        <v>5</v>
      </c>
      <c r="D15" s="2" t="s">
        <v>6</v>
      </c>
      <c r="E15" s="2" t="s">
        <v>7</v>
      </c>
      <c r="F15" s="56" t="s">
        <v>8</v>
      </c>
      <c r="G15" s="56" t="s">
        <v>9</v>
      </c>
    </row>
    <row r="16" spans="1:12" ht="276.75" customHeight="1" x14ac:dyDescent="0.2">
      <c r="A16" s="36">
        <v>1</v>
      </c>
      <c r="B16" s="37" t="s">
        <v>28</v>
      </c>
      <c r="C16" s="38" t="s">
        <v>29</v>
      </c>
      <c r="D16" s="54" t="s">
        <v>30</v>
      </c>
      <c r="E16" s="54" t="s">
        <v>31</v>
      </c>
      <c r="F16" s="39">
        <v>0.14280000000000001</v>
      </c>
      <c r="G16" s="59">
        <f>IF(C16="yes",(1*F16),IF(C16="no",(0*F16),""))</f>
        <v>0</v>
      </c>
    </row>
    <row r="17" spans="1:7" ht="90" customHeight="1" x14ac:dyDescent="0.2">
      <c r="A17" s="36">
        <v>2</v>
      </c>
      <c r="B17" s="37" t="s">
        <v>32</v>
      </c>
      <c r="C17" s="38" t="s">
        <v>11</v>
      </c>
      <c r="D17" s="54" t="s">
        <v>33</v>
      </c>
      <c r="E17" s="54" t="s">
        <v>34</v>
      </c>
      <c r="F17" s="39">
        <v>0.14280000000000001</v>
      </c>
      <c r="G17" s="59">
        <f>IF(C17="yes",(1*F17),IF(C17="no",(0*F17),""))</f>
        <v>0.14280000000000001</v>
      </c>
    </row>
    <row r="18" spans="1:7" ht="141" customHeight="1" x14ac:dyDescent="0.2">
      <c r="A18" s="36">
        <v>3</v>
      </c>
      <c r="B18" s="37" t="s">
        <v>35</v>
      </c>
      <c r="C18" s="38" t="s">
        <v>11</v>
      </c>
      <c r="D18" s="54" t="s">
        <v>36</v>
      </c>
      <c r="E18" s="54" t="s">
        <v>37</v>
      </c>
      <c r="F18" s="39">
        <v>0.14280000000000001</v>
      </c>
      <c r="G18" s="59">
        <f>IF(C18="yes",(1*F18),IF(C18="no",(0*F18),""))</f>
        <v>0.14280000000000001</v>
      </c>
    </row>
    <row r="19" spans="1:7" ht="132" customHeight="1" x14ac:dyDescent="0.2">
      <c r="A19" s="36">
        <v>4</v>
      </c>
      <c r="B19" s="37" t="s">
        <v>38</v>
      </c>
      <c r="C19" s="38" t="s">
        <v>11</v>
      </c>
      <c r="D19" s="54" t="s">
        <v>39</v>
      </c>
      <c r="E19" s="54" t="s">
        <v>40</v>
      </c>
      <c r="F19" s="39">
        <v>0.14299999999999999</v>
      </c>
      <c r="G19" s="59">
        <f>IF(C19="yes",(1*F19),IF(C19="no",(0*F19),""))</f>
        <v>0.14299999999999999</v>
      </c>
    </row>
    <row r="20" spans="1:7" ht="96" customHeight="1" x14ac:dyDescent="0.2">
      <c r="A20" s="36">
        <v>5</v>
      </c>
      <c r="B20" s="37" t="s">
        <v>41</v>
      </c>
      <c r="C20" s="38" t="s">
        <v>29</v>
      </c>
      <c r="D20" s="54" t="s">
        <v>42</v>
      </c>
      <c r="E20" s="54" t="s">
        <v>43</v>
      </c>
      <c r="F20" s="39">
        <v>0.14280000000000001</v>
      </c>
      <c r="G20" s="59">
        <f>IF(C20="yes",(1*F20),IF(C20="no",(0*F20),""))</f>
        <v>0</v>
      </c>
    </row>
    <row r="21" spans="1:7" ht="85.5" customHeight="1" x14ac:dyDescent="0.2">
      <c r="A21" s="36">
        <v>6</v>
      </c>
      <c r="B21" s="37" t="s">
        <v>44</v>
      </c>
      <c r="C21" s="38" t="s">
        <v>11</v>
      </c>
      <c r="D21" s="54" t="s">
        <v>45</v>
      </c>
      <c r="E21" s="54" t="s">
        <v>46</v>
      </c>
      <c r="F21" s="39">
        <v>0.14299999999999999</v>
      </c>
      <c r="G21" s="61">
        <f>IF(C21="yes",(704*F21),IF(C21="no",(0*F21),""))</f>
        <v>100.672</v>
      </c>
    </row>
    <row r="22" spans="1:7" ht="243.75" customHeight="1" x14ac:dyDescent="0.2">
      <c r="A22" s="36">
        <v>7</v>
      </c>
      <c r="B22" s="37" t="s">
        <v>47</v>
      </c>
      <c r="C22" s="38" t="s">
        <v>29</v>
      </c>
      <c r="D22" s="54" t="s">
        <v>48</v>
      </c>
      <c r="E22" s="54" t="s">
        <v>49</v>
      </c>
      <c r="F22" s="39">
        <v>0.14280000000000001</v>
      </c>
      <c r="G22" s="59">
        <f>IF(C22="yes",(1*F22),IF(C22="no",(0*F22),""))</f>
        <v>0</v>
      </c>
    </row>
    <row r="23" spans="1:7" x14ac:dyDescent="0.2">
      <c r="A23" s="7"/>
      <c r="B23" s="11"/>
      <c r="C23" s="5"/>
      <c r="D23" s="6"/>
      <c r="E23" s="6"/>
      <c r="F23" s="7"/>
      <c r="G23" s="7"/>
    </row>
    <row r="24" spans="1:7" ht="15" customHeight="1" x14ac:dyDescent="0.25">
      <c r="A24" s="32" t="s">
        <v>26</v>
      </c>
      <c r="B24" s="22"/>
      <c r="C24" s="23"/>
      <c r="D24" s="24"/>
      <c r="E24" s="24"/>
      <c r="F24" s="62" t="str">
        <f>IF(SUM(F16:F22)&lt;&gt;100%,"ERROR","100%")</f>
        <v>100%</v>
      </c>
      <c r="G24" s="62">
        <f>SUM(G16:G22)</f>
        <v>101.1006</v>
      </c>
    </row>
    <row r="25" spans="1:7" ht="14.25" customHeight="1" x14ac:dyDescent="0.2">
      <c r="A25" s="8"/>
      <c r="B25" s="9"/>
      <c r="C25" s="1"/>
      <c r="D25" s="10"/>
      <c r="E25" s="10"/>
      <c r="F25" s="8"/>
      <c r="G25" s="8"/>
    </row>
    <row r="26" spans="1:7" ht="24" customHeight="1" x14ac:dyDescent="0.25">
      <c r="A26" s="31" t="s">
        <v>50</v>
      </c>
      <c r="B26" s="25"/>
      <c r="C26" s="26"/>
      <c r="D26" s="27"/>
      <c r="E26" s="27"/>
      <c r="F26" s="28"/>
      <c r="G26" s="28"/>
    </row>
    <row r="27" spans="1:7" ht="30.75" customHeight="1" x14ac:dyDescent="0.25">
      <c r="A27" s="77" t="s">
        <v>4</v>
      </c>
      <c r="B27" s="75"/>
      <c r="C27" s="2" t="s">
        <v>5</v>
      </c>
      <c r="D27" s="2" t="s">
        <v>6</v>
      </c>
      <c r="E27" s="2" t="s">
        <v>7</v>
      </c>
      <c r="F27" s="56" t="s">
        <v>8</v>
      </c>
      <c r="G27" s="56" t="s">
        <v>9</v>
      </c>
    </row>
    <row r="28" spans="1:7" ht="144" customHeight="1" x14ac:dyDescent="0.2">
      <c r="A28" s="36">
        <v>1</v>
      </c>
      <c r="B28" s="37" t="s">
        <v>51</v>
      </c>
      <c r="C28" s="38" t="s">
        <v>29</v>
      </c>
      <c r="D28" s="54" t="s">
        <v>52</v>
      </c>
      <c r="E28" s="54" t="s">
        <v>31</v>
      </c>
      <c r="F28" s="39">
        <v>0.14280000000000001</v>
      </c>
      <c r="G28" s="59">
        <f t="shared" ref="G28:G34" si="0">IF(C28="yes",(1*F28),IF(C28="no",(0*F28),""))</f>
        <v>0</v>
      </c>
    </row>
    <row r="29" spans="1:7" ht="159" customHeight="1" x14ac:dyDescent="0.2">
      <c r="A29" s="36">
        <v>2</v>
      </c>
      <c r="B29" s="37" t="s">
        <v>53</v>
      </c>
      <c r="C29" s="38" t="s">
        <v>11</v>
      </c>
      <c r="D29" s="54" t="s">
        <v>54</v>
      </c>
      <c r="E29" s="54" t="s">
        <v>55</v>
      </c>
      <c r="F29" s="39">
        <v>0.14280000000000001</v>
      </c>
      <c r="G29" s="59">
        <f t="shared" si="0"/>
        <v>0.14280000000000001</v>
      </c>
    </row>
    <row r="30" spans="1:7" ht="91.5" customHeight="1" x14ac:dyDescent="0.2">
      <c r="A30" s="36">
        <v>3</v>
      </c>
      <c r="B30" s="37" t="s">
        <v>56</v>
      </c>
      <c r="C30" s="38" t="s">
        <v>11</v>
      </c>
      <c r="D30" s="54" t="s">
        <v>57</v>
      </c>
      <c r="E30" s="54" t="s">
        <v>58</v>
      </c>
      <c r="F30" s="39">
        <v>0.14299999999999999</v>
      </c>
      <c r="G30" s="59">
        <f t="shared" si="0"/>
        <v>0.14299999999999999</v>
      </c>
    </row>
    <row r="31" spans="1:7" ht="116.25" customHeight="1" x14ac:dyDescent="0.2">
      <c r="A31" s="36">
        <v>4</v>
      </c>
      <c r="B31" s="37" t="s">
        <v>59</v>
      </c>
      <c r="C31" s="38" t="s">
        <v>29</v>
      </c>
      <c r="D31" s="54" t="s">
        <v>60</v>
      </c>
      <c r="E31" s="54" t="s">
        <v>61</v>
      </c>
      <c r="F31" s="39">
        <v>0.14280000000000001</v>
      </c>
      <c r="G31" s="59">
        <f t="shared" si="0"/>
        <v>0</v>
      </c>
    </row>
    <row r="32" spans="1:7" ht="111.75" customHeight="1" x14ac:dyDescent="0.2">
      <c r="A32" s="36">
        <v>5</v>
      </c>
      <c r="B32" s="37" t="s">
        <v>62</v>
      </c>
      <c r="C32" s="38" t="s">
        <v>11</v>
      </c>
      <c r="D32" s="54" t="s">
        <v>63</v>
      </c>
      <c r="E32" s="54" t="s">
        <v>64</v>
      </c>
      <c r="F32" s="39">
        <v>0.14299999999999999</v>
      </c>
      <c r="G32" s="59">
        <f t="shared" si="0"/>
        <v>0.14299999999999999</v>
      </c>
    </row>
    <row r="33" spans="1:16" ht="84" customHeight="1" x14ac:dyDescent="0.2">
      <c r="A33" s="36">
        <v>6</v>
      </c>
      <c r="B33" s="37" t="s">
        <v>65</v>
      </c>
      <c r="C33" s="38" t="s">
        <v>11</v>
      </c>
      <c r="D33" s="54" t="s">
        <v>66</v>
      </c>
      <c r="E33" s="54" t="s">
        <v>67</v>
      </c>
      <c r="F33" s="39">
        <v>0.14280000000000001</v>
      </c>
      <c r="G33" s="59">
        <f t="shared" si="0"/>
        <v>0.14280000000000001</v>
      </c>
    </row>
    <row r="34" spans="1:16" ht="51.75" customHeight="1" x14ac:dyDescent="0.2">
      <c r="A34" s="36">
        <v>7</v>
      </c>
      <c r="B34" s="37" t="s">
        <v>68</v>
      </c>
      <c r="C34" s="38" t="s">
        <v>11</v>
      </c>
      <c r="D34" s="54" t="s">
        <v>69</v>
      </c>
      <c r="E34" s="54" t="s">
        <v>70</v>
      </c>
      <c r="F34" s="39">
        <v>0.14280000000000001</v>
      </c>
      <c r="G34" s="59">
        <f t="shared" si="0"/>
        <v>0.14280000000000001</v>
      </c>
    </row>
    <row r="35" spans="1:16" x14ac:dyDescent="0.2">
      <c r="A35" s="7"/>
      <c r="B35" s="11"/>
      <c r="C35" s="5"/>
      <c r="D35" s="6"/>
      <c r="E35" s="6"/>
      <c r="F35" s="7"/>
      <c r="G35" s="7"/>
    </row>
    <row r="36" spans="1:16" ht="15" customHeight="1" x14ac:dyDescent="0.25">
      <c r="A36" s="32" t="s">
        <v>26</v>
      </c>
      <c r="B36" s="22"/>
      <c r="C36" s="23"/>
      <c r="D36" s="24"/>
      <c r="E36" s="24"/>
      <c r="F36" s="63" t="str">
        <f>IF(SUM(F28:F34)&lt;&gt;100%,"ERROR","100%")</f>
        <v>100%</v>
      </c>
      <c r="G36" s="63">
        <f>SUM(G28:G34)</f>
        <v>0.71440000000000003</v>
      </c>
    </row>
    <row r="37" spans="1:16" ht="14.25" customHeight="1" x14ac:dyDescent="0.2">
      <c r="A37" s="8"/>
      <c r="B37" s="9"/>
      <c r="C37" s="1"/>
      <c r="D37" s="10"/>
      <c r="E37" s="10"/>
      <c r="F37" s="8"/>
      <c r="G37" s="8"/>
    </row>
    <row r="38" spans="1:16" ht="24" customHeight="1" x14ac:dyDescent="0.25">
      <c r="A38" s="31" t="s">
        <v>71</v>
      </c>
      <c r="B38" s="25"/>
      <c r="C38" s="29"/>
      <c r="D38" s="30"/>
      <c r="E38" s="27"/>
      <c r="F38" s="28"/>
      <c r="G38" s="28"/>
    </row>
    <row r="39" spans="1:16" ht="30.75" customHeight="1" x14ac:dyDescent="0.25">
      <c r="A39" s="77" t="s">
        <v>4</v>
      </c>
      <c r="B39" s="75"/>
      <c r="C39" s="2" t="s">
        <v>5</v>
      </c>
      <c r="D39" s="2" t="s">
        <v>6</v>
      </c>
      <c r="E39" s="2" t="s">
        <v>7</v>
      </c>
      <c r="F39" s="56" t="s">
        <v>8</v>
      </c>
      <c r="G39" s="56" t="s">
        <v>9</v>
      </c>
    </row>
    <row r="40" spans="1:16" ht="12.75" customHeight="1" x14ac:dyDescent="0.2">
      <c r="A40" s="7"/>
      <c r="B40" s="37"/>
      <c r="C40" s="5"/>
      <c r="D40" s="6"/>
      <c r="E40" s="6"/>
      <c r="F40" s="7"/>
      <c r="G40" s="7"/>
    </row>
    <row r="41" spans="1:16" ht="315.75" customHeight="1" x14ac:dyDescent="0.2">
      <c r="A41" s="36">
        <v>1</v>
      </c>
      <c r="B41" s="12" t="s">
        <v>72</v>
      </c>
      <c r="C41" s="38" t="s">
        <v>29</v>
      </c>
      <c r="D41" s="54" t="s">
        <v>73</v>
      </c>
      <c r="E41" s="54" t="s">
        <v>74</v>
      </c>
      <c r="F41" s="39">
        <v>0.33400000000000002</v>
      </c>
      <c r="G41" s="64">
        <f>IF(C41="yes",(1*F41),IF(C41="no",(0*F41),IF(C41="small extent",(0.33*F41),IF(C41="large extent",(0.67*F41),""))))</f>
        <v>0</v>
      </c>
    </row>
    <row r="42" spans="1:16" ht="34.5" customHeight="1" x14ac:dyDescent="0.2">
      <c r="A42" s="36"/>
      <c r="B42" s="14" t="s">
        <v>75</v>
      </c>
      <c r="C42" s="84" t="s">
        <v>76</v>
      </c>
      <c r="D42" s="71"/>
      <c r="E42" s="71"/>
      <c r="F42" s="71"/>
      <c r="G42" s="73"/>
    </row>
    <row r="43" spans="1:16" ht="13.5" customHeight="1" x14ac:dyDescent="0.2">
      <c r="A43" s="36"/>
      <c r="B43" s="15" t="s">
        <v>77</v>
      </c>
      <c r="C43" s="85"/>
      <c r="D43" s="75"/>
      <c r="E43" s="75"/>
      <c r="F43" s="75"/>
      <c r="G43" s="76"/>
    </row>
    <row r="44" spans="1:16" ht="26.25" customHeight="1" x14ac:dyDescent="0.2">
      <c r="A44" s="36"/>
      <c r="B44" s="16" t="s">
        <v>78</v>
      </c>
      <c r="C44" s="67"/>
      <c r="D44" s="68"/>
      <c r="E44" s="68"/>
      <c r="F44" s="68"/>
      <c r="G44" s="69"/>
    </row>
    <row r="45" spans="1:16" ht="73.5" customHeight="1" x14ac:dyDescent="0.2">
      <c r="A45" s="36">
        <v>2</v>
      </c>
      <c r="B45" s="12" t="s">
        <v>79</v>
      </c>
      <c r="C45" s="38" t="s">
        <v>11</v>
      </c>
      <c r="D45" s="53" t="s">
        <v>80</v>
      </c>
      <c r="E45" s="54" t="s">
        <v>34</v>
      </c>
      <c r="F45" s="39">
        <v>0.33300000000000002</v>
      </c>
      <c r="G45" s="64">
        <f>IF(C45="yes",(1*F45),IF(C45="no",(0*F45),IF(C45="small extent",(0.33*F45),IF(C45="large extent",(0.67*F45),""))))</f>
        <v>0.33300000000000002</v>
      </c>
      <c r="L45" s="79"/>
      <c r="M45" s="75"/>
      <c r="N45" s="75"/>
      <c r="O45" s="75"/>
      <c r="P45" s="76"/>
    </row>
    <row r="46" spans="1:16" ht="12" customHeight="1" x14ac:dyDescent="0.2">
      <c r="A46" s="36"/>
      <c r="B46" s="14" t="s">
        <v>81</v>
      </c>
      <c r="C46" s="72" t="s">
        <v>82</v>
      </c>
      <c r="D46" s="71"/>
      <c r="E46" s="71"/>
      <c r="F46" s="71"/>
      <c r="G46" s="73"/>
      <c r="L46" s="80"/>
      <c r="M46" s="68"/>
      <c r="N46" s="68"/>
      <c r="O46" s="68"/>
      <c r="P46" s="69"/>
    </row>
    <row r="47" spans="1:16" ht="12.75" customHeight="1" x14ac:dyDescent="0.2">
      <c r="A47" s="36"/>
      <c r="B47" s="15" t="s">
        <v>83</v>
      </c>
      <c r="C47" s="74" t="s">
        <v>84</v>
      </c>
      <c r="D47" s="75"/>
      <c r="E47" s="75"/>
      <c r="F47" s="75"/>
      <c r="G47" s="76"/>
    </row>
    <row r="48" spans="1:16" ht="10.5" customHeight="1" x14ac:dyDescent="0.2">
      <c r="A48" s="36"/>
      <c r="B48" s="16" t="s">
        <v>85</v>
      </c>
      <c r="C48" s="78" t="s">
        <v>86</v>
      </c>
      <c r="D48" s="68"/>
      <c r="E48" s="68"/>
      <c r="F48" s="68"/>
      <c r="G48" s="69"/>
    </row>
    <row r="49" spans="1:7" ht="12" customHeight="1" x14ac:dyDescent="0.2">
      <c r="A49" s="36"/>
      <c r="B49" s="15" t="s">
        <v>87</v>
      </c>
      <c r="C49" s="74" t="s">
        <v>88</v>
      </c>
      <c r="D49" s="75"/>
      <c r="E49" s="75"/>
      <c r="F49" s="75"/>
      <c r="G49" s="76"/>
    </row>
    <row r="50" spans="1:7" ht="12.75" customHeight="1" x14ac:dyDescent="0.2">
      <c r="A50" s="36"/>
      <c r="B50" s="15" t="s">
        <v>83</v>
      </c>
      <c r="C50" s="74" t="s">
        <v>89</v>
      </c>
      <c r="D50" s="75"/>
      <c r="E50" s="75"/>
      <c r="F50" s="75"/>
      <c r="G50" s="76"/>
    </row>
    <row r="51" spans="1:7" ht="14.25" customHeight="1" x14ac:dyDescent="0.2">
      <c r="A51" s="36"/>
      <c r="B51" s="16" t="s">
        <v>85</v>
      </c>
      <c r="C51" s="78" t="s">
        <v>90</v>
      </c>
      <c r="D51" s="68"/>
      <c r="E51" s="68"/>
      <c r="F51" s="68"/>
      <c r="G51" s="69"/>
    </row>
    <row r="52" spans="1:7" ht="17.25" customHeight="1" x14ac:dyDescent="0.2">
      <c r="A52" s="36"/>
      <c r="B52" s="17"/>
      <c r="C52" s="70"/>
      <c r="D52" s="71"/>
      <c r="E52" s="71"/>
      <c r="F52" s="71"/>
      <c r="G52" s="71"/>
    </row>
    <row r="53" spans="1:7" ht="136.5" customHeight="1" x14ac:dyDescent="0.2">
      <c r="A53" s="36">
        <v>3</v>
      </c>
      <c r="B53" s="37" t="s">
        <v>91</v>
      </c>
      <c r="C53" s="58" t="s">
        <v>92</v>
      </c>
      <c r="D53" s="54" t="s">
        <v>93</v>
      </c>
      <c r="E53" s="55" t="s">
        <v>94</v>
      </c>
      <c r="F53" s="39">
        <v>0.33300000000000002</v>
      </c>
      <c r="G53" s="64">
        <f>IF(C53="yes",(1*F53),IF(C53="no",(0*F53),IF(C53="small extent",(0.33*F53),IF(C53="large extent",(0.67*F53),""))))</f>
        <v>0.10989000000000002</v>
      </c>
    </row>
    <row r="54" spans="1:7" ht="169.5" customHeight="1" x14ac:dyDescent="0.2">
      <c r="A54" s="36">
        <v>4</v>
      </c>
      <c r="B54" s="37" t="s">
        <v>95</v>
      </c>
      <c r="C54" s="38" t="s">
        <v>96</v>
      </c>
      <c r="D54" s="54" t="s">
        <v>97</v>
      </c>
      <c r="E54" s="54" t="s">
        <v>98</v>
      </c>
      <c r="F54" s="39">
        <v>0</v>
      </c>
      <c r="G54" s="65">
        <v>0</v>
      </c>
    </row>
    <row r="55" spans="1:7" ht="96" customHeight="1" x14ac:dyDescent="0.2">
      <c r="A55" s="13">
        <v>5</v>
      </c>
      <c r="B55" s="37" t="s">
        <v>99</v>
      </c>
      <c r="C55" s="38" t="s">
        <v>96</v>
      </c>
      <c r="D55" s="54" t="s">
        <v>100</v>
      </c>
      <c r="E55" s="54" t="s">
        <v>101</v>
      </c>
      <c r="F55" s="39">
        <v>0</v>
      </c>
      <c r="G55" s="65">
        <v>0</v>
      </c>
    </row>
    <row r="56" spans="1:7" ht="15.75" customHeight="1" x14ac:dyDescent="0.25">
      <c r="A56" s="32" t="s">
        <v>26</v>
      </c>
      <c r="B56" s="33"/>
      <c r="C56" s="34"/>
      <c r="D56" s="35"/>
      <c r="E56" s="35"/>
      <c r="F56" s="66" t="str">
        <f>IF((F55+F54+F53+F45+F41)&lt;&gt;100%,"ERROR","100%")</f>
        <v>100%</v>
      </c>
      <c r="G56" s="66">
        <f>G55+G54+G53+G45+G41</f>
        <v>0.44289000000000001</v>
      </c>
    </row>
    <row r="57" spans="1:7" ht="17.25" customHeight="1" x14ac:dyDescent="0.2">
      <c r="A57" t="s">
        <v>102</v>
      </c>
    </row>
    <row r="58" spans="1:7" ht="54" customHeight="1" x14ac:dyDescent="0.2"/>
    <row r="59" spans="1:7" ht="52.5" customHeight="1" x14ac:dyDescent="0.2"/>
    <row r="60" spans="1:7" ht="63" customHeight="1" x14ac:dyDescent="0.2"/>
  </sheetData>
  <mergeCells count="19">
    <mergeCell ref="L45:P45"/>
    <mergeCell ref="L46:P46"/>
    <mergeCell ref="A1:G1"/>
    <mergeCell ref="A5:B5"/>
    <mergeCell ref="A15:B15"/>
    <mergeCell ref="A27:B27"/>
    <mergeCell ref="A2:G2"/>
    <mergeCell ref="A3:G3"/>
    <mergeCell ref="C42:G42"/>
    <mergeCell ref="C43:G43"/>
    <mergeCell ref="C44:G44"/>
    <mergeCell ref="C52:G52"/>
    <mergeCell ref="C46:G46"/>
    <mergeCell ref="C47:G47"/>
    <mergeCell ref="A39:B39"/>
    <mergeCell ref="C48:G48"/>
    <mergeCell ref="C49:G49"/>
    <mergeCell ref="C50:G50"/>
    <mergeCell ref="C51:G51"/>
  </mergeCells>
  <phoneticPr fontId="24" type="noConversion"/>
  <pageMargins left="0.75" right="0.75" top="1" bottom="1" header="0.5" footer="0.5"/>
  <pageSetup scale="90" orientation="landscape"/>
  <headerFooter alignWithMargins="0">
    <oddFooter>&amp;C&amp;P&amp;R&amp;"Arial,Bold"FY  2004 Budget
Fall Review</oddFooter>
  </headerFooter>
  <rowBreaks count="1" manualBreakCount="1">
    <brk id="37" max="6" man="1"/>
  </rowBreaks>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5</vt:i4>
      </vt:variant>
    </vt:vector>
  </HeadingPairs>
  <TitlesOfParts>
    <vt:vector size="6" baseType="lpstr">
      <vt:lpstr>PART Qs &amp; Section Scoring</vt:lpstr>
      <vt:lpstr>pmanagement</vt:lpstr>
      <vt:lpstr>ppurpose</vt:lpstr>
      <vt:lpstr>presults</vt:lpstr>
      <vt:lpstr>'PART Qs &amp; Section Scoring'!Print_Area</vt:lpstr>
      <vt:lpstr>splanning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Jacqueline Strasser</dc:creator>
  <cp:lastModifiedBy>xbany</cp:lastModifiedBy>
  <cp:lastPrinted>2003-01-22T18:23:45Z</cp:lastPrinted>
  <dcterms:created xsi:type="dcterms:W3CDTF">2002-04-18T17:14:40Z</dcterms:created>
  <dcterms:modified xsi:type="dcterms:W3CDTF">2021-01-12T02:41:57Z</dcterms:modified>
</cp:coreProperties>
</file>