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rot/Desktop/"/>
    </mc:Choice>
  </mc:AlternateContent>
  <xr:revisionPtr revIDLastSave="0" documentId="13_ncr:1_{32DF17EE-237B-A34A-8436-A71329D0C724}" xr6:coauthVersionLast="43" xr6:coauthVersionMax="43" xr10:uidLastSave="{00000000-0000-0000-0000-000000000000}"/>
  <bookViews>
    <workbookView xWindow="0" yWindow="0" windowWidth="28800" windowHeight="18000" xr2:uid="{5F5ACEAA-F454-D647-85D0-086DBCB83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1" l="1"/>
  <c r="C57" i="1"/>
  <c r="B86" i="1"/>
  <c r="E63" i="1" a="1"/>
  <c r="E63" i="1" s="1"/>
  <c r="C83" i="1"/>
  <c r="D38" i="1"/>
  <c r="B39" i="1"/>
  <c r="C75" i="1"/>
  <c r="C74" i="1"/>
  <c r="C73" i="1"/>
  <c r="C72" i="1"/>
  <c r="C58" i="1"/>
  <c r="C59" i="1"/>
  <c r="C60" i="1"/>
  <c r="D50" i="1"/>
  <c r="B40" i="1"/>
  <c r="B38" i="1"/>
  <c r="B31" i="1"/>
  <c r="F25" i="1"/>
  <c r="B25" i="1"/>
  <c r="C19" i="1"/>
  <c r="G6" i="1"/>
  <c r="C6" i="1"/>
  <c r="H63" i="1" l="1"/>
  <c r="G63" i="1"/>
  <c r="F63" i="1"/>
</calcChain>
</file>

<file path=xl/sharedStrings.xml><?xml version="1.0" encoding="utf-8"?>
<sst xmlns="http://schemas.openxmlformats.org/spreadsheetml/2006/main" count="83" uniqueCount="62">
  <si>
    <t>LEFT(text,num_chars)</t>
  </si>
  <si>
    <t>The LEFT function can help you to get a specific number of characters from a text starting from the left side of the text (starting position of text).</t>
  </si>
  <si>
    <t>MID(text,start_num,num_chars)</t>
  </si>
  <si>
    <t>The MID function can help you to get a specific number of characters from another text using a starting from a specific position.</t>
  </si>
  <si>
    <t>formula</t>
  </si>
  <si>
    <t>A</t>
  </si>
  <si>
    <t>B</t>
  </si>
  <si>
    <t>C</t>
  </si>
  <si>
    <t>quantity</t>
  </si>
  <si>
    <t>text</t>
  </si>
  <si>
    <t>peter paul</t>
  </si>
  <si>
    <t>roop sharma</t>
  </si>
  <si>
    <t xml:space="preserve">result </t>
  </si>
  <si>
    <t xml:space="preserve">LEFT Function </t>
  </si>
  <si>
    <t xml:space="preserve">and right function </t>
  </si>
  <si>
    <t>MID Function</t>
  </si>
  <si>
    <t>Syntax</t>
  </si>
  <si>
    <t>LOWER Function</t>
  </si>
  <si>
    <t>Lowe(yext)</t>
  </si>
  <si>
    <t>PETER PAUL</t>
  </si>
  <si>
    <t xml:space="preserve">AND </t>
  </si>
  <si>
    <t>UPPER(text)</t>
  </si>
  <si>
    <t>LEN Function</t>
  </si>
  <si>
    <t>LEN(text)</t>
  </si>
  <si>
    <t>WEEKDAY Function</t>
  </si>
  <si>
    <t>YEAR(serial_number)</t>
  </si>
  <si>
    <t>date</t>
  </si>
  <si>
    <t>date type</t>
  </si>
  <si>
    <t>TIMEVALUE Function</t>
  </si>
  <si>
    <t>TIMEVALUE(time_text)</t>
  </si>
  <si>
    <t xml:space="preserve">time </t>
  </si>
  <si>
    <t>COLUMN Function</t>
  </si>
  <si>
    <t>SHEET(value)</t>
  </si>
  <si>
    <t>HYPERLINK Function</t>
  </si>
  <si>
    <t>INDEX(array, row_num, [column_num])</t>
  </si>
  <si>
    <t xml:space="preserve">Month </t>
  </si>
  <si>
    <t>Jan</t>
  </si>
  <si>
    <t>Feb</t>
  </si>
  <si>
    <t>Mar</t>
  </si>
  <si>
    <t>Apr</t>
  </si>
  <si>
    <t>8 TRANSPOSE Function</t>
  </si>
  <si>
    <t>TRANSPOSE (array)</t>
  </si>
  <si>
    <t> VLOOKUP Function</t>
  </si>
  <si>
    <t>VLOOKUP(lookup_value,table_array,col_index_num,range_lookup)</t>
  </si>
  <si>
    <t xml:space="preserve">choose function </t>
  </si>
  <si>
    <t>JAN</t>
  </si>
  <si>
    <t>MAR</t>
  </si>
  <si>
    <t>APR</t>
  </si>
  <si>
    <t>SUM</t>
  </si>
  <si>
    <t>Average</t>
  </si>
  <si>
    <t>min</t>
  </si>
  <si>
    <t>max</t>
  </si>
  <si>
    <t>bananas</t>
  </si>
  <si>
    <t>pearls</t>
  </si>
  <si>
    <t>apples</t>
  </si>
  <si>
    <t>oranges</t>
  </si>
  <si>
    <t>CHOOSE WITH DATA VALIDATION AND VLOOKUP</t>
  </si>
  <si>
    <t>CTRL+SHIFT+ENTER</t>
  </si>
  <si>
    <t xml:space="preserve">TRUNC Function </t>
  </si>
  <si>
    <r>
      <t>Rig</t>
    </r>
    <r>
      <rPr>
        <sz val="12"/>
        <color theme="1"/>
        <rFont val="Calibri (Body)"/>
      </rPr>
      <t xml:space="preserve">ht (Text,num_chars) </t>
    </r>
  </si>
  <si>
    <t>DATA VALIDATION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</si>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</sst>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3A3A3A"/>
      <name val="Courier New"/>
      <family val="1"/>
    </font>
    <font>
      <sz val="18"/>
      <color rgb="FF3A3A3A"/>
      <name val="Arial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A3A3A"/>
      <name val="Arial"/>
      <family val="2"/>
    </font>
    <font>
      <sz val="14"/>
      <color rgb="FF3A3A3A"/>
      <name val="Calibri"/>
      <family val="2"/>
      <scheme val="minor"/>
    </font>
    <font>
      <sz val="14"/>
      <color rgb="FF3A3A3A"/>
      <name val="Verdana"/>
      <family val="2"/>
    </font>
    <font>
      <sz val="14"/>
      <color rgb="FF3A3A3A"/>
      <name val="Courier New"/>
      <family val="1"/>
    </font>
    <font>
      <sz val="12"/>
      <color rgb="FF3A3A3A"/>
      <name val="Verdana"/>
      <family val="2"/>
    </font>
    <font>
      <sz val="12"/>
      <color theme="1"/>
      <name val="Calibri (Body)"/>
    </font>
    <font>
      <sz val="12"/>
      <color rgb="FF3A3A3A"/>
      <name val="Courier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2" fontId="0" fillId="0" borderId="0" xfId="0" applyNumberFormat="1"/>
    <xf numFmtId="0" fontId="0" fillId="0" borderId="2" xfId="0" applyBorder="1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0" fillId="0" borderId="2" xfId="0" applyFont="1" applyBorder="1"/>
    <xf numFmtId="0" fontId="9" fillId="0" borderId="0" xfId="0" applyFont="1"/>
    <xf numFmtId="20" fontId="0" fillId="0" borderId="0" xfId="0" applyNumberFormat="1"/>
    <xf numFmtId="15" fontId="0" fillId="0" borderId="2" xfId="0" applyNumberFormat="1" applyBorder="1"/>
    <xf numFmtId="16" fontId="0" fillId="0" borderId="2" xfId="0" applyNumberFormat="1" applyBorder="1"/>
    <xf numFmtId="0" fontId="0" fillId="0" borderId="3" xfId="0" applyFill="1" applyBorder="1"/>
    <xf numFmtId="0" fontId="0" fillId="0" borderId="1" xfId="0" applyBorder="1"/>
    <xf numFmtId="0" fontId="10" fillId="0" borderId="0" xfId="0" applyFont="1"/>
    <xf numFmtId="0" fontId="6" fillId="0" borderId="2" xfId="0" applyFont="1" applyBorder="1"/>
    <xf numFmtId="0" fontId="12" fillId="0" borderId="2" xfId="0" applyFont="1" applyBorder="1"/>
    <xf numFmtId="0" fontId="1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1C59-86DF-A54C-B598-A339ED0C9D22}">
  <dimension ref="A1:J86"/>
  <sheetViews>
    <sheetView tabSelected="1" topLeftCell="A57" zoomScale="125" zoomScaleNormal="125" workbookViewId="0">
      <selection activeCell="G76" sqref="G76"/>
    </sheetView>
  </sheetViews>
  <sheetFormatPr baseColWidth="10" defaultRowHeight="16"/>
  <cols>
    <col min="1" max="1" width="19.5" customWidth="1"/>
    <col min="2" max="2" width="15.1640625" customWidth="1"/>
    <col min="3" max="3" width="15.33203125" customWidth="1"/>
    <col min="5" max="5" width="13.33203125" customWidth="1"/>
  </cols>
  <sheetData>
    <row r="1" spans="1:10">
      <c r="A1">
        <v>1</v>
      </c>
    </row>
    <row r="2" spans="1:10">
      <c r="A2" s="10" t="s">
        <v>13</v>
      </c>
      <c r="B2" s="10" t="s">
        <v>14</v>
      </c>
      <c r="C2" s="10"/>
      <c r="D2" s="10"/>
      <c r="E2" s="10"/>
      <c r="F2" s="10"/>
      <c r="G2" s="10"/>
      <c r="H2" s="10"/>
      <c r="I2" s="10"/>
      <c r="J2" s="10"/>
    </row>
    <row r="3" spans="1:10">
      <c r="A3" s="8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0" t="s">
        <v>0</v>
      </c>
      <c r="B4" s="10"/>
      <c r="C4" s="10"/>
      <c r="D4" s="10"/>
      <c r="E4" s="10" t="s">
        <v>59</v>
      </c>
      <c r="F4" s="10"/>
      <c r="G4" s="10"/>
      <c r="H4" s="10"/>
      <c r="I4" s="10"/>
      <c r="J4" s="10"/>
    </row>
    <row r="5" spans="1:10" ht="17">
      <c r="A5" s="21" t="s">
        <v>9</v>
      </c>
      <c r="B5" s="12" t="s">
        <v>12</v>
      </c>
      <c r="C5" s="12" t="s">
        <v>4</v>
      </c>
      <c r="D5" s="10"/>
      <c r="E5" s="21" t="s">
        <v>9</v>
      </c>
      <c r="F5" s="12" t="s">
        <v>12</v>
      </c>
      <c r="G5" s="12" t="s">
        <v>4</v>
      </c>
      <c r="H5" s="10"/>
      <c r="I5" s="10"/>
      <c r="J5" s="10"/>
    </row>
    <row r="6" spans="1:10">
      <c r="A6" s="20" t="s">
        <v>10</v>
      </c>
      <c r="B6" s="12"/>
      <c r="C6" s="12" t="str">
        <f>LEFT(A6,5)</f>
        <v>peter</v>
      </c>
      <c r="D6" s="10"/>
      <c r="E6" s="20" t="s">
        <v>10</v>
      </c>
      <c r="F6" s="12"/>
      <c r="G6" s="12" t="str">
        <f>RIGHT(E6,5)</f>
        <v xml:space="preserve"> paul</v>
      </c>
      <c r="H6" s="10"/>
      <c r="I6" s="10"/>
      <c r="J6" s="10"/>
    </row>
    <row r="7" spans="1:10">
      <c r="A7" s="12" t="s">
        <v>11</v>
      </c>
      <c r="B7" s="12"/>
      <c r="C7" s="12"/>
      <c r="D7" s="10"/>
      <c r="E7" s="12" t="s">
        <v>11</v>
      </c>
      <c r="F7" s="12"/>
      <c r="G7" s="12"/>
      <c r="H7" s="10"/>
      <c r="I7" s="10"/>
      <c r="J7" s="10"/>
    </row>
    <row r="8" spans="1:10">
      <c r="A8" s="12"/>
      <c r="B8" s="12"/>
      <c r="C8" s="12"/>
      <c r="D8" s="10"/>
      <c r="E8" s="12"/>
      <c r="F8" s="12"/>
      <c r="G8" s="12"/>
      <c r="H8" s="10"/>
      <c r="I8" s="10"/>
      <c r="J8" s="10"/>
    </row>
    <row r="9" spans="1:10" ht="24">
      <c r="A9" s="1"/>
    </row>
    <row r="10" spans="1:10" ht="23">
      <c r="A10" s="2">
        <v>2</v>
      </c>
    </row>
    <row r="11" spans="1:10" ht="19">
      <c r="A11" s="11" t="s">
        <v>15</v>
      </c>
      <c r="B11" s="4"/>
    </row>
    <row r="12" spans="1:10">
      <c r="A12" s="8" t="s">
        <v>3</v>
      </c>
    </row>
    <row r="14" spans="1:10">
      <c r="A14" s="8" t="s">
        <v>16</v>
      </c>
      <c r="B14" s="10"/>
      <c r="C14" s="10"/>
      <c r="D14" s="10"/>
      <c r="E14" s="10"/>
      <c r="F14" s="10"/>
    </row>
    <row r="15" spans="1:10">
      <c r="A15" s="10"/>
      <c r="B15" s="10"/>
      <c r="C15" s="10"/>
      <c r="D15" s="10"/>
      <c r="E15" s="10"/>
      <c r="F15" s="10"/>
    </row>
    <row r="16" spans="1:10" ht="17">
      <c r="A16" s="22" t="s">
        <v>2</v>
      </c>
      <c r="B16" s="10"/>
      <c r="C16" s="10"/>
      <c r="D16" s="10"/>
      <c r="E16" s="10"/>
      <c r="F16" s="10"/>
    </row>
    <row r="17" spans="1:6" ht="17">
      <c r="A17" s="22"/>
      <c r="B17" s="10"/>
      <c r="C17" s="10"/>
      <c r="D17" s="10"/>
      <c r="E17" s="10"/>
      <c r="F17" s="10"/>
    </row>
    <row r="18" spans="1:6" ht="17">
      <c r="A18" s="21" t="s">
        <v>9</v>
      </c>
      <c r="B18" s="12" t="s">
        <v>12</v>
      </c>
      <c r="C18" s="12" t="s">
        <v>4</v>
      </c>
      <c r="D18" s="10"/>
      <c r="E18" s="10"/>
      <c r="F18" s="10"/>
    </row>
    <row r="19" spans="1:6">
      <c r="A19" s="20" t="s">
        <v>10</v>
      </c>
      <c r="B19" s="12"/>
      <c r="C19" s="12" t="str">
        <f>MID(A19,5,5)</f>
        <v>r pau</v>
      </c>
      <c r="D19" s="10"/>
      <c r="E19" s="10"/>
      <c r="F19" s="10"/>
    </row>
    <row r="20" spans="1:6">
      <c r="A20" s="12" t="s">
        <v>11</v>
      </c>
      <c r="B20" s="12"/>
      <c r="C20" s="12"/>
      <c r="D20" s="10"/>
      <c r="E20" s="10"/>
      <c r="F20" s="10"/>
    </row>
    <row r="21" spans="1:6">
      <c r="A21" s="3"/>
      <c r="B21" s="10"/>
      <c r="C21" s="10"/>
      <c r="D21" s="10"/>
      <c r="E21" s="10"/>
      <c r="F21" s="10"/>
    </row>
    <row r="22" spans="1:6">
      <c r="A22" s="10">
        <v>3</v>
      </c>
      <c r="B22" s="10"/>
      <c r="C22" s="10"/>
      <c r="D22" s="10"/>
      <c r="E22" s="10"/>
      <c r="F22" s="10"/>
    </row>
    <row r="23" spans="1:6">
      <c r="A23" s="10" t="s">
        <v>17</v>
      </c>
      <c r="B23" s="8" t="s">
        <v>16</v>
      </c>
      <c r="C23" s="10" t="s">
        <v>18</v>
      </c>
      <c r="D23" s="10" t="s">
        <v>20</v>
      </c>
      <c r="E23" s="10" t="s">
        <v>21</v>
      </c>
      <c r="F23" s="10"/>
    </row>
    <row r="24" spans="1:6">
      <c r="A24" s="10"/>
      <c r="B24" s="10"/>
      <c r="C24" s="10"/>
      <c r="D24" s="10"/>
      <c r="E24" s="10"/>
      <c r="F24" s="10"/>
    </row>
    <row r="25" spans="1:6">
      <c r="A25" s="20" t="s">
        <v>19</v>
      </c>
      <c r="B25" s="10" t="str">
        <f>LOWER(A25)</f>
        <v>peter paul</v>
      </c>
      <c r="C25" s="10"/>
      <c r="D25" s="23"/>
      <c r="E25" s="20" t="s">
        <v>10</v>
      </c>
      <c r="F25" s="10" t="str">
        <f>UPPER(E25)</f>
        <v>PETER PAUL</v>
      </c>
    </row>
    <row r="26" spans="1:6">
      <c r="A26" s="10"/>
      <c r="B26" s="10"/>
      <c r="C26" s="10"/>
      <c r="D26" s="10"/>
      <c r="E26" s="10"/>
      <c r="F26" s="10"/>
    </row>
    <row r="28" spans="1:6">
      <c r="A28">
        <v>4</v>
      </c>
    </row>
    <row r="29" spans="1:6">
      <c r="A29" s="19" t="s">
        <v>22</v>
      </c>
      <c r="B29" s="10"/>
      <c r="C29" s="8" t="s">
        <v>23</v>
      </c>
    </row>
    <row r="31" spans="1:6" ht="19">
      <c r="A31" s="20" t="s">
        <v>19</v>
      </c>
      <c r="B31">
        <f>LEN(A31)</f>
        <v>10</v>
      </c>
      <c r="C31" s="4"/>
    </row>
    <row r="32" spans="1:6">
      <c r="C32" s="5"/>
    </row>
    <row r="34" spans="1:5" ht="19">
      <c r="A34" s="4">
        <v>5</v>
      </c>
      <c r="B34" s="4"/>
      <c r="C34" s="4"/>
    </row>
    <row r="35" spans="1:5" ht="24">
      <c r="A35" s="9" t="s">
        <v>24</v>
      </c>
      <c r="B35" s="4"/>
      <c r="C35" s="4"/>
      <c r="D35" s="1" t="s">
        <v>25</v>
      </c>
    </row>
    <row r="37" spans="1:5">
      <c r="A37" s="6" t="s">
        <v>26</v>
      </c>
      <c r="B37" s="6" t="s">
        <v>27</v>
      </c>
      <c r="C37" s="6" t="s">
        <v>44</v>
      </c>
      <c r="D37" s="6"/>
    </row>
    <row r="38" spans="1:5">
      <c r="A38" s="15">
        <v>42370</v>
      </c>
      <c r="B38" s="6">
        <f>YEAR(A38)</f>
        <v>2016</v>
      </c>
      <c r="C38" s="6" t="s">
        <v>45</v>
      </c>
      <c r="D38" s="6" t="str">
        <f>CHOOSE(2,"JAN","MAR","APR")</f>
        <v>MAR</v>
      </c>
    </row>
    <row r="39" spans="1:5">
      <c r="A39" s="16">
        <v>43484</v>
      </c>
      <c r="B39" s="6" t="str">
        <f>IF(WEEKDAY(A39,1)&gt;=6,"weekend","weekday")</f>
        <v>weekend</v>
      </c>
      <c r="C39" s="6" t="s">
        <v>46</v>
      </c>
      <c r="D39" s="6"/>
    </row>
    <row r="40" spans="1:5">
      <c r="A40" s="16">
        <v>43495</v>
      </c>
      <c r="B40" s="6" t="str">
        <f>IF(WEEKDAY(A40,1)&gt;=6,"weekend","weekday")</f>
        <v>weekday</v>
      </c>
      <c r="C40" s="6" t="s">
        <v>47</v>
      </c>
      <c r="D40" s="6"/>
    </row>
    <row r="41" spans="1:5">
      <c r="A41" s="6"/>
      <c r="B41" s="6"/>
    </row>
    <row r="42" spans="1:5">
      <c r="A42">
        <v>6</v>
      </c>
    </row>
    <row r="43" spans="1:5" ht="19">
      <c r="A43" s="11" t="s">
        <v>28</v>
      </c>
      <c r="B43" s="4"/>
      <c r="C43" s="13" t="s">
        <v>29</v>
      </c>
      <c r="D43" s="4"/>
      <c r="E43" s="4"/>
    </row>
    <row r="44" spans="1:5">
      <c r="A44" t="s">
        <v>30</v>
      </c>
    </row>
    <row r="45" spans="1:5">
      <c r="A45" s="14">
        <v>0.4375</v>
      </c>
      <c r="B45">
        <f>TIMEVALUE("10:30 AM")</f>
        <v>0.4375</v>
      </c>
    </row>
    <row r="46" spans="1:5">
      <c r="A46">
        <v>6</v>
      </c>
    </row>
    <row r="47" spans="1:5" ht="19">
      <c r="A47" s="11" t="s">
        <v>31</v>
      </c>
      <c r="B47" s="4"/>
      <c r="C47" s="13" t="s">
        <v>32</v>
      </c>
      <c r="D47" s="4"/>
    </row>
    <row r="49" spans="1:8">
      <c r="A49" s="6" t="s">
        <v>5</v>
      </c>
      <c r="B49" s="6" t="s">
        <v>6</v>
      </c>
      <c r="C49" s="6" t="s">
        <v>7</v>
      </c>
      <c r="D49" s="6"/>
    </row>
    <row r="50" spans="1:8">
      <c r="A50" s="6">
        <v>10</v>
      </c>
      <c r="B50" s="6">
        <v>20</v>
      </c>
      <c r="C50" s="6">
        <v>30</v>
      </c>
      <c r="D50" s="6">
        <f ca="1">_xlfn.SHEET(A51)</f>
        <v>1</v>
      </c>
    </row>
    <row r="51" spans="1:8">
      <c r="A51" s="6">
        <v>23</v>
      </c>
      <c r="B51" s="6"/>
      <c r="C51" s="6"/>
      <c r="D51" s="6"/>
    </row>
    <row r="52" spans="1:8">
      <c r="A52" s="6">
        <v>7</v>
      </c>
      <c r="B52" s="6"/>
      <c r="C52" s="6"/>
      <c r="D52" s="6"/>
    </row>
    <row r="53" spans="1:8" ht="19">
      <c r="A53" s="11" t="s">
        <v>33</v>
      </c>
      <c r="B53" s="4"/>
      <c r="C53" s="4"/>
    </row>
    <row r="54" spans="1:8" ht="19">
      <c r="A54" s="4"/>
      <c r="B54" s="4"/>
      <c r="C54" s="4"/>
      <c r="D54" s="4"/>
      <c r="E54" s="4"/>
    </row>
    <row r="55" spans="1:8" ht="19">
      <c r="A55" s="13" t="s">
        <v>34</v>
      </c>
      <c r="B55" s="4"/>
      <c r="C55" s="4"/>
      <c r="D55" s="4"/>
      <c r="E55" s="4"/>
    </row>
    <row r="56" spans="1:8">
      <c r="A56" s="6" t="s">
        <v>35</v>
      </c>
      <c r="B56" s="6" t="s">
        <v>8</v>
      </c>
      <c r="C56" s="6"/>
    </row>
    <row r="57" spans="1:8">
      <c r="A57" s="6" t="s">
        <v>36</v>
      </c>
      <c r="B57" s="6">
        <v>1464</v>
      </c>
      <c r="C57" s="6">
        <f>INDEX(A56:B60,2,2)</f>
        <v>1464</v>
      </c>
    </row>
    <row r="58" spans="1:8">
      <c r="A58" s="6" t="s">
        <v>37</v>
      </c>
      <c r="B58" s="6">
        <v>1465</v>
      </c>
      <c r="C58" s="6">
        <f>INDEX(A57:B61,2,2)</f>
        <v>1465</v>
      </c>
    </row>
    <row r="59" spans="1:8">
      <c r="A59" s="6" t="s">
        <v>38</v>
      </c>
      <c r="B59" s="6">
        <v>1466</v>
      </c>
      <c r="C59" s="6">
        <f t="shared" ref="C58:C60" si="0">INDEX(A58:B62,2,2)</f>
        <v>1466</v>
      </c>
    </row>
    <row r="60" spans="1:8">
      <c r="A60" s="6" t="s">
        <v>39</v>
      </c>
      <c r="B60" s="6">
        <v>1467</v>
      </c>
      <c r="C60" s="6">
        <f t="shared" si="0"/>
        <v>1467</v>
      </c>
    </row>
    <row r="61" spans="1:8">
      <c r="A61" s="6"/>
      <c r="B61" s="6"/>
      <c r="C61" s="6"/>
    </row>
    <row r="63" spans="1:8">
      <c r="A63" t="s">
        <v>40</v>
      </c>
      <c r="B63" t="s">
        <v>57</v>
      </c>
      <c r="E63" s="7" t="str">
        <f t="array" ref="E63:H63">TRANSPOSE(A57:A60)</f>
        <v>Jan</v>
      </c>
      <c r="F63" s="7" t="str">
        <v>Feb</v>
      </c>
      <c r="G63" s="7" t="str">
        <v>Mar</v>
      </c>
      <c r="H63" s="7" t="str">
        <v>Apr</v>
      </c>
    </row>
    <row r="64" spans="1:8" ht="19">
      <c r="A64" s="13" t="s">
        <v>41</v>
      </c>
      <c r="B64" s="4"/>
    </row>
    <row r="65" spans="1:7">
      <c r="A65" s="6"/>
      <c r="B65" s="6"/>
    </row>
    <row r="69" spans="1:7" ht="19">
      <c r="A69" s="11" t="s">
        <v>42</v>
      </c>
      <c r="B69" s="4"/>
      <c r="C69" s="4"/>
    </row>
    <row r="70" spans="1:7">
      <c r="A70" t="s">
        <v>43</v>
      </c>
    </row>
    <row r="71" spans="1:7">
      <c r="A71" s="6" t="s">
        <v>35</v>
      </c>
      <c r="B71" s="6" t="s">
        <v>8</v>
      </c>
      <c r="C71" s="6"/>
    </row>
    <row r="72" spans="1:7">
      <c r="A72" s="6" t="s">
        <v>36</v>
      </c>
      <c r="B72" s="6">
        <v>1464</v>
      </c>
      <c r="C72" s="6">
        <f>INDEX(A71:B75,2,2)</f>
        <v>1464</v>
      </c>
    </row>
    <row r="73" spans="1:7">
      <c r="A73" s="6" t="s">
        <v>37</v>
      </c>
      <c r="B73" s="6">
        <v>1465</v>
      </c>
      <c r="C73" s="6">
        <f>INDEX(A72:B76,2,2)</f>
        <v>1465</v>
      </c>
    </row>
    <row r="74" spans="1:7">
      <c r="A74" s="6" t="s">
        <v>38</v>
      </c>
      <c r="B74" s="6">
        <v>1466</v>
      </c>
      <c r="C74" s="6">
        <f t="shared" ref="C74:C75" si="1">INDEX(A73:B77,2,2)</f>
        <v>1466</v>
      </c>
    </row>
    <row r="75" spans="1:7">
      <c r="A75" s="6" t="s">
        <v>39</v>
      </c>
      <c r="B75" s="6">
        <v>1467</v>
      </c>
      <c r="C75" s="6">
        <f t="shared" si="1"/>
        <v>1467</v>
      </c>
    </row>
    <row r="76" spans="1:7">
      <c r="A76" s="6"/>
      <c r="B76" s="6"/>
      <c r="C76" s="6"/>
    </row>
    <row r="77" spans="1:7">
      <c r="A77" s="17" t="s">
        <v>56</v>
      </c>
      <c r="D77" t="s">
        <v>60</v>
      </c>
      <c r="F77" t="s">
        <v>61</v>
      </c>
    </row>
    <row r="78" spans="1:7">
      <c r="A78" s="6" t="s">
        <v>48</v>
      </c>
      <c r="B78" s="6">
        <v>1</v>
      </c>
      <c r="D78" s="18" t="s">
        <v>49</v>
      </c>
      <c r="E78" s="6" t="s">
        <v>52</v>
      </c>
      <c r="F78" s="6">
        <v>10</v>
      </c>
      <c r="G78" s="6" t="s">
        <v>48</v>
      </c>
    </row>
    <row r="79" spans="1:7">
      <c r="A79" s="6" t="s">
        <v>49</v>
      </c>
      <c r="B79" s="6">
        <v>2</v>
      </c>
      <c r="E79" s="6" t="s">
        <v>53</v>
      </c>
      <c r="F79" s="6">
        <v>15</v>
      </c>
      <c r="G79" s="6"/>
    </row>
    <row r="80" spans="1:7">
      <c r="A80" s="6" t="s">
        <v>50</v>
      </c>
      <c r="B80" s="6">
        <v>3</v>
      </c>
      <c r="E80" s="6" t="s">
        <v>54</v>
      </c>
      <c r="F80" s="6">
        <v>18</v>
      </c>
      <c r="G80" s="6"/>
    </row>
    <row r="81" spans="1:7">
      <c r="A81" s="6" t="s">
        <v>51</v>
      </c>
      <c r="B81" s="6">
        <v>4</v>
      </c>
      <c r="E81" s="6" t="s">
        <v>55</v>
      </c>
      <c r="F81" s="6">
        <v>17</v>
      </c>
      <c r="G81" s="6"/>
    </row>
    <row r="82" spans="1:7">
      <c r="A82" s="6"/>
      <c r="B82" s="6"/>
    </row>
    <row r="83" spans="1:7">
      <c r="C83">
        <f>CHOOSE(VLOOKUP(D78,A78:B81,2,FALSE),SUM(F78:F81),AVERAGE(F78:F81),MIN(F78:F81),MAX(F78:F81))</f>
        <v>15</v>
      </c>
    </row>
    <row r="85" spans="1:7">
      <c r="A85" t="s">
        <v>58</v>
      </c>
    </row>
    <row r="86" spans="1:7">
      <c r="A86" s="6">
        <v>30.25</v>
      </c>
      <c r="B86" s="6">
        <f>TRUNC(A86,1)</f>
        <v>30.2</v>
      </c>
    </row>
  </sheetData>
  <dataValidations disablePrompts="1" count="1">
    <dataValidation type="list" allowBlank="1" showInputMessage="1" showErrorMessage="1" sqref="D78 G78 D82" xr:uid="{8E114D9A-3276-AF48-807B-3F20EDB5254B}">
      <formula1>$A$78:$A$81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Yamrot Negusu</dc:creator>
  <cp:lastModifiedBy>Yamrot Negusu</cp:lastModifiedBy>
  <dcterms:created xsi:type="dcterms:W3CDTF">2019-10-08T16:04:57Z</dcterms:created>
  <dcterms:modified xsi:type="dcterms:W3CDTF">2019-10-09T15:44:01Z</dcterms:modified>
</cp:coreProperties>
</file>