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95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I3" i="1"/>
  <c r="H3" i="1" s="1"/>
  <c r="I4" i="1" s="1"/>
  <c r="G3" i="1"/>
  <c r="H4" i="1" l="1"/>
  <c r="I5" i="1"/>
  <c r="H5" i="1" s="1"/>
  <c r="I6" i="1" l="1"/>
  <c r="H6" i="1" s="1"/>
  <c r="I7" i="1" l="1"/>
  <c r="H7" i="1" s="1"/>
  <c r="I8" i="1" l="1"/>
  <c r="H8" i="1" s="1"/>
  <c r="I9" i="1" l="1"/>
  <c r="H9" i="1" s="1"/>
  <c r="I10" i="1" l="1"/>
  <c r="H10" i="1" s="1"/>
  <c r="I11" i="1" l="1"/>
  <c r="H11" i="1" s="1"/>
  <c r="I12" i="1" l="1"/>
  <c r="H12" i="1" s="1"/>
  <c r="I13" i="1" l="1"/>
  <c r="H13" i="1" s="1"/>
  <c r="I14" i="1" l="1"/>
  <c r="H14" i="1" s="1"/>
  <c r="I15" i="1" l="1"/>
  <c r="H15" i="1" s="1"/>
  <c r="I16" i="1" l="1"/>
  <c r="H16" i="1" s="1"/>
  <c r="I17" i="1" l="1"/>
  <c r="H17" i="1" s="1"/>
  <c r="I18" i="1" l="1"/>
  <c r="H18" i="1" s="1"/>
  <c r="I19" i="1" l="1"/>
  <c r="H19" i="1" s="1"/>
  <c r="I20" i="1" l="1"/>
  <c r="H20" i="1" s="1"/>
  <c r="I21" i="1" l="1"/>
  <c r="H21" i="1" s="1"/>
  <c r="I22" i="1" l="1"/>
  <c r="H22" i="1" s="1"/>
  <c r="I23" i="1" l="1"/>
  <c r="H23" i="1" s="1"/>
  <c r="I24" i="1" l="1"/>
  <c r="H24" i="1" s="1"/>
  <c r="I25" i="1" l="1"/>
  <c r="H25" i="1" s="1"/>
  <c r="I26" i="1" l="1"/>
  <c r="H26" i="1" s="1"/>
  <c r="I27" i="1" l="1"/>
  <c r="H27" i="1" s="1"/>
  <c r="I28" i="1" l="1"/>
  <c r="H28" i="1" s="1"/>
  <c r="I29" i="1" l="1"/>
  <c r="H29" i="1" s="1"/>
  <c r="I30" i="1" l="1"/>
  <c r="H30" i="1"/>
</calcChain>
</file>

<file path=xl/sharedStrings.xml><?xml version="1.0" encoding="utf-8"?>
<sst xmlns="http://schemas.openxmlformats.org/spreadsheetml/2006/main" count="7" uniqueCount="7">
  <si>
    <t>Start</t>
  </si>
  <si>
    <t>Beat</t>
  </si>
  <si>
    <t>Draw</t>
  </si>
  <si>
    <t>Lose</t>
  </si>
  <si>
    <t>Score</t>
  </si>
  <si>
    <t>CalculatedRating</t>
  </si>
  <si>
    <t>Opponent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</si>
</sst>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tabSelected="1" workbookViewId="0">
      <selection activeCell="J2" sqref="J2"/>
    </sheetView>
  </sheetViews>
  <sheetFormatPr defaultRowHeight="15" x14ac:dyDescent="0.25"/>
  <cols>
    <col min="3" max="3" width="12.5703125" customWidth="1"/>
    <col min="7" max="8" width="13.5703125" customWidth="1"/>
    <col min="9" max="9" width="25.140625" customWidth="1"/>
  </cols>
  <sheetData>
    <row r="2" spans="1:9" x14ac:dyDescent="0.25">
      <c r="A2" t="s">
        <v>0</v>
      </c>
      <c r="B2">
        <v>2800</v>
      </c>
      <c r="C2" t="s">
        <v>6</v>
      </c>
      <c r="D2" t="s">
        <v>1</v>
      </c>
      <c r="E2" t="s">
        <v>2</v>
      </c>
      <c r="F2" t="s">
        <v>3</v>
      </c>
      <c r="G2" t="s">
        <v>4</v>
      </c>
      <c r="H2">
        <f>B2</f>
        <v>2800</v>
      </c>
      <c r="I2" t="s">
        <v>5</v>
      </c>
    </row>
    <row r="3" spans="1:9" x14ac:dyDescent="0.25">
      <c r="C3">
        <v>800</v>
      </c>
      <c r="D3">
        <v>0</v>
      </c>
      <c r="E3">
        <v>0</v>
      </c>
      <c r="F3">
        <v>1</v>
      </c>
      <c r="G3">
        <f>IF(D3&gt;0,1,IF(E3&gt;0,0.5,0))</f>
        <v>0</v>
      </c>
      <c r="H3">
        <f>(H2+32*(G3-I3))</f>
        <v>2768.0003199968</v>
      </c>
      <c r="I3">
        <f>1/(1+(POWER(10,((C3-H2)/400))))</f>
        <v>0.99999000009999894</v>
      </c>
    </row>
    <row r="4" spans="1:9" x14ac:dyDescent="0.25">
      <c r="C4">
        <v>800</v>
      </c>
      <c r="D4">
        <v>0</v>
      </c>
      <c r="E4">
        <v>0</v>
      </c>
      <c r="F4">
        <v>1</v>
      </c>
      <c r="G4">
        <f t="shared" ref="G4:G30" si="0">IF(D4&gt;0,1,IF(E4&gt;0,0.5,0))</f>
        <v>0</v>
      </c>
      <c r="H4">
        <f t="shared" ref="H4:H30" si="1">(H3+32*(G4-I4))</f>
        <v>2736.0007047160852</v>
      </c>
      <c r="I4">
        <f t="shared" ref="I4:I30" si="2">1/(1+(POWER(10,((C4-H3)/400))))</f>
        <v>0.99998797752234192</v>
      </c>
    </row>
    <row r="5" spans="1:9" x14ac:dyDescent="0.25">
      <c r="C5">
        <v>800</v>
      </c>
      <c r="D5">
        <v>0</v>
      </c>
      <c r="E5">
        <v>0</v>
      </c>
      <c r="F5">
        <v>1</v>
      </c>
      <c r="G5">
        <f t="shared" si="0"/>
        <v>0</v>
      </c>
      <c r="H5">
        <f t="shared" si="1"/>
        <v>2704.0011672482501</v>
      </c>
      <c r="I5">
        <f t="shared" si="2"/>
        <v>0.99998554586985411</v>
      </c>
    </row>
    <row r="6" spans="1:9" x14ac:dyDescent="0.25">
      <c r="C6">
        <v>800</v>
      </c>
      <c r="D6">
        <v>0</v>
      </c>
      <c r="E6">
        <v>0</v>
      </c>
      <c r="F6">
        <v>1</v>
      </c>
      <c r="G6">
        <f t="shared" si="0"/>
        <v>0</v>
      </c>
      <c r="H6">
        <f t="shared" si="1"/>
        <v>2672.001723331115</v>
      </c>
      <c r="I6">
        <f t="shared" si="2"/>
        <v>0.99998262241046476</v>
      </c>
    </row>
    <row r="7" spans="1:9" x14ac:dyDescent="0.25">
      <c r="C7">
        <v>800</v>
      </c>
      <c r="D7">
        <v>0</v>
      </c>
      <c r="E7">
        <v>0</v>
      </c>
      <c r="F7">
        <v>1</v>
      </c>
      <c r="G7">
        <f t="shared" si="0"/>
        <v>0</v>
      </c>
      <c r="H7">
        <f t="shared" si="1"/>
        <v>2640.0023918852767</v>
      </c>
      <c r="I7">
        <f t="shared" si="2"/>
        <v>0.99997910768245279</v>
      </c>
    </row>
    <row r="8" spans="1:9" x14ac:dyDescent="0.25">
      <c r="C8">
        <v>800</v>
      </c>
      <c r="D8">
        <v>0</v>
      </c>
      <c r="E8">
        <v>0</v>
      </c>
      <c r="F8">
        <v>1</v>
      </c>
      <c r="G8">
        <f t="shared" si="0"/>
        <v>0</v>
      </c>
      <c r="H8">
        <f t="shared" si="1"/>
        <v>2608.0031956576777</v>
      </c>
      <c r="I8">
        <f t="shared" si="2"/>
        <v>0.9999748821124631</v>
      </c>
    </row>
    <row r="9" spans="1:9" x14ac:dyDescent="0.25">
      <c r="G9">
        <f t="shared" si="0"/>
        <v>0</v>
      </c>
      <c r="H9">
        <f t="shared" si="1"/>
        <v>2576.0032053213426</v>
      </c>
      <c r="I9">
        <f t="shared" si="2"/>
        <v>0.9999996980104745</v>
      </c>
    </row>
    <row r="10" spans="1:9" x14ac:dyDescent="0.25">
      <c r="G10">
        <f t="shared" si="0"/>
        <v>0</v>
      </c>
      <c r="H10">
        <f t="shared" si="1"/>
        <v>2544.0032169396218</v>
      </c>
      <c r="I10">
        <f t="shared" si="2"/>
        <v>0.99999963692877614</v>
      </c>
    </row>
    <row r="11" spans="1:9" x14ac:dyDescent="0.25">
      <c r="G11">
        <f t="shared" si="0"/>
        <v>0</v>
      </c>
      <c r="H11">
        <f t="shared" si="1"/>
        <v>2512.0032309078638</v>
      </c>
      <c r="I11">
        <f t="shared" si="2"/>
        <v>0.99999956349244168</v>
      </c>
    </row>
    <row r="12" spans="1:9" x14ac:dyDescent="0.25">
      <c r="G12">
        <f t="shared" si="0"/>
        <v>0</v>
      </c>
      <c r="H12">
        <f t="shared" si="1"/>
        <v>2480.0032477013815</v>
      </c>
      <c r="I12">
        <f t="shared" si="2"/>
        <v>0.9999994752025757</v>
      </c>
    </row>
    <row r="13" spans="1:9" x14ac:dyDescent="0.25">
      <c r="G13">
        <f t="shared" si="0"/>
        <v>0</v>
      </c>
      <c r="H13">
        <f t="shared" si="1"/>
        <v>2448.0032678916264</v>
      </c>
      <c r="I13">
        <f t="shared" si="2"/>
        <v>0.99999936905484943</v>
      </c>
    </row>
    <row r="14" spans="1:9" x14ac:dyDescent="0.25">
      <c r="G14">
        <f t="shared" si="0"/>
        <v>0</v>
      </c>
      <c r="H14">
        <f t="shared" si="1"/>
        <v>2416.0032921656339</v>
      </c>
      <c r="I14">
        <f t="shared" si="2"/>
        <v>0.99999924143727015</v>
      </c>
    </row>
    <row r="15" spans="1:9" x14ac:dyDescent="0.25">
      <c r="G15">
        <f t="shared" si="0"/>
        <v>0</v>
      </c>
      <c r="H15">
        <f t="shared" si="1"/>
        <v>2384.0033213494012</v>
      </c>
      <c r="I15">
        <f t="shared" si="2"/>
        <v>0.99999908800727599</v>
      </c>
    </row>
    <row r="16" spans="1:9" x14ac:dyDescent="0.25">
      <c r="G16">
        <f t="shared" si="0"/>
        <v>0</v>
      </c>
      <c r="H16">
        <f t="shared" si="1"/>
        <v>2352.0033564359942</v>
      </c>
      <c r="I16">
        <f t="shared" si="2"/>
        <v>0.9999989035439697</v>
      </c>
    </row>
    <row r="17" spans="7:9" x14ac:dyDescent="0.25">
      <c r="G17">
        <f t="shared" si="0"/>
        <v>0</v>
      </c>
      <c r="H17">
        <f t="shared" si="1"/>
        <v>2320.0033986193394</v>
      </c>
      <c r="I17">
        <f t="shared" si="2"/>
        <v>0.99999868177046913</v>
      </c>
    </row>
    <row r="18" spans="7:9" x14ac:dyDescent="0.25">
      <c r="G18">
        <f t="shared" si="0"/>
        <v>0</v>
      </c>
      <c r="H18">
        <f t="shared" si="1"/>
        <v>2288.0034493348489</v>
      </c>
      <c r="I18">
        <f t="shared" si="2"/>
        <v>0.99999841514032584</v>
      </c>
    </row>
    <row r="19" spans="7:9" x14ac:dyDescent="0.25">
      <c r="G19">
        <f t="shared" si="0"/>
        <v>0</v>
      </c>
      <c r="H19">
        <f t="shared" si="1"/>
        <v>2256.003510308265</v>
      </c>
      <c r="I19">
        <f t="shared" si="2"/>
        <v>0.99999809458074718</v>
      </c>
    </row>
    <row r="20" spans="7:9" x14ac:dyDescent="0.25">
      <c r="G20">
        <f t="shared" si="0"/>
        <v>0</v>
      </c>
      <c r="H20">
        <f t="shared" si="1"/>
        <v>2224.0035836143807</v>
      </c>
      <c r="I20">
        <f t="shared" si="2"/>
        <v>0.99999770918388609</v>
      </c>
    </row>
    <row r="21" spans="7:9" x14ac:dyDescent="0.25">
      <c r="G21">
        <f t="shared" si="0"/>
        <v>0</v>
      </c>
      <c r="H21">
        <f t="shared" si="1"/>
        <v>2192.0036717476382</v>
      </c>
      <c r="I21">
        <f t="shared" si="2"/>
        <v>0.99999724583569849</v>
      </c>
    </row>
    <row r="22" spans="7:9" x14ac:dyDescent="0.25">
      <c r="G22">
        <f t="shared" si="0"/>
        <v>0</v>
      </c>
      <c r="H22">
        <f t="shared" si="1"/>
        <v>2160.0037777070065</v>
      </c>
      <c r="I22">
        <f t="shared" si="2"/>
        <v>0.99999668876973746</v>
      </c>
    </row>
    <row r="23" spans="7:9" x14ac:dyDescent="0.25">
      <c r="G23">
        <f t="shared" si="0"/>
        <v>0</v>
      </c>
      <c r="H23">
        <f t="shared" si="1"/>
        <v>2128.0039050980236</v>
      </c>
      <c r="I23">
        <f t="shared" si="2"/>
        <v>0.99999601903071511</v>
      </c>
    </row>
    <row r="24" spans="7:9" x14ac:dyDescent="0.25">
      <c r="G24">
        <f t="shared" si="0"/>
        <v>0</v>
      </c>
      <c r="H24">
        <f t="shared" si="1"/>
        <v>2096.004058255477</v>
      </c>
      <c r="I24">
        <f t="shared" si="2"/>
        <v>0.99999521382957701</v>
      </c>
    </row>
    <row r="25" spans="7:9" x14ac:dyDescent="0.25">
      <c r="G25">
        <f t="shared" si="0"/>
        <v>0</v>
      </c>
      <c r="H25">
        <f t="shared" si="1"/>
        <v>2064.0042423908958</v>
      </c>
      <c r="I25">
        <f t="shared" si="2"/>
        <v>0.9999942457681662</v>
      </c>
    </row>
    <row r="26" spans="7:9" x14ac:dyDescent="0.25">
      <c r="G26">
        <f t="shared" si="0"/>
        <v>0</v>
      </c>
      <c r="H26">
        <f t="shared" si="1"/>
        <v>2032.0044637698686</v>
      </c>
      <c r="I26">
        <f t="shared" si="2"/>
        <v>0.99999308190710234</v>
      </c>
    </row>
    <row r="27" spans="7:9" x14ac:dyDescent="0.25">
      <c r="G27">
        <f t="shared" si="0"/>
        <v>0</v>
      </c>
      <c r="H27">
        <f t="shared" si="1"/>
        <v>2000.0047299252226</v>
      </c>
      <c r="I27">
        <f t="shared" si="2"/>
        <v>0.99999168264519123</v>
      </c>
    </row>
    <row r="28" spans="7:9" x14ac:dyDescent="0.25">
      <c r="G28">
        <f t="shared" si="0"/>
        <v>0</v>
      </c>
      <c r="H28">
        <f t="shared" si="1"/>
        <v>1968.0050499133101</v>
      </c>
      <c r="I28">
        <f t="shared" si="2"/>
        <v>0.99999000037226615</v>
      </c>
    </row>
    <row r="29" spans="7:9" x14ac:dyDescent="0.25">
      <c r="G29">
        <f t="shared" si="0"/>
        <v>0</v>
      </c>
      <c r="H29">
        <f t="shared" si="1"/>
        <v>1936.0054346221204</v>
      </c>
      <c r="I29">
        <f t="shared" si="2"/>
        <v>0.99998797784967641</v>
      </c>
    </row>
    <row r="30" spans="7:9" x14ac:dyDescent="0.25">
      <c r="G30">
        <f t="shared" si="0"/>
        <v>0</v>
      </c>
      <c r="H30">
        <f t="shared" si="1"/>
        <v>1904.0058971416918</v>
      </c>
      <c r="I30">
        <f t="shared" si="2"/>
        <v>0.99998554626339331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Norsk Rikstoto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Yngve Bakken Nilsen</dc:creator>
  <cp:lastModifiedBy>Yngve Bakken Nilsen</cp:lastModifiedBy>
  <dcterms:created xsi:type="dcterms:W3CDTF">2013-11-22T09:18:31Z</dcterms:created>
  <dcterms:modified xsi:type="dcterms:W3CDTF">2013-11-22T09:31:19Z</dcterms:modified>
</cp:coreProperties>
</file>