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ra\Desktop\BMWProj\"/>
    </mc:Choice>
  </mc:AlternateContent>
  <xr:revisionPtr revIDLastSave="0" documentId="13_ncr:1_{03A604A5-E1D2-4A7E-BE1F-2D94099FA1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5" r:id="rId1"/>
    <sheet name="Key Performance Indicators" sheetId="1" r:id="rId2"/>
  </sheets>
  <definedNames>
    <definedName name="_xlnm._FilterDatabase" localSheetId="1" hidden="1">'Key Performance Indicators'!$A$1:$H$37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<sst xmlns="http://schemas.openxmlformats.org/spreadsheetml/2006/main" count="132" uniqueCount="47">
  <si>
    <t>Segment</t>
  </si>
  <si>
    <t>Indicator</t>
  </si>
  <si>
    <t>2nd Quarter 2024</t>
  </si>
  <si>
    <t>2nd Quarter 2023</t>
  </si>
  <si>
    <t>Change in %</t>
  </si>
  <si>
    <t>1 January to 30 June 2024</t>
  </si>
  <si>
    <t>1 January to 30 June 2023</t>
  </si>
  <si>
    <t>Change in % (YTD)</t>
  </si>
  <si>
    <t>Group</t>
  </si>
  <si>
    <t>Profit before tax</t>
  </si>
  <si>
    <t>Deliveries</t>
  </si>
  <si>
    <t>Share of all-electric cars in deliveries</t>
  </si>
  <si>
    <t>EBIT margin</t>
  </si>
  <si>
    <t>Earnings per share of common stock</t>
  </si>
  <si>
    <t>Earnings per share of preferred stock</t>
  </si>
  <si>
    <t>Free cash flow</t>
  </si>
  <si>
    <t>Automotive</t>
  </si>
  <si>
    <t>Motorcycles</t>
  </si>
  <si>
    <t>Financial Services</t>
  </si>
  <si>
    <t>Other Entities</t>
  </si>
  <si>
    <t>Eliminations</t>
  </si>
  <si>
    <t>Group profit / loss before financial result (EBIT)</t>
  </si>
  <si>
    <t>Group profit / loss before tax (EBT)</t>
  </si>
  <si>
    <t>Group income taxes</t>
  </si>
  <si>
    <t>Group net profit / loss</t>
  </si>
  <si>
    <t>Group EBIT</t>
  </si>
  <si>
    <t>Group EBT</t>
  </si>
  <si>
    <t>BMW</t>
  </si>
  <si>
    <t>MINI</t>
  </si>
  <si>
    <t>Rolls-Royce</t>
  </si>
  <si>
    <t>Production volume</t>
  </si>
  <si>
    <t>Financial Services Segment</t>
  </si>
  <si>
    <t>BMW Deliveries</t>
  </si>
  <si>
    <t>MINI Deliveries</t>
  </si>
  <si>
    <t>Rolls-Royce Deliveries</t>
  </si>
  <si>
    <t>New Contracts Leasing/Credit Financing</t>
  </si>
  <si>
    <t>Row Labels</t>
  </si>
  <si>
    <t>Grand Total</t>
  </si>
  <si>
    <t>Sum of 1 January to 30 June 2023</t>
  </si>
  <si>
    <t>Sum of 1 January to 30 June 2024</t>
  </si>
  <si>
    <t xml:space="preserve"> revenues</t>
  </si>
  <si>
    <t xml:space="preserve"> EBIT</t>
  </si>
  <si>
    <t>EBT</t>
  </si>
  <si>
    <t xml:space="preserve"> Revenues</t>
  </si>
  <si>
    <t xml:space="preserve"> EBT</t>
  </si>
  <si>
    <t xml:space="preserve">EBT 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</si>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</sst>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tha yerrathota" refreshedDate="45521.657439930554" createdVersion="8" refreshedVersion="8" minRefreshableVersion="3" recordCount="36" xr:uid="{4F022965-31E0-4ED3-93B8-0C593A435716}">
  <cacheSource type="worksheet">
    <worksheetSource ref="A1:H37" sheet="Key Performance Indicators"/>
  </cacheSource>
  <cacheFields count="8">
    <cacheField name="Segment" numFmtId="0">
      <sharedItems count="17">
        <s v="Automotive"/>
        <s v="BMW"/>
        <s v="Eliminations"/>
        <s v="Financial Services"/>
        <s v="Financial Services Segment"/>
        <s v="Group"/>
        <s v="Group income taxes"/>
        <s v="Group net profit / loss"/>
        <s v="Group profit / loss before financial result (EBIT)"/>
        <s v="Group profit / loss before tax (EBT)"/>
        <s v="MINI"/>
        <s v="Motorcycles"/>
        <s v="Other Entities"/>
        <s v="Production volume"/>
        <s v="Rolls-Royce"/>
        <s v="Motorcycles Segment" u="1"/>
        <s v="Automotive Segment" u="1"/>
      </sharedItems>
    </cacheField>
    <cacheField name="Indicator" numFmtId="0">
      <sharedItems count="39">
        <s v=" Revenues"/>
        <s v="EBIT margin"/>
        <s v="Deliveries"/>
        <s v="Share of all-electric cars in deliveries"/>
        <s v="Free cash flow"/>
        <s v="BMW Deliveries"/>
        <s v=" EBIT"/>
        <s v=" EBT"/>
        <s v="New Contracts Leasing/Credit Financing"/>
        <s v="Profit before tax"/>
        <s v="EBT "/>
        <s v="Earnings per share of common stock"/>
        <s v="Earnings per share of preferred stock"/>
        <s v="Group income taxes"/>
        <s v="Group net profit / loss"/>
        <s v="Group EBIT"/>
        <s v="Group EBT"/>
        <s v="MINI Deliveries"/>
        <s v="EBIT"/>
        <s v="EBT"/>
        <s v="Production volume"/>
        <s v="Rolls-Royce Deliveries"/>
        <s v="Other Entities revenues" u="1"/>
        <s v="Other Entities EBIT" u="1"/>
        <s v="Other Entities EBT" u="1"/>
        <s v="Motorcycles revenues" u="1"/>
        <s v="Motorcycles EBIT" u="1"/>
        <s v="Motorcycles EBT" u="1"/>
        <s v="EBT Margin" u="1"/>
        <s v="Group revenues" u="1"/>
        <s v="Financial Services revenues" u="1"/>
        <s v="Financial Services EBIT" u="1"/>
        <s v="Financial Services EBT" u="1"/>
        <s v="Eliminations revenues" u="1"/>
        <s v="Eliminations EBIT" u="1"/>
        <s v="Eliminations EBT" u="1"/>
        <s v="Automotive revenues" u="1"/>
        <s v="Automotive EBIT" u="1"/>
        <s v="Automotive EBT" u="1"/>
      </sharedItems>
    </cacheField>
    <cacheField name="2nd Quarter 2024" numFmtId="0">
      <sharedItems containsSemiMixedTypes="0" containsString="0" containsNumber="1" minValue="-5860" maxValue="670454"/>
    </cacheField>
    <cacheField name="2nd Quarter 2023" numFmtId="0">
      <sharedItems containsSemiMixedTypes="0" containsString="0" containsNumber="1" minValue="-4197" maxValue="663080"/>
    </cacheField>
    <cacheField name="Change in %" numFmtId="0">
      <sharedItems containsSemiMixedTypes="0" containsString="0" containsNumber="1" minValue="-103.3" maxValue="39.6"/>
    </cacheField>
    <cacheField name="1 January to 30 June 2024" numFmtId="0">
      <sharedItems containsSemiMixedTypes="0" containsString="0" containsNumber="1" minValue="-10586" maxValue="1343681"/>
    </cacheField>
    <cacheField name="1 January to 30 June 2023" numFmtId="0">
      <sharedItems containsSemiMixedTypes="0" containsString="0" containsNumber="1" minValue="-8374" maxValue="1340932"/>
    </cacheField>
    <cacheField name="Change in % (YTD)" numFmtId="0">
      <sharedItems containsSemiMixedTypes="0" containsString="0" containsNumber="1" minValue="-115.1" maxValue="2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2070"/>
    <n v="31630"/>
    <n v="1.4"/>
    <n v="63009"/>
    <n v="62898"/>
    <n v="0.2"/>
  </r>
  <r>
    <x v="0"/>
    <x v="1"/>
    <n v="2684"/>
    <n v="2898"/>
    <n v="-7.4"/>
    <n v="5394"/>
    <n v="6675"/>
    <n v="-19.2"/>
  </r>
  <r>
    <x v="0"/>
    <x v="1"/>
    <n v="2627"/>
    <n v="2740"/>
    <n v="-4.0999999999999996"/>
    <n v="5394"/>
    <n v="6658"/>
    <n v="-19"/>
  </r>
  <r>
    <x v="0"/>
    <x v="2"/>
    <n v="618743"/>
    <n v="626726"/>
    <n v="-1.3"/>
    <n v="1213276"/>
    <n v="1214864"/>
    <n v="-0.1"/>
  </r>
  <r>
    <x v="0"/>
    <x v="3"/>
    <n v="17.399999999999999"/>
    <n v="14.1"/>
    <n v="23.4"/>
    <n v="15.7"/>
    <n v="12.6"/>
    <n v="24.6"/>
  </r>
  <r>
    <x v="0"/>
    <x v="1"/>
    <n v="8.4"/>
    <n v="9.1999999999999993"/>
    <n v="-8.6999999999999993"/>
    <n v="8.6"/>
    <n v="10.6"/>
    <n v="-18.899999999999999"/>
  </r>
  <r>
    <x v="0"/>
    <x v="4"/>
    <n v="1006"/>
    <n v="1160"/>
    <n v="-13.3"/>
    <n v="2289"/>
    <n v="3141"/>
    <n v="-27.1"/>
  </r>
  <r>
    <x v="0"/>
    <x v="2"/>
    <n v="618743"/>
    <n v="626726"/>
    <n v="-1.3"/>
    <n v="1213276"/>
    <n v="1214864"/>
    <n v="-0.1"/>
  </r>
  <r>
    <x v="1"/>
    <x v="5"/>
    <n v="565490"/>
    <n v="553369"/>
    <n v="2.2000000000000002"/>
    <n v="1096423"/>
    <n v="1071326"/>
    <n v="2.2999999999999998"/>
  </r>
  <r>
    <x v="2"/>
    <x v="0"/>
    <n v="-5860"/>
    <n v="-4197"/>
    <n v="39.6"/>
    <n v="-10586"/>
    <n v="-8374"/>
    <n v="26.4"/>
  </r>
  <r>
    <x v="2"/>
    <x v="6"/>
    <n v="366"/>
    <n v="537"/>
    <n v="-31.8"/>
    <n v="895"/>
    <n v="1027"/>
    <n v="-12.9"/>
  </r>
  <r>
    <x v="2"/>
    <x v="7"/>
    <n v="78"/>
    <n v="366"/>
    <n v="-78.7"/>
    <n v="78"/>
    <n v="649"/>
    <n v="-88"/>
  </r>
  <r>
    <x v="3"/>
    <x v="0"/>
    <n v="9742"/>
    <n v="8795"/>
    <n v="10.8"/>
    <n v="19267"/>
    <n v="17621"/>
    <n v="9.3000000000000007"/>
  </r>
  <r>
    <x v="3"/>
    <x v="6"/>
    <n v="725"/>
    <n v="751"/>
    <n v="-3.5"/>
    <n v="1439"/>
    <n v="1709"/>
    <n v="-15.8"/>
  </r>
  <r>
    <x v="3"/>
    <x v="7"/>
    <n v="751"/>
    <n v="759"/>
    <n v="-1.1000000000000001"/>
    <n v="1481"/>
    <n v="1704"/>
    <n v="-13.1"/>
  </r>
  <r>
    <x v="4"/>
    <x v="8"/>
    <n v="427852"/>
    <n v="382010"/>
    <n v="12"/>
    <n v="849908"/>
    <n v="729308"/>
    <n v="16.5"/>
  </r>
  <r>
    <x v="5"/>
    <x v="9"/>
    <n v="3861"/>
    <n v="4222"/>
    <n v="-8.6"/>
    <n v="8023"/>
    <n v="9351"/>
    <n v="-14.2"/>
  </r>
  <r>
    <x v="5"/>
    <x v="10"/>
    <n v="10.5"/>
    <n v="11.3"/>
    <n v="-7.1"/>
    <n v="10.9"/>
    <n v="12.6"/>
    <n v="-13.5"/>
  </r>
  <r>
    <x v="5"/>
    <x v="11"/>
    <n v="4.1500000000000004"/>
    <n v="4.3899999999999997"/>
    <n v="-5.5"/>
    <n v="8.57"/>
    <n v="9.6999999999999993"/>
    <n v="-11.6"/>
  </r>
  <r>
    <x v="5"/>
    <x v="12"/>
    <n v="4.16"/>
    <n v="4.4000000000000004"/>
    <n v="-5.5"/>
    <n v="8.59"/>
    <n v="9.7100000000000009"/>
    <n v="-11.6"/>
  </r>
  <r>
    <x v="5"/>
    <x v="0"/>
    <n v="36944"/>
    <n v="37219"/>
    <n v="-0.7"/>
    <n v="73558"/>
    <n v="74072"/>
    <n v="-0.7"/>
  </r>
  <r>
    <x v="6"/>
    <x v="13"/>
    <n v="-1156"/>
    <n v="-1264"/>
    <n v="-8.5"/>
    <n v="-2367"/>
    <n v="-2731"/>
    <n v="-13.3"/>
  </r>
  <r>
    <x v="7"/>
    <x v="14"/>
    <n v="2705"/>
    <n v="2958"/>
    <n v="-8.6"/>
    <n v="5656"/>
    <n v="6620"/>
    <n v="-14.6"/>
  </r>
  <r>
    <x v="8"/>
    <x v="15"/>
    <n v="3877"/>
    <n v="4343"/>
    <n v="-10.7"/>
    <n v="7931"/>
    <n v="9718"/>
    <n v="-18.399999999999999"/>
  </r>
  <r>
    <x v="9"/>
    <x v="16"/>
    <n v="3861"/>
    <n v="4222"/>
    <n v="-8.6"/>
    <n v="8023"/>
    <n v="9351"/>
    <n v="-14.2"/>
  </r>
  <r>
    <x v="10"/>
    <x v="17"/>
    <n v="51959"/>
    <n v="71816"/>
    <n v="-27.6"/>
    <n v="114034"/>
    <n v="140357"/>
    <n v="-18.8"/>
  </r>
  <r>
    <x v="11"/>
    <x v="0"/>
    <n v="989"/>
    <n v="988"/>
    <n v="0.1"/>
    <n v="1861"/>
    <n v="1921"/>
    <n v="-3.1"/>
  </r>
  <r>
    <x v="11"/>
    <x v="18"/>
    <n v="110"/>
    <n v="158"/>
    <n v="-30.4"/>
    <n v="216"/>
    <n v="312"/>
    <n v="-30.8"/>
  </r>
  <r>
    <x v="11"/>
    <x v="7"/>
    <n v="110"/>
    <n v="158"/>
    <n v="-30.4"/>
    <n v="216"/>
    <n v="312"/>
    <n v="-30.8"/>
  </r>
  <r>
    <x v="11"/>
    <x v="2"/>
    <n v="66638"/>
    <n v="64936"/>
    <n v="2.6"/>
    <n v="113072"/>
    <n v="112871"/>
    <n v="0.2"/>
  </r>
  <r>
    <x v="11"/>
    <x v="1"/>
    <n v="11.1"/>
    <n v="16"/>
    <n v="-30.6"/>
    <n v="11.6"/>
    <n v="16.2"/>
    <n v="-28.4"/>
  </r>
  <r>
    <x v="12"/>
    <x v="0"/>
    <n v="3"/>
    <n v="3"/>
    <n v="0"/>
    <n v="7"/>
    <n v="6"/>
    <n v="16.7"/>
  </r>
  <r>
    <x v="12"/>
    <x v="6"/>
    <n v="-8"/>
    <n v="245"/>
    <n v="-103.3"/>
    <n v="-37"/>
    <n v="245"/>
    <n v="-115.1"/>
  </r>
  <r>
    <x v="12"/>
    <x v="19"/>
    <n v="295"/>
    <n v="245"/>
    <n v="20.399999999999999"/>
    <n v="300"/>
    <n v="300"/>
    <n v="0"/>
  </r>
  <r>
    <x v="13"/>
    <x v="20"/>
    <n v="670454"/>
    <n v="663080"/>
    <n v="1.1000000000000001"/>
    <n v="1343681"/>
    <n v="1340932"/>
    <n v="0.2"/>
  </r>
  <r>
    <x v="14"/>
    <x v="21"/>
    <n v="1294"/>
    <n v="1541"/>
    <n v="-16"/>
    <n v="2819"/>
    <n v="3181"/>
    <n v="-1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4A687-E850-4884-AA09-6A6E01845C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2" firstHeaderRow="0" firstDataRow="1" firstDataCol="1"/>
  <pivotFields count="8">
    <pivotField axis="axisRow" showAll="0">
      <items count="18">
        <item x="0"/>
        <item m="1" x="16"/>
        <item x="1"/>
        <item x="2"/>
        <item x="3"/>
        <item x="4"/>
        <item x="5"/>
        <item x="6"/>
        <item x="7"/>
        <item x="8"/>
        <item x="9"/>
        <item x="10"/>
        <item x="11"/>
        <item m="1" x="15"/>
        <item x="12"/>
        <item x="13"/>
        <item x="14"/>
        <item t="default"/>
      </items>
    </pivotField>
    <pivotField axis="axisRow" showAll="0">
      <items count="40">
        <item m="1" x="37"/>
        <item m="1" x="38"/>
        <item m="1" x="36"/>
        <item x="5"/>
        <item x="2"/>
        <item x="11"/>
        <item x="12"/>
        <item x="1"/>
        <item m="1" x="28"/>
        <item m="1" x="34"/>
        <item m="1" x="35"/>
        <item m="1" x="33"/>
        <item m="1" x="31"/>
        <item m="1" x="32"/>
        <item m="1" x="30"/>
        <item x="4"/>
        <item x="15"/>
        <item x="16"/>
        <item x="13"/>
        <item x="14"/>
        <item m="1" x="29"/>
        <item x="17"/>
        <item m="1" x="26"/>
        <item m="1" x="27"/>
        <item m="1" x="25"/>
        <item x="8"/>
        <item m="1" x="23"/>
        <item m="1" x="24"/>
        <item m="1" x="22"/>
        <item x="20"/>
        <item x="9"/>
        <item x="21"/>
        <item x="3"/>
        <item x="0"/>
        <item x="6"/>
        <item x="7"/>
        <item x="10"/>
        <item x="18"/>
        <item x="19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49">
    <i>
      <x/>
    </i>
    <i r="1">
      <x v="4"/>
    </i>
    <i r="1">
      <x v="7"/>
    </i>
    <i r="1">
      <x v="15"/>
    </i>
    <i r="1">
      <x v="32"/>
    </i>
    <i r="1">
      <x v="33"/>
    </i>
    <i>
      <x v="2"/>
    </i>
    <i r="1">
      <x v="3"/>
    </i>
    <i>
      <x v="3"/>
    </i>
    <i r="1">
      <x v="33"/>
    </i>
    <i r="1">
      <x v="34"/>
    </i>
    <i r="1">
      <x v="35"/>
    </i>
    <i>
      <x v="4"/>
    </i>
    <i r="1">
      <x v="33"/>
    </i>
    <i r="1">
      <x v="34"/>
    </i>
    <i r="1">
      <x v="35"/>
    </i>
    <i>
      <x v="5"/>
    </i>
    <i r="1">
      <x v="25"/>
    </i>
    <i>
      <x v="6"/>
    </i>
    <i r="1">
      <x v="5"/>
    </i>
    <i r="1">
      <x v="6"/>
    </i>
    <i r="1">
      <x v="30"/>
    </i>
    <i r="1">
      <x v="33"/>
    </i>
    <i r="1">
      <x v="36"/>
    </i>
    <i>
      <x v="7"/>
    </i>
    <i r="1">
      <x v="18"/>
    </i>
    <i>
      <x v="8"/>
    </i>
    <i r="1">
      <x v="19"/>
    </i>
    <i>
      <x v="9"/>
    </i>
    <i r="1">
      <x v="16"/>
    </i>
    <i>
      <x v="10"/>
    </i>
    <i r="1">
      <x v="17"/>
    </i>
    <i>
      <x v="11"/>
    </i>
    <i r="1">
      <x v="21"/>
    </i>
    <i>
      <x v="12"/>
    </i>
    <i r="1">
      <x v="4"/>
    </i>
    <i r="1">
      <x v="7"/>
    </i>
    <i r="1">
      <x v="33"/>
    </i>
    <i r="1">
      <x v="35"/>
    </i>
    <i r="1">
      <x v="37"/>
    </i>
    <i>
      <x v="14"/>
    </i>
    <i r="1">
      <x v="33"/>
    </i>
    <i r="1">
      <x v="34"/>
    </i>
    <i r="1">
      <x v="38"/>
    </i>
    <i>
      <x v="15"/>
    </i>
    <i r="1">
      <x v="29"/>
    </i>
    <i>
      <x v="16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1 January to 30 June 2023" fld="6" baseField="0" baseItem="0"/>
    <dataField name="Sum of 1 January to 30 June 2024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F49E-6C6B-4AF0-B7F7-986E22C6533C}">
  <sheetPr>
    <tabColor rgb="FF92D050"/>
  </sheetPr>
  <dimension ref="A3:C52"/>
  <sheetViews>
    <sheetView workbookViewId="0">
      <selection activeCell="A5" sqref="A5"/>
    </sheetView>
  </sheetViews>
  <sheetFormatPr defaultRowHeight="14.4" x14ac:dyDescent="0.3"/>
  <cols>
    <col min="1" max="1" width="43.109375" bestFit="1" customWidth="1"/>
    <col min="2" max="3" width="29.33203125" bestFit="1" customWidth="1"/>
    <col min="4" max="4" width="19.33203125" bestFit="1" customWidth="1"/>
    <col min="5" max="5" width="14.21875" bestFit="1" customWidth="1"/>
    <col min="6" max="6" width="9" bestFit="1" customWidth="1"/>
    <col min="7" max="7" width="32" bestFit="1" customWidth="1"/>
    <col min="8" max="8" width="32.33203125" bestFit="1" customWidth="1"/>
    <col min="9" max="9" width="11" bestFit="1" customWidth="1"/>
    <col min="10" max="10" width="10.5546875" bestFit="1" customWidth="1"/>
    <col min="11" max="11" width="15.44140625" bestFit="1" customWidth="1"/>
    <col min="12" max="12" width="14.88671875" bestFit="1" customWidth="1"/>
    <col min="13" max="13" width="19.5546875" bestFit="1" customWidth="1"/>
    <col min="14" max="14" width="19.88671875" bestFit="1" customWidth="1"/>
    <col min="15" max="15" width="19.33203125" bestFit="1" customWidth="1"/>
    <col min="16" max="16" width="24" bestFit="1" customWidth="1"/>
    <col min="17" max="17" width="12.88671875" bestFit="1" customWidth="1"/>
    <col min="18" max="18" width="10.33203125" bestFit="1" customWidth="1"/>
    <col min="19" max="19" width="9.77734375" bestFit="1" customWidth="1"/>
    <col min="20" max="20" width="17.88671875" bestFit="1" customWidth="1"/>
    <col min="21" max="21" width="19.6640625" bestFit="1" customWidth="1"/>
    <col min="22" max="22" width="14.44140625" bestFit="1" customWidth="1"/>
    <col min="23" max="23" width="13.77734375" bestFit="1" customWidth="1"/>
    <col min="24" max="24" width="15.5546875" bestFit="1" customWidth="1"/>
    <col min="25" max="25" width="15" bestFit="1" customWidth="1"/>
    <col min="26" max="26" width="19.6640625" bestFit="1" customWidth="1"/>
    <col min="27" max="27" width="34.88671875" bestFit="1" customWidth="1"/>
    <col min="28" max="28" width="16.5546875" bestFit="1" customWidth="1"/>
    <col min="29" max="29" width="16" bestFit="1" customWidth="1"/>
    <col min="30" max="30" width="20.6640625" bestFit="1" customWidth="1"/>
    <col min="31" max="31" width="17.33203125" bestFit="1" customWidth="1"/>
    <col min="32" max="32" width="14.77734375" bestFit="1" customWidth="1"/>
    <col min="33" max="33" width="19.33203125" bestFit="1" customWidth="1"/>
    <col min="34" max="34" width="31.6640625" bestFit="1" customWidth="1"/>
    <col min="35" max="35" width="10.77734375" bestFit="1" customWidth="1"/>
  </cols>
  <sheetData>
    <row r="3" spans="1:3" x14ac:dyDescent="0.3">
      <c r="A3" s="10" t="s">
        <v>36</v>
      </c>
      <c r="B3" t="s">
        <v>38</v>
      </c>
      <c r="C3" t="s">
        <v>39</v>
      </c>
    </row>
    <row r="4" spans="1:3" x14ac:dyDescent="0.3">
      <c r="A4" s="11" t="s">
        <v>16</v>
      </c>
      <c r="B4">
        <v>2509123.2000000002</v>
      </c>
      <c r="C4">
        <v>2502662.3000000003</v>
      </c>
    </row>
    <row r="5" spans="1:3" x14ac:dyDescent="0.3">
      <c r="A5" s="12" t="s">
        <v>10</v>
      </c>
      <c r="B5">
        <v>2429728</v>
      </c>
      <c r="C5">
        <v>2426552</v>
      </c>
    </row>
    <row r="6" spans="1:3" x14ac:dyDescent="0.3">
      <c r="A6" s="12" t="s">
        <v>12</v>
      </c>
      <c r="B6">
        <v>13343.6</v>
      </c>
      <c r="C6">
        <v>10796.6</v>
      </c>
    </row>
    <row r="7" spans="1:3" x14ac:dyDescent="0.3">
      <c r="A7" s="12" t="s">
        <v>15</v>
      </c>
      <c r="B7">
        <v>3141</v>
      </c>
      <c r="C7">
        <v>2289</v>
      </c>
    </row>
    <row r="8" spans="1:3" x14ac:dyDescent="0.3">
      <c r="A8" s="12" t="s">
        <v>11</v>
      </c>
      <c r="B8">
        <v>12.6</v>
      </c>
      <c r="C8">
        <v>15.7</v>
      </c>
    </row>
    <row r="9" spans="1:3" x14ac:dyDescent="0.3">
      <c r="A9" s="12" t="s">
        <v>43</v>
      </c>
      <c r="B9">
        <v>62898</v>
      </c>
      <c r="C9">
        <v>63009</v>
      </c>
    </row>
    <row r="10" spans="1:3" x14ac:dyDescent="0.3">
      <c r="A10" s="11" t="s">
        <v>27</v>
      </c>
      <c r="B10">
        <v>1071326</v>
      </c>
      <c r="C10">
        <v>1096423</v>
      </c>
    </row>
    <row r="11" spans="1:3" x14ac:dyDescent="0.3">
      <c r="A11" s="12" t="s">
        <v>32</v>
      </c>
      <c r="B11">
        <v>1071326</v>
      </c>
      <c r="C11">
        <v>1096423</v>
      </c>
    </row>
    <row r="12" spans="1:3" x14ac:dyDescent="0.3">
      <c r="A12" s="11" t="s">
        <v>20</v>
      </c>
      <c r="B12">
        <v>-6698</v>
      </c>
      <c r="C12">
        <v>-9613</v>
      </c>
    </row>
    <row r="13" spans="1:3" x14ac:dyDescent="0.3">
      <c r="A13" s="12" t="s">
        <v>43</v>
      </c>
      <c r="B13">
        <v>-8374</v>
      </c>
      <c r="C13">
        <v>-10586</v>
      </c>
    </row>
    <row r="14" spans="1:3" x14ac:dyDescent="0.3">
      <c r="A14" s="12" t="s">
        <v>41</v>
      </c>
      <c r="B14">
        <v>1027</v>
      </c>
      <c r="C14">
        <v>895</v>
      </c>
    </row>
    <row r="15" spans="1:3" x14ac:dyDescent="0.3">
      <c r="A15" s="12" t="s">
        <v>44</v>
      </c>
      <c r="B15">
        <v>649</v>
      </c>
      <c r="C15">
        <v>78</v>
      </c>
    </row>
    <row r="16" spans="1:3" x14ac:dyDescent="0.3">
      <c r="A16" s="11" t="s">
        <v>18</v>
      </c>
      <c r="B16">
        <v>21034</v>
      </c>
      <c r="C16">
        <v>22187</v>
      </c>
    </row>
    <row r="17" spans="1:3" x14ac:dyDescent="0.3">
      <c r="A17" s="12" t="s">
        <v>43</v>
      </c>
      <c r="B17">
        <v>17621</v>
      </c>
      <c r="C17">
        <v>19267</v>
      </c>
    </row>
    <row r="18" spans="1:3" x14ac:dyDescent="0.3">
      <c r="A18" s="12" t="s">
        <v>41</v>
      </c>
      <c r="B18">
        <v>1709</v>
      </c>
      <c r="C18">
        <v>1439</v>
      </c>
    </row>
    <row r="19" spans="1:3" x14ac:dyDescent="0.3">
      <c r="A19" s="12" t="s">
        <v>44</v>
      </c>
      <c r="B19">
        <v>1704</v>
      </c>
      <c r="C19">
        <v>1481</v>
      </c>
    </row>
    <row r="20" spans="1:3" x14ac:dyDescent="0.3">
      <c r="A20" s="11" t="s">
        <v>31</v>
      </c>
      <c r="B20">
        <v>729308</v>
      </c>
      <c r="C20">
        <v>849908</v>
      </c>
    </row>
    <row r="21" spans="1:3" x14ac:dyDescent="0.3">
      <c r="A21" s="12" t="s">
        <v>35</v>
      </c>
      <c r="B21">
        <v>729308</v>
      </c>
      <c r="C21">
        <v>849908</v>
      </c>
    </row>
    <row r="22" spans="1:3" x14ac:dyDescent="0.3">
      <c r="A22" s="11" t="s">
        <v>8</v>
      </c>
      <c r="B22">
        <v>83455.010000000009</v>
      </c>
      <c r="C22">
        <v>81609.06</v>
      </c>
    </row>
    <row r="23" spans="1:3" x14ac:dyDescent="0.3">
      <c r="A23" s="12" t="s">
        <v>13</v>
      </c>
      <c r="B23">
        <v>9.6999999999999993</v>
      </c>
      <c r="C23">
        <v>8.57</v>
      </c>
    </row>
    <row r="24" spans="1:3" x14ac:dyDescent="0.3">
      <c r="A24" s="12" t="s">
        <v>14</v>
      </c>
      <c r="B24">
        <v>9.7100000000000009</v>
      </c>
      <c r="C24">
        <v>8.59</v>
      </c>
    </row>
    <row r="25" spans="1:3" x14ac:dyDescent="0.3">
      <c r="A25" s="12" t="s">
        <v>9</v>
      </c>
      <c r="B25">
        <v>9351</v>
      </c>
      <c r="C25">
        <v>8023</v>
      </c>
    </row>
    <row r="26" spans="1:3" x14ac:dyDescent="0.3">
      <c r="A26" s="12" t="s">
        <v>43</v>
      </c>
      <c r="B26">
        <v>74072</v>
      </c>
      <c r="C26">
        <v>73558</v>
      </c>
    </row>
    <row r="27" spans="1:3" x14ac:dyDescent="0.3">
      <c r="A27" s="12" t="s">
        <v>45</v>
      </c>
      <c r="B27">
        <v>12.6</v>
      </c>
      <c r="C27">
        <v>10.9</v>
      </c>
    </row>
    <row r="28" spans="1:3" x14ac:dyDescent="0.3">
      <c r="A28" s="11" t="s">
        <v>23</v>
      </c>
      <c r="B28">
        <v>-2731</v>
      </c>
      <c r="C28">
        <v>-2367</v>
      </c>
    </row>
    <row r="29" spans="1:3" x14ac:dyDescent="0.3">
      <c r="A29" s="12" t="s">
        <v>23</v>
      </c>
      <c r="B29">
        <v>-2731</v>
      </c>
      <c r="C29">
        <v>-2367</v>
      </c>
    </row>
    <row r="30" spans="1:3" x14ac:dyDescent="0.3">
      <c r="A30" s="11" t="s">
        <v>24</v>
      </c>
      <c r="B30">
        <v>6620</v>
      </c>
      <c r="C30">
        <v>5656</v>
      </c>
    </row>
    <row r="31" spans="1:3" x14ac:dyDescent="0.3">
      <c r="A31" s="12" t="s">
        <v>24</v>
      </c>
      <c r="B31">
        <v>6620</v>
      </c>
      <c r="C31">
        <v>5656</v>
      </c>
    </row>
    <row r="32" spans="1:3" x14ac:dyDescent="0.3">
      <c r="A32" s="11" t="s">
        <v>21</v>
      </c>
      <c r="B32">
        <v>9718</v>
      </c>
      <c r="C32">
        <v>7931</v>
      </c>
    </row>
    <row r="33" spans="1:3" x14ac:dyDescent="0.3">
      <c r="A33" s="12" t="s">
        <v>25</v>
      </c>
      <c r="B33">
        <v>9718</v>
      </c>
      <c r="C33">
        <v>7931</v>
      </c>
    </row>
    <row r="34" spans="1:3" x14ac:dyDescent="0.3">
      <c r="A34" s="11" t="s">
        <v>22</v>
      </c>
      <c r="B34">
        <v>9351</v>
      </c>
      <c r="C34">
        <v>8023</v>
      </c>
    </row>
    <row r="35" spans="1:3" x14ac:dyDescent="0.3">
      <c r="A35" s="12" t="s">
        <v>26</v>
      </c>
      <c r="B35">
        <v>9351</v>
      </c>
      <c r="C35">
        <v>8023</v>
      </c>
    </row>
    <row r="36" spans="1:3" x14ac:dyDescent="0.3">
      <c r="A36" s="11" t="s">
        <v>28</v>
      </c>
      <c r="B36">
        <v>140357</v>
      </c>
      <c r="C36">
        <v>114034</v>
      </c>
    </row>
    <row r="37" spans="1:3" x14ac:dyDescent="0.3">
      <c r="A37" s="12" t="s">
        <v>33</v>
      </c>
      <c r="B37">
        <v>140357</v>
      </c>
      <c r="C37">
        <v>114034</v>
      </c>
    </row>
    <row r="38" spans="1:3" x14ac:dyDescent="0.3">
      <c r="A38" s="11" t="s">
        <v>17</v>
      </c>
      <c r="B38">
        <v>115432.2</v>
      </c>
      <c r="C38">
        <v>115376.6</v>
      </c>
    </row>
    <row r="39" spans="1:3" x14ac:dyDescent="0.3">
      <c r="A39" s="12" t="s">
        <v>10</v>
      </c>
      <c r="B39">
        <v>112871</v>
      </c>
      <c r="C39">
        <v>113072</v>
      </c>
    </row>
    <row r="40" spans="1:3" x14ac:dyDescent="0.3">
      <c r="A40" s="12" t="s">
        <v>12</v>
      </c>
      <c r="B40">
        <v>16.2</v>
      </c>
      <c r="C40">
        <v>11.6</v>
      </c>
    </row>
    <row r="41" spans="1:3" x14ac:dyDescent="0.3">
      <c r="A41" s="12" t="s">
        <v>43</v>
      </c>
      <c r="B41">
        <v>1921</v>
      </c>
      <c r="C41">
        <v>1861</v>
      </c>
    </row>
    <row r="42" spans="1:3" x14ac:dyDescent="0.3">
      <c r="A42" s="12" t="s">
        <v>44</v>
      </c>
      <c r="B42">
        <v>312</v>
      </c>
      <c r="C42">
        <v>216</v>
      </c>
    </row>
    <row r="43" spans="1:3" x14ac:dyDescent="0.3">
      <c r="A43" s="12" t="s">
        <v>46</v>
      </c>
      <c r="B43">
        <v>312</v>
      </c>
      <c r="C43">
        <v>216</v>
      </c>
    </row>
    <row r="44" spans="1:3" x14ac:dyDescent="0.3">
      <c r="A44" s="11" t="s">
        <v>19</v>
      </c>
      <c r="B44">
        <v>551</v>
      </c>
      <c r="C44">
        <v>270</v>
      </c>
    </row>
    <row r="45" spans="1:3" x14ac:dyDescent="0.3">
      <c r="A45" s="12" t="s">
        <v>43</v>
      </c>
      <c r="B45">
        <v>6</v>
      </c>
      <c r="C45">
        <v>7</v>
      </c>
    </row>
    <row r="46" spans="1:3" x14ac:dyDescent="0.3">
      <c r="A46" s="12" t="s">
        <v>41</v>
      </c>
      <c r="B46">
        <v>245</v>
      </c>
      <c r="C46">
        <v>-37</v>
      </c>
    </row>
    <row r="47" spans="1:3" x14ac:dyDescent="0.3">
      <c r="A47" s="12" t="s">
        <v>42</v>
      </c>
      <c r="B47">
        <v>300</v>
      </c>
      <c r="C47">
        <v>300</v>
      </c>
    </row>
    <row r="48" spans="1:3" x14ac:dyDescent="0.3">
      <c r="A48" s="11" t="s">
        <v>30</v>
      </c>
      <c r="B48">
        <v>1340932</v>
      </c>
      <c r="C48">
        <v>1343681</v>
      </c>
    </row>
    <row r="49" spans="1:3" x14ac:dyDescent="0.3">
      <c r="A49" s="12" t="s">
        <v>30</v>
      </c>
      <c r="B49">
        <v>1340932</v>
      </c>
      <c r="C49">
        <v>1343681</v>
      </c>
    </row>
    <row r="50" spans="1:3" x14ac:dyDescent="0.3">
      <c r="A50" s="11" t="s">
        <v>29</v>
      </c>
      <c r="B50">
        <v>3181</v>
      </c>
      <c r="C50">
        <v>2819</v>
      </c>
    </row>
    <row r="51" spans="1:3" x14ac:dyDescent="0.3">
      <c r="A51" s="12" t="s">
        <v>34</v>
      </c>
      <c r="B51">
        <v>3181</v>
      </c>
      <c r="C51">
        <v>2819</v>
      </c>
    </row>
    <row r="52" spans="1:3" x14ac:dyDescent="0.3">
      <c r="A52" s="11" t="s">
        <v>37</v>
      </c>
      <c r="B52">
        <v>6030959.4100000001</v>
      </c>
      <c r="C52">
        <v>6138599.9600000009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37"/>
  <sheetViews>
    <sheetView tabSelected="1" workbookViewId="0">
      <selection activeCell="D13" sqref="D13"/>
    </sheetView>
  </sheetViews>
  <sheetFormatPr defaultRowHeight="14.4" x14ac:dyDescent="0.3"/>
  <cols>
    <col min="1" max="1" width="20.6640625" customWidth="1"/>
    <col min="2" max="2" width="31.109375" bestFit="1" customWidth="1"/>
    <col min="3" max="3" width="15.6640625" bestFit="1" customWidth="1"/>
    <col min="4" max="4" width="18" customWidth="1"/>
    <col min="5" max="5" width="13.6640625" customWidth="1"/>
    <col min="6" max="7" width="22.77734375" bestFit="1" customWidth="1"/>
    <col min="8" max="8" width="16.33203125" bestFit="1" customWidth="1"/>
  </cols>
  <sheetData>
    <row r="1" spans="1: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">
      <c r="A2" s="5" t="s">
        <v>16</v>
      </c>
      <c r="B2" s="1" t="s">
        <v>43</v>
      </c>
      <c r="C2" s="1">
        <v>32070</v>
      </c>
      <c r="D2" s="1">
        <v>31630</v>
      </c>
      <c r="E2" s="1">
        <v>1.4</v>
      </c>
      <c r="F2" s="1">
        <v>63009</v>
      </c>
      <c r="G2" s="1">
        <v>62898</v>
      </c>
      <c r="H2" s="6">
        <v>0.2</v>
      </c>
    </row>
    <row r="3" spans="1:8" ht="15" thickBot="1" x14ac:dyDescent="0.35">
      <c r="A3" s="5" t="s">
        <v>16</v>
      </c>
      <c r="B3" s="8" t="s">
        <v>12</v>
      </c>
      <c r="C3" s="1">
        <v>2684</v>
      </c>
      <c r="D3" s="1">
        <v>2898</v>
      </c>
      <c r="E3" s="1">
        <v>-7.4</v>
      </c>
      <c r="F3" s="1">
        <v>5394</v>
      </c>
      <c r="G3" s="1">
        <v>6675</v>
      </c>
      <c r="H3" s="6">
        <v>-19.2</v>
      </c>
    </row>
    <row r="4" spans="1:8" ht="15" thickBot="1" x14ac:dyDescent="0.35">
      <c r="A4" s="5" t="s">
        <v>16</v>
      </c>
      <c r="B4" s="8" t="s">
        <v>12</v>
      </c>
      <c r="C4" s="1">
        <v>2627</v>
      </c>
      <c r="D4" s="1">
        <v>2740</v>
      </c>
      <c r="E4" s="1">
        <v>-4.0999999999999996</v>
      </c>
      <c r="F4" s="1">
        <v>5394</v>
      </c>
      <c r="G4" s="1">
        <v>6658</v>
      </c>
      <c r="H4" s="6">
        <v>-19</v>
      </c>
    </row>
    <row r="5" spans="1:8" x14ac:dyDescent="0.3">
      <c r="A5" s="5" t="s">
        <v>16</v>
      </c>
      <c r="B5" s="1" t="s">
        <v>10</v>
      </c>
      <c r="C5" s="1">
        <v>618743</v>
      </c>
      <c r="D5" s="1">
        <v>626726</v>
      </c>
      <c r="E5" s="1">
        <v>-1.3</v>
      </c>
      <c r="F5" s="1">
        <v>1213276</v>
      </c>
      <c r="G5" s="1">
        <v>1214864</v>
      </c>
      <c r="H5" s="6">
        <v>-0.1</v>
      </c>
    </row>
    <row r="6" spans="1:8" x14ac:dyDescent="0.3">
      <c r="A6" s="5" t="s">
        <v>16</v>
      </c>
      <c r="B6" s="1" t="s">
        <v>11</v>
      </c>
      <c r="C6" s="1">
        <v>17.399999999999999</v>
      </c>
      <c r="D6" s="1">
        <v>14.1</v>
      </c>
      <c r="E6" s="1">
        <v>23.4</v>
      </c>
      <c r="F6" s="1">
        <v>15.7</v>
      </c>
      <c r="G6" s="1">
        <v>12.6</v>
      </c>
      <c r="H6" s="6">
        <v>24.6</v>
      </c>
    </row>
    <row r="7" spans="1:8" ht="15" thickBot="1" x14ac:dyDescent="0.35">
      <c r="A7" s="5" t="s">
        <v>16</v>
      </c>
      <c r="B7" s="8" t="s">
        <v>12</v>
      </c>
      <c r="C7" s="8">
        <v>8.4</v>
      </c>
      <c r="D7" s="8">
        <v>9.1999999999999993</v>
      </c>
      <c r="E7" s="8">
        <v>-8.6999999999999993</v>
      </c>
      <c r="F7" s="8">
        <v>8.6</v>
      </c>
      <c r="G7" s="8">
        <v>10.6</v>
      </c>
      <c r="H7" s="9">
        <v>-18.899999999999999</v>
      </c>
    </row>
    <row r="8" spans="1:8" x14ac:dyDescent="0.3">
      <c r="A8" s="5" t="s">
        <v>16</v>
      </c>
      <c r="B8" s="1" t="s">
        <v>15</v>
      </c>
      <c r="C8" s="1">
        <v>1006</v>
      </c>
      <c r="D8" s="1">
        <v>1160</v>
      </c>
      <c r="E8" s="1">
        <v>-13.3</v>
      </c>
      <c r="F8" s="1">
        <v>2289</v>
      </c>
      <c r="G8" s="1">
        <v>3141</v>
      </c>
      <c r="H8" s="6">
        <v>-27.1</v>
      </c>
    </row>
    <row r="9" spans="1:8" x14ac:dyDescent="0.3">
      <c r="A9" s="5" t="s">
        <v>16</v>
      </c>
      <c r="B9" s="1" t="s">
        <v>10</v>
      </c>
      <c r="C9" s="1">
        <v>618743</v>
      </c>
      <c r="D9" s="1">
        <v>626726</v>
      </c>
      <c r="E9" s="1">
        <v>-1.3</v>
      </c>
      <c r="F9" s="1">
        <v>1213276</v>
      </c>
      <c r="G9" s="1">
        <v>1214864</v>
      </c>
      <c r="H9" s="6">
        <v>-0.1</v>
      </c>
    </row>
    <row r="10" spans="1:8" x14ac:dyDescent="0.3">
      <c r="A10" s="5" t="s">
        <v>27</v>
      </c>
      <c r="B10" s="1" t="s">
        <v>32</v>
      </c>
      <c r="C10" s="1">
        <v>565490</v>
      </c>
      <c r="D10" s="1">
        <v>553369</v>
      </c>
      <c r="E10" s="1">
        <v>2.2000000000000002</v>
      </c>
      <c r="F10" s="1">
        <v>1096423</v>
      </c>
      <c r="G10" s="1">
        <v>1071326</v>
      </c>
      <c r="H10" s="6">
        <v>2.2999999999999998</v>
      </c>
    </row>
    <row r="11" spans="1:8" x14ac:dyDescent="0.3">
      <c r="A11" s="5" t="s">
        <v>20</v>
      </c>
      <c r="B11" s="1" t="s">
        <v>40</v>
      </c>
      <c r="C11" s="1">
        <v>-5860</v>
      </c>
      <c r="D11" s="1">
        <v>-4197</v>
      </c>
      <c r="E11" s="1">
        <v>39.6</v>
      </c>
      <c r="F11" s="1">
        <v>-10586</v>
      </c>
      <c r="G11" s="1">
        <v>-8374</v>
      </c>
      <c r="H11" s="6">
        <v>26.4</v>
      </c>
    </row>
    <row r="12" spans="1:8" x14ac:dyDescent="0.3">
      <c r="A12" s="5" t="s">
        <v>20</v>
      </c>
      <c r="B12" s="1" t="s">
        <v>41</v>
      </c>
      <c r="C12" s="1">
        <v>366</v>
      </c>
      <c r="D12" s="1">
        <v>537</v>
      </c>
      <c r="E12" s="1">
        <v>-31.8</v>
      </c>
      <c r="F12" s="1">
        <v>895</v>
      </c>
      <c r="G12" s="1">
        <v>1027</v>
      </c>
      <c r="H12" s="6">
        <v>-12.9</v>
      </c>
    </row>
    <row r="13" spans="1:8" x14ac:dyDescent="0.3">
      <c r="A13" s="5" t="s">
        <v>20</v>
      </c>
      <c r="B13" s="1" t="s">
        <v>44</v>
      </c>
      <c r="C13" s="1">
        <v>78</v>
      </c>
      <c r="D13" s="1">
        <v>366</v>
      </c>
      <c r="E13" s="1">
        <v>-78.7</v>
      </c>
      <c r="F13" s="1">
        <v>78</v>
      </c>
      <c r="G13" s="1">
        <v>649</v>
      </c>
      <c r="H13" s="6">
        <v>-88</v>
      </c>
    </row>
    <row r="14" spans="1:8" x14ac:dyDescent="0.3">
      <c r="A14" s="5" t="s">
        <v>18</v>
      </c>
      <c r="B14" s="1" t="s">
        <v>40</v>
      </c>
      <c r="C14" s="1">
        <v>9742</v>
      </c>
      <c r="D14" s="1">
        <v>8795</v>
      </c>
      <c r="E14" s="1">
        <v>10.8</v>
      </c>
      <c r="F14" s="1">
        <v>19267</v>
      </c>
      <c r="G14" s="1">
        <v>17621</v>
      </c>
      <c r="H14" s="6">
        <v>9.3000000000000007</v>
      </c>
    </row>
    <row r="15" spans="1:8" x14ac:dyDescent="0.3">
      <c r="A15" s="5" t="s">
        <v>18</v>
      </c>
      <c r="B15" s="1" t="s">
        <v>41</v>
      </c>
      <c r="C15" s="1">
        <v>725</v>
      </c>
      <c r="D15" s="1">
        <v>751</v>
      </c>
      <c r="E15" s="1">
        <v>-3.5</v>
      </c>
      <c r="F15" s="1">
        <v>1439</v>
      </c>
      <c r="G15" s="1">
        <v>1709</v>
      </c>
      <c r="H15" s="6">
        <v>-15.8</v>
      </c>
    </row>
    <row r="16" spans="1:8" x14ac:dyDescent="0.3">
      <c r="A16" s="5" t="s">
        <v>18</v>
      </c>
      <c r="B16" s="1" t="s">
        <v>44</v>
      </c>
      <c r="C16" s="1">
        <v>751</v>
      </c>
      <c r="D16" s="1">
        <v>759</v>
      </c>
      <c r="E16" s="1">
        <v>-1.1000000000000001</v>
      </c>
      <c r="F16" s="1">
        <v>1481</v>
      </c>
      <c r="G16" s="1">
        <v>1704</v>
      </c>
      <c r="H16" s="6">
        <v>-13.1</v>
      </c>
    </row>
    <row r="17" spans="1:8" x14ac:dyDescent="0.3">
      <c r="A17" s="5" t="s">
        <v>31</v>
      </c>
      <c r="B17" s="1" t="s">
        <v>35</v>
      </c>
      <c r="C17" s="1">
        <v>427852</v>
      </c>
      <c r="D17" s="1">
        <v>382010</v>
      </c>
      <c r="E17" s="1">
        <v>12</v>
      </c>
      <c r="F17" s="1">
        <v>849908</v>
      </c>
      <c r="G17" s="1">
        <v>729308</v>
      </c>
      <c r="H17" s="6">
        <v>16.5</v>
      </c>
    </row>
    <row r="18" spans="1:8" x14ac:dyDescent="0.3">
      <c r="A18" s="5" t="s">
        <v>8</v>
      </c>
      <c r="B18" s="1" t="s">
        <v>9</v>
      </c>
      <c r="C18" s="1">
        <v>3861</v>
      </c>
      <c r="D18" s="1">
        <v>4222</v>
      </c>
      <c r="E18" s="1">
        <v>-8.6</v>
      </c>
      <c r="F18" s="1">
        <v>8023</v>
      </c>
      <c r="G18" s="1">
        <v>9351</v>
      </c>
      <c r="H18" s="6">
        <v>-14.2</v>
      </c>
    </row>
    <row r="19" spans="1:8" x14ac:dyDescent="0.3">
      <c r="A19" s="5" t="s">
        <v>8</v>
      </c>
      <c r="B19" s="1" t="s">
        <v>45</v>
      </c>
      <c r="C19" s="1">
        <v>10.5</v>
      </c>
      <c r="D19" s="1">
        <v>11.3</v>
      </c>
      <c r="E19" s="1">
        <v>-7.1</v>
      </c>
      <c r="F19" s="1">
        <v>10.9</v>
      </c>
      <c r="G19" s="1">
        <v>12.6</v>
      </c>
      <c r="H19" s="6">
        <v>-13.5</v>
      </c>
    </row>
    <row r="20" spans="1:8" x14ac:dyDescent="0.3">
      <c r="A20" s="5" t="s">
        <v>8</v>
      </c>
      <c r="B20" s="1" t="s">
        <v>13</v>
      </c>
      <c r="C20" s="1">
        <v>4.1500000000000004</v>
      </c>
      <c r="D20" s="1">
        <v>4.3899999999999997</v>
      </c>
      <c r="E20" s="1">
        <v>-5.5</v>
      </c>
      <c r="F20" s="1">
        <v>8.57</v>
      </c>
      <c r="G20" s="1">
        <v>9.6999999999999993</v>
      </c>
      <c r="H20" s="6">
        <v>-11.6</v>
      </c>
    </row>
    <row r="21" spans="1:8" x14ac:dyDescent="0.3">
      <c r="A21" s="5" t="s">
        <v>8</v>
      </c>
      <c r="B21" s="1" t="s">
        <v>14</v>
      </c>
      <c r="C21" s="1">
        <v>4.16</v>
      </c>
      <c r="D21" s="1">
        <v>4.4000000000000004</v>
      </c>
      <c r="E21" s="1">
        <v>-5.5</v>
      </c>
      <c r="F21" s="1">
        <v>8.59</v>
      </c>
      <c r="G21" s="1">
        <v>9.7100000000000009</v>
      </c>
      <c r="H21" s="6">
        <v>-11.6</v>
      </c>
    </row>
    <row r="22" spans="1:8" x14ac:dyDescent="0.3">
      <c r="A22" s="5" t="s">
        <v>8</v>
      </c>
      <c r="B22" s="1" t="s">
        <v>40</v>
      </c>
      <c r="C22" s="1">
        <v>36944</v>
      </c>
      <c r="D22" s="1">
        <v>37219</v>
      </c>
      <c r="E22" s="1">
        <v>-0.7</v>
      </c>
      <c r="F22" s="1">
        <v>73558</v>
      </c>
      <c r="G22" s="1">
        <v>74072</v>
      </c>
      <c r="H22" s="6">
        <v>-0.7</v>
      </c>
    </row>
    <row r="23" spans="1:8" x14ac:dyDescent="0.3">
      <c r="A23" s="5" t="s">
        <v>23</v>
      </c>
      <c r="B23" s="1" t="s">
        <v>23</v>
      </c>
      <c r="C23" s="1">
        <v>-1156</v>
      </c>
      <c r="D23" s="1">
        <v>-1264</v>
      </c>
      <c r="E23" s="1">
        <v>-8.5</v>
      </c>
      <c r="F23" s="1">
        <v>-2367</v>
      </c>
      <c r="G23" s="1">
        <v>-2731</v>
      </c>
      <c r="H23" s="6">
        <v>-13.3</v>
      </c>
    </row>
    <row r="24" spans="1:8" x14ac:dyDescent="0.3">
      <c r="A24" s="5" t="s">
        <v>24</v>
      </c>
      <c r="B24" s="1" t="s">
        <v>24</v>
      </c>
      <c r="C24" s="1">
        <v>2705</v>
      </c>
      <c r="D24" s="1">
        <v>2958</v>
      </c>
      <c r="E24" s="1">
        <v>-8.6</v>
      </c>
      <c r="F24" s="1">
        <v>5656</v>
      </c>
      <c r="G24" s="1">
        <v>6620</v>
      </c>
      <c r="H24" s="6">
        <v>-14.6</v>
      </c>
    </row>
    <row r="25" spans="1:8" x14ac:dyDescent="0.3">
      <c r="A25" s="5" t="s">
        <v>21</v>
      </c>
      <c r="B25" s="1" t="s">
        <v>25</v>
      </c>
      <c r="C25" s="1">
        <v>3877</v>
      </c>
      <c r="D25" s="1">
        <v>4343</v>
      </c>
      <c r="E25" s="1">
        <v>-10.7</v>
      </c>
      <c r="F25" s="1">
        <v>7931</v>
      </c>
      <c r="G25" s="1">
        <v>9718</v>
      </c>
      <c r="H25" s="6">
        <v>-18.399999999999999</v>
      </c>
    </row>
    <row r="26" spans="1:8" x14ac:dyDescent="0.3">
      <c r="A26" s="5" t="s">
        <v>22</v>
      </c>
      <c r="B26" s="1" t="s">
        <v>26</v>
      </c>
      <c r="C26" s="1">
        <v>3861</v>
      </c>
      <c r="D26" s="1">
        <v>4222</v>
      </c>
      <c r="E26" s="1">
        <v>-8.6</v>
      </c>
      <c r="F26" s="1">
        <v>8023</v>
      </c>
      <c r="G26" s="1">
        <v>9351</v>
      </c>
      <c r="H26" s="6">
        <v>-14.2</v>
      </c>
    </row>
    <row r="27" spans="1:8" x14ac:dyDescent="0.3">
      <c r="A27" s="5" t="s">
        <v>28</v>
      </c>
      <c r="B27" s="1" t="s">
        <v>33</v>
      </c>
      <c r="C27" s="1">
        <v>51959</v>
      </c>
      <c r="D27" s="1">
        <v>71816</v>
      </c>
      <c r="E27" s="1">
        <v>-27.6</v>
      </c>
      <c r="F27" s="1">
        <v>114034</v>
      </c>
      <c r="G27" s="1">
        <v>140357</v>
      </c>
      <c r="H27" s="6">
        <v>-18.8</v>
      </c>
    </row>
    <row r="28" spans="1:8" x14ac:dyDescent="0.3">
      <c r="A28" s="5" t="s">
        <v>17</v>
      </c>
      <c r="B28" s="1" t="s">
        <v>40</v>
      </c>
      <c r="C28" s="1">
        <v>989</v>
      </c>
      <c r="D28" s="1">
        <v>988</v>
      </c>
      <c r="E28" s="1">
        <v>0.1</v>
      </c>
      <c r="F28" s="1">
        <v>1861</v>
      </c>
      <c r="G28" s="1">
        <v>1921</v>
      </c>
      <c r="H28" s="6">
        <v>-3.1</v>
      </c>
    </row>
    <row r="29" spans="1:8" x14ac:dyDescent="0.3">
      <c r="A29" s="5" t="s">
        <v>17</v>
      </c>
      <c r="B29" s="1" t="s">
        <v>46</v>
      </c>
      <c r="C29" s="1">
        <v>110</v>
      </c>
      <c r="D29" s="1">
        <v>158</v>
      </c>
      <c r="E29" s="1">
        <v>-30.4</v>
      </c>
      <c r="F29" s="1">
        <v>216</v>
      </c>
      <c r="G29" s="1">
        <v>312</v>
      </c>
      <c r="H29" s="6">
        <v>-30.8</v>
      </c>
    </row>
    <row r="30" spans="1:8" x14ac:dyDescent="0.3">
      <c r="A30" s="5" t="s">
        <v>17</v>
      </c>
      <c r="B30" s="1" t="s">
        <v>44</v>
      </c>
      <c r="C30" s="1">
        <v>110</v>
      </c>
      <c r="D30" s="1">
        <v>158</v>
      </c>
      <c r="E30" s="1">
        <v>-30.4</v>
      </c>
      <c r="F30" s="1">
        <v>216</v>
      </c>
      <c r="G30" s="1">
        <v>312</v>
      </c>
      <c r="H30" s="6">
        <v>-30.8</v>
      </c>
    </row>
    <row r="31" spans="1:8" x14ac:dyDescent="0.3">
      <c r="A31" s="5" t="s">
        <v>17</v>
      </c>
      <c r="B31" s="1" t="s">
        <v>10</v>
      </c>
      <c r="C31" s="1">
        <v>66638</v>
      </c>
      <c r="D31" s="1">
        <v>64936</v>
      </c>
      <c r="E31" s="1">
        <v>2.6</v>
      </c>
      <c r="F31" s="1">
        <v>113072</v>
      </c>
      <c r="G31" s="1">
        <v>112871</v>
      </c>
      <c r="H31" s="6">
        <v>0.2</v>
      </c>
    </row>
    <row r="32" spans="1:8" x14ac:dyDescent="0.3">
      <c r="A32" s="5" t="s">
        <v>17</v>
      </c>
      <c r="B32" s="1" t="s">
        <v>12</v>
      </c>
      <c r="C32" s="1">
        <v>11.1</v>
      </c>
      <c r="D32" s="1">
        <v>16</v>
      </c>
      <c r="E32" s="1">
        <v>-30.6</v>
      </c>
      <c r="F32" s="1">
        <v>11.6</v>
      </c>
      <c r="G32" s="1">
        <v>16.2</v>
      </c>
      <c r="H32" s="6">
        <v>-28.4</v>
      </c>
    </row>
    <row r="33" spans="1:8" x14ac:dyDescent="0.3">
      <c r="A33" s="5" t="s">
        <v>19</v>
      </c>
      <c r="B33" s="1" t="s">
        <v>40</v>
      </c>
      <c r="C33" s="1">
        <v>3</v>
      </c>
      <c r="D33" s="1">
        <v>3</v>
      </c>
      <c r="E33" s="1">
        <v>0</v>
      </c>
      <c r="F33" s="1">
        <v>7</v>
      </c>
      <c r="G33" s="1">
        <v>6</v>
      </c>
      <c r="H33" s="6">
        <v>16.7</v>
      </c>
    </row>
    <row r="34" spans="1:8" x14ac:dyDescent="0.3">
      <c r="A34" s="5" t="s">
        <v>19</v>
      </c>
      <c r="B34" s="1" t="s">
        <v>41</v>
      </c>
      <c r="C34" s="1">
        <v>-8</v>
      </c>
      <c r="D34" s="1">
        <v>245</v>
      </c>
      <c r="E34" s="1">
        <v>-103.3</v>
      </c>
      <c r="F34" s="1">
        <v>-37</v>
      </c>
      <c r="G34" s="1">
        <v>245</v>
      </c>
      <c r="H34" s="6">
        <v>-115.1</v>
      </c>
    </row>
    <row r="35" spans="1:8" x14ac:dyDescent="0.3">
      <c r="A35" s="5" t="s">
        <v>19</v>
      </c>
      <c r="B35" s="1" t="s">
        <v>42</v>
      </c>
      <c r="C35" s="1">
        <v>295</v>
      </c>
      <c r="D35" s="1">
        <v>245</v>
      </c>
      <c r="E35" s="1">
        <v>20.399999999999999</v>
      </c>
      <c r="F35" s="1">
        <v>300</v>
      </c>
      <c r="G35" s="1">
        <v>300</v>
      </c>
      <c r="H35" s="6">
        <v>0</v>
      </c>
    </row>
    <row r="36" spans="1:8" x14ac:dyDescent="0.3">
      <c r="A36" s="5" t="s">
        <v>30</v>
      </c>
      <c r="B36" s="1" t="s">
        <v>30</v>
      </c>
      <c r="C36" s="1">
        <v>670454</v>
      </c>
      <c r="D36" s="1">
        <v>663080</v>
      </c>
      <c r="E36" s="1">
        <v>1.1000000000000001</v>
      </c>
      <c r="F36" s="1">
        <v>1343681</v>
      </c>
      <c r="G36" s="1">
        <v>1340932</v>
      </c>
      <c r="H36" s="6">
        <v>0.2</v>
      </c>
    </row>
    <row r="37" spans="1:8" ht="15" thickBot="1" x14ac:dyDescent="0.35">
      <c r="A37" s="7" t="s">
        <v>29</v>
      </c>
      <c r="B37" s="8" t="s">
        <v>34</v>
      </c>
      <c r="C37" s="8">
        <v>1294</v>
      </c>
      <c r="D37" s="8">
        <v>1541</v>
      </c>
      <c r="E37" s="8">
        <v>-16</v>
      </c>
      <c r="F37" s="8">
        <v>2819</v>
      </c>
      <c r="G37" s="8">
        <v>3181</v>
      </c>
      <c r="H37" s="9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Key Performance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nikhitha yerrathota</dc:creator>
  <cp:lastModifiedBy>nikhitha yerrathota</cp:lastModifiedBy>
  <dcterms:created xsi:type="dcterms:W3CDTF">2024-08-13T19:09:17Z</dcterms:created>
  <dcterms:modified xsi:type="dcterms:W3CDTF">2024-08-17T14:04:45Z</dcterms:modified>
</cp:coreProperties>
</file>