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_rels/sheet6.xml.rels" ContentType="application/vnd.openxmlformats-package.relationships+xml"/>
  <Override PartName="/xl/sharedStrings.xml" ContentType="application/vnd.openxmlformats-officedocument.spreadsheetml.sharedStrings+xml"/>
  <Override PartName="/xl/media/image1.png" ContentType="image/png"/>
  <Override PartName="/xl/drawings/drawing1.xml" ContentType="application/vnd.openxmlformats-officedocument.drawing+xml"/>
  <Override PartName="/xl/drawings/_rels/drawing1.xml.rels" ContentType="application/vnd.openxmlformats-package.relationship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igure 1" sheetId="1" state="visible" r:id="rId2"/>
    <sheet name="Figure 2" sheetId="2" state="visible" r:id="rId3"/>
    <sheet name="Figure 3" sheetId="3" state="visible" r:id="rId4"/>
    <sheet name="Figure 5" sheetId="4" state="visible" r:id="rId5"/>
    <sheet name="Figure 4" sheetId="5" state="visible" r:id="rId6"/>
    <sheet name="Données complémentaires 1" sheetId="6" state="visible" r:id="rId7"/>
    <sheet name="Données complémentaires 2" sheetId="7" state="visible" r:id="rId8"/>
    <sheet name="Données complémentaires 3" sheetId="8" state="visible" r:id="rId9"/>
    <sheet name="Données complémentaires 4" sheetId="9" state="visible" r:id="rId10"/>
    <sheet name="Données complémentaires 5" sheetId="10" state="visible" r:id="rId11"/>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<sst xmlns="http://schemas.openxmlformats.org/spreadsheetml/2006/main" count="573" uniqueCount="314">
  <si>
    <t xml:space="preserve">Figure 1 – Déchets ménagers et assimilés collectés par habitant en 2021 selon les régions</t>
  </si>
  <si>
    <t xml:space="preserve">Code région</t>
  </si>
  <si>
    <t xml:space="preserve">Région</t>
  </si>
  <si>
    <t xml:space="preserve">Déchets ménagers et assimilés</t>
  </si>
  <si>
    <t xml:space="preserve">en tonnes</t>
  </si>
  <si>
    <t xml:space="preserve">en kg / habitant</t>
  </si>
  <si>
    <t xml:space="preserve">Ile-de-France</t>
  </si>
  <si>
    <t xml:space="preserve">Centre-Val de Loire</t>
  </si>
  <si>
    <t xml:space="preserve">Bourgogne-Franche-Comté</t>
  </si>
  <si>
    <t xml:space="preserve">Normandie</t>
  </si>
  <si>
    <t xml:space="preserve">Hauts-de-France</t>
  </si>
  <si>
    <t xml:space="preserve">Grand Est</t>
  </si>
  <si>
    <t xml:space="preserve">Pays de la Loire</t>
  </si>
  <si>
    <t xml:space="preserve">Bretagne</t>
  </si>
  <si>
    <t xml:space="preserve">Nouvelle-Aquitaine</t>
  </si>
  <si>
    <t xml:space="preserve">Occitanie</t>
  </si>
  <si>
    <t xml:space="preserve">Auvergne-Rhône-Alpes</t>
  </si>
  <si>
    <t xml:space="preserve">Provence-Alpes-Côte d'Azur</t>
  </si>
  <si>
    <t xml:space="preserve">Corse</t>
  </si>
  <si>
    <t xml:space="preserve">France métropolitaine</t>
  </si>
  <si>
    <t xml:space="preserve">Champ : déchets ménagers et assimilés hors déblais et gravats.</t>
  </si>
  <si>
    <t xml:space="preserve">Sources : Ademe, Sinoe et enquête Collecte 2021 ; Insee, estimations de population.</t>
  </si>
  <si>
    <t xml:space="preserve">Figure 2 – Déchets ménagers et assimilés collectés en 2021 selon le type de déchets</t>
  </si>
  <si>
    <t xml:space="preserve">Type de déchets</t>
  </si>
  <si>
    <t xml:space="preserve">Déchets ménagers et assimilés (en kg/hab)</t>
  </si>
  <si>
    <t xml:space="preserve">Écart (en %)</t>
  </si>
  <si>
    <t xml:space="preserve">Ordures ménagères résiduelles</t>
  </si>
  <si>
    <t xml:space="preserve">Matériaux recyclables</t>
  </si>
  <si>
    <t xml:space="preserve">Déchets verts et biodéchets</t>
  </si>
  <si>
    <t xml:space="preserve">Encombrants</t>
  </si>
  <si>
    <t xml:space="preserve">Déchets dangereux et autres </t>
  </si>
  <si>
    <t xml:space="preserve">Ensemble des déchets ménagers et assimilés</t>
  </si>
  <si>
    <t xml:space="preserve">Note : les écarts en pourcentage sont calculés à partir des chiffres non arrondis et peuvent donc grandement différer d'un calcul avec les taux de déchets arrondis.</t>
  </si>
  <si>
    <t xml:space="preserve">Figure 3 – Évolution des déchets ménagers et assimilés collectés par habitant et par type en Bourgogne-Franche-Comté</t>
  </si>
  <si>
    <r>
      <rPr>
        <sz val="10"/>
        <rFont val="Arial"/>
        <family val="2"/>
      </rPr>
      <t xml:space="preserve">Déchets dangereux</t>
    </r>
    <r>
      <rPr>
        <sz val="8"/>
        <rFont val="Arial"/>
        <family val="2"/>
      </rPr>
      <t xml:space="preserve"> et autres</t>
    </r>
  </si>
  <si>
    <t xml:space="preserve">Ensemble</t>
  </si>
  <si>
    <t xml:space="preserve">Sources : Ademe, Sinoe et enquête Collecte ; Insee, estimations de population.</t>
  </si>
  <si>
    <t xml:space="preserve">Figure 5 – Déchets ménagers et assimilés collectés par type de déchets en 2021, et leur destination</t>
  </si>
  <si>
    <t xml:space="preserve">Incinération (29 %)</t>
  </si>
  <si>
    <t xml:space="preserve">Stockage (12 %)</t>
  </si>
  <si>
    <t xml:space="preserve">Valorisation (57 %)</t>
  </si>
  <si>
    <t xml:space="preserve">Ordures ménagères résiduelles (35 %)</t>
  </si>
  <si>
    <t xml:space="preserve">Matériaux recyclables (30 %)</t>
  </si>
  <si>
    <t xml:space="preserve">Déchets verts et biodéchets (17 %)</t>
  </si>
  <si>
    <t xml:space="preserve">Encombrants (14 %)</t>
  </si>
  <si>
    <t xml:space="preserve">Champ : déchets ménagers et assimilés hors déblais et gravats, les déchets dangereux, autres déchets, et déchets dont la destination sont non connues (de quantités significativement plus faibles) ne sont pas représentés pour ne pas surcharger inutilement le graphique.</t>
  </si>
  <si>
    <t xml:space="preserve">Source : Ademe, Sinoe et enquête Collecte 2021 (traitement Insee).</t>
  </si>
  <si>
    <t xml:space="preserve">Figure 4 – Répartition des déchets ménagers et assimilés collectés en 2021 en Bourgogne-Franche-Comté selon leur destination</t>
  </si>
  <si>
    <t xml:space="preserve">Destination</t>
  </si>
  <si>
    <t xml:space="preserve">Déchets ménagers et assimilés selon le mode de traitement (en tonnes)</t>
  </si>
  <si>
    <t xml:space="preserve">Répartition (%)</t>
  </si>
  <si>
    <t xml:space="preserve">Indéterminé</t>
  </si>
  <si>
    <t xml:space="preserve">Stockage</t>
  </si>
  <si>
    <t xml:space="preserve">Incinération avec récupération d'énergie</t>
  </si>
  <si>
    <t xml:space="preserve">Valorisation organique</t>
  </si>
  <si>
    <t xml:space="preserve">Valorisation matière</t>
  </si>
  <si>
    <t xml:space="preserve">Données complémentaires 1 – Déchets ménagers et assimilés selon la catégorie de l’intercommunalité où ils sont collectés en Bourgogne-Franche-Comté en 2021</t>
  </si>
  <si>
    <t xml:space="preserve">Code EPCI</t>
  </si>
  <si>
    <t xml:space="preserve">Libellé EPCI</t>
  </si>
  <si>
    <t xml:space="preserve">Typologie - Niveau 2</t>
  </si>
  <si>
    <t xml:space="preserve">200010650</t>
  </si>
  <si>
    <t xml:space="preserve">CA du Grand Dole</t>
  </si>
  <si>
    <t xml:space="preserve">Rural ou à dominante rurale</t>
  </si>
  <si>
    <t xml:space="preserve">200006682</t>
  </si>
  <si>
    <t xml:space="preserve">CA Beaune, Côte et Sud - Communauté Beaune-Chagny-Nolay</t>
  </si>
  <si>
    <t xml:space="preserve">245804406</t>
  </si>
  <si>
    <t xml:space="preserve">CA de Nevers</t>
  </si>
  <si>
    <t xml:space="preserve">Urbain ou à dominante urbaine</t>
  </si>
  <si>
    <t xml:space="preserve">247000011</t>
  </si>
  <si>
    <t xml:space="preserve">CA de Vesoul</t>
  </si>
  <si>
    <t xml:space="preserve">200067114</t>
  </si>
  <si>
    <t xml:space="preserve">CA de l'Auxerrois</t>
  </si>
  <si>
    <t xml:space="preserve">248900334</t>
  </si>
  <si>
    <t xml:space="preserve">CA du Grand Sénonais</t>
  </si>
  <si>
    <t xml:space="preserve">242504488</t>
  </si>
  <si>
    <t xml:space="preserve">CC Altitude 800</t>
  </si>
  <si>
    <t xml:space="preserve">200069615</t>
  </si>
  <si>
    <t xml:space="preserve">CC Bresse Haute Seille</t>
  </si>
  <si>
    <t xml:space="preserve">200071579</t>
  </si>
  <si>
    <t xml:space="preserve">CC Bresse Louhannaise Intercom'</t>
  </si>
  <si>
    <t xml:space="preserve">247100647</t>
  </si>
  <si>
    <t xml:space="preserve">CC Bresse Nord Intercom'</t>
  </si>
  <si>
    <t xml:space="preserve">200042414</t>
  </si>
  <si>
    <t xml:space="preserve">CC Bresse Revermont 71</t>
  </si>
  <si>
    <t xml:space="preserve">200039063</t>
  </si>
  <si>
    <t xml:space="preserve">CC Forêts, Seine et Suzon</t>
  </si>
  <si>
    <t xml:space="preserve">200026573</t>
  </si>
  <si>
    <t xml:space="preserve">CC Haut-Jura Saint-Claude</t>
  </si>
  <si>
    <t xml:space="preserve">243900560</t>
  </si>
  <si>
    <t xml:space="preserve">CC Jura Nord</t>
  </si>
  <si>
    <t xml:space="preserve">245801063</t>
  </si>
  <si>
    <t xml:space="preserve">CC Loire et Allier</t>
  </si>
  <si>
    <t xml:space="preserve">200072825</t>
  </si>
  <si>
    <t xml:space="preserve">CC Mirebellois et Fontenois</t>
  </si>
  <si>
    <t xml:space="preserve">200072056</t>
  </si>
  <si>
    <t xml:space="preserve">CC Porte du Jura</t>
  </si>
  <si>
    <t xml:space="preserve">247000821</t>
  </si>
  <si>
    <t xml:space="preserve">CC Rahin et Chérimont</t>
  </si>
  <si>
    <t xml:space="preserve">200071645</t>
  </si>
  <si>
    <t xml:space="preserve">CC Saint Cyr Mère Boitier entre Charolais et Mâconnais</t>
  </si>
  <si>
    <t xml:space="preserve">200040038</t>
  </si>
  <si>
    <t xml:space="preserve">CC Saône Doubs Bresse</t>
  </si>
  <si>
    <t xml:space="preserve">200071538</t>
  </si>
  <si>
    <t xml:space="preserve">CC Terres de Bresse</t>
  </si>
  <si>
    <t xml:space="preserve">200041879</t>
  </si>
  <si>
    <t xml:space="preserve">CC Terres de Saône</t>
  </si>
  <si>
    <t xml:space="preserve">200070910</t>
  </si>
  <si>
    <t xml:space="preserve">CC Tille et Venelle</t>
  </si>
  <si>
    <t xml:space="preserve">200041721</t>
  </si>
  <si>
    <t xml:space="preserve">CC de la Haute Comté</t>
  </si>
  <si>
    <t xml:space="preserve">200000925</t>
  </si>
  <si>
    <t xml:space="preserve">CC de la Plaine Dijonnaise</t>
  </si>
  <si>
    <t xml:space="preserve">243901089</t>
  </si>
  <si>
    <t xml:space="preserve">CC de la Plaine Jurassienne</t>
  </si>
  <si>
    <t xml:space="preserve">243900354</t>
  </si>
  <si>
    <t xml:space="preserve">CC de la Station des Rousses-Haut Jura</t>
  </si>
  <si>
    <t xml:space="preserve">Touristique</t>
  </si>
  <si>
    <t xml:space="preserve">247000367</t>
  </si>
  <si>
    <t xml:space="preserve">CC des Combes</t>
  </si>
  <si>
    <t xml:space="preserve">200068294</t>
  </si>
  <si>
    <t xml:space="preserve">CC des Deux Vallées Vertes</t>
  </si>
  <si>
    <t xml:space="preserve">200036150</t>
  </si>
  <si>
    <t xml:space="preserve">CC des Hauts du Val de Saône</t>
  </si>
  <si>
    <t xml:space="preserve">247000698</t>
  </si>
  <si>
    <t xml:space="preserve">CC des Monts de Gy</t>
  </si>
  <si>
    <t xml:space="preserve">242100154</t>
  </si>
  <si>
    <t xml:space="preserve">CC des Vallées de la Tille et de l'Ignon</t>
  </si>
  <si>
    <t xml:space="preserve">200069060</t>
  </si>
  <si>
    <t xml:space="preserve">CC des Vosges du Sud</t>
  </si>
  <si>
    <t xml:space="preserve">242500320</t>
  </si>
  <si>
    <t xml:space="preserve">CC de Montbenoît</t>
  </si>
  <si>
    <t xml:space="preserve">200040293</t>
  </si>
  <si>
    <t xml:space="preserve">CC du Clunisois</t>
  </si>
  <si>
    <t xml:space="preserve">243900479</t>
  </si>
  <si>
    <t xml:space="preserve">CC Haut-Jura Arcade Communauté</t>
  </si>
  <si>
    <t xml:space="preserve">245804497</t>
  </si>
  <si>
    <t xml:space="preserve">CC du Nivernais Bourbonnais</t>
  </si>
  <si>
    <t xml:space="preserve">200041853</t>
  </si>
  <si>
    <t xml:space="preserve">CC du Pays de Montbozon et du Chanois</t>
  </si>
  <si>
    <t xml:space="preserve">247000714</t>
  </si>
  <si>
    <t xml:space="preserve">CC du Pays de Villersexel</t>
  </si>
  <si>
    <t xml:space="preserve">242504496</t>
  </si>
  <si>
    <t xml:space="preserve">CC du Plateau de Frasne et du Val du Drugeon (CFD)</t>
  </si>
  <si>
    <t xml:space="preserve">200039709</t>
  </si>
  <si>
    <t xml:space="preserve">CC du Serein</t>
  </si>
  <si>
    <t xml:space="preserve">200041861</t>
  </si>
  <si>
    <t xml:space="preserve">CC du Triangle Vert</t>
  </si>
  <si>
    <t xml:space="preserve">243900420</t>
  </si>
  <si>
    <t xml:space="preserve">CC du Val d'Amour</t>
  </si>
  <si>
    <t xml:space="preserve">200036549</t>
  </si>
  <si>
    <t xml:space="preserve">CC Val de Gray</t>
  </si>
  <si>
    <t xml:space="preserve">243900610</t>
  </si>
  <si>
    <t xml:space="preserve">CC La Grandvallière</t>
  </si>
  <si>
    <t xml:space="preserve">200067908</t>
  </si>
  <si>
    <t xml:space="preserve">CC Amognes Cœur du Nivernais</t>
  </si>
  <si>
    <t xml:space="preserve">200071595</t>
  </si>
  <si>
    <t xml:space="preserve">CC Arbois, Poligny, Salins, Cœur du Jura</t>
  </si>
  <si>
    <t xml:space="preserve">200070902</t>
  </si>
  <si>
    <t xml:space="preserve">CC Auxonne Pontailler Val de Saône</t>
  </si>
  <si>
    <t xml:space="preserve">200039758</t>
  </si>
  <si>
    <t xml:space="preserve">CC Avallon, Vézelay, Morvan</t>
  </si>
  <si>
    <t xml:space="preserve">200067882</t>
  </si>
  <si>
    <t xml:space="preserve">CC Bazois Loire Morvan</t>
  </si>
  <si>
    <t xml:space="preserve">200070548</t>
  </si>
  <si>
    <t xml:space="preserve">CC Brionnais Sud Bourgogne</t>
  </si>
  <si>
    <t xml:space="preserve">200067080</t>
  </si>
  <si>
    <t xml:space="preserve">CC Chablis Villages et Terroirs</t>
  </si>
  <si>
    <t xml:space="preserve">200069623</t>
  </si>
  <si>
    <t xml:space="preserve">CC Champagnole Nozeroy Jura</t>
  </si>
  <si>
    <t xml:space="preserve">200067916</t>
  </si>
  <si>
    <t xml:space="preserve">CC Cœur de Loire</t>
  </si>
  <si>
    <t xml:space="preserve">242504447</t>
  </si>
  <si>
    <t xml:space="preserve">CC du Doubs Baumois</t>
  </si>
  <si>
    <t xml:space="preserve">247103765</t>
  </si>
  <si>
    <t xml:space="preserve">CC Entre Saône et Grosne</t>
  </si>
  <si>
    <t xml:space="preserve">200067429</t>
  </si>
  <si>
    <t xml:space="preserve">CC Haut Nivernais-Val d'Yonne</t>
  </si>
  <si>
    <t xml:space="preserve">200071884</t>
  </si>
  <si>
    <t xml:space="preserve">CC Le Grand Charolais</t>
  </si>
  <si>
    <t xml:space="preserve">200039642</t>
  </si>
  <si>
    <t xml:space="preserve">CC Le Tonnerrois en Bourgogne</t>
  </si>
  <si>
    <t xml:space="preserve">200068088</t>
  </si>
  <si>
    <t xml:space="preserve">CC Les Bertranges</t>
  </si>
  <si>
    <t xml:space="preserve">200068070</t>
  </si>
  <si>
    <t xml:space="preserve">CC Loue-Lison</t>
  </si>
  <si>
    <t xml:space="preserve">200067890</t>
  </si>
  <si>
    <t xml:space="preserve">CC Morvan Sommets et Grands Lacs</t>
  </si>
  <si>
    <t xml:space="preserve">200069698</t>
  </si>
  <si>
    <t xml:space="preserve">CC Mâconnais - Tournugeois</t>
  </si>
  <si>
    <t xml:space="preserve">200069540</t>
  </si>
  <si>
    <t xml:space="preserve">CC Norge et Tille</t>
  </si>
  <si>
    <t xml:space="preserve">200039055</t>
  </si>
  <si>
    <t xml:space="preserve">CC Ouche et Montagne</t>
  </si>
  <si>
    <t xml:space="preserve">200067304</t>
  </si>
  <si>
    <t xml:space="preserve">CC Serein et Armance</t>
  </si>
  <si>
    <t xml:space="preserve">247104094</t>
  </si>
  <si>
    <t xml:space="preserve">CC Sud Côte Chalonnaise</t>
  </si>
  <si>
    <t xml:space="preserve">200067700</t>
  </si>
  <si>
    <t xml:space="preserve">CC Sud Nivernais</t>
  </si>
  <si>
    <t xml:space="preserve">200067692</t>
  </si>
  <si>
    <t xml:space="preserve">CC Tannay-Brinon-Corbigny</t>
  </si>
  <si>
    <t xml:space="preserve">248900896</t>
  </si>
  <si>
    <t xml:space="preserve">CC Yonne Nord</t>
  </si>
  <si>
    <t xml:space="preserve">200070894</t>
  </si>
  <si>
    <t xml:space="preserve">CC de Gevrey-Chambertin et de Nuits-Saint-Georges</t>
  </si>
  <si>
    <t xml:space="preserve">247100639</t>
  </si>
  <si>
    <t xml:space="preserve">CC de Marcigny</t>
  </si>
  <si>
    <t xml:space="preserve">200071207</t>
  </si>
  <si>
    <t xml:space="preserve">CC de Pouilly-en-Auxois/Bligny-sur-Ouche</t>
  </si>
  <si>
    <t xml:space="preserve">200067130</t>
  </si>
  <si>
    <t xml:space="preserve">CC de Puisaye-Forterre</t>
  </si>
  <si>
    <t xml:space="preserve">242101442</t>
  </si>
  <si>
    <t xml:space="preserve">CC de Saulieu</t>
  </si>
  <si>
    <t xml:space="preserve">248900383</t>
  </si>
  <si>
    <t xml:space="preserve">CC de l'Agglomération Migennoise</t>
  </si>
  <si>
    <t xml:space="preserve">248900524</t>
  </si>
  <si>
    <t xml:space="preserve">CC de l'Aillantais en Bourgogne</t>
  </si>
  <si>
    <t xml:space="preserve">248900664</t>
  </si>
  <si>
    <t xml:space="preserve">CC de la Vanne et du Pays d'Othe</t>
  </si>
  <si>
    <t xml:space="preserve">247000854</t>
  </si>
  <si>
    <t xml:space="preserve">CC des 1000 étangs</t>
  </si>
  <si>
    <t xml:space="preserve">200069565</t>
  </si>
  <si>
    <t xml:space="preserve">CC des Lacs et Montagnes du Haut-Doubs</t>
  </si>
  <si>
    <t xml:space="preserve">242504181</t>
  </si>
  <si>
    <t xml:space="preserve">CC des Portes du Haut-Doubs</t>
  </si>
  <si>
    <t xml:space="preserve">247000623</t>
  </si>
  <si>
    <t xml:space="preserve">CC des Quatre Rivières</t>
  </si>
  <si>
    <t xml:space="preserve">242101509</t>
  </si>
  <si>
    <t xml:space="preserve">CC Rives de Saône</t>
  </si>
  <si>
    <t xml:space="preserve">200071017</t>
  </si>
  <si>
    <t xml:space="preserve">CC des Terres d'Auxois</t>
  </si>
  <si>
    <t xml:space="preserve">247103864</t>
  </si>
  <si>
    <t xml:space="preserve">CC de Semur-en-Brionnais</t>
  </si>
  <si>
    <t xml:space="preserve">200070530</t>
  </si>
  <si>
    <t xml:space="preserve">CC du Grand Autunois Morvan</t>
  </si>
  <si>
    <t xml:space="preserve">242500338</t>
  </si>
  <si>
    <t xml:space="preserve">CC du Grand Pontarlier</t>
  </si>
  <si>
    <t xml:space="preserve">248900748</t>
  </si>
  <si>
    <t xml:space="preserve">CC du Gâtinais en Bourgogne</t>
  </si>
  <si>
    <t xml:space="preserve">248900938</t>
  </si>
  <si>
    <t xml:space="preserve">CC du Jovinien</t>
  </si>
  <si>
    <t xml:space="preserve">242101491</t>
  </si>
  <si>
    <t xml:space="preserve">CC du Montbardois</t>
  </si>
  <si>
    <t xml:space="preserve">242101434</t>
  </si>
  <si>
    <t xml:space="preserve">CC du Pays Châtillonnais</t>
  </si>
  <si>
    <t xml:space="preserve">247000706</t>
  </si>
  <si>
    <t xml:space="preserve">CC du Pays Riolais</t>
  </si>
  <si>
    <t xml:space="preserve">242101459</t>
  </si>
  <si>
    <t xml:space="preserve">CC du Pays d'Alésia et de la Seine</t>
  </si>
  <si>
    <t xml:space="preserve">200071173</t>
  </si>
  <si>
    <t xml:space="preserve">CC du Pays Arnay Liernais</t>
  </si>
  <si>
    <t xml:space="preserve">247000722</t>
  </si>
  <si>
    <t xml:space="preserve">CC du Pays d'Héricourt</t>
  </si>
  <si>
    <t xml:space="preserve">247000664</t>
  </si>
  <si>
    <t xml:space="preserve">CC du Pays de Lure</t>
  </si>
  <si>
    <t xml:space="preserve">247000755</t>
  </si>
  <si>
    <t xml:space="preserve">CC du Pays de Luxeuil</t>
  </si>
  <si>
    <t xml:space="preserve">200023075</t>
  </si>
  <si>
    <t xml:space="preserve">CC du Pays de Maîche</t>
  </si>
  <si>
    <t xml:space="preserve">242504371</t>
  </si>
  <si>
    <t xml:space="preserve">CC du Pays de Sancey-Belleherbe</t>
  </si>
  <si>
    <t xml:space="preserve">242504355</t>
  </si>
  <si>
    <t xml:space="preserve">CC du Plateau de Russey</t>
  </si>
  <si>
    <t xml:space="preserve">249000241</t>
  </si>
  <si>
    <t xml:space="preserve">CC du Sud Territoire</t>
  </si>
  <si>
    <t xml:space="preserve">200041887</t>
  </si>
  <si>
    <t xml:space="preserve">CC du Val Marnaysien</t>
  </si>
  <si>
    <t xml:space="preserve">242504116</t>
  </si>
  <si>
    <t xml:space="preserve">CC du Val de Morteau</t>
  </si>
  <si>
    <t xml:space="preserve">200070316</t>
  </si>
  <si>
    <t xml:space="preserve">CC Entre Arroux, Loire et Somme</t>
  </si>
  <si>
    <t xml:space="preserve">247100290</t>
  </si>
  <si>
    <t xml:space="preserve">CU Le Creusot Montceau-les-Mines</t>
  </si>
  <si>
    <t xml:space="preserve">242100410</t>
  </si>
  <si>
    <t xml:space="preserve">Dijon Métropole</t>
  </si>
  <si>
    <t xml:space="preserve">200071116</t>
  </si>
  <si>
    <t xml:space="preserve">CA ECLA  (Espace Communautaire Lons Agglomération)</t>
  </si>
  <si>
    <t xml:space="preserve">200069052</t>
  </si>
  <si>
    <t xml:space="preserve">CA Grand Belfort</t>
  </si>
  <si>
    <t xml:space="preserve">242500361</t>
  </si>
  <si>
    <t xml:space="preserve">CU Grand Besançon Métropole</t>
  </si>
  <si>
    <t xml:space="preserve">247100589</t>
  </si>
  <si>
    <t xml:space="preserve">CA Le Grand Chalon</t>
  </si>
  <si>
    <t xml:space="preserve">200070308</t>
  </si>
  <si>
    <t xml:space="preserve">CA Mâconnais Beaujolais Agglomération</t>
  </si>
  <si>
    <t xml:space="preserve">200065647</t>
  </si>
  <si>
    <t xml:space="preserve">CA Pays de Montbéliard Agglomération</t>
  </si>
  <si>
    <t xml:space="preserve">200090579</t>
  </si>
  <si>
    <t xml:space="preserve">CC Terre d'Émeraude Communauté</t>
  </si>
  <si>
    <t xml:space="preserve">Source : Ademe 2021.</t>
  </si>
  <si>
    <t xml:space="preserve">Données complémentaires 2 – Déchets ménagers et assimilés collectés en 2021, et part qui est valorisée par département en Bourgogne-Franche-Comté</t>
  </si>
  <si>
    <t xml:space="preserve">Département</t>
  </si>
  <si>
    <t xml:space="preserve">Taux de valorisation</t>
  </si>
  <si>
    <t xml:space="preserve">en %</t>
  </si>
  <si>
    <t xml:space="preserve">Côte-d'Or</t>
  </si>
  <si>
    <t xml:space="preserve">Doubs</t>
  </si>
  <si>
    <t xml:space="preserve">Jura</t>
  </si>
  <si>
    <t xml:space="preserve">Nièvre</t>
  </si>
  <si>
    <t xml:space="preserve">Haute-Saône</t>
  </si>
  <si>
    <t xml:space="preserve">Saône-et-Loire</t>
  </si>
  <si>
    <t xml:space="preserve">Yonne</t>
  </si>
  <si>
    <t xml:space="preserve">Territoire de Belfort</t>
  </si>
  <si>
    <t xml:space="preserve">Données complémentaires 3 – Déchets ménagers et assimilés collectés par habitant en 2021 selon leur type et par département en Bourgogne-Franche-Comté</t>
  </si>
  <si>
    <t xml:space="preserve">Déchets ménagers et assimilés (en kg par habitant)</t>
  </si>
  <si>
    <t xml:space="preserve">Déchets dangereux et autres</t>
  </si>
  <si>
    <t xml:space="preserve">Données complémentaires 4 – Taux de valorisation des déchets ménagers et assimilés collectés en 2021 selon leur type et par département en Bourgogne-Franche-Comté</t>
  </si>
  <si>
    <t xml:space="preserve">Taux de valorisation des déchets ménagers et assimilés (en %)</t>
  </si>
  <si>
    <t xml:space="preserve">Données complémentaires 5 – Territoires et habitants soumis à la tarification incitative pour les déchets en 2020</t>
  </si>
  <si>
    <t xml:space="preserve">Territoires et habitants* sous tarification incitative pour les déchets</t>
  </si>
  <si>
    <t xml:space="preserve">Nombre d’intercommunalités*</t>
  </si>
  <si>
    <t xml:space="preserve">Nombre d’habitants*</t>
  </si>
  <si>
    <t xml:space="preserve">Part des habitants*
(en %)</t>
  </si>
  <si>
    <t xml:space="preserve">* Le nombre d’intercommunalités désigne les territoires totalement ou partiellement sous tarification incitative. Le nombre d’habitants correspond à la population des intercommunalités totalement sous tarification incitative, et à la seule population qui l’est dans les intercommunalités où elle est mis en place partiellement.</t>
  </si>
  <si>
    <t xml:space="preserve">Source : Dreal Bourgogne-Franche-Comté (traitement Insee).</t>
  </si>
</sst>
</file>

<file path=xl/styles.xml><?xml version="1.0" encoding="utf-8"?>
<styleSheet xmlns="http://schemas.openxmlformats.org/spreadsheetml/2006/main">
  <numFmts count="15">
    <numFmt numFmtId="164" formatCode="General"/>
    <numFmt numFmtId="165" formatCode="#,###"/>
    <numFmt numFmtId="166" formatCode="0"/>
    <numFmt numFmtId="167" formatCode="#,##0"/>
    <numFmt numFmtId="168" formatCode="\+0;\-0"/>
    <numFmt numFmtId="169" formatCode="#&quot;   &quot;"/>
    <numFmt numFmtId="170" formatCode="#,###&quot;     &quot;"/>
    <numFmt numFmtId="171" formatCode="0.0"/>
    <numFmt numFmtId="172" formatCode="@"/>
    <numFmt numFmtId="173" formatCode="0&quot; %&quot;"/>
    <numFmt numFmtId="174" formatCode="#,###&quot;   &quot;"/>
    <numFmt numFmtId="175" formatCode="0&quot;   &quot;"/>
    <numFmt numFmtId="176" formatCode="General&quot;             &quot;"/>
    <numFmt numFmtId="177" formatCode="#&quot;     &quot;"/>
    <numFmt numFmtId="178" formatCode="0&quot;     &quot;"/>
  </numFmts>
  <fonts count="9">
    <font>
      <sz val="10"/>
      <name val="Arial"/>
      <family val="2"/>
    </font>
    <font>
      <sz val="10"/>
      <name val="Arial"/>
      <family val="0"/>
    </font>
    <font>
      <sz val="10"/>
      <name val="Arial"/>
      <family val="0"/>
    </font>
    <font>
      <sz val="10"/>
      <name val="Arial"/>
      <family val="0"/>
    </font>
    <font>
      <b val="true"/>
      <sz val="10"/>
      <name val="Arial"/>
      <family val="2"/>
    </font>
    <font>
      <sz val="8"/>
      <name val="Arial"/>
      <family val="2"/>
    </font>
    <font>
      <b val="true"/>
      <sz val="10"/>
      <color rgb="FF000000"/>
      <name val="Arial"/>
      <family val="2"/>
    </font>
    <font>
      <sz val="10"/>
      <color rgb="FFE4003A"/>
      <name val="Arial"/>
      <family val="2"/>
    </font>
    <font>
      <sz val="10"/>
      <color rgb="FF000000"/>
      <name val="Arial"/>
      <family val="2"/>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false" applyBorder="false" applyAlignment="true" applyProtection="false">
      <alignment horizontal="left" vertical="bottom" textRotation="0" wrapText="false" indent="0" shrinkToFit="false"/>
    </xf>
    <xf numFmtId="164" fontId="0" fillId="0" borderId="0" applyFont="false" applyBorder="false" applyAlignment="false" applyProtection="false"/>
    <xf numFmtId="164" fontId="0" fillId="0" borderId="0" applyFont="false" applyBorder="false" applyAlignment="false" applyProtection="false"/>
    <xf numFmtId="164" fontId="0" fillId="0" borderId="0" applyFont="false" applyBorder="false" applyAlignment="false" applyProtection="false"/>
    <xf numFmtId="164" fontId="4" fillId="0" borderId="0" applyFont="true" applyBorder="false" applyAlignment="true" applyProtection="false">
      <alignment horizontal="left" vertical="bottom" textRotation="0" wrapText="false" indent="0" shrinkToFit="false"/>
    </xf>
    <xf numFmtId="164" fontId="4" fillId="0" borderId="0" applyFont="true" applyBorder="false" applyAlignment="false" applyProtection="false"/>
  </cellStyleXfs>
  <cellXfs count="7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center" textRotation="0" wrapText="false" indent="0" shrinkToFit="false"/>
      <protection locked="true" hidden="false"/>
    </xf>
    <xf numFmtId="164" fontId="4" fillId="0" borderId="1" xfId="0" applyFont="true" applyBorder="true" applyAlignment="true" applyProtection="false">
      <alignment horizontal="general" vertical="center" textRotation="0" wrapText="tru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false" indent="0" shrinkToFit="false"/>
      <protection locked="true" hidden="false"/>
    </xf>
    <xf numFmtId="165" fontId="0" fillId="0" borderId="1" xfId="0" applyFont="true" applyBorder="true" applyAlignment="true" applyProtection="false">
      <alignment horizontal="center" vertical="center" textRotation="0" wrapText="false" indent="0" shrinkToFit="false"/>
      <protection locked="true" hidden="false"/>
    </xf>
    <xf numFmtId="166" fontId="0" fillId="0" borderId="1" xfId="0" applyFont="true" applyBorder="true" applyAlignment="true" applyProtection="false">
      <alignment horizontal="center" vertical="center" textRotation="0" wrapText="false" indent="0" shrinkToFit="false"/>
      <protection locked="true" hidden="false"/>
    </xf>
    <xf numFmtId="165" fontId="4" fillId="0" borderId="1" xfId="0" applyFont="true" applyBorder="true" applyAlignment="true" applyProtection="false">
      <alignment horizontal="center" vertical="center" textRotation="0" wrapText="false" indent="0" shrinkToFit="false"/>
      <protection locked="true" hidden="false"/>
    </xf>
    <xf numFmtId="166" fontId="4" fillId="0" borderId="1" xfId="0" applyFont="true" applyBorder="true" applyAlignment="true" applyProtection="false">
      <alignment horizontal="center" vertical="center" textRotation="0" wrapText="false" indent="0" shrinkToFit="false"/>
      <protection locked="true" hidden="false"/>
    </xf>
    <xf numFmtId="165" fontId="4" fillId="0" borderId="0" xfId="0" applyFont="true" applyBorder="false" applyAlignment="true" applyProtection="false">
      <alignment horizontal="center" vertical="center" textRotation="0" wrapText="false" indent="0" shrinkToFit="false"/>
      <protection locked="true" hidden="false"/>
    </xf>
    <xf numFmtId="166" fontId="4" fillId="0" borderId="0" xfId="0" applyFont="tru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7" fontId="0" fillId="0" borderId="1" xfId="0" applyFont="true" applyBorder="true" applyAlignment="true" applyProtection="false">
      <alignment horizontal="right" vertical="bottom" textRotation="0" wrapText="true" indent="0" shrinkToFit="false"/>
      <protection locked="true" hidden="false"/>
    </xf>
    <xf numFmtId="168" fontId="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9" fontId="0" fillId="0" borderId="1" xfId="0" applyFont="true" applyBorder="true" applyAlignment="true" applyProtection="false">
      <alignment horizontal="right" vertical="bottom" textRotation="0" wrapText="false" indent="0" shrinkToFit="false"/>
      <protection locked="true" hidden="false"/>
    </xf>
    <xf numFmtId="169" fontId="0" fillId="0" borderId="1" xfId="0" applyFont="true" applyBorder="true" applyAlignment="true" applyProtection="false">
      <alignment horizontal="right" vertical="bottom" textRotation="0" wrapText="tru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9" fontId="4" fillId="0" borderId="1"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true" indent="0" shrinkToFit="false"/>
      <protection locked="true" hidden="false"/>
    </xf>
    <xf numFmtId="166" fontId="0" fillId="0" borderId="0" xfId="0" applyFont="true" applyBorder="false" applyAlignment="true" applyProtection="false">
      <alignment horizontal="right" vertical="bottom" textRotation="0" wrapText="tru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left" vertical="bottom" textRotation="0" wrapText="true" indent="0" shrinkToFit="false"/>
      <protection locked="true" hidden="false"/>
    </xf>
    <xf numFmtId="164" fontId="4" fillId="0" borderId="1" xfId="0" applyFont="true" applyBorder="true" applyAlignment="true" applyProtection="false">
      <alignment horizontal="center" vertical="bottom" textRotation="0" wrapText="true" indent="0" shrinkToFit="false"/>
      <protection locked="true" hidden="false"/>
    </xf>
    <xf numFmtId="164" fontId="4" fillId="0" borderId="0" xfId="0" applyFont="true" applyBorder="false" applyAlignment="true" applyProtection="false">
      <alignment horizontal="center" vertical="bottom" textRotation="0" wrapText="true" indent="0" shrinkToFit="false"/>
      <protection locked="true" hidden="false"/>
    </xf>
    <xf numFmtId="167" fontId="0" fillId="0" borderId="0" xfId="0" applyFont="true" applyBorder="false" applyAlignment="true" applyProtection="false">
      <alignment horizontal="right" vertical="bottom" textRotation="0" wrapText="true" indent="0" shrinkToFit="false"/>
      <protection locked="true" hidden="false"/>
    </xf>
    <xf numFmtId="164" fontId="0" fillId="0" borderId="0" xfId="0" applyFont="true" applyBorder="false" applyAlignment="true" applyProtection="false">
      <alignment horizontal="justify" vertical="center" textRotation="0" wrapText="true" indent="0" shrinkToFit="false"/>
      <protection locked="true" hidden="false"/>
    </xf>
    <xf numFmtId="170" fontId="0" fillId="0" borderId="1" xfId="0" applyFont="true" applyBorder="true" applyAlignment="false" applyProtection="false">
      <alignment horizontal="general" vertical="bottom" textRotation="0" wrapText="false" indent="0" shrinkToFit="false"/>
      <protection locked="true" hidden="false"/>
    </xf>
    <xf numFmtId="166" fontId="0" fillId="0" borderId="1" xfId="0" applyFont="true" applyBorder="true" applyAlignment="false" applyProtection="false">
      <alignment horizontal="general" vertical="bottom" textRotation="0" wrapText="false" indent="0" shrinkToFit="false"/>
      <protection locked="true" hidden="false"/>
    </xf>
    <xf numFmtId="167" fontId="0" fillId="0" borderId="1" xfId="0" applyFont="true" applyBorder="true" applyAlignment="true" applyProtection="false">
      <alignment horizontal="left" vertical="bottom" textRotation="0" wrapText="true" indent="0" shrinkToFit="false"/>
      <protection locked="true" hidden="false"/>
    </xf>
    <xf numFmtId="170" fontId="0" fillId="0" borderId="1" xfId="0" applyFont="true" applyBorder="true" applyAlignment="true" applyProtection="false">
      <alignment horizontal="right"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70" fontId="0" fillId="0" borderId="0" xfId="0" applyFont="true" applyBorder="false" applyAlignment="false" applyProtection="false">
      <alignment horizontal="general" vertical="bottom" textRotation="0" wrapText="false" indent="0" shrinkToFit="false"/>
      <protection locked="true" hidden="false"/>
    </xf>
    <xf numFmtId="171"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6" fontId="0" fillId="0" borderId="0" xfId="0" applyFont="true" applyBorder="false" applyAlignment="true" applyProtection="false">
      <alignment horizontal="general" vertical="bottom" textRotation="0" wrapText="true" indent="0" shrinkToFit="false"/>
      <protection locked="true" hidden="false"/>
    </xf>
    <xf numFmtId="166" fontId="0" fillId="0" borderId="0" xfId="0" applyFont="true" applyBorder="false" applyAlignment="true" applyProtection="false">
      <alignment horizontal="right" vertical="bottom" textRotation="0" wrapText="true" indent="0" shrinkToFit="false"/>
      <protection locked="true" hidden="false"/>
    </xf>
    <xf numFmtId="164" fontId="6" fillId="0" borderId="1" xfId="0" applyFont="true" applyBorder="true" applyAlignment="true" applyProtection="false">
      <alignment horizontal="left" vertical="center" textRotation="0" wrapText="true" indent="0" shrinkToFit="false"/>
      <protection locked="true" hidden="false"/>
    </xf>
    <xf numFmtId="172" fontId="0" fillId="0" borderId="1" xfId="0" applyFont="true" applyBorder="true" applyAlignment="true" applyProtection="false">
      <alignment horizontal="left" vertical="center"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73" fontId="0" fillId="0" borderId="0" xfId="0" applyFont="true" applyBorder="false" applyAlignment="true" applyProtection="false">
      <alignment horizontal="general" vertical="bottom" textRotation="0" wrapText="tru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73"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6" fontId="0" fillId="0" borderId="1" xfId="0" applyFont="true" applyBorder="true" applyAlignment="true" applyProtection="false">
      <alignment horizontal="center" vertical="center" textRotation="0" wrapText="false" indent="0" shrinkToFit="false"/>
      <protection locked="true" hidden="false"/>
    </xf>
    <xf numFmtId="170" fontId="4" fillId="0" borderId="1" xfId="0" applyFont="true" applyBorder="true" applyAlignment="false" applyProtection="false">
      <alignment horizontal="general" vertical="bottom" textRotation="0" wrapText="false" indent="0" shrinkToFit="false"/>
      <protection locked="true" hidden="false"/>
    </xf>
    <xf numFmtId="166" fontId="4" fillId="0" borderId="1" xfId="0" applyFont="true" applyBorder="true" applyAlignment="true" applyProtection="false">
      <alignment horizontal="center" vertical="center" textRotation="0" wrapText="false" indent="0" shrinkToFit="false"/>
      <protection locked="true" hidden="false"/>
    </xf>
    <xf numFmtId="174" fontId="8"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74" fontId="8" fillId="0" borderId="1" xfId="0" applyFont="true" applyBorder="true" applyAlignment="false" applyProtection="false">
      <alignment horizontal="general" vertical="bottom" textRotation="0" wrapText="false" indent="0" shrinkToFit="false"/>
      <protection locked="true" hidden="false"/>
    </xf>
    <xf numFmtId="174" fontId="6"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9" fontId="0" fillId="0" borderId="1" xfId="0" applyFont="true" applyBorder="true" applyAlignment="false" applyProtection="false">
      <alignment horizontal="general" vertical="bottom" textRotation="0" wrapText="false" indent="0" shrinkToFit="false"/>
      <protection locked="true" hidden="false"/>
    </xf>
    <xf numFmtId="169" fontId="0" fillId="0" borderId="0" xfId="0" applyFont="true" applyBorder="false" applyAlignment="false" applyProtection="false">
      <alignment horizontal="general" vertical="bottom" textRotation="0" wrapText="false" indent="0" shrinkToFit="false"/>
      <protection locked="true" hidden="false"/>
    </xf>
    <xf numFmtId="175" fontId="0" fillId="0" borderId="1"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4" fillId="0" borderId="1" xfId="23" applyFont="true" applyBorder="true" applyAlignment="true" applyProtection="false">
      <alignment horizontal="center" vertical="center" textRotation="0" wrapText="true" indent="0" shrinkToFit="false"/>
      <protection locked="true" hidden="false"/>
    </xf>
    <xf numFmtId="176" fontId="0" fillId="0" borderId="1" xfId="0" applyFont="true" applyBorder="true" applyAlignment="false" applyProtection="false">
      <alignment horizontal="general" vertical="bottom" textRotation="0" wrapText="false" indent="0" shrinkToFit="false"/>
      <protection locked="true" hidden="false"/>
    </xf>
    <xf numFmtId="165" fontId="0" fillId="0" borderId="1" xfId="23" applyFont="true" applyBorder="true" applyAlignment="false" applyProtection="false">
      <alignment horizontal="general" vertical="bottom" textRotation="0" wrapText="false" indent="0" shrinkToFit="false"/>
      <protection locked="true" hidden="false"/>
    </xf>
    <xf numFmtId="177" fontId="0" fillId="0" borderId="1" xfId="0" applyFont="true" applyBorder="true" applyAlignment="true" applyProtection="false">
      <alignment horizontal="right" vertical="bottom" textRotation="0" wrapText="tru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7" fontId="0" fillId="0" borderId="1" xfId="23" applyFont="true" applyBorder="true" applyAlignment="false" applyProtection="false">
      <alignment horizontal="general" vertical="bottom" textRotation="0" wrapText="false" indent="0" shrinkToFit="false"/>
      <protection locked="true" hidden="false"/>
    </xf>
    <xf numFmtId="178" fontId="0" fillId="0" borderId="1" xfId="0" applyFont="true" applyBorder="true" applyAlignment="true" applyProtection="false">
      <alignment horizontal="right" vertical="bottom" textRotation="0" wrapText="true" indent="0" shrinkToFit="false"/>
      <protection locked="true" hidden="false"/>
    </xf>
    <xf numFmtId="167" fontId="0" fillId="0" borderId="0" xfId="23" applyFont="true" applyBorder="false" applyAlignment="false" applyProtection="false">
      <alignment horizontal="general" vertical="bottom" textRotation="0" wrapText="false" indent="0" shrinkToFit="false"/>
      <protection locked="true" hidden="false"/>
    </xf>
    <xf numFmtId="176" fontId="4" fillId="0" borderId="1" xfId="0" applyFont="true" applyBorder="true" applyAlignment="false" applyProtection="false">
      <alignment horizontal="general" vertical="bottom" textRotation="0" wrapText="false" indent="0" shrinkToFit="false"/>
      <protection locked="true" hidden="false"/>
    </xf>
    <xf numFmtId="165" fontId="4" fillId="0" borderId="1" xfId="23" applyFont="true" applyBorder="true" applyAlignment="false" applyProtection="false">
      <alignment horizontal="general" vertical="bottom" textRotation="0" wrapText="false" indent="0" shrinkToFit="false"/>
      <protection locked="true" hidden="false"/>
    </xf>
    <xf numFmtId="177" fontId="4" fillId="0" borderId="1" xfId="0" applyFont="true" applyBorder="true" applyAlignment="true" applyProtection="false">
      <alignment horizontal="right" vertical="bottom" textRotation="0" wrapText="true" indent="0" shrinkToFit="false"/>
      <protection locked="true" hidden="false"/>
    </xf>
    <xf numFmtId="165" fontId="4" fillId="0" borderId="0" xfId="0" applyFont="true" applyBorder="tru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Catégorie de la table dynamique" xfId="20"/>
    <cellStyle name="Valeur de la table dynamique" xfId="21"/>
    <cellStyle name="Coin de la table dynamique" xfId="22"/>
    <cellStyle name="Champ de la table dynamique" xfId="23"/>
    <cellStyle name="Titre de la table dynamique" xfId="24"/>
    <cellStyle name="Résultat de la table dynamique" xfId="25"/>
  </cellStyles>
  <colors>
    <indexedColors>
      <rgbColor rgb="FF000000"/>
      <rgbColor rgb="FFFFFFFF"/>
      <rgbColor rgb="FFE4003A"/>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732600</xdr:colOff>
      <xdr:row>9</xdr:row>
      <xdr:rowOff>38520</xdr:rowOff>
    </xdr:from>
    <xdr:to>
      <xdr:col>6</xdr:col>
      <xdr:colOff>821160</xdr:colOff>
      <xdr:row>29</xdr:row>
      <xdr:rowOff>148680</xdr:rowOff>
    </xdr:to>
    <xdr:pic>
      <xdr:nvPicPr>
        <xdr:cNvPr id="0" name="Image 1" descr=""/>
        <xdr:cNvPicPr/>
      </xdr:nvPicPr>
      <xdr:blipFill>
        <a:blip r:embed="rId1"/>
        <a:stretch/>
      </xdr:blipFill>
      <xdr:spPr>
        <a:xfrm>
          <a:off x="7418520" y="1537920"/>
          <a:ext cx="5160240" cy="3361320"/>
        </a:xfrm>
        <a:prstGeom prst="rect">
          <a:avLst/>
        </a:prstGeom>
        <a:ln w="0">
          <a:noFill/>
        </a:ln>
      </xdr:spPr>
    </xdr:pic>
    <xdr:clientData/>
  </xdr:twoCellAnchor>
</xdr:wsDr>
</file>

<file path=xl/worksheets/_rels/sheet6.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2.8" zeroHeight="false" outlineLevelRow="0" outlineLevelCol="0"/>
  <cols>
    <col collapsed="false" customWidth="true" hidden="false" outlineLevel="0" max="1" min="1" style="1" width="12.79"/>
    <col collapsed="false" customWidth="true" hidden="false" outlineLevel="0" max="2" min="2" style="1" width="23.92"/>
    <col collapsed="false" customWidth="true" hidden="false" outlineLevel="0" max="3" min="3" style="1" width="14.92"/>
    <col collapsed="false" customWidth="false" hidden="false" outlineLevel="0" max="4" min="4" style="1" width="11.53"/>
    <col collapsed="false" customWidth="true" hidden="false" outlineLevel="0" max="5" min="5" style="1" width="7.08"/>
    <col collapsed="false" customWidth="true" hidden="false" outlineLevel="0" max="6" min="6" style="1" width="25.16"/>
    <col collapsed="false" customWidth="true" hidden="false" outlineLevel="0" max="7" min="7" style="1" width="12.14"/>
    <col collapsed="false" customWidth="false" hidden="false" outlineLevel="0" max="8" min="8" style="1" width="11.5"/>
    <col collapsed="false" customWidth="false" hidden="false" outlineLevel="0" max="16384" min="9" style="1" width="11.53"/>
  </cols>
  <sheetData>
    <row r="1" customFormat="false" ht="12.8" hidden="false" customHeight="false" outlineLevel="0" collapsed="false">
      <c r="A1" s="2" t="s">
        <v>0</v>
      </c>
    </row>
    <row r="2" customFormat="false" ht="23.85" hidden="false" customHeight="true" outlineLevel="0" collapsed="false">
      <c r="A2" s="3" t="s">
        <v>1</v>
      </c>
      <c r="B2" s="4" t="s">
        <v>2</v>
      </c>
      <c r="C2" s="5" t="s">
        <v>3</v>
      </c>
      <c r="D2" s="5"/>
    </row>
    <row r="3" customFormat="false" ht="23.85" hidden="false" customHeight="false" outlineLevel="0" collapsed="false">
      <c r="A3" s="3"/>
      <c r="B3" s="4"/>
      <c r="C3" s="5" t="s">
        <v>4</v>
      </c>
      <c r="D3" s="5" t="s">
        <v>5</v>
      </c>
    </row>
    <row r="4" customFormat="false" ht="12.8" hidden="false" customHeight="false" outlineLevel="0" collapsed="false">
      <c r="A4" s="6" t="n">
        <v>11</v>
      </c>
      <c r="B4" s="7" t="s">
        <v>6</v>
      </c>
      <c r="C4" s="8" t="n">
        <v>5567365</v>
      </c>
      <c r="D4" s="9" t="n">
        <v>453</v>
      </c>
    </row>
    <row r="5" customFormat="false" ht="12.8" hidden="false" customHeight="false" outlineLevel="0" collapsed="false">
      <c r="A5" s="6" t="n">
        <v>24</v>
      </c>
      <c r="B5" s="7" t="s">
        <v>7</v>
      </c>
      <c r="C5" s="8" t="n">
        <v>1416534</v>
      </c>
      <c r="D5" s="9" t="n">
        <v>550</v>
      </c>
    </row>
    <row r="6" customFormat="false" ht="12.8" hidden="false" customHeight="false" outlineLevel="0" collapsed="false">
      <c r="A6" s="6" t="n">
        <v>27</v>
      </c>
      <c r="B6" s="7" t="s">
        <v>8</v>
      </c>
      <c r="C6" s="8" t="n">
        <v>1477751</v>
      </c>
      <c r="D6" s="9" t="n">
        <v>529</v>
      </c>
    </row>
    <row r="7" customFormat="false" ht="12.8" hidden="false" customHeight="false" outlineLevel="0" collapsed="false">
      <c r="A7" s="6" t="n">
        <v>28</v>
      </c>
      <c r="B7" s="7" t="s">
        <v>9</v>
      </c>
      <c r="C7" s="8" t="n">
        <v>2126793</v>
      </c>
      <c r="D7" s="9" t="n">
        <v>640</v>
      </c>
    </row>
    <row r="8" customFormat="false" ht="12.8" hidden="false" customHeight="false" outlineLevel="0" collapsed="false">
      <c r="A8" s="6" t="n">
        <v>32</v>
      </c>
      <c r="B8" s="7" t="s">
        <v>10</v>
      </c>
      <c r="C8" s="8" t="n">
        <v>3707006</v>
      </c>
      <c r="D8" s="9" t="n">
        <v>619</v>
      </c>
    </row>
    <row r="9" customFormat="false" ht="12.8" hidden="false" customHeight="false" outlineLevel="0" collapsed="false">
      <c r="A9" s="6" t="n">
        <v>44</v>
      </c>
      <c r="B9" s="7" t="s">
        <v>11</v>
      </c>
      <c r="C9" s="8" t="n">
        <v>2784243</v>
      </c>
      <c r="D9" s="9" t="n">
        <v>501</v>
      </c>
    </row>
    <row r="10" customFormat="false" ht="12.8" hidden="false" customHeight="false" outlineLevel="0" collapsed="false">
      <c r="A10" s="6" t="n">
        <v>52</v>
      </c>
      <c r="B10" s="7" t="s">
        <v>12</v>
      </c>
      <c r="C10" s="8" t="n">
        <v>2005822</v>
      </c>
      <c r="D10" s="9" t="n">
        <v>520</v>
      </c>
    </row>
    <row r="11" customFormat="false" ht="12.8" hidden="false" customHeight="false" outlineLevel="0" collapsed="false">
      <c r="A11" s="6" t="n">
        <v>53</v>
      </c>
      <c r="B11" s="7" t="s">
        <v>13</v>
      </c>
      <c r="C11" s="8" t="n">
        <v>2114675</v>
      </c>
      <c r="D11" s="9" t="n">
        <v>623</v>
      </c>
    </row>
    <row r="12" customFormat="false" ht="12.8" hidden="false" customHeight="false" outlineLevel="0" collapsed="false">
      <c r="A12" s="6" t="n">
        <v>75</v>
      </c>
      <c r="B12" s="7" t="s">
        <v>14</v>
      </c>
      <c r="C12" s="8" t="n">
        <v>3563565</v>
      </c>
      <c r="D12" s="9" t="n">
        <v>588</v>
      </c>
    </row>
    <row r="13" customFormat="false" ht="12.8" hidden="false" customHeight="false" outlineLevel="0" collapsed="false">
      <c r="A13" s="6" t="n">
        <v>76</v>
      </c>
      <c r="B13" s="7" t="s">
        <v>15</v>
      </c>
      <c r="C13" s="8" t="n">
        <v>3414933</v>
      </c>
      <c r="D13" s="9" t="n">
        <v>567</v>
      </c>
    </row>
    <row r="14" customFormat="false" ht="12.8" hidden="false" customHeight="false" outlineLevel="0" collapsed="false">
      <c r="A14" s="6" t="n">
        <v>84</v>
      </c>
      <c r="B14" s="7" t="s">
        <v>16</v>
      </c>
      <c r="C14" s="8" t="n">
        <v>4083410</v>
      </c>
      <c r="D14" s="9" t="n">
        <v>503</v>
      </c>
    </row>
    <row r="15" customFormat="false" ht="12.8" hidden="false" customHeight="false" outlineLevel="0" collapsed="false">
      <c r="A15" s="6" t="n">
        <v>93</v>
      </c>
      <c r="B15" s="7" t="s">
        <v>17</v>
      </c>
      <c r="C15" s="8" t="n">
        <v>3273118</v>
      </c>
      <c r="D15" s="9" t="n">
        <v>639</v>
      </c>
    </row>
    <row r="16" customFormat="false" ht="12.8" hidden="false" customHeight="false" outlineLevel="0" collapsed="false">
      <c r="A16" s="6" t="n">
        <v>94</v>
      </c>
      <c r="B16" s="7" t="s">
        <v>18</v>
      </c>
      <c r="C16" s="8" t="n">
        <v>251034</v>
      </c>
      <c r="D16" s="9" t="n">
        <v>725</v>
      </c>
    </row>
    <row r="17" customFormat="false" ht="12.8" hidden="false" customHeight="false" outlineLevel="0" collapsed="false">
      <c r="A17" s="6"/>
      <c r="B17" s="3" t="s">
        <v>19</v>
      </c>
      <c r="C17" s="10" t="n">
        <v>35786250</v>
      </c>
      <c r="D17" s="11" t="n">
        <v>547</v>
      </c>
    </row>
    <row r="18" customFormat="false" ht="12.8" hidden="false" customHeight="false" outlineLevel="0" collapsed="false">
      <c r="A18" s="1" t="s">
        <v>20</v>
      </c>
      <c r="B18" s="12"/>
      <c r="C18" s="13"/>
    </row>
    <row r="19" customFormat="false" ht="12.8" hidden="false" customHeight="false" outlineLevel="0" collapsed="false">
      <c r="A19" s="1" t="s">
        <v>21</v>
      </c>
    </row>
  </sheetData>
  <mergeCells count="3">
    <mergeCell ref="A2:A3"/>
    <mergeCell ref="B2:B3"/>
    <mergeCell ref="C2:D2"/>
  </mergeCells>
  <printOptions headings="false" gridLines="false" gridLinesSet="true" horizontalCentered="false" verticalCentered="false"/>
  <pageMargins left="0.7875" right="0.7875" top="1.025" bottom="1.025" header="0.7875" footer="0.7875"/>
  <pageSetup paperSize="9" scale="73"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2.8" zeroHeight="false" outlineLevelRow="0" outlineLevelCol="0"/>
  <cols>
    <col collapsed="false" customWidth="true" hidden="false" outlineLevel="0" max="1" min="1" style="1" width="25.31"/>
    <col collapsed="false" customWidth="true" hidden="false" outlineLevel="0" max="2" min="2" style="1" width="17.24"/>
    <col collapsed="false" customWidth="false" hidden="false" outlineLevel="0" max="16384" min="3" style="1" width="11.53"/>
  </cols>
  <sheetData>
    <row r="1" customFormat="false" ht="12.8" hidden="false" customHeight="false" outlineLevel="0" collapsed="false">
      <c r="A1" s="62" t="s">
        <v>307</v>
      </c>
    </row>
    <row r="2" customFormat="false" ht="23.85" hidden="false" customHeight="true" outlineLevel="0" collapsed="false">
      <c r="A2" s="4" t="s">
        <v>291</v>
      </c>
      <c r="B2" s="63" t="s">
        <v>308</v>
      </c>
      <c r="C2" s="63"/>
      <c r="D2" s="63"/>
    </row>
    <row r="3" customFormat="false" ht="35.05" hidden="false" customHeight="false" outlineLevel="0" collapsed="false">
      <c r="A3" s="4"/>
      <c r="B3" s="63" t="s">
        <v>309</v>
      </c>
      <c r="C3" s="63" t="s">
        <v>310</v>
      </c>
      <c r="D3" s="5" t="s">
        <v>311</v>
      </c>
    </row>
    <row r="4" customFormat="false" ht="12.8" hidden="false" customHeight="false" outlineLevel="0" collapsed="false">
      <c r="A4" s="20" t="s">
        <v>294</v>
      </c>
      <c r="B4" s="64" t="n">
        <v>8</v>
      </c>
      <c r="C4" s="65" t="n">
        <v>125010</v>
      </c>
      <c r="D4" s="66" t="n">
        <v>23</v>
      </c>
      <c r="G4" s="67"/>
    </row>
    <row r="5" customFormat="false" ht="12.8" hidden="false" customHeight="false" outlineLevel="0" collapsed="false">
      <c r="A5" s="20" t="s">
        <v>295</v>
      </c>
      <c r="B5" s="64" t="n">
        <v>13</v>
      </c>
      <c r="C5" s="65" t="n">
        <v>367460</v>
      </c>
      <c r="D5" s="66" t="n">
        <v>68</v>
      </c>
      <c r="G5" s="67"/>
    </row>
    <row r="6" customFormat="false" ht="12.8" hidden="false" customHeight="false" outlineLevel="0" collapsed="false">
      <c r="A6" s="20" t="s">
        <v>296</v>
      </c>
      <c r="B6" s="64" t="n">
        <v>0</v>
      </c>
      <c r="C6" s="68" t="n">
        <v>0</v>
      </c>
      <c r="D6" s="69" t="n">
        <v>0</v>
      </c>
      <c r="G6" s="70"/>
    </row>
    <row r="7" customFormat="false" ht="12.8" hidden="false" customHeight="false" outlineLevel="0" collapsed="false">
      <c r="A7" s="20" t="s">
        <v>297</v>
      </c>
      <c r="B7" s="64" t="n">
        <v>0</v>
      </c>
      <c r="C7" s="68" t="n">
        <v>0</v>
      </c>
      <c r="D7" s="69" t="n">
        <v>0</v>
      </c>
      <c r="G7" s="70"/>
    </row>
    <row r="8" customFormat="false" ht="12.8" hidden="false" customHeight="false" outlineLevel="0" collapsed="false">
      <c r="A8" s="20" t="s">
        <v>298</v>
      </c>
      <c r="B8" s="64" t="n">
        <v>8</v>
      </c>
      <c r="C8" s="65" t="n">
        <v>175330</v>
      </c>
      <c r="D8" s="66" t="n">
        <v>75</v>
      </c>
      <c r="G8" s="67"/>
    </row>
    <row r="9" customFormat="false" ht="12.8" hidden="false" customHeight="false" outlineLevel="0" collapsed="false">
      <c r="A9" s="20" t="s">
        <v>299</v>
      </c>
      <c r="B9" s="64" t="n">
        <v>2</v>
      </c>
      <c r="C9" s="65" t="n">
        <v>42370</v>
      </c>
      <c r="D9" s="66" t="n">
        <v>8</v>
      </c>
      <c r="G9" s="67"/>
    </row>
    <row r="10" customFormat="false" ht="12.8" hidden="false" customHeight="false" outlineLevel="0" collapsed="false">
      <c r="A10" s="20" t="s">
        <v>300</v>
      </c>
      <c r="B10" s="64" t="n">
        <v>7</v>
      </c>
      <c r="C10" s="65" t="n">
        <v>103820</v>
      </c>
      <c r="D10" s="66" t="n">
        <v>31</v>
      </c>
      <c r="G10" s="67"/>
    </row>
    <row r="11" customFormat="false" ht="12.8" hidden="false" customHeight="false" outlineLevel="0" collapsed="false">
      <c r="A11" s="20" t="s">
        <v>301</v>
      </c>
      <c r="B11" s="64" t="n">
        <v>2</v>
      </c>
      <c r="C11" s="65" t="n">
        <v>71770</v>
      </c>
      <c r="D11" s="66" t="n">
        <v>51</v>
      </c>
      <c r="G11" s="67"/>
    </row>
    <row r="12" customFormat="false" ht="12.8" hidden="false" customHeight="false" outlineLevel="0" collapsed="false">
      <c r="A12" s="23" t="s">
        <v>8</v>
      </c>
      <c r="B12" s="71" t="n">
        <f aca="false">SUM(B4:B11)</f>
        <v>40</v>
      </c>
      <c r="C12" s="72" t="n">
        <v>885760</v>
      </c>
      <c r="D12" s="73" t="n">
        <v>32</v>
      </c>
      <c r="G12" s="74"/>
    </row>
    <row r="13" customFormat="false" ht="12.8" hidden="false" customHeight="false" outlineLevel="0" collapsed="false">
      <c r="A13" s="23" t="s">
        <v>19</v>
      </c>
      <c r="B13" s="71" t="n">
        <v>200</v>
      </c>
      <c r="C13" s="72" t="n">
        <v>5879700</v>
      </c>
      <c r="D13" s="73" t="n">
        <v>9</v>
      </c>
      <c r="G13" s="75"/>
    </row>
    <row r="14" customFormat="false" ht="57.45" hidden="false" customHeight="true" outlineLevel="0" collapsed="false">
      <c r="A14" s="32" t="s">
        <v>312</v>
      </c>
      <c r="B14" s="32"/>
      <c r="C14" s="32"/>
      <c r="D14" s="32"/>
    </row>
    <row r="15" customFormat="false" ht="12.8" hidden="false" customHeight="false" outlineLevel="0" collapsed="false">
      <c r="A15" s="1" t="s">
        <v>313</v>
      </c>
    </row>
  </sheetData>
  <mergeCells count="3">
    <mergeCell ref="A2:A3"/>
    <mergeCell ref="B2:D2"/>
    <mergeCell ref="A14:D14"/>
  </mergeCells>
  <printOptions headings="false" gridLines="false" gridLinesSet="true" horizontalCentered="false" verticalCentered="false"/>
  <pageMargins left="0.7875" right="0.7875" top="1.025" bottom="1.025" header="0.7875" footer="0.7875"/>
  <pageSetup paperSize="9" scale="73"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2.8" zeroHeight="false" outlineLevelRow="0" outlineLevelCol="0"/>
  <cols>
    <col collapsed="false" customWidth="true" hidden="false" outlineLevel="0" max="1" min="1" style="1" width="28.56"/>
    <col collapsed="false" customWidth="true" hidden="false" outlineLevel="0" max="2" min="2" style="1" width="31.98"/>
    <col collapsed="false" customWidth="true" hidden="false" outlineLevel="0" max="3" min="3" style="1" width="21"/>
    <col collapsed="false" customWidth="true" hidden="false" outlineLevel="0" max="4" min="4" style="1" width="13.49"/>
    <col collapsed="false" customWidth="false" hidden="false" outlineLevel="0" max="16384" min="5" style="1" width="11.53"/>
  </cols>
  <sheetData>
    <row r="1" customFormat="false" ht="12.8" hidden="false" customHeight="true" outlineLevel="0" collapsed="false">
      <c r="A1" s="14" t="s">
        <v>22</v>
      </c>
      <c r="B1" s="14"/>
      <c r="C1" s="14"/>
      <c r="D1" s="14"/>
    </row>
    <row r="2" customFormat="false" ht="12.8" hidden="false" customHeight="false" outlineLevel="0" collapsed="false">
      <c r="A2" s="15" t="s">
        <v>23</v>
      </c>
      <c r="B2" s="16" t="s">
        <v>24</v>
      </c>
      <c r="C2" s="16"/>
      <c r="D2" s="15" t="s">
        <v>25</v>
      </c>
    </row>
    <row r="3" customFormat="false" ht="12.8" hidden="false" customHeight="false" outlineLevel="0" collapsed="false">
      <c r="A3" s="15"/>
      <c r="B3" s="5" t="s">
        <v>8</v>
      </c>
      <c r="C3" s="4" t="s">
        <v>19</v>
      </c>
      <c r="D3" s="15"/>
    </row>
    <row r="4" customFormat="false" ht="12.8" hidden="false" customHeight="false" outlineLevel="0" collapsed="false">
      <c r="A4" s="17" t="s">
        <v>26</v>
      </c>
      <c r="B4" s="18" t="n">
        <v>187</v>
      </c>
      <c r="C4" s="18" t="n">
        <v>245</v>
      </c>
      <c r="D4" s="19" t="n">
        <v>-24</v>
      </c>
    </row>
    <row r="5" customFormat="false" ht="12.8" hidden="false" customHeight="false" outlineLevel="0" collapsed="false">
      <c r="A5" s="17" t="s">
        <v>27</v>
      </c>
      <c r="B5" s="18" t="n">
        <v>160</v>
      </c>
      <c r="C5" s="18" t="n">
        <v>126</v>
      </c>
      <c r="D5" s="19" t="n">
        <v>27</v>
      </c>
    </row>
    <row r="6" customFormat="false" ht="12.8" hidden="false" customHeight="false" outlineLevel="0" collapsed="false">
      <c r="A6" s="17" t="s">
        <v>28</v>
      </c>
      <c r="B6" s="18" t="n">
        <v>88</v>
      </c>
      <c r="C6" s="18" t="n">
        <v>84</v>
      </c>
      <c r="D6" s="19" t="n">
        <v>5</v>
      </c>
    </row>
    <row r="7" customFormat="false" ht="12.8" hidden="false" customHeight="false" outlineLevel="0" collapsed="false">
      <c r="A7" s="17" t="s">
        <v>29</v>
      </c>
      <c r="B7" s="18" t="n">
        <v>72</v>
      </c>
      <c r="C7" s="18" t="n">
        <v>77</v>
      </c>
      <c r="D7" s="19" t="n">
        <v>-7</v>
      </c>
    </row>
    <row r="8" customFormat="false" ht="12.8" hidden="false" customHeight="false" outlineLevel="0" collapsed="false">
      <c r="A8" s="17" t="s">
        <v>30</v>
      </c>
      <c r="B8" s="18" t="n">
        <v>22</v>
      </c>
      <c r="C8" s="18" t="n">
        <v>15</v>
      </c>
      <c r="D8" s="19" t="n">
        <v>44</v>
      </c>
    </row>
    <row r="9" customFormat="false" ht="23.85" hidden="false" customHeight="false" outlineLevel="0" collapsed="false">
      <c r="A9" s="17" t="s">
        <v>31</v>
      </c>
      <c r="B9" s="18" t="n">
        <v>529</v>
      </c>
      <c r="C9" s="18" t="n">
        <v>547</v>
      </c>
      <c r="D9" s="19" t="n">
        <v>-3</v>
      </c>
    </row>
    <row r="10" customFormat="false" ht="12.8" hidden="false" customHeight="false" outlineLevel="0" collapsed="false">
      <c r="A10" s="1" t="s">
        <v>32</v>
      </c>
    </row>
    <row r="11" customFormat="false" ht="12.8" hidden="false" customHeight="false" outlineLevel="0" collapsed="false">
      <c r="A11" s="1" t="s">
        <v>20</v>
      </c>
    </row>
    <row r="12" customFormat="false" ht="12.8" hidden="false" customHeight="false" outlineLevel="0" collapsed="false">
      <c r="A12" s="1" t="s">
        <v>21</v>
      </c>
    </row>
  </sheetData>
  <mergeCells count="4">
    <mergeCell ref="A1:D1"/>
    <mergeCell ref="A2:A3"/>
    <mergeCell ref="B2:C2"/>
    <mergeCell ref="D2:D3"/>
  </mergeCells>
  <printOptions headings="false" gridLines="false" gridLinesSet="true" horizontalCentered="false" verticalCentered="false"/>
  <pageMargins left="0.7875" right="0.7875" top="1.025" bottom="1.025" header="0.7875" footer="0.7875"/>
  <pageSetup paperSize="9" scale="73"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2.8" zeroHeight="false" outlineLevelRow="0" outlineLevelCol="0"/>
  <cols>
    <col collapsed="false" customWidth="true" hidden="false" outlineLevel="0" max="1" min="1" style="1" width="28.93"/>
    <col collapsed="false" customWidth="true" hidden="false" outlineLevel="0" max="8" min="2" style="1" width="8.15"/>
    <col collapsed="false" customWidth="false" hidden="false" outlineLevel="0" max="10" min="9" style="1" width="11.53"/>
    <col collapsed="false" customWidth="true" hidden="false" outlineLevel="0" max="11" min="11" style="1" width="21.28"/>
    <col collapsed="false" customWidth="false" hidden="false" outlineLevel="0" max="16384" min="12" style="1" width="11.53"/>
  </cols>
  <sheetData>
    <row r="1" customFormat="false" ht="17.15" hidden="false" customHeight="true" outlineLevel="0" collapsed="false">
      <c r="A1" s="2" t="s">
        <v>33</v>
      </c>
    </row>
    <row r="2" customFormat="false" ht="12.8" hidden="false" customHeight="false" outlineLevel="0" collapsed="false">
      <c r="A2" s="20" t="s">
        <v>5</v>
      </c>
      <c r="B2" s="16" t="n">
        <v>2009</v>
      </c>
      <c r="C2" s="16" t="n">
        <v>2011</v>
      </c>
      <c r="D2" s="16" t="n">
        <v>2013</v>
      </c>
      <c r="E2" s="16" t="n">
        <v>2015</v>
      </c>
      <c r="F2" s="16" t="n">
        <v>2017</v>
      </c>
      <c r="G2" s="16" t="n">
        <v>2019</v>
      </c>
      <c r="H2" s="16" t="n">
        <v>2021</v>
      </c>
    </row>
    <row r="3" customFormat="false" ht="12.8" hidden="false" customHeight="false" outlineLevel="0" collapsed="false">
      <c r="A3" s="20" t="s">
        <v>26</v>
      </c>
      <c r="B3" s="21" t="n">
        <v>254</v>
      </c>
      <c r="C3" s="21" t="n">
        <v>235</v>
      </c>
      <c r="D3" s="21" t="n">
        <v>212</v>
      </c>
      <c r="E3" s="21" t="n">
        <v>202</v>
      </c>
      <c r="F3" s="21" t="n">
        <v>194</v>
      </c>
      <c r="G3" s="21" t="n">
        <v>186</v>
      </c>
      <c r="H3" s="21" t="n">
        <v>187</v>
      </c>
    </row>
    <row r="4" customFormat="false" ht="12.8" hidden="false" customHeight="false" outlineLevel="0" collapsed="false">
      <c r="A4" s="20" t="s">
        <v>27</v>
      </c>
      <c r="B4" s="21" t="n">
        <v>129</v>
      </c>
      <c r="C4" s="21" t="n">
        <v>142</v>
      </c>
      <c r="D4" s="21" t="n">
        <v>142</v>
      </c>
      <c r="E4" s="21" t="n">
        <v>146</v>
      </c>
      <c r="F4" s="21" t="n">
        <v>145</v>
      </c>
      <c r="G4" s="21" t="n">
        <v>149</v>
      </c>
      <c r="H4" s="21" t="n">
        <v>160</v>
      </c>
    </row>
    <row r="5" customFormat="false" ht="12.8" hidden="false" customHeight="false" outlineLevel="0" collapsed="false">
      <c r="A5" s="20" t="s">
        <v>28</v>
      </c>
      <c r="B5" s="21" t="n">
        <v>74</v>
      </c>
      <c r="C5" s="21" t="n">
        <v>72</v>
      </c>
      <c r="D5" s="21" t="n">
        <v>77</v>
      </c>
      <c r="E5" s="21" t="n">
        <v>73</v>
      </c>
      <c r="F5" s="21" t="n">
        <v>82</v>
      </c>
      <c r="G5" s="21" t="n">
        <v>77</v>
      </c>
      <c r="H5" s="21" t="n">
        <v>88</v>
      </c>
    </row>
    <row r="6" customFormat="false" ht="12.8" hidden="false" customHeight="false" outlineLevel="0" collapsed="false">
      <c r="A6" s="20" t="s">
        <v>29</v>
      </c>
      <c r="B6" s="21" t="n">
        <v>45</v>
      </c>
      <c r="C6" s="22" t="n">
        <v>46</v>
      </c>
      <c r="D6" s="22" t="n">
        <v>56</v>
      </c>
      <c r="E6" s="22" t="n">
        <v>55</v>
      </c>
      <c r="F6" s="22" t="n">
        <v>62</v>
      </c>
      <c r="G6" s="22" t="n">
        <v>62</v>
      </c>
      <c r="H6" s="22" t="n">
        <v>72</v>
      </c>
    </row>
    <row r="7" customFormat="false" ht="12.8" hidden="false" customHeight="false" outlineLevel="0" collapsed="false">
      <c r="A7" s="20" t="s">
        <v>34</v>
      </c>
      <c r="B7" s="21" t="n">
        <v>21</v>
      </c>
      <c r="C7" s="22" t="n">
        <v>19</v>
      </c>
      <c r="D7" s="22" t="n">
        <v>10</v>
      </c>
      <c r="E7" s="22" t="n">
        <v>12</v>
      </c>
      <c r="F7" s="22" t="n">
        <v>12</v>
      </c>
      <c r="G7" s="22" t="n">
        <v>13</v>
      </c>
      <c r="H7" s="22" t="n">
        <v>21</v>
      </c>
    </row>
    <row r="8" customFormat="false" ht="12.8" hidden="false" customHeight="false" outlineLevel="0" collapsed="false">
      <c r="A8" s="23" t="s">
        <v>35</v>
      </c>
      <c r="B8" s="24" t="n">
        <v>523</v>
      </c>
      <c r="C8" s="24" t="n">
        <v>514</v>
      </c>
      <c r="D8" s="24" t="n">
        <v>496</v>
      </c>
      <c r="E8" s="24" t="n">
        <v>488</v>
      </c>
      <c r="F8" s="24" t="n">
        <v>494</v>
      </c>
      <c r="G8" s="24" t="n">
        <v>486</v>
      </c>
      <c r="H8" s="24" t="n">
        <v>529</v>
      </c>
    </row>
    <row r="9" customFormat="false" ht="12.8" hidden="false" customHeight="false" outlineLevel="0" collapsed="false">
      <c r="A9" s="1" t="s">
        <v>20</v>
      </c>
    </row>
    <row r="10" customFormat="false" ht="12.8" hidden="false" customHeight="false" outlineLevel="0" collapsed="false">
      <c r="A10" s="1" t="s">
        <v>36</v>
      </c>
    </row>
    <row r="17" customFormat="false" ht="12.8" hidden="false" customHeight="false" outlineLevel="0" collapsed="false">
      <c r="I17" s="25"/>
    </row>
    <row r="18" customFormat="false" ht="12.8" hidden="false" customHeight="false" outlineLevel="0" collapsed="false">
      <c r="I18" s="26"/>
    </row>
    <row r="19" customFormat="false" ht="12.8" hidden="false" customHeight="false" outlineLevel="0" collapsed="false">
      <c r="I19" s="27"/>
    </row>
    <row r="20" customFormat="false" ht="12.8" hidden="false" customHeight="false" outlineLevel="0" collapsed="false">
      <c r="I20" s="27"/>
    </row>
  </sheetData>
  <printOptions headings="false" gridLines="false" gridLinesSet="true" horizontalCentered="false" verticalCentered="false"/>
  <pageMargins left="0.7875" right="0.7875" top="1.025" bottom="1.025" header="0.7875" footer="0.7875"/>
  <pageSetup paperSize="9" scale="73"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2.8" zeroHeight="false" outlineLevelRow="0" outlineLevelCol="0"/>
  <cols>
    <col collapsed="false" customWidth="true" hidden="false" outlineLevel="0" max="1" min="1" style="1" width="33.23"/>
    <col collapsed="false" customWidth="true" hidden="false" outlineLevel="0" max="2" min="2" style="1" width="19.88"/>
    <col collapsed="false" customWidth="true" hidden="false" outlineLevel="0" max="3" min="3" style="1" width="16.12"/>
    <col collapsed="false" customWidth="true" hidden="false" outlineLevel="0" max="4" min="4" style="1" width="17.52"/>
    <col collapsed="false" customWidth="false" hidden="false" outlineLevel="0" max="5" min="5" style="1" width="11.53"/>
    <col collapsed="false" customWidth="true" hidden="false" outlineLevel="0" max="6" min="6" style="1" width="22.95"/>
    <col collapsed="false" customWidth="false" hidden="false" outlineLevel="0" max="16384" min="7" style="1" width="11.53"/>
  </cols>
  <sheetData>
    <row r="1" customFormat="false" ht="12.8" hidden="false" customHeight="false" outlineLevel="0" collapsed="false">
      <c r="A1" s="2" t="s">
        <v>37</v>
      </c>
    </row>
    <row r="2" customFormat="false" ht="15.65" hidden="false" customHeight="true" outlineLevel="0" collapsed="false">
      <c r="A2" s="28" t="s">
        <v>23</v>
      </c>
      <c r="B2" s="29" t="s">
        <v>38</v>
      </c>
      <c r="C2" s="29" t="s">
        <v>39</v>
      </c>
      <c r="D2" s="29" t="s">
        <v>40</v>
      </c>
      <c r="E2" s="30"/>
    </row>
    <row r="3" customFormat="false" ht="16.4" hidden="false" customHeight="true" outlineLevel="0" collapsed="false">
      <c r="A3" s="17" t="s">
        <v>41</v>
      </c>
      <c r="B3" s="18" t="n">
        <v>358320</v>
      </c>
      <c r="C3" s="18" t="n">
        <v>98618</v>
      </c>
      <c r="D3" s="18" t="n">
        <v>67062</v>
      </c>
      <c r="E3" s="31"/>
    </row>
    <row r="4" customFormat="false" ht="12.8" hidden="false" customHeight="false" outlineLevel="0" collapsed="false">
      <c r="A4" s="17" t="s">
        <v>42</v>
      </c>
      <c r="B4" s="18" t="n">
        <v>5391</v>
      </c>
      <c r="C4" s="18" t="n">
        <v>727</v>
      </c>
      <c r="D4" s="18" t="n">
        <v>437503</v>
      </c>
      <c r="E4" s="31"/>
    </row>
    <row r="5" customFormat="false" ht="12.8" hidden="false" customHeight="false" outlineLevel="0" collapsed="false">
      <c r="A5" s="17" t="s">
        <v>43</v>
      </c>
      <c r="B5" s="18" t="n">
        <v>1326</v>
      </c>
      <c r="C5" s="18" t="n">
        <v>0</v>
      </c>
      <c r="D5" s="18" t="n">
        <v>245206</v>
      </c>
      <c r="E5" s="31"/>
    </row>
    <row r="6" customFormat="false" ht="12.8" hidden="false" customHeight="false" outlineLevel="0" collapsed="false">
      <c r="A6" s="17" t="s">
        <v>44</v>
      </c>
      <c r="B6" s="18" t="n">
        <v>58619</v>
      </c>
      <c r="C6" s="18" t="n">
        <v>75345</v>
      </c>
      <c r="D6" s="18" t="n">
        <v>60582</v>
      </c>
      <c r="E6" s="31"/>
    </row>
    <row r="7" customFormat="false" ht="35.05" hidden="false" customHeight="true" outlineLevel="0" collapsed="false">
      <c r="A7" s="32" t="s">
        <v>45</v>
      </c>
      <c r="B7" s="32"/>
      <c r="C7" s="32"/>
      <c r="D7" s="32"/>
      <c r="E7" s="32"/>
    </row>
    <row r="8" customFormat="false" ht="12.8" hidden="false" customHeight="false" outlineLevel="0" collapsed="false">
      <c r="A8" s="1" t="s">
        <v>46</v>
      </c>
    </row>
  </sheetData>
  <mergeCells count="1">
    <mergeCell ref="A7:E7"/>
  </mergeCells>
  <printOptions headings="false" gridLines="false" gridLinesSet="true" horizontalCentered="false" verticalCentered="false"/>
  <pageMargins left="0.7875" right="0.7875" top="1.025" bottom="1.025" header="0.7875" footer="0.7875"/>
  <pageSetup paperSize="9" scale="73"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1:K16"/>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 activeCellId="0" sqref="B1"/>
    </sheetView>
  </sheetViews>
  <sheetFormatPr defaultColWidth="11.53515625" defaultRowHeight="12.8" zeroHeight="false" outlineLevelRow="0" outlineLevelCol="0"/>
  <cols>
    <col collapsed="false" customWidth="true" hidden="false" outlineLevel="0" max="1" min="1" style="1" width="3.89"/>
    <col collapsed="false" customWidth="true" hidden="false" outlineLevel="0" max="2" min="2" style="1" width="21.97"/>
    <col collapsed="false" customWidth="true" hidden="false" outlineLevel="0" max="3" min="3" style="1" width="24.06"/>
    <col collapsed="false" customWidth="true" hidden="false" outlineLevel="0" max="4" min="4" style="1" width="17.8"/>
    <col collapsed="false" customWidth="false" hidden="false" outlineLevel="0" max="5" min="5" style="1" width="11.53"/>
    <col collapsed="false" customWidth="true" hidden="false" outlineLevel="0" max="6" min="6" style="1" width="22.95"/>
    <col collapsed="false" customWidth="false" hidden="false" outlineLevel="0" max="11" min="7" style="1" width="11.53"/>
    <col collapsed="false" customWidth="false" hidden="false" outlineLevel="0" max="16384" min="13" style="1" width="11.53"/>
  </cols>
  <sheetData>
    <row r="1" customFormat="false" ht="12.8" hidden="false" customHeight="false" outlineLevel="0" collapsed="false">
      <c r="B1" s="2" t="s">
        <v>47</v>
      </c>
    </row>
    <row r="2" customFormat="false" ht="35.05" hidden="false" customHeight="false" outlineLevel="0" collapsed="false">
      <c r="B2" s="5" t="s">
        <v>48</v>
      </c>
      <c r="C2" s="29" t="s">
        <v>49</v>
      </c>
      <c r="D2" s="29" t="s">
        <v>50</v>
      </c>
    </row>
    <row r="3" customFormat="false" ht="12.8" hidden="false" customHeight="false" outlineLevel="0" collapsed="false">
      <c r="B3" s="20" t="s">
        <v>51</v>
      </c>
      <c r="C3" s="33" t="n">
        <v>25213</v>
      </c>
      <c r="D3" s="34" t="n">
        <v>2</v>
      </c>
    </row>
    <row r="4" customFormat="false" ht="12.8" hidden="false" customHeight="false" outlineLevel="0" collapsed="false">
      <c r="B4" s="20" t="s">
        <v>52</v>
      </c>
      <c r="C4" s="33" t="n">
        <v>175568</v>
      </c>
      <c r="D4" s="34" t="n">
        <v>12</v>
      </c>
    </row>
    <row r="5" customFormat="false" ht="23.85" hidden="false" customHeight="false" outlineLevel="0" collapsed="false">
      <c r="B5" s="35" t="s">
        <v>53</v>
      </c>
      <c r="C5" s="36" t="n">
        <v>434013</v>
      </c>
      <c r="D5" s="34" t="n">
        <v>29.3698288343935</v>
      </c>
      <c r="F5" s="37"/>
      <c r="G5" s="37"/>
      <c r="H5" s="37"/>
      <c r="I5" s="37"/>
      <c r="J5" s="37"/>
      <c r="K5" s="37"/>
    </row>
    <row r="6" customFormat="false" ht="12.8" hidden="false" customHeight="false" outlineLevel="0" collapsed="false">
      <c r="B6" s="20" t="s">
        <v>54</v>
      </c>
      <c r="C6" s="33" t="n">
        <v>248705</v>
      </c>
      <c r="D6" s="34" t="n">
        <v>16.8299933778412</v>
      </c>
    </row>
    <row r="7" customFormat="false" ht="12.8" hidden="false" customHeight="false" outlineLevel="0" collapsed="false">
      <c r="B7" s="20" t="s">
        <v>55</v>
      </c>
      <c r="C7" s="33" t="n">
        <v>592884</v>
      </c>
      <c r="D7" s="34" t="n">
        <v>40.1207103447007</v>
      </c>
      <c r="F7" s="38"/>
      <c r="G7" s="30"/>
      <c r="H7" s="30"/>
      <c r="I7" s="38"/>
      <c r="J7" s="38"/>
    </row>
    <row r="8" customFormat="false" ht="12.8" hidden="false" customHeight="false" outlineLevel="0" collapsed="false">
      <c r="B8" s="1" t="s">
        <v>20</v>
      </c>
      <c r="G8" s="39"/>
      <c r="H8" s="40"/>
    </row>
    <row r="9" customFormat="false" ht="12.8" hidden="false" customHeight="false" outlineLevel="0" collapsed="false">
      <c r="B9" s="1" t="s">
        <v>46</v>
      </c>
      <c r="C9" s="30"/>
      <c r="D9" s="30"/>
      <c r="E9" s="30"/>
      <c r="G9" s="39"/>
      <c r="H9" s="40"/>
      <c r="K9" s="41"/>
    </row>
    <row r="10" customFormat="false" ht="12.8" hidden="false" customHeight="false" outlineLevel="0" collapsed="false">
      <c r="C10" s="31"/>
      <c r="D10" s="31"/>
      <c r="E10" s="31"/>
      <c r="G10" s="39"/>
      <c r="H10" s="40"/>
      <c r="K10" s="42"/>
    </row>
    <row r="11" customFormat="false" ht="12.8" hidden="false" customHeight="false" outlineLevel="0" collapsed="false">
      <c r="C11" s="43"/>
      <c r="D11" s="43"/>
      <c r="E11" s="43"/>
      <c r="F11" s="43"/>
      <c r="G11" s="43"/>
      <c r="H11" s="43"/>
      <c r="I11" s="43"/>
      <c r="J11" s="38"/>
      <c r="K11" s="38"/>
    </row>
    <row r="12" customFormat="false" ht="12.8" hidden="false" customHeight="false" outlineLevel="0" collapsed="false">
      <c r="C12" s="43"/>
    </row>
    <row r="13" customFormat="false" ht="12.8" hidden="false" customHeight="false" outlineLevel="0" collapsed="false">
      <c r="C13" s="43"/>
      <c r="D13" s="30"/>
      <c r="E13" s="30"/>
      <c r="F13" s="30"/>
      <c r="G13" s="30"/>
      <c r="H13" s="30"/>
      <c r="I13" s="30"/>
      <c r="J13" s="38"/>
      <c r="K13" s="41"/>
    </row>
    <row r="14" customFormat="false" ht="12.8" hidden="false" customHeight="false" outlineLevel="0" collapsed="false">
      <c r="C14" s="43"/>
      <c r="D14" s="31"/>
      <c r="E14" s="31"/>
      <c r="F14" s="31"/>
      <c r="G14" s="31"/>
      <c r="H14" s="31"/>
      <c r="I14" s="31"/>
      <c r="J14" s="38"/>
      <c r="K14" s="42"/>
    </row>
    <row r="15" customFormat="false" ht="12.8" hidden="false" customHeight="false" outlineLevel="0" collapsed="false">
      <c r="C15" s="43"/>
      <c r="D15" s="43"/>
      <c r="E15" s="43"/>
      <c r="F15" s="43"/>
      <c r="G15" s="43"/>
      <c r="H15" s="43"/>
      <c r="I15" s="43"/>
      <c r="J15" s="38"/>
      <c r="K15" s="38"/>
    </row>
    <row r="16" customFormat="false" ht="12.8" hidden="false" customHeight="false" outlineLevel="0" collapsed="false">
      <c r="C16" s="43"/>
    </row>
  </sheetData>
  <printOptions headings="false" gridLines="false" gridLinesSet="true" horizontalCentered="false" verticalCentered="false"/>
  <pageMargins left="0.7875" right="0.7875" top="1.025" bottom="1.025" header="0.7875" footer="0.7875"/>
  <pageSetup paperSize="9" scale="73"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4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2.8" zeroHeight="false" outlineLevelRow="0" outlineLevelCol="0"/>
  <cols>
    <col collapsed="false" customWidth="true" hidden="false" outlineLevel="0" max="1" min="1" style="1" width="11.12"/>
    <col collapsed="false" customWidth="true" hidden="false" outlineLevel="0" max="2" min="2" style="1" width="53.55"/>
    <col collapsed="false" customWidth="true" hidden="false" outlineLevel="0" max="3" min="3" style="1" width="30.18"/>
    <col collapsed="false" customWidth="true" hidden="false" outlineLevel="0" max="4" min="4" style="1" width="37.09"/>
    <col collapsed="false" customWidth="true" hidden="false" outlineLevel="0" max="7" min="5" style="1" width="17.43"/>
    <col collapsed="false" customWidth="true" hidden="false" outlineLevel="0" max="8" min="8" style="1" width="7.5"/>
    <col collapsed="false" customWidth="false" hidden="false" outlineLevel="0" max="10" min="9" style="1" width="11.53"/>
    <col collapsed="false" customWidth="false" hidden="false" outlineLevel="0" max="16384" min="15" style="1" width="11.53"/>
  </cols>
  <sheetData>
    <row r="1" customFormat="false" ht="15.65" hidden="false" customHeight="true" outlineLevel="0" collapsed="false">
      <c r="A1" s="2" t="s">
        <v>56</v>
      </c>
    </row>
    <row r="2" customFormat="false" ht="12.8" hidden="false" customHeight="false" outlineLevel="0" collapsed="false">
      <c r="A2" s="23" t="s">
        <v>57</v>
      </c>
      <c r="B2" s="23" t="s">
        <v>58</v>
      </c>
      <c r="C2" s="44" t="s">
        <v>59</v>
      </c>
    </row>
    <row r="3" customFormat="false" ht="12.8" hidden="false" customHeight="false" outlineLevel="0" collapsed="false">
      <c r="A3" s="20" t="s">
        <v>60</v>
      </c>
      <c r="B3" s="20" t="s">
        <v>61</v>
      </c>
      <c r="C3" s="45" t="s">
        <v>62</v>
      </c>
    </row>
    <row r="4" customFormat="false" ht="12.8" hidden="false" customHeight="false" outlineLevel="0" collapsed="false">
      <c r="A4" s="20" t="s">
        <v>63</v>
      </c>
      <c r="B4" s="20" t="s">
        <v>64</v>
      </c>
      <c r="C4" s="45" t="s">
        <v>62</v>
      </c>
    </row>
    <row r="5" customFormat="false" ht="12.8" hidden="false" customHeight="false" outlineLevel="0" collapsed="false">
      <c r="A5" s="20" t="s">
        <v>65</v>
      </c>
      <c r="B5" s="20" t="s">
        <v>66</v>
      </c>
      <c r="C5" s="45" t="s">
        <v>67</v>
      </c>
      <c r="H5" s="46"/>
      <c r="I5" s="38"/>
      <c r="J5" s="38"/>
    </row>
    <row r="6" customFormat="false" ht="12.8" hidden="false" customHeight="false" outlineLevel="0" collapsed="false">
      <c r="A6" s="20" t="s">
        <v>68</v>
      </c>
      <c r="B6" s="20" t="s">
        <v>69</v>
      </c>
      <c r="C6" s="45" t="s">
        <v>67</v>
      </c>
      <c r="H6" s="46"/>
      <c r="I6" s="47"/>
      <c r="J6" s="47"/>
    </row>
    <row r="7" customFormat="false" ht="12.8" hidden="false" customHeight="false" outlineLevel="0" collapsed="false">
      <c r="A7" s="20" t="s">
        <v>70</v>
      </c>
      <c r="B7" s="20" t="s">
        <v>71</v>
      </c>
      <c r="C7" s="45" t="s">
        <v>67</v>
      </c>
      <c r="I7" s="48"/>
      <c r="J7" s="48"/>
    </row>
    <row r="8" customFormat="false" ht="12.8" hidden="false" customHeight="false" outlineLevel="0" collapsed="false">
      <c r="A8" s="20" t="s">
        <v>72</v>
      </c>
      <c r="B8" s="20" t="s">
        <v>73</v>
      </c>
      <c r="C8" s="45" t="s">
        <v>67</v>
      </c>
      <c r="I8" s="48"/>
      <c r="J8" s="48"/>
    </row>
    <row r="9" customFormat="false" ht="12.8" hidden="false" customHeight="false" outlineLevel="0" collapsed="false">
      <c r="A9" s="20" t="s">
        <v>74</v>
      </c>
      <c r="B9" s="20" t="s">
        <v>75</v>
      </c>
      <c r="C9" s="45" t="s">
        <v>62</v>
      </c>
      <c r="I9" s="48"/>
      <c r="J9" s="48"/>
    </row>
    <row r="10" customFormat="false" ht="12.8" hidden="false" customHeight="false" outlineLevel="0" collapsed="false">
      <c r="A10" s="20" t="s">
        <v>76</v>
      </c>
      <c r="B10" s="20" t="s">
        <v>77</v>
      </c>
      <c r="C10" s="45" t="s">
        <v>62</v>
      </c>
      <c r="I10" s="48"/>
      <c r="J10" s="48"/>
    </row>
    <row r="11" customFormat="false" ht="12.8" hidden="false" customHeight="false" outlineLevel="0" collapsed="false">
      <c r="A11" s="20" t="s">
        <v>78</v>
      </c>
      <c r="B11" s="20" t="s">
        <v>79</v>
      </c>
      <c r="C11" s="45" t="s">
        <v>62</v>
      </c>
      <c r="I11" s="48"/>
      <c r="J11" s="48"/>
    </row>
    <row r="12" customFormat="false" ht="12.8" hidden="false" customHeight="false" outlineLevel="0" collapsed="false">
      <c r="A12" s="20" t="s">
        <v>80</v>
      </c>
      <c r="B12" s="20" t="s">
        <v>81</v>
      </c>
      <c r="C12" s="45" t="s">
        <v>62</v>
      </c>
      <c r="I12" s="48"/>
      <c r="J12" s="48"/>
    </row>
    <row r="13" customFormat="false" ht="12.8" hidden="false" customHeight="false" outlineLevel="0" collapsed="false">
      <c r="A13" s="20" t="s">
        <v>82</v>
      </c>
      <c r="B13" s="20" t="s">
        <v>83</v>
      </c>
      <c r="C13" s="45" t="s">
        <v>62</v>
      </c>
      <c r="I13" s="48"/>
      <c r="J13" s="48"/>
    </row>
    <row r="14" customFormat="false" ht="12.8" hidden="false" customHeight="false" outlineLevel="0" collapsed="false">
      <c r="A14" s="20" t="s">
        <v>84</v>
      </c>
      <c r="B14" s="20" t="s">
        <v>85</v>
      </c>
      <c r="C14" s="45" t="s">
        <v>62</v>
      </c>
      <c r="I14" s="49"/>
      <c r="J14" s="49"/>
    </row>
    <row r="15" customFormat="false" ht="12.8" hidden="false" customHeight="false" outlineLevel="0" collapsed="false">
      <c r="A15" s="20" t="s">
        <v>86</v>
      </c>
      <c r="B15" s="20" t="s">
        <v>87</v>
      </c>
      <c r="C15" s="45" t="s">
        <v>62</v>
      </c>
    </row>
    <row r="16" customFormat="false" ht="12.8" hidden="false" customHeight="false" outlineLevel="0" collapsed="false">
      <c r="A16" s="20" t="s">
        <v>88</v>
      </c>
      <c r="B16" s="20" t="s">
        <v>89</v>
      </c>
      <c r="C16" s="45" t="s">
        <v>62</v>
      </c>
    </row>
    <row r="17" customFormat="false" ht="12.8" hidden="false" customHeight="false" outlineLevel="0" collapsed="false">
      <c r="A17" s="20" t="s">
        <v>90</v>
      </c>
      <c r="B17" s="20" t="s">
        <v>91</v>
      </c>
      <c r="C17" s="45" t="s">
        <v>62</v>
      </c>
    </row>
    <row r="18" customFormat="false" ht="12.8" hidden="false" customHeight="false" outlineLevel="0" collapsed="false">
      <c r="A18" s="20" t="s">
        <v>92</v>
      </c>
      <c r="B18" s="20" t="s">
        <v>93</v>
      </c>
      <c r="C18" s="45" t="s">
        <v>62</v>
      </c>
    </row>
    <row r="19" customFormat="false" ht="12.8" hidden="false" customHeight="false" outlineLevel="0" collapsed="false">
      <c r="A19" s="20" t="s">
        <v>94</v>
      </c>
      <c r="B19" s="20" t="s">
        <v>95</v>
      </c>
      <c r="C19" s="45" t="s">
        <v>62</v>
      </c>
    </row>
    <row r="20" customFormat="false" ht="12.8" hidden="false" customHeight="false" outlineLevel="0" collapsed="false">
      <c r="A20" s="20" t="s">
        <v>96</v>
      </c>
      <c r="B20" s="20" t="s">
        <v>97</v>
      </c>
      <c r="C20" s="45" t="s">
        <v>62</v>
      </c>
    </row>
    <row r="21" customFormat="false" ht="12.8" hidden="false" customHeight="false" outlineLevel="0" collapsed="false">
      <c r="A21" s="20" t="s">
        <v>98</v>
      </c>
      <c r="B21" s="20" t="s">
        <v>99</v>
      </c>
      <c r="C21" s="45" t="s">
        <v>62</v>
      </c>
    </row>
    <row r="22" customFormat="false" ht="12.8" hidden="false" customHeight="false" outlineLevel="0" collapsed="false">
      <c r="A22" s="20" t="s">
        <v>100</v>
      </c>
      <c r="B22" s="20" t="s">
        <v>101</v>
      </c>
      <c r="C22" s="45" t="s">
        <v>62</v>
      </c>
    </row>
    <row r="23" customFormat="false" ht="12.8" hidden="false" customHeight="false" outlineLevel="0" collapsed="false">
      <c r="A23" s="20" t="s">
        <v>102</v>
      </c>
      <c r="B23" s="20" t="s">
        <v>103</v>
      </c>
      <c r="C23" s="45" t="s">
        <v>62</v>
      </c>
    </row>
    <row r="24" customFormat="false" ht="12.8" hidden="false" customHeight="false" outlineLevel="0" collapsed="false">
      <c r="A24" s="20" t="s">
        <v>104</v>
      </c>
      <c r="B24" s="20" t="s">
        <v>105</v>
      </c>
      <c r="C24" s="45" t="s">
        <v>62</v>
      </c>
    </row>
    <row r="25" customFormat="false" ht="12.8" hidden="false" customHeight="false" outlineLevel="0" collapsed="false">
      <c r="A25" s="20" t="s">
        <v>106</v>
      </c>
      <c r="B25" s="20" t="s">
        <v>107</v>
      </c>
      <c r="C25" s="45" t="s">
        <v>62</v>
      </c>
    </row>
    <row r="26" customFormat="false" ht="12.8" hidden="false" customHeight="false" outlineLevel="0" collapsed="false">
      <c r="A26" s="20" t="s">
        <v>108</v>
      </c>
      <c r="B26" s="20" t="s">
        <v>109</v>
      </c>
      <c r="C26" s="45" t="s">
        <v>62</v>
      </c>
    </row>
    <row r="27" customFormat="false" ht="12.8" hidden="false" customHeight="false" outlineLevel="0" collapsed="false">
      <c r="A27" s="20" t="s">
        <v>110</v>
      </c>
      <c r="B27" s="20" t="s">
        <v>111</v>
      </c>
      <c r="C27" s="45" t="s">
        <v>62</v>
      </c>
    </row>
    <row r="28" customFormat="false" ht="12.8" hidden="false" customHeight="false" outlineLevel="0" collapsed="false">
      <c r="A28" s="20" t="s">
        <v>112</v>
      </c>
      <c r="B28" s="20" t="s">
        <v>113</v>
      </c>
      <c r="C28" s="45" t="s">
        <v>62</v>
      </c>
    </row>
    <row r="29" customFormat="false" ht="12.8" hidden="false" customHeight="false" outlineLevel="0" collapsed="false">
      <c r="A29" s="20" t="s">
        <v>114</v>
      </c>
      <c r="B29" s="20" t="s">
        <v>115</v>
      </c>
      <c r="C29" s="45" t="s">
        <v>116</v>
      </c>
    </row>
    <row r="30" customFormat="false" ht="12.8" hidden="false" customHeight="false" outlineLevel="0" collapsed="false">
      <c r="A30" s="20" t="s">
        <v>117</v>
      </c>
      <c r="B30" s="20" t="s">
        <v>118</v>
      </c>
      <c r="C30" s="45" t="s">
        <v>62</v>
      </c>
    </row>
    <row r="31" customFormat="false" ht="12.8" hidden="false" customHeight="false" outlineLevel="0" collapsed="false">
      <c r="A31" s="20" t="s">
        <v>119</v>
      </c>
      <c r="B31" s="20" t="s">
        <v>120</v>
      </c>
      <c r="C31" s="45" t="s">
        <v>62</v>
      </c>
    </row>
    <row r="32" customFormat="false" ht="12.8" hidden="false" customHeight="false" outlineLevel="0" collapsed="false">
      <c r="A32" s="20" t="s">
        <v>121</v>
      </c>
      <c r="B32" s="20" t="s">
        <v>122</v>
      </c>
      <c r="C32" s="45" t="s">
        <v>62</v>
      </c>
    </row>
    <row r="33" customFormat="false" ht="12.8" hidden="false" customHeight="false" outlineLevel="0" collapsed="false">
      <c r="A33" s="20" t="s">
        <v>123</v>
      </c>
      <c r="B33" s="20" t="s">
        <v>124</v>
      </c>
      <c r="C33" s="45" t="s">
        <v>62</v>
      </c>
    </row>
    <row r="34" customFormat="false" ht="12.8" hidden="false" customHeight="false" outlineLevel="0" collapsed="false">
      <c r="A34" s="20" t="s">
        <v>125</v>
      </c>
      <c r="B34" s="20" t="s">
        <v>126</v>
      </c>
      <c r="C34" s="45" t="s">
        <v>62</v>
      </c>
    </row>
    <row r="35" customFormat="false" ht="12.8" hidden="false" customHeight="false" outlineLevel="0" collapsed="false">
      <c r="A35" s="20" t="s">
        <v>127</v>
      </c>
      <c r="B35" s="20" t="s">
        <v>128</v>
      </c>
      <c r="C35" s="45" t="s">
        <v>62</v>
      </c>
    </row>
    <row r="36" customFormat="false" ht="12.8" hidden="false" customHeight="false" outlineLevel="0" collapsed="false">
      <c r="A36" s="20" t="s">
        <v>129</v>
      </c>
      <c r="B36" s="20" t="s">
        <v>130</v>
      </c>
      <c r="C36" s="45" t="s">
        <v>62</v>
      </c>
    </row>
    <row r="37" customFormat="false" ht="12.8" hidden="false" customHeight="false" outlineLevel="0" collapsed="false">
      <c r="A37" s="20" t="s">
        <v>131</v>
      </c>
      <c r="B37" s="20" t="s">
        <v>132</v>
      </c>
      <c r="C37" s="45" t="s">
        <v>62</v>
      </c>
    </row>
    <row r="38" customFormat="false" ht="12.8" hidden="false" customHeight="false" outlineLevel="0" collapsed="false">
      <c r="A38" s="20" t="s">
        <v>133</v>
      </c>
      <c r="B38" s="20" t="s">
        <v>134</v>
      </c>
      <c r="C38" s="45" t="s">
        <v>67</v>
      </c>
    </row>
    <row r="39" customFormat="false" ht="12.8" hidden="false" customHeight="false" outlineLevel="0" collapsed="false">
      <c r="A39" s="20" t="s">
        <v>135</v>
      </c>
      <c r="B39" s="20" t="s">
        <v>136</v>
      </c>
      <c r="C39" s="45" t="s">
        <v>62</v>
      </c>
    </row>
    <row r="40" customFormat="false" ht="12.8" hidden="false" customHeight="false" outlineLevel="0" collapsed="false">
      <c r="A40" s="20" t="s">
        <v>137</v>
      </c>
      <c r="B40" s="20" t="s">
        <v>138</v>
      </c>
      <c r="C40" s="45" t="s">
        <v>62</v>
      </c>
    </row>
    <row r="41" customFormat="false" ht="12.8" hidden="false" customHeight="false" outlineLevel="0" collapsed="false">
      <c r="A41" s="20" t="s">
        <v>139</v>
      </c>
      <c r="B41" s="20" t="s">
        <v>140</v>
      </c>
      <c r="C41" s="45" t="s">
        <v>62</v>
      </c>
    </row>
    <row r="42" customFormat="false" ht="12.8" hidden="false" customHeight="false" outlineLevel="0" collapsed="false">
      <c r="A42" s="20" t="s">
        <v>141</v>
      </c>
      <c r="B42" s="20" t="s">
        <v>142</v>
      </c>
      <c r="C42" s="45" t="s">
        <v>62</v>
      </c>
    </row>
    <row r="43" customFormat="false" ht="12.8" hidden="false" customHeight="false" outlineLevel="0" collapsed="false">
      <c r="A43" s="20" t="s">
        <v>143</v>
      </c>
      <c r="B43" s="20" t="s">
        <v>144</v>
      </c>
      <c r="C43" s="45" t="s">
        <v>62</v>
      </c>
    </row>
    <row r="44" customFormat="false" ht="12.8" hidden="false" customHeight="false" outlineLevel="0" collapsed="false">
      <c r="A44" s="20" t="s">
        <v>145</v>
      </c>
      <c r="B44" s="20" t="s">
        <v>146</v>
      </c>
      <c r="C44" s="45" t="s">
        <v>62</v>
      </c>
    </row>
    <row r="45" customFormat="false" ht="12.8" hidden="false" customHeight="false" outlineLevel="0" collapsed="false">
      <c r="A45" s="20" t="s">
        <v>147</v>
      </c>
      <c r="B45" s="20" t="s">
        <v>148</v>
      </c>
      <c r="C45" s="45" t="s">
        <v>62</v>
      </c>
    </row>
    <row r="46" customFormat="false" ht="12.8" hidden="false" customHeight="false" outlineLevel="0" collapsed="false">
      <c r="A46" s="20" t="s">
        <v>149</v>
      </c>
      <c r="B46" s="20" t="s">
        <v>150</v>
      </c>
      <c r="C46" s="45" t="s">
        <v>62</v>
      </c>
    </row>
    <row r="47" customFormat="false" ht="12.8" hidden="false" customHeight="false" outlineLevel="0" collapsed="false">
      <c r="A47" s="20" t="s">
        <v>151</v>
      </c>
      <c r="B47" s="20" t="s">
        <v>152</v>
      </c>
      <c r="C47" s="45" t="s">
        <v>62</v>
      </c>
    </row>
    <row r="48" customFormat="false" ht="12.8" hidden="false" customHeight="false" outlineLevel="0" collapsed="false">
      <c r="A48" s="20" t="s">
        <v>153</v>
      </c>
      <c r="B48" s="20" t="s">
        <v>154</v>
      </c>
      <c r="C48" s="45" t="s">
        <v>62</v>
      </c>
    </row>
    <row r="49" customFormat="false" ht="12.8" hidden="false" customHeight="false" outlineLevel="0" collapsed="false">
      <c r="A49" s="20" t="s">
        <v>155</v>
      </c>
      <c r="B49" s="20" t="s">
        <v>156</v>
      </c>
      <c r="C49" s="45" t="s">
        <v>62</v>
      </c>
    </row>
    <row r="50" customFormat="false" ht="12.8" hidden="false" customHeight="false" outlineLevel="0" collapsed="false">
      <c r="A50" s="20" t="s">
        <v>157</v>
      </c>
      <c r="B50" s="20" t="s">
        <v>158</v>
      </c>
      <c r="C50" s="45" t="s">
        <v>62</v>
      </c>
    </row>
    <row r="51" customFormat="false" ht="12.8" hidden="false" customHeight="false" outlineLevel="0" collapsed="false">
      <c r="A51" s="20" t="s">
        <v>159</v>
      </c>
      <c r="B51" s="20" t="s">
        <v>160</v>
      </c>
      <c r="C51" s="45" t="s">
        <v>62</v>
      </c>
    </row>
    <row r="52" customFormat="false" ht="12.8" hidden="false" customHeight="false" outlineLevel="0" collapsed="false">
      <c r="A52" s="20" t="s">
        <v>161</v>
      </c>
      <c r="B52" s="20" t="s">
        <v>162</v>
      </c>
      <c r="C52" s="45" t="s">
        <v>62</v>
      </c>
    </row>
    <row r="53" customFormat="false" ht="12.8" hidden="false" customHeight="false" outlineLevel="0" collapsed="false">
      <c r="A53" s="20" t="s">
        <v>163</v>
      </c>
      <c r="B53" s="20" t="s">
        <v>164</v>
      </c>
      <c r="C53" s="45" t="s">
        <v>62</v>
      </c>
    </row>
    <row r="54" customFormat="false" ht="12.8" hidden="false" customHeight="false" outlineLevel="0" collapsed="false">
      <c r="A54" s="20" t="s">
        <v>165</v>
      </c>
      <c r="B54" s="20" t="s">
        <v>166</v>
      </c>
      <c r="C54" s="45" t="s">
        <v>62</v>
      </c>
    </row>
    <row r="55" customFormat="false" ht="12.8" hidden="false" customHeight="false" outlineLevel="0" collapsed="false">
      <c r="A55" s="20" t="s">
        <v>167</v>
      </c>
      <c r="B55" s="20" t="s">
        <v>168</v>
      </c>
      <c r="C55" s="45" t="s">
        <v>62</v>
      </c>
    </row>
    <row r="56" customFormat="false" ht="12.8" hidden="false" customHeight="false" outlineLevel="0" collapsed="false">
      <c r="A56" s="20" t="s">
        <v>169</v>
      </c>
      <c r="B56" s="20" t="s">
        <v>170</v>
      </c>
      <c r="C56" s="45" t="s">
        <v>62</v>
      </c>
    </row>
    <row r="57" customFormat="false" ht="12.8" hidden="false" customHeight="false" outlineLevel="0" collapsed="false">
      <c r="A57" s="20" t="s">
        <v>171</v>
      </c>
      <c r="B57" s="20" t="s">
        <v>172</v>
      </c>
      <c r="C57" s="45" t="s">
        <v>62</v>
      </c>
    </row>
    <row r="58" customFormat="false" ht="12.8" hidden="false" customHeight="false" outlineLevel="0" collapsed="false">
      <c r="A58" s="20" t="s">
        <v>173</v>
      </c>
      <c r="B58" s="20" t="s">
        <v>174</v>
      </c>
      <c r="C58" s="45" t="s">
        <v>62</v>
      </c>
    </row>
    <row r="59" customFormat="false" ht="12.8" hidden="false" customHeight="false" outlineLevel="0" collapsed="false">
      <c r="A59" s="20" t="s">
        <v>175</v>
      </c>
      <c r="B59" s="20" t="s">
        <v>176</v>
      </c>
      <c r="C59" s="45" t="s">
        <v>62</v>
      </c>
    </row>
    <row r="60" customFormat="false" ht="12.8" hidden="false" customHeight="false" outlineLevel="0" collapsed="false">
      <c r="A60" s="20" t="s">
        <v>177</v>
      </c>
      <c r="B60" s="20" t="s">
        <v>178</v>
      </c>
      <c r="C60" s="45" t="s">
        <v>62</v>
      </c>
    </row>
    <row r="61" customFormat="false" ht="12.8" hidden="false" customHeight="false" outlineLevel="0" collapsed="false">
      <c r="A61" s="20" t="s">
        <v>179</v>
      </c>
      <c r="B61" s="20" t="s">
        <v>180</v>
      </c>
      <c r="C61" s="45" t="s">
        <v>62</v>
      </c>
    </row>
    <row r="62" customFormat="false" ht="12.8" hidden="false" customHeight="false" outlineLevel="0" collapsed="false">
      <c r="A62" s="20" t="s">
        <v>181</v>
      </c>
      <c r="B62" s="20" t="s">
        <v>182</v>
      </c>
      <c r="C62" s="45" t="s">
        <v>62</v>
      </c>
    </row>
    <row r="63" customFormat="false" ht="12.8" hidden="false" customHeight="false" outlineLevel="0" collapsed="false">
      <c r="A63" s="20" t="s">
        <v>183</v>
      </c>
      <c r="B63" s="20" t="s">
        <v>184</v>
      </c>
      <c r="C63" s="45" t="s">
        <v>62</v>
      </c>
    </row>
    <row r="64" customFormat="false" ht="12.8" hidden="false" customHeight="false" outlineLevel="0" collapsed="false">
      <c r="A64" s="20" t="s">
        <v>185</v>
      </c>
      <c r="B64" s="20" t="s">
        <v>186</v>
      </c>
      <c r="C64" s="45" t="s">
        <v>116</v>
      </c>
    </row>
    <row r="65" customFormat="false" ht="12.8" hidden="false" customHeight="false" outlineLevel="0" collapsed="false">
      <c r="A65" s="20" t="s">
        <v>187</v>
      </c>
      <c r="B65" s="20" t="s">
        <v>188</v>
      </c>
      <c r="C65" s="45" t="s">
        <v>62</v>
      </c>
    </row>
    <row r="66" customFormat="false" ht="12.8" hidden="false" customHeight="false" outlineLevel="0" collapsed="false">
      <c r="A66" s="20" t="s">
        <v>189</v>
      </c>
      <c r="B66" s="20" t="s">
        <v>190</v>
      </c>
      <c r="C66" s="45" t="s">
        <v>62</v>
      </c>
    </row>
    <row r="67" customFormat="false" ht="12.8" hidden="false" customHeight="false" outlineLevel="0" collapsed="false">
      <c r="A67" s="20" t="s">
        <v>191</v>
      </c>
      <c r="B67" s="20" t="s">
        <v>192</v>
      </c>
      <c r="C67" s="45" t="s">
        <v>62</v>
      </c>
    </row>
    <row r="68" customFormat="false" ht="12.8" hidden="false" customHeight="false" outlineLevel="0" collapsed="false">
      <c r="A68" s="20" t="s">
        <v>193</v>
      </c>
      <c r="B68" s="20" t="s">
        <v>194</v>
      </c>
      <c r="C68" s="45" t="s">
        <v>62</v>
      </c>
    </row>
    <row r="69" customFormat="false" ht="12.8" hidden="false" customHeight="false" outlineLevel="0" collapsed="false">
      <c r="A69" s="20" t="s">
        <v>195</v>
      </c>
      <c r="B69" s="20" t="s">
        <v>196</v>
      </c>
      <c r="C69" s="45" t="s">
        <v>62</v>
      </c>
    </row>
    <row r="70" customFormat="false" ht="12.8" hidden="false" customHeight="false" outlineLevel="0" collapsed="false">
      <c r="A70" s="20" t="s">
        <v>197</v>
      </c>
      <c r="B70" s="20" t="s">
        <v>198</v>
      </c>
      <c r="C70" s="45" t="s">
        <v>62</v>
      </c>
    </row>
    <row r="71" customFormat="false" ht="12.8" hidden="false" customHeight="false" outlineLevel="0" collapsed="false">
      <c r="A71" s="20" t="s">
        <v>199</v>
      </c>
      <c r="B71" s="20" t="s">
        <v>200</v>
      </c>
      <c r="C71" s="45" t="s">
        <v>116</v>
      </c>
    </row>
    <row r="72" customFormat="false" ht="12.8" hidden="false" customHeight="false" outlineLevel="0" collapsed="false">
      <c r="A72" s="20" t="s">
        <v>201</v>
      </c>
      <c r="B72" s="20" t="s">
        <v>202</v>
      </c>
      <c r="C72" s="45" t="s">
        <v>62</v>
      </c>
    </row>
    <row r="73" customFormat="false" ht="12.8" hidden="false" customHeight="false" outlineLevel="0" collapsed="false">
      <c r="A73" s="20" t="s">
        <v>203</v>
      </c>
      <c r="B73" s="20" t="s">
        <v>204</v>
      </c>
      <c r="C73" s="45" t="s">
        <v>62</v>
      </c>
    </row>
    <row r="74" customFormat="false" ht="12.8" hidden="false" customHeight="false" outlineLevel="0" collapsed="false">
      <c r="A74" s="20" t="s">
        <v>205</v>
      </c>
      <c r="B74" s="20" t="s">
        <v>206</v>
      </c>
      <c r="C74" s="45" t="s">
        <v>62</v>
      </c>
    </row>
    <row r="75" customFormat="false" ht="12.8" hidden="false" customHeight="false" outlineLevel="0" collapsed="false">
      <c r="A75" s="20" t="s">
        <v>207</v>
      </c>
      <c r="B75" s="20" t="s">
        <v>208</v>
      </c>
      <c r="C75" s="45" t="s">
        <v>62</v>
      </c>
    </row>
    <row r="76" customFormat="false" ht="12.8" hidden="false" customHeight="false" outlineLevel="0" collapsed="false">
      <c r="A76" s="20" t="s">
        <v>209</v>
      </c>
      <c r="B76" s="20" t="s">
        <v>210</v>
      </c>
      <c r="C76" s="45" t="s">
        <v>62</v>
      </c>
    </row>
    <row r="77" customFormat="false" ht="12.8" hidden="false" customHeight="false" outlineLevel="0" collapsed="false">
      <c r="A77" s="20" t="s">
        <v>211</v>
      </c>
      <c r="B77" s="20" t="s">
        <v>212</v>
      </c>
      <c r="C77" s="45" t="s">
        <v>62</v>
      </c>
    </row>
    <row r="78" customFormat="false" ht="12.8" hidden="false" customHeight="false" outlineLevel="0" collapsed="false">
      <c r="A78" s="20" t="s">
        <v>213</v>
      </c>
      <c r="B78" s="20" t="s">
        <v>214</v>
      </c>
      <c r="C78" s="45" t="s">
        <v>67</v>
      </c>
    </row>
    <row r="79" customFormat="false" ht="12.8" hidden="false" customHeight="false" outlineLevel="0" collapsed="false">
      <c r="A79" s="20" t="s">
        <v>215</v>
      </c>
      <c r="B79" s="20" t="s">
        <v>216</v>
      </c>
      <c r="C79" s="45" t="s">
        <v>62</v>
      </c>
    </row>
    <row r="80" customFormat="false" ht="12.8" hidden="false" customHeight="false" outlineLevel="0" collapsed="false">
      <c r="A80" s="20" t="s">
        <v>217</v>
      </c>
      <c r="B80" s="20" t="s">
        <v>218</v>
      </c>
      <c r="C80" s="45" t="s">
        <v>62</v>
      </c>
    </row>
    <row r="81" customFormat="false" ht="12.8" hidden="false" customHeight="false" outlineLevel="0" collapsed="false">
      <c r="A81" s="20" t="s">
        <v>219</v>
      </c>
      <c r="B81" s="20" t="s">
        <v>220</v>
      </c>
      <c r="C81" s="45" t="s">
        <v>62</v>
      </c>
    </row>
    <row r="82" customFormat="false" ht="12.8" hidden="false" customHeight="false" outlineLevel="0" collapsed="false">
      <c r="A82" s="20" t="s">
        <v>221</v>
      </c>
      <c r="B82" s="20" t="s">
        <v>222</v>
      </c>
      <c r="C82" s="45" t="s">
        <v>62</v>
      </c>
    </row>
    <row r="83" customFormat="false" ht="12.8" hidden="false" customHeight="false" outlineLevel="0" collapsed="false">
      <c r="A83" s="20" t="s">
        <v>223</v>
      </c>
      <c r="B83" s="20" t="s">
        <v>224</v>
      </c>
      <c r="C83" s="45" t="s">
        <v>62</v>
      </c>
    </row>
    <row r="84" customFormat="false" ht="12.8" hidden="false" customHeight="false" outlineLevel="0" collapsed="false">
      <c r="A84" s="20" t="s">
        <v>225</v>
      </c>
      <c r="B84" s="20" t="s">
        <v>226</v>
      </c>
      <c r="C84" s="45" t="s">
        <v>62</v>
      </c>
    </row>
    <row r="85" customFormat="false" ht="12.8" hidden="false" customHeight="false" outlineLevel="0" collapsed="false">
      <c r="A85" s="20" t="s">
        <v>227</v>
      </c>
      <c r="B85" s="20" t="s">
        <v>228</v>
      </c>
      <c r="C85" s="45" t="s">
        <v>62</v>
      </c>
    </row>
    <row r="86" customFormat="false" ht="12.8" hidden="false" customHeight="false" outlineLevel="0" collapsed="false">
      <c r="A86" s="20" t="s">
        <v>229</v>
      </c>
      <c r="B86" s="20" t="s">
        <v>230</v>
      </c>
      <c r="C86" s="45" t="s">
        <v>62</v>
      </c>
    </row>
    <row r="87" customFormat="false" ht="12.8" hidden="false" customHeight="false" outlineLevel="0" collapsed="false">
      <c r="A87" s="20" t="s">
        <v>231</v>
      </c>
      <c r="B87" s="20" t="s">
        <v>232</v>
      </c>
      <c r="C87" s="45" t="s">
        <v>62</v>
      </c>
    </row>
    <row r="88" customFormat="false" ht="12.8" hidden="false" customHeight="false" outlineLevel="0" collapsed="false">
      <c r="A88" s="20" t="s">
        <v>233</v>
      </c>
      <c r="B88" s="20" t="s">
        <v>234</v>
      </c>
      <c r="C88" s="45" t="s">
        <v>62</v>
      </c>
    </row>
    <row r="89" customFormat="false" ht="12.8" hidden="false" customHeight="false" outlineLevel="0" collapsed="false">
      <c r="A89" s="20" t="s">
        <v>235</v>
      </c>
      <c r="B89" s="20" t="s">
        <v>236</v>
      </c>
      <c r="C89" s="45" t="s">
        <v>67</v>
      </c>
    </row>
    <row r="90" customFormat="false" ht="12.8" hidden="false" customHeight="false" outlineLevel="0" collapsed="false">
      <c r="A90" s="20" t="s">
        <v>237</v>
      </c>
      <c r="B90" s="20" t="s">
        <v>238</v>
      </c>
      <c r="C90" s="45" t="s">
        <v>62</v>
      </c>
    </row>
    <row r="91" customFormat="false" ht="12.8" hidden="false" customHeight="false" outlineLevel="0" collapsed="false">
      <c r="A91" s="20" t="s">
        <v>239</v>
      </c>
      <c r="B91" s="20" t="s">
        <v>240</v>
      </c>
      <c r="C91" s="45" t="s">
        <v>62</v>
      </c>
    </row>
    <row r="92" customFormat="false" ht="12.8" hidden="false" customHeight="false" outlineLevel="0" collapsed="false">
      <c r="A92" s="20" t="s">
        <v>241</v>
      </c>
      <c r="B92" s="20" t="s">
        <v>242</v>
      </c>
      <c r="C92" s="45" t="s">
        <v>62</v>
      </c>
    </row>
    <row r="93" customFormat="false" ht="12.8" hidden="false" customHeight="false" outlineLevel="0" collapsed="false">
      <c r="A93" s="20" t="s">
        <v>243</v>
      </c>
      <c r="B93" s="20" t="s">
        <v>244</v>
      </c>
      <c r="C93" s="45" t="s">
        <v>62</v>
      </c>
    </row>
    <row r="94" customFormat="false" ht="12.8" hidden="false" customHeight="false" outlineLevel="0" collapsed="false">
      <c r="A94" s="20" t="s">
        <v>245</v>
      </c>
      <c r="B94" s="20" t="s">
        <v>246</v>
      </c>
      <c r="C94" s="45" t="s">
        <v>62</v>
      </c>
    </row>
    <row r="95" customFormat="false" ht="12.8" hidden="false" customHeight="false" outlineLevel="0" collapsed="false">
      <c r="A95" s="20" t="s">
        <v>247</v>
      </c>
      <c r="B95" s="20" t="s">
        <v>248</v>
      </c>
      <c r="C95" s="45" t="s">
        <v>62</v>
      </c>
    </row>
    <row r="96" customFormat="false" ht="12.8" hidden="false" customHeight="false" outlineLevel="0" collapsed="false">
      <c r="A96" s="20" t="s">
        <v>249</v>
      </c>
      <c r="B96" s="20" t="s">
        <v>250</v>
      </c>
      <c r="C96" s="45" t="s">
        <v>62</v>
      </c>
    </row>
    <row r="97" customFormat="false" ht="12.8" hidden="false" customHeight="false" outlineLevel="0" collapsed="false">
      <c r="A97" s="20" t="s">
        <v>251</v>
      </c>
      <c r="B97" s="20" t="s">
        <v>252</v>
      </c>
      <c r="C97" s="45" t="s">
        <v>62</v>
      </c>
    </row>
    <row r="98" customFormat="false" ht="12.8" hidden="false" customHeight="false" outlineLevel="0" collapsed="false">
      <c r="A98" s="20" t="s">
        <v>253</v>
      </c>
      <c r="B98" s="20" t="s">
        <v>254</v>
      </c>
      <c r="C98" s="45" t="s">
        <v>62</v>
      </c>
    </row>
    <row r="99" customFormat="false" ht="12.8" hidden="false" customHeight="false" outlineLevel="0" collapsed="false">
      <c r="A99" s="20" t="s">
        <v>255</v>
      </c>
      <c r="B99" s="20" t="s">
        <v>256</v>
      </c>
      <c r="C99" s="45" t="s">
        <v>62</v>
      </c>
    </row>
    <row r="100" customFormat="false" ht="12.8" hidden="false" customHeight="false" outlineLevel="0" collapsed="false">
      <c r="A100" s="20" t="s">
        <v>257</v>
      </c>
      <c r="B100" s="20" t="s">
        <v>258</v>
      </c>
      <c r="C100" s="45" t="s">
        <v>62</v>
      </c>
    </row>
    <row r="101" customFormat="false" ht="12.8" hidden="false" customHeight="false" outlineLevel="0" collapsed="false">
      <c r="A101" s="20" t="s">
        <v>259</v>
      </c>
      <c r="B101" s="20" t="s">
        <v>260</v>
      </c>
      <c r="C101" s="45" t="s">
        <v>62</v>
      </c>
    </row>
    <row r="102" customFormat="false" ht="12.8" hidden="false" customHeight="false" outlineLevel="0" collapsed="false">
      <c r="A102" s="20" t="s">
        <v>261</v>
      </c>
      <c r="B102" s="20" t="s">
        <v>262</v>
      </c>
      <c r="C102" s="45" t="s">
        <v>62</v>
      </c>
    </row>
    <row r="103" customFormat="false" ht="12.8" hidden="false" customHeight="false" outlineLevel="0" collapsed="false">
      <c r="A103" s="20" t="s">
        <v>263</v>
      </c>
      <c r="B103" s="20" t="s">
        <v>264</v>
      </c>
      <c r="C103" s="45" t="s">
        <v>62</v>
      </c>
    </row>
    <row r="104" customFormat="false" ht="12.8" hidden="false" customHeight="false" outlineLevel="0" collapsed="false">
      <c r="A104" s="20" t="s">
        <v>265</v>
      </c>
      <c r="B104" s="20" t="s">
        <v>266</v>
      </c>
      <c r="C104" s="45" t="s">
        <v>62</v>
      </c>
    </row>
    <row r="105" customFormat="false" ht="12.8" hidden="false" customHeight="false" outlineLevel="0" collapsed="false">
      <c r="A105" s="20" t="s">
        <v>267</v>
      </c>
      <c r="B105" s="20" t="s">
        <v>268</v>
      </c>
      <c r="C105" s="45" t="s">
        <v>67</v>
      </c>
    </row>
    <row r="106" customFormat="false" ht="12.8" hidden="false" customHeight="false" outlineLevel="0" collapsed="false">
      <c r="A106" s="20" t="s">
        <v>269</v>
      </c>
      <c r="B106" s="20" t="s">
        <v>270</v>
      </c>
      <c r="C106" s="45" t="s">
        <v>62</v>
      </c>
    </row>
    <row r="107" customFormat="false" ht="12.8" hidden="false" customHeight="false" outlineLevel="0" collapsed="false">
      <c r="A107" s="20" t="s">
        <v>271</v>
      </c>
      <c r="B107" s="20" t="s">
        <v>272</v>
      </c>
      <c r="C107" s="45" t="s">
        <v>62</v>
      </c>
    </row>
    <row r="108" customFormat="false" ht="12.8" hidden="false" customHeight="false" outlineLevel="0" collapsed="false">
      <c r="A108" s="20" t="s">
        <v>273</v>
      </c>
      <c r="B108" s="20" t="s">
        <v>274</v>
      </c>
      <c r="C108" s="45" t="s">
        <v>67</v>
      </c>
    </row>
    <row r="109" customFormat="false" ht="12.8" hidden="false" customHeight="false" outlineLevel="0" collapsed="false">
      <c r="A109" s="20" t="s">
        <v>275</v>
      </c>
      <c r="B109" s="20" t="s">
        <v>276</v>
      </c>
      <c r="C109" s="45" t="s">
        <v>67</v>
      </c>
    </row>
    <row r="110" customFormat="false" ht="12.8" hidden="false" customHeight="false" outlineLevel="0" collapsed="false">
      <c r="A110" s="20" t="s">
        <v>277</v>
      </c>
      <c r="B110" s="20" t="s">
        <v>278</v>
      </c>
      <c r="C110" s="45" t="s">
        <v>67</v>
      </c>
    </row>
    <row r="111" customFormat="false" ht="12.8" hidden="false" customHeight="false" outlineLevel="0" collapsed="false">
      <c r="A111" s="20" t="s">
        <v>279</v>
      </c>
      <c r="B111" s="20" t="s">
        <v>280</v>
      </c>
      <c r="C111" s="45" t="s">
        <v>67</v>
      </c>
    </row>
    <row r="112" customFormat="false" ht="12.8" hidden="false" customHeight="false" outlineLevel="0" collapsed="false">
      <c r="A112" s="20" t="s">
        <v>281</v>
      </c>
      <c r="B112" s="20" t="s">
        <v>282</v>
      </c>
      <c r="C112" s="45" t="s">
        <v>67</v>
      </c>
    </row>
    <row r="113" customFormat="false" ht="12.8" hidden="false" customHeight="false" outlineLevel="0" collapsed="false">
      <c r="A113" s="20" t="s">
        <v>283</v>
      </c>
      <c r="B113" s="20" t="s">
        <v>284</v>
      </c>
      <c r="C113" s="45" t="s">
        <v>67</v>
      </c>
    </row>
    <row r="114" customFormat="false" ht="12.8" hidden="false" customHeight="false" outlineLevel="0" collapsed="false">
      <c r="A114" s="20" t="s">
        <v>235</v>
      </c>
      <c r="B114" s="20" t="s">
        <v>236</v>
      </c>
      <c r="C114" s="45" t="s">
        <v>62</v>
      </c>
    </row>
    <row r="115" customFormat="false" ht="12.8" hidden="false" customHeight="false" outlineLevel="0" collapsed="false">
      <c r="A115" s="20" t="s">
        <v>285</v>
      </c>
      <c r="B115" s="20" t="s">
        <v>286</v>
      </c>
      <c r="C115" s="45" t="s">
        <v>67</v>
      </c>
    </row>
    <row r="116" customFormat="false" ht="12.8" hidden="false" customHeight="false" outlineLevel="0" collapsed="false">
      <c r="A116" s="20" t="s">
        <v>139</v>
      </c>
      <c r="B116" s="20" t="s">
        <v>140</v>
      </c>
      <c r="C116" s="45" t="s">
        <v>62</v>
      </c>
    </row>
    <row r="117" customFormat="false" ht="12.8" hidden="false" customHeight="false" outlineLevel="0" collapsed="false">
      <c r="A117" s="20" t="s">
        <v>277</v>
      </c>
      <c r="B117" s="20" t="s">
        <v>278</v>
      </c>
      <c r="C117" s="45" t="s">
        <v>67</v>
      </c>
    </row>
    <row r="118" customFormat="false" ht="12.8" hidden="false" customHeight="false" outlineLevel="0" collapsed="false">
      <c r="A118" s="20" t="s">
        <v>153</v>
      </c>
      <c r="B118" s="20" t="s">
        <v>154</v>
      </c>
      <c r="C118" s="45" t="s">
        <v>62</v>
      </c>
    </row>
    <row r="119" customFormat="false" ht="12.8" hidden="false" customHeight="false" outlineLevel="0" collapsed="false">
      <c r="A119" s="20" t="s">
        <v>82</v>
      </c>
      <c r="B119" s="20" t="s">
        <v>83</v>
      </c>
      <c r="C119" s="45" t="s">
        <v>62</v>
      </c>
    </row>
    <row r="120" customFormat="false" ht="12.8" hidden="false" customHeight="false" outlineLevel="0" collapsed="false">
      <c r="A120" s="20" t="s">
        <v>197</v>
      </c>
      <c r="B120" s="20" t="s">
        <v>198</v>
      </c>
      <c r="C120" s="45" t="s">
        <v>62</v>
      </c>
    </row>
    <row r="121" customFormat="false" ht="12.8" hidden="false" customHeight="false" outlineLevel="0" collapsed="false">
      <c r="A121" s="20" t="s">
        <v>275</v>
      </c>
      <c r="B121" s="20" t="s">
        <v>276</v>
      </c>
      <c r="C121" s="45" t="s">
        <v>62</v>
      </c>
    </row>
    <row r="122" customFormat="false" ht="12.8" hidden="false" customHeight="false" outlineLevel="0" collapsed="false">
      <c r="A122" s="20" t="s">
        <v>167</v>
      </c>
      <c r="B122" s="20" t="s">
        <v>168</v>
      </c>
      <c r="C122" s="45" t="s">
        <v>62</v>
      </c>
    </row>
    <row r="123" customFormat="false" ht="12.8" hidden="false" customHeight="false" outlineLevel="0" collapsed="false">
      <c r="A123" s="20" t="s">
        <v>60</v>
      </c>
      <c r="B123" s="20" t="s">
        <v>61</v>
      </c>
      <c r="C123" s="45" t="s">
        <v>62</v>
      </c>
    </row>
    <row r="124" customFormat="false" ht="12.8" hidden="false" customHeight="false" outlineLevel="0" collapsed="false">
      <c r="A124" s="20" t="s">
        <v>86</v>
      </c>
      <c r="B124" s="20" t="s">
        <v>87</v>
      </c>
      <c r="C124" s="45" t="s">
        <v>62</v>
      </c>
    </row>
    <row r="125" customFormat="false" ht="12.8" hidden="false" customHeight="false" outlineLevel="0" collapsed="false">
      <c r="A125" s="20" t="s">
        <v>65</v>
      </c>
      <c r="B125" s="20" t="s">
        <v>66</v>
      </c>
      <c r="C125" s="45" t="s">
        <v>62</v>
      </c>
    </row>
    <row r="126" customFormat="false" ht="12.8" hidden="false" customHeight="false" outlineLevel="0" collapsed="false">
      <c r="A126" s="20" t="s">
        <v>63</v>
      </c>
      <c r="B126" s="20" t="s">
        <v>64</v>
      </c>
      <c r="C126" s="45" t="s">
        <v>62</v>
      </c>
    </row>
    <row r="127" customFormat="false" ht="12.8" hidden="false" customHeight="false" outlineLevel="0" collapsed="false">
      <c r="A127" s="20" t="s">
        <v>131</v>
      </c>
      <c r="B127" s="20" t="s">
        <v>132</v>
      </c>
      <c r="C127" s="45" t="s">
        <v>62</v>
      </c>
    </row>
    <row r="128" customFormat="false" ht="12.8" hidden="false" customHeight="false" outlineLevel="0" collapsed="false">
      <c r="A128" s="20" t="s">
        <v>78</v>
      </c>
      <c r="B128" s="20" t="s">
        <v>79</v>
      </c>
      <c r="C128" s="45" t="s">
        <v>62</v>
      </c>
    </row>
    <row r="129" customFormat="false" ht="12.8" hidden="false" customHeight="false" outlineLevel="0" collapsed="false">
      <c r="A129" s="20" t="s">
        <v>235</v>
      </c>
      <c r="B129" s="20" t="s">
        <v>236</v>
      </c>
      <c r="C129" s="45" t="s">
        <v>62</v>
      </c>
    </row>
    <row r="130" customFormat="false" ht="12.8" hidden="false" customHeight="false" outlineLevel="0" collapsed="false">
      <c r="A130" s="20" t="s">
        <v>63</v>
      </c>
      <c r="B130" s="20" t="s">
        <v>64</v>
      </c>
      <c r="C130" s="45" t="s">
        <v>62</v>
      </c>
    </row>
    <row r="131" customFormat="false" ht="12.8" hidden="false" customHeight="false" outlineLevel="0" collapsed="false">
      <c r="A131" s="20" t="s">
        <v>177</v>
      </c>
      <c r="B131" s="20" t="s">
        <v>178</v>
      </c>
      <c r="C131" s="45" t="s">
        <v>62</v>
      </c>
    </row>
    <row r="132" customFormat="false" ht="12.8" hidden="false" customHeight="false" outlineLevel="0" collapsed="false">
      <c r="A132" s="20" t="s">
        <v>243</v>
      </c>
      <c r="B132" s="20" t="s">
        <v>244</v>
      </c>
      <c r="C132" s="45" t="s">
        <v>62</v>
      </c>
    </row>
    <row r="133" customFormat="false" ht="12.8" hidden="false" customHeight="false" outlineLevel="0" collapsed="false">
      <c r="A133" s="20" t="s">
        <v>127</v>
      </c>
      <c r="B133" s="20" t="s">
        <v>128</v>
      </c>
      <c r="C133" s="45" t="s">
        <v>62</v>
      </c>
    </row>
    <row r="134" customFormat="false" ht="12.8" hidden="false" customHeight="false" outlineLevel="0" collapsed="false">
      <c r="A134" s="20" t="s">
        <v>110</v>
      </c>
      <c r="B134" s="20" t="s">
        <v>111</v>
      </c>
      <c r="C134" s="45" t="s">
        <v>62</v>
      </c>
    </row>
    <row r="135" customFormat="false" ht="12.8" hidden="false" customHeight="false" outlineLevel="0" collapsed="false">
      <c r="A135" s="20" t="s">
        <v>125</v>
      </c>
      <c r="B135" s="20" t="s">
        <v>126</v>
      </c>
      <c r="C135" s="45" t="s">
        <v>62</v>
      </c>
    </row>
    <row r="136" customFormat="false" ht="12.8" hidden="false" customHeight="false" outlineLevel="0" collapsed="false">
      <c r="A136" s="20" t="s">
        <v>279</v>
      </c>
      <c r="B136" s="20" t="s">
        <v>280</v>
      </c>
      <c r="C136" s="45" t="s">
        <v>67</v>
      </c>
    </row>
    <row r="137" customFormat="false" ht="12.8" hidden="false" customHeight="false" outlineLevel="0" collapsed="false">
      <c r="A137" s="20" t="s">
        <v>135</v>
      </c>
      <c r="B137" s="20" t="s">
        <v>136</v>
      </c>
      <c r="C137" s="45" t="s">
        <v>62</v>
      </c>
    </row>
    <row r="138" customFormat="false" ht="12.8" hidden="false" customHeight="false" outlineLevel="0" collapsed="false">
      <c r="A138" s="20" t="s">
        <v>275</v>
      </c>
      <c r="B138" s="20" t="s">
        <v>276</v>
      </c>
      <c r="C138" s="45" t="s">
        <v>62</v>
      </c>
    </row>
    <row r="139" customFormat="false" ht="12.8" hidden="false" customHeight="false" outlineLevel="0" collapsed="false">
      <c r="A139" s="20" t="s">
        <v>117</v>
      </c>
      <c r="B139" s="20" t="s">
        <v>118</v>
      </c>
      <c r="C139" s="45" t="s">
        <v>62</v>
      </c>
    </row>
    <row r="140" customFormat="false" ht="12.8" hidden="false" customHeight="false" outlineLevel="0" collapsed="false">
      <c r="A140" s="20" t="s">
        <v>279</v>
      </c>
      <c r="B140" s="20" t="s">
        <v>280</v>
      </c>
      <c r="C140" s="45" t="s">
        <v>62</v>
      </c>
    </row>
    <row r="141" customFormat="false" ht="12.8" hidden="false" customHeight="false" outlineLevel="0" collapsed="false">
      <c r="A141" s="20" t="s">
        <v>239</v>
      </c>
      <c r="B141" s="20" t="s">
        <v>240</v>
      </c>
      <c r="C141" s="45" t="s">
        <v>62</v>
      </c>
    </row>
    <row r="142" customFormat="false" ht="12.8" hidden="false" customHeight="false" outlineLevel="0" collapsed="false">
      <c r="A142" s="20" t="s">
        <v>117</v>
      </c>
      <c r="B142" s="20" t="s">
        <v>118</v>
      </c>
      <c r="C142" s="45" t="s">
        <v>62</v>
      </c>
    </row>
    <row r="143" customFormat="false" ht="12.8" hidden="false" customHeight="false" outlineLevel="0" collapsed="false">
      <c r="A143" s="20" t="s">
        <v>287</v>
      </c>
      <c r="B143" s="20" t="s">
        <v>288</v>
      </c>
      <c r="C143" s="45" t="s">
        <v>62</v>
      </c>
    </row>
    <row r="144" customFormat="false" ht="12.8" hidden="false" customHeight="false" outlineLevel="0" collapsed="false">
      <c r="A144" s="1" t="s">
        <v>289</v>
      </c>
      <c r="C144" s="50"/>
    </row>
  </sheetData>
  <printOptions headings="false" gridLines="false" gridLinesSet="true" horizontalCentered="false" verticalCentered="false"/>
  <pageMargins left="0.7875" right="0.7875" top="1.025" bottom="1.025" header="0.7875" footer="0.7875"/>
  <pageSetup paperSize="9" scale="73"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2.8" zeroHeight="false" outlineLevelRow="0" outlineLevelCol="0"/>
  <cols>
    <col collapsed="false" customWidth="true" hidden="false" outlineLevel="0" max="1" min="1" style="1" width="25.73"/>
    <col collapsed="false" customWidth="true" hidden="false" outlineLevel="0" max="2" min="2" style="1" width="13.9"/>
    <col collapsed="false" customWidth="false" hidden="false" outlineLevel="0" max="16384" min="3" style="1" width="11.53"/>
  </cols>
  <sheetData>
    <row r="1" customFormat="false" ht="12.8" hidden="false" customHeight="false" outlineLevel="0" collapsed="false">
      <c r="A1" s="2" t="s">
        <v>290</v>
      </c>
    </row>
    <row r="2" customFormat="false" ht="23.85" hidden="false" customHeight="true" outlineLevel="0" collapsed="false">
      <c r="A2" s="4" t="s">
        <v>291</v>
      </c>
      <c r="B2" s="5" t="s">
        <v>3</v>
      </c>
      <c r="C2" s="5"/>
      <c r="D2" s="5" t="s">
        <v>292</v>
      </c>
    </row>
    <row r="3" customFormat="false" ht="23.85" hidden="false" customHeight="false" outlineLevel="0" collapsed="false">
      <c r="A3" s="4"/>
      <c r="B3" s="5" t="s">
        <v>4</v>
      </c>
      <c r="C3" s="5" t="s">
        <v>5</v>
      </c>
      <c r="D3" s="5" t="s">
        <v>293</v>
      </c>
    </row>
    <row r="4" customFormat="false" ht="12.8" hidden="false" customHeight="false" outlineLevel="0" collapsed="false">
      <c r="A4" s="20" t="s">
        <v>294</v>
      </c>
      <c r="B4" s="33" t="n">
        <v>278379.66</v>
      </c>
      <c r="C4" s="9" t="n">
        <v>520.01</v>
      </c>
      <c r="D4" s="51" t="n">
        <v>49.0018398254441</v>
      </c>
    </row>
    <row r="5" customFormat="false" ht="12.8" hidden="false" customHeight="false" outlineLevel="0" collapsed="false">
      <c r="A5" s="20" t="s">
        <v>295</v>
      </c>
      <c r="B5" s="33" t="n">
        <v>256235.87</v>
      </c>
      <c r="C5" s="9" t="n">
        <v>468.72</v>
      </c>
      <c r="D5" s="51" t="n">
        <v>53.2879491072035</v>
      </c>
    </row>
    <row r="6" customFormat="false" ht="12.8" hidden="false" customHeight="false" outlineLevel="0" collapsed="false">
      <c r="A6" s="20" t="s">
        <v>296</v>
      </c>
      <c r="B6" s="33" t="n">
        <v>134356.46</v>
      </c>
      <c r="C6" s="9" t="n">
        <v>520.69</v>
      </c>
      <c r="D6" s="51" t="n">
        <v>55.1024755417399</v>
      </c>
    </row>
    <row r="7" customFormat="false" ht="12.8" hidden="false" customHeight="false" outlineLevel="0" collapsed="false">
      <c r="A7" s="20" t="s">
        <v>297</v>
      </c>
      <c r="B7" s="33" t="n">
        <v>109674.17</v>
      </c>
      <c r="C7" s="9" t="n">
        <v>545.68</v>
      </c>
      <c r="D7" s="51" t="n">
        <v>50.6321678783313</v>
      </c>
    </row>
    <row r="8" customFormat="false" ht="12.8" hidden="false" customHeight="false" outlineLevel="0" collapsed="false">
      <c r="A8" s="20" t="s">
        <v>298</v>
      </c>
      <c r="B8" s="33" t="n">
        <v>126878.9</v>
      </c>
      <c r="C8" s="9" t="n">
        <v>543.24</v>
      </c>
      <c r="D8" s="51" t="n">
        <v>64.7084002705257</v>
      </c>
    </row>
    <row r="9" customFormat="false" ht="12.8" hidden="false" customHeight="false" outlineLevel="0" collapsed="false">
      <c r="A9" s="20" t="s">
        <v>299</v>
      </c>
      <c r="B9" s="33" t="n">
        <v>296943.17</v>
      </c>
      <c r="C9" s="9" t="n">
        <v>540.38</v>
      </c>
      <c r="D9" s="51" t="n">
        <v>72.5144006511414</v>
      </c>
    </row>
    <row r="10" customFormat="false" ht="12.8" hidden="false" customHeight="false" outlineLevel="0" collapsed="false">
      <c r="A10" s="20" t="s">
        <v>300</v>
      </c>
      <c r="B10" s="33" t="n">
        <v>191029.34</v>
      </c>
      <c r="C10" s="9" t="n">
        <v>574.24</v>
      </c>
      <c r="D10" s="51" t="n">
        <v>52.6763455643173</v>
      </c>
    </row>
    <row r="11" customFormat="false" ht="12.8" hidden="false" customHeight="false" outlineLevel="0" collapsed="false">
      <c r="A11" s="20" t="s">
        <v>301</v>
      </c>
      <c r="B11" s="33" t="n">
        <v>84253.15</v>
      </c>
      <c r="C11" s="9" t="n">
        <v>606.26</v>
      </c>
      <c r="D11" s="51" t="n">
        <v>48.6820133566551</v>
      </c>
    </row>
    <row r="12" customFormat="false" ht="12.8" hidden="false" customHeight="false" outlineLevel="0" collapsed="false">
      <c r="A12" s="23" t="s">
        <v>8</v>
      </c>
      <c r="B12" s="52" t="n">
        <f aca="false">SUM(B4:B11)</f>
        <v>1477750.72</v>
      </c>
      <c r="C12" s="11" t="n">
        <v>528.57</v>
      </c>
      <c r="D12" s="53" t="n">
        <v>56.9507021718886</v>
      </c>
    </row>
    <row r="13" customFormat="false" ht="12.8" hidden="false" customHeight="false" outlineLevel="0" collapsed="false">
      <c r="A13" s="20" t="s">
        <v>19</v>
      </c>
      <c r="B13" s="33" t="n">
        <v>35786249.93181</v>
      </c>
      <c r="C13" s="9" t="n">
        <v>546.764700414196</v>
      </c>
      <c r="D13" s="51" t="n">
        <v>48.312423442401</v>
      </c>
    </row>
    <row r="14" customFormat="false" ht="12.8" hidden="false" customHeight="false" outlineLevel="0" collapsed="false">
      <c r="A14" s="1" t="s">
        <v>21</v>
      </c>
    </row>
  </sheetData>
  <mergeCells count="2">
    <mergeCell ref="A2:A3"/>
    <mergeCell ref="B2:C2"/>
  </mergeCells>
  <printOptions headings="false" gridLines="false" gridLinesSet="true" horizontalCentered="false" verticalCentered="false"/>
  <pageMargins left="0.7875" right="0.7875" top="1.025" bottom="1.025" header="0.7875" footer="0.7875"/>
  <pageSetup paperSize="9" scale="73"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2.8" zeroHeight="false" outlineLevelRow="0" outlineLevelCol="0"/>
  <cols>
    <col collapsed="false" customWidth="true" hidden="false" outlineLevel="0" max="1" min="1" style="1" width="24.33"/>
    <col collapsed="false" customWidth="false" hidden="false" outlineLevel="0" max="4" min="2" style="1" width="11.53"/>
    <col collapsed="false" customWidth="true" hidden="false" outlineLevel="0" max="5" min="5" style="1" width="12.51"/>
    <col collapsed="false" customWidth="false" hidden="false" outlineLevel="0" max="16384" min="6" style="1" width="11.53"/>
  </cols>
  <sheetData>
    <row r="1" customFormat="false" ht="12.8" hidden="false" customHeight="false" outlineLevel="0" collapsed="false">
      <c r="A1" s="2" t="s">
        <v>302</v>
      </c>
    </row>
    <row r="2" customFormat="false" ht="12.8" hidden="false" customHeight="true" outlineLevel="0" collapsed="false">
      <c r="A2" s="4" t="s">
        <v>291</v>
      </c>
      <c r="B2" s="5" t="s">
        <v>303</v>
      </c>
      <c r="C2" s="5"/>
      <c r="D2" s="5"/>
      <c r="E2" s="5"/>
      <c r="F2" s="5"/>
      <c r="G2" s="5"/>
    </row>
    <row r="3" customFormat="false" ht="35.05" hidden="false" customHeight="false" outlineLevel="0" collapsed="false">
      <c r="A3" s="4"/>
      <c r="B3" s="5" t="s">
        <v>26</v>
      </c>
      <c r="C3" s="5" t="s">
        <v>27</v>
      </c>
      <c r="D3" s="5" t="s">
        <v>28</v>
      </c>
      <c r="E3" s="5" t="s">
        <v>29</v>
      </c>
      <c r="F3" s="5" t="s">
        <v>304</v>
      </c>
      <c r="G3" s="5" t="s">
        <v>35</v>
      </c>
    </row>
    <row r="4" customFormat="false" ht="12.8" hidden="false" customHeight="false" outlineLevel="0" collapsed="false">
      <c r="A4" s="20" t="s">
        <v>294</v>
      </c>
      <c r="B4" s="54" t="n">
        <v>208.884183666798</v>
      </c>
      <c r="C4" s="54" t="n">
        <v>145.157573051842</v>
      </c>
      <c r="D4" s="54" t="n">
        <v>66.1034596769524</v>
      </c>
      <c r="E4" s="54" t="n">
        <v>49.3176286427852</v>
      </c>
      <c r="F4" s="54" t="n">
        <v>50.5434687179525</v>
      </c>
      <c r="G4" s="54" t="n">
        <v>520.00631375633</v>
      </c>
    </row>
    <row r="5" customFormat="false" ht="12.8" hidden="false" customHeight="false" outlineLevel="0" collapsed="false">
      <c r="A5" s="20" t="s">
        <v>295</v>
      </c>
      <c r="B5" s="54" t="n">
        <v>165.400462437897</v>
      </c>
      <c r="C5" s="54" t="n">
        <v>147.994102453409</v>
      </c>
      <c r="D5" s="54" t="n">
        <v>73.2026385301499</v>
      </c>
      <c r="E5" s="54" t="n">
        <v>70.5965961058632</v>
      </c>
      <c r="F5" s="54" t="n">
        <v>11.5292096848544</v>
      </c>
      <c r="G5" s="54" t="n">
        <v>468.723009212173</v>
      </c>
    </row>
    <row r="6" customFormat="false" ht="12.8" hidden="false" customHeight="false" outlineLevel="0" collapsed="false">
      <c r="A6" s="20" t="s">
        <v>296</v>
      </c>
      <c r="B6" s="54" t="n">
        <v>189.760536361346</v>
      </c>
      <c r="C6" s="54" t="n">
        <v>175.650861317263</v>
      </c>
      <c r="D6" s="54" t="n">
        <v>77.9257465072568</v>
      </c>
      <c r="E6" s="54" t="n">
        <v>64.449163873118</v>
      </c>
      <c r="F6" s="54" t="n">
        <v>12.9044897010096</v>
      </c>
      <c r="G6" s="54" t="n">
        <v>520.690797759994</v>
      </c>
    </row>
    <row r="7" customFormat="false" ht="12.8" hidden="false" customHeight="false" outlineLevel="0" collapsed="false">
      <c r="A7" s="20" t="s">
        <v>297</v>
      </c>
      <c r="B7" s="54" t="n">
        <v>188.708878141979</v>
      </c>
      <c r="C7" s="54" t="n">
        <v>156.318088642108</v>
      </c>
      <c r="D7" s="54" t="n">
        <v>97.2260532967142</v>
      </c>
      <c r="E7" s="54" t="n">
        <v>77.8711166835831</v>
      </c>
      <c r="F7" s="54" t="n">
        <v>25.5510776762792</v>
      </c>
      <c r="G7" s="54" t="n">
        <v>545.675214440663</v>
      </c>
    </row>
    <row r="8" customFormat="false" ht="12.8" hidden="false" customHeight="false" outlineLevel="0" collapsed="false">
      <c r="A8" s="55" t="s">
        <v>298</v>
      </c>
      <c r="B8" s="56" t="n">
        <v>136.434978442463</v>
      </c>
      <c r="C8" s="56" t="n">
        <v>211.550558526466</v>
      </c>
      <c r="D8" s="56" t="n">
        <v>95.7621349454746</v>
      </c>
      <c r="E8" s="56" t="n">
        <v>82.6772449167455</v>
      </c>
      <c r="F8" s="56" t="n">
        <v>16.811753674629</v>
      </c>
      <c r="G8" s="56" t="n">
        <v>543.236670505778</v>
      </c>
    </row>
    <row r="9" customFormat="false" ht="12.8" hidden="false" customHeight="false" outlineLevel="0" collapsed="false">
      <c r="A9" s="55" t="s">
        <v>299</v>
      </c>
      <c r="B9" s="56" t="n">
        <v>203.246632005547</v>
      </c>
      <c r="C9" s="56" t="n">
        <v>153.749297102333</v>
      </c>
      <c r="D9" s="56" t="n">
        <v>106.106975110598</v>
      </c>
      <c r="E9" s="56" t="n">
        <v>65.5361949078362</v>
      </c>
      <c r="F9" s="56" t="n">
        <v>11.7380361812594</v>
      </c>
      <c r="G9" s="56" t="n">
        <v>540.377135307573</v>
      </c>
    </row>
    <row r="10" customFormat="false" ht="12.8" hidden="false" customHeight="false" outlineLevel="0" collapsed="false">
      <c r="A10" s="20" t="s">
        <v>300</v>
      </c>
      <c r="B10" s="54" t="n">
        <v>190.84971367592</v>
      </c>
      <c r="C10" s="54" t="n">
        <v>177.437933055777</v>
      </c>
      <c r="D10" s="54" t="n">
        <v>92.6853741752213</v>
      </c>
      <c r="E10" s="54" t="n">
        <v>98.5103332181023</v>
      </c>
      <c r="F10" s="54" t="n">
        <v>14.7560158117025</v>
      </c>
      <c r="G10" s="54" t="n">
        <v>574.239369936723</v>
      </c>
    </row>
    <row r="11" customFormat="false" ht="12.8" hidden="false" customHeight="false" outlineLevel="0" collapsed="false">
      <c r="A11" s="20" t="s">
        <v>301</v>
      </c>
      <c r="B11" s="54" t="n">
        <v>200.401591687534</v>
      </c>
      <c r="C11" s="54" t="n">
        <v>146.148216907003</v>
      </c>
      <c r="D11" s="54" t="n">
        <v>143.708444866592</v>
      </c>
      <c r="E11" s="54" t="n">
        <v>108.098825662723</v>
      </c>
      <c r="F11" s="54" t="n">
        <v>7.90267104164868</v>
      </c>
      <c r="G11" s="54" t="n">
        <v>606.259750165501</v>
      </c>
    </row>
    <row r="12" customFormat="false" ht="12.8" hidden="false" customHeight="false" outlineLevel="0" collapsed="false">
      <c r="A12" s="23" t="s">
        <v>8</v>
      </c>
      <c r="B12" s="57" t="n">
        <v>187.437901034396</v>
      </c>
      <c r="C12" s="57" t="n">
        <v>160.454559599448</v>
      </c>
      <c r="D12" s="57" t="n">
        <v>88.1813431082086</v>
      </c>
      <c r="E12" s="57" t="n">
        <v>71.6778426026178</v>
      </c>
      <c r="F12" s="57" t="n">
        <v>20.8208348490328</v>
      </c>
      <c r="G12" s="57" t="n">
        <v>528.572481193702</v>
      </c>
    </row>
    <row r="13" customFormat="false" ht="12.8" hidden="false" customHeight="false" outlineLevel="0" collapsed="false">
      <c r="A13" s="20" t="s">
        <v>19</v>
      </c>
      <c r="B13" s="54" t="n">
        <v>245.028517935922</v>
      </c>
      <c r="C13" s="54" t="n">
        <v>126.304739513573</v>
      </c>
      <c r="D13" s="54" t="n">
        <v>83.7713610268092</v>
      </c>
      <c r="E13" s="54" t="n">
        <v>77.2327129422102</v>
      </c>
      <c r="F13" s="54" t="n">
        <v>14.4273689680274</v>
      </c>
      <c r="G13" s="54" t="n">
        <v>546.764700386542</v>
      </c>
    </row>
    <row r="14" customFormat="false" ht="12.8" hidden="false" customHeight="false" outlineLevel="0" collapsed="false">
      <c r="A14" s="1" t="s">
        <v>21</v>
      </c>
    </row>
  </sheetData>
  <mergeCells count="2">
    <mergeCell ref="A2:A3"/>
    <mergeCell ref="B2:G2"/>
  </mergeCells>
  <printOptions headings="false" gridLines="false" gridLinesSet="true" horizontalCentered="false" verticalCentered="false"/>
  <pageMargins left="0.7875" right="0.7875" top="1.025" bottom="1.025" header="0.7875" footer="0.7875"/>
  <pageSetup paperSize="9" scale="73"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2.8" zeroHeight="false" outlineLevelRow="0" outlineLevelCol="0"/>
  <cols>
    <col collapsed="false" customWidth="true" hidden="false" outlineLevel="0" max="1" min="1" style="1" width="28.37"/>
    <col collapsed="false" customWidth="false" hidden="false" outlineLevel="0" max="4" min="2" style="1" width="11.53"/>
    <col collapsed="false" customWidth="true" hidden="false" outlineLevel="0" max="5" min="5" style="1" width="12.1"/>
    <col collapsed="false" customWidth="false" hidden="false" outlineLevel="0" max="16384" min="6" style="1" width="11.53"/>
  </cols>
  <sheetData>
    <row r="1" customFormat="false" ht="12.8" hidden="false" customHeight="false" outlineLevel="0" collapsed="false">
      <c r="A1" s="2" t="s">
        <v>305</v>
      </c>
    </row>
    <row r="2" customFormat="false" ht="12.8" hidden="false" customHeight="true" outlineLevel="0" collapsed="false">
      <c r="A2" s="4" t="s">
        <v>291</v>
      </c>
      <c r="B2" s="5" t="s">
        <v>306</v>
      </c>
      <c r="C2" s="5"/>
      <c r="D2" s="5"/>
      <c r="E2" s="5"/>
      <c r="F2" s="5"/>
      <c r="G2" s="5"/>
    </row>
    <row r="3" customFormat="false" ht="35.05" hidden="false" customHeight="false" outlineLevel="0" collapsed="false">
      <c r="A3" s="4"/>
      <c r="B3" s="5" t="s">
        <v>26</v>
      </c>
      <c r="C3" s="5" t="s">
        <v>27</v>
      </c>
      <c r="D3" s="5" t="s">
        <v>28</v>
      </c>
      <c r="E3" s="5" t="s">
        <v>29</v>
      </c>
      <c r="F3" s="5" t="s">
        <v>304</v>
      </c>
      <c r="G3" s="5" t="s">
        <v>35</v>
      </c>
      <c r="H3" s="58"/>
    </row>
    <row r="4" customFormat="false" ht="12.8" hidden="false" customHeight="false" outlineLevel="0" collapsed="false">
      <c r="A4" s="20" t="s">
        <v>294</v>
      </c>
      <c r="B4" s="59" t="n">
        <v>9.64298760953053</v>
      </c>
      <c r="C4" s="59" t="n">
        <v>98.5027122512065</v>
      </c>
      <c r="D4" s="59" t="n">
        <v>100</v>
      </c>
      <c r="E4" s="59" t="n">
        <v>30.4382870010018</v>
      </c>
      <c r="F4" s="59" t="n">
        <v>20.9145280729576</v>
      </c>
      <c r="G4" s="59" t="n">
        <v>49.0018398254441</v>
      </c>
      <c r="H4" s="60"/>
    </row>
    <row r="5" customFormat="false" ht="12.8" hidden="false" customHeight="false" outlineLevel="0" collapsed="false">
      <c r="A5" s="20" t="s">
        <v>295</v>
      </c>
      <c r="B5" s="61" t="n">
        <v>0</v>
      </c>
      <c r="C5" s="59" t="n">
        <v>93.6492219199559</v>
      </c>
      <c r="D5" s="59" t="n">
        <v>100</v>
      </c>
      <c r="E5" s="59" t="n">
        <v>39.608736321966</v>
      </c>
      <c r="F5" s="59" t="n">
        <v>86.8446021203746</v>
      </c>
      <c r="G5" s="59" t="n">
        <v>53.2879491072035</v>
      </c>
      <c r="H5" s="60"/>
    </row>
    <row r="6" customFormat="false" ht="12.8" hidden="false" customHeight="false" outlineLevel="0" collapsed="false">
      <c r="A6" s="20" t="s">
        <v>296</v>
      </c>
      <c r="B6" s="61" t="n">
        <v>0</v>
      </c>
      <c r="C6" s="59" t="n">
        <v>98.1148206681351</v>
      </c>
      <c r="D6" s="59" t="n">
        <v>93.4062644068876</v>
      </c>
      <c r="E6" s="59" t="n">
        <v>46.4254660513982</v>
      </c>
      <c r="F6" s="59" t="n">
        <v>91.9496908232001</v>
      </c>
      <c r="G6" s="59" t="n">
        <v>55.1024755417399</v>
      </c>
      <c r="H6" s="60"/>
    </row>
    <row r="7" customFormat="false" ht="12.8" hidden="false" customHeight="false" outlineLevel="0" collapsed="false">
      <c r="A7" s="20" t="s">
        <v>297</v>
      </c>
      <c r="B7" s="61" t="n">
        <v>0</v>
      </c>
      <c r="C7" s="59" t="n">
        <v>97.9428392459624</v>
      </c>
      <c r="D7" s="59" t="n">
        <v>100</v>
      </c>
      <c r="E7" s="59" t="n">
        <v>16.0513878515153</v>
      </c>
      <c r="F7" s="59" t="n">
        <v>52.6764885716177</v>
      </c>
      <c r="G7" s="59" t="n">
        <v>50.6321678783313</v>
      </c>
      <c r="H7" s="60"/>
    </row>
    <row r="8" customFormat="false" ht="12.8" hidden="false" customHeight="false" outlineLevel="0" collapsed="false">
      <c r="A8" s="20" t="s">
        <v>298</v>
      </c>
      <c r="B8" s="61" t="n">
        <v>0</v>
      </c>
      <c r="C8" s="59" t="n">
        <v>98.9823104491483</v>
      </c>
      <c r="D8" s="59" t="n">
        <v>100</v>
      </c>
      <c r="E8" s="59" t="n">
        <v>39.7100077316771</v>
      </c>
      <c r="F8" s="59" t="n">
        <v>80.4725243660498</v>
      </c>
      <c r="G8" s="59" t="n">
        <v>64.7084002705257</v>
      </c>
      <c r="H8" s="60"/>
    </row>
    <row r="9" customFormat="false" ht="12.8" hidden="false" customHeight="false" outlineLevel="0" collapsed="false">
      <c r="A9" s="20" t="s">
        <v>299</v>
      </c>
      <c r="B9" s="59" t="n">
        <v>50.3901285619198</v>
      </c>
      <c r="C9" s="59" t="n">
        <v>98.5924686812505</v>
      </c>
      <c r="D9" s="59" t="n">
        <v>100</v>
      </c>
      <c r="E9" s="59" t="n">
        <v>32.5530102302344</v>
      </c>
      <c r="F9" s="59" t="n">
        <v>88.6758198995997</v>
      </c>
      <c r="G9" s="59" t="n">
        <v>72.5144006511414</v>
      </c>
      <c r="H9" s="60"/>
    </row>
    <row r="10" customFormat="false" ht="12.8" hidden="false" customHeight="false" outlineLevel="0" collapsed="false">
      <c r="A10" s="20" t="s">
        <v>300</v>
      </c>
      <c r="B10" s="61" t="n">
        <v>0</v>
      </c>
      <c r="C10" s="59" t="n">
        <v>100</v>
      </c>
      <c r="D10" s="59" t="n">
        <v>100</v>
      </c>
      <c r="E10" s="59" t="n">
        <v>19.5337698582952</v>
      </c>
      <c r="F10" s="59" t="n">
        <v>88.9278664279123</v>
      </c>
      <c r="G10" s="59" t="n">
        <v>52.6763455643173</v>
      </c>
      <c r="H10" s="60"/>
    </row>
    <row r="11" customFormat="false" ht="12.8" hidden="false" customHeight="false" outlineLevel="0" collapsed="false">
      <c r="A11" s="20" t="s">
        <v>301</v>
      </c>
      <c r="B11" s="61" t="n">
        <v>0</v>
      </c>
      <c r="C11" s="59" t="n">
        <v>92.1616936256155</v>
      </c>
      <c r="D11" s="59" t="n">
        <v>100</v>
      </c>
      <c r="E11" s="59" t="n">
        <v>8.21163425240852</v>
      </c>
      <c r="F11" s="59" t="n">
        <v>99.4809924880492</v>
      </c>
      <c r="G11" s="59" t="n">
        <v>48.6820133566551</v>
      </c>
      <c r="H11" s="60"/>
    </row>
    <row r="12" customFormat="false" ht="12.8" hidden="false" customHeight="false" outlineLevel="0" collapsed="false">
      <c r="A12" s="23" t="s">
        <v>8</v>
      </c>
      <c r="B12" s="24" t="n">
        <v>12.7974242877492</v>
      </c>
      <c r="C12" s="24" t="n">
        <v>97.5286268671542</v>
      </c>
      <c r="D12" s="24" t="n">
        <v>99.4622037550253</v>
      </c>
      <c r="E12" s="24" t="n">
        <v>30.2314527508312</v>
      </c>
      <c r="F12" s="24" t="n">
        <v>53.6627530530601</v>
      </c>
      <c r="G12" s="24" t="n">
        <v>56.9507037225419</v>
      </c>
      <c r="H12" s="60"/>
    </row>
    <row r="13" customFormat="false" ht="12.8" hidden="false" customHeight="false" outlineLevel="0" collapsed="false">
      <c r="A13" s="20" t="s">
        <v>19</v>
      </c>
      <c r="B13" s="59" t="n">
        <v>8.07357968523646</v>
      </c>
      <c r="C13" s="59" t="n">
        <v>96.5236208274555</v>
      </c>
      <c r="D13" s="59" t="n">
        <v>99.6338564418936</v>
      </c>
      <c r="E13" s="59" t="n">
        <v>38.7507287606696</v>
      </c>
      <c r="F13" s="59" t="n">
        <v>62.8383441342271</v>
      </c>
      <c r="G13" s="59" t="n">
        <v>48.312423442401</v>
      </c>
      <c r="H13" s="60"/>
    </row>
    <row r="14" customFormat="false" ht="12.8" hidden="false" customHeight="false" outlineLevel="0" collapsed="false">
      <c r="A14" s="1" t="s">
        <v>46</v>
      </c>
    </row>
  </sheetData>
  <mergeCells count="2">
    <mergeCell ref="A2:A3"/>
    <mergeCell ref="B2:G2"/>
  </mergeCells>
  <printOptions headings="false" gridLines="false" gridLinesSet="true" horizontalCentered="false" verticalCentered="false"/>
  <pageMargins left="0.7875" right="0.7875" top="1.025" bottom="1.025" header="0.7875" footer="0.7875"/>
  <pageSetup paperSize="9" scale="73"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3214</TotalTime>
  <Application>LibreOffice/7.4.7.2$Windows_X86_64 LibreOffice_project/723314e595e8007d3cf785c16538505a1c878ca5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2023-06-01T11:41:46Z</dcterms:created>
  <dc:creator>David Brion</dc:creator>
  <dc:description/>
  <dc:language>fr-FR</dc:language>
  <cp:lastModifiedBy>Jean-Pierre Claudel</cp:lastModifiedBy>
  <dcterms:modified xsi:type="dcterms:W3CDTF">2023-09-29T13:28:43Z</dcterms:modified>
  <cp:revision>141</cp:revision>
  <dc:subject/>
  <dc:title/>
</cp:coreProperties>
</file>