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NTERNET\Thème Environnement\Déchets\2024\"/>
    </mc:Choice>
  </mc:AlternateContent>
  <xr:revisionPtr revIDLastSave="0" documentId="13_ncr:1_{AAC4E696-02E5-4765-8D3C-CD4FDEB0D4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mmaire" sheetId="2" r:id="rId1"/>
    <sheet name="données 1" sheetId="1" r:id="rId2"/>
    <sheet name="données 2" sheetId="3" r:id="rId3"/>
    <sheet name="données 3" sheetId="4" r:id="rId4"/>
    <sheet name="données 4" sheetId="5" r:id="rId5"/>
    <sheet name="données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6" l="1"/>
  <c r="D8" i="6"/>
  <c r="D7" i="6"/>
  <c r="D6" i="6"/>
  <c r="D5" i="6"/>
  <c r="D4" i="6"/>
</calcChain>
</file>

<file path=xl/sharedStrings.xml><?xml version="1.0" encoding="utf-8"?>
<sst xmlns="http://schemas.openxmlformats.org/spreadsheetml/2006/main" count="93" uniqueCount="64">
  <si>
    <t>Pays</t>
  </si>
  <si>
    <t>Production primaire</t>
  </si>
  <si>
    <t>Transformation</t>
  </si>
  <si>
    <t>Distribution</t>
  </si>
  <si>
    <t>Consommation hors domicile</t>
  </si>
  <si>
    <t>Consommation à domicile</t>
  </si>
  <si>
    <t>Total</t>
  </si>
  <si>
    <t>Slovénie</t>
  </si>
  <si>
    <t>Croatie</t>
  </si>
  <si>
    <t>Suède</t>
  </si>
  <si>
    <t>Espagne</t>
  </si>
  <si>
    <t>Tchéquie</t>
  </si>
  <si>
    <t>Hongrie</t>
  </si>
  <si>
    <t>Slovaquie</t>
  </si>
  <si>
    <t>Bulgarie</t>
  </si>
  <si>
    <t>Pologne</t>
  </si>
  <si>
    <t>Finlande</t>
  </si>
  <si>
    <t>Estonie</t>
  </si>
  <si>
    <t>France</t>
  </si>
  <si>
    <t>Lettonie</t>
  </si>
  <si>
    <t>Union européenne</t>
  </si>
  <si>
    <t>Allemagne</t>
  </si>
  <si>
    <t>Luxembourg</t>
  </si>
  <si>
    <t>Autriche</t>
  </si>
  <si>
    <t>Lituanie</t>
  </si>
  <si>
    <t>Italie</t>
  </si>
  <si>
    <t>Norvège</t>
  </si>
  <si>
    <t>Pays-Bas</t>
  </si>
  <si>
    <t>Irlande</t>
  </si>
  <si>
    <t>Malte</t>
  </si>
  <si>
    <t>Portugal</t>
  </si>
  <si>
    <t>Grèce</t>
  </si>
  <si>
    <t>Danemark</t>
  </si>
  <si>
    <t>Belgique</t>
  </si>
  <si>
    <t>Chypre</t>
  </si>
  <si>
    <t>Source : Eurostat</t>
  </si>
  <si>
    <t>données 2020</t>
  </si>
  <si>
    <t>Hors UE</t>
  </si>
  <si>
    <t>Source : SDES, Eurostat</t>
  </si>
  <si>
    <t>en milliers de tonnes</t>
  </si>
  <si>
    <t>en kg/personne</t>
  </si>
  <si>
    <t>en %</t>
  </si>
  <si>
    <t>Source : SDES</t>
  </si>
  <si>
    <t>Gaspillage alimentaire, répartition par étape de la chaîne alimentaire, en France, en 2021</t>
  </si>
  <si>
    <t>Répartition des déchets alimentaires selon les étapes de la chaîne alimentaire en 2021 (en %)</t>
  </si>
  <si>
    <t>Production de déchets alimentaires par stade de la chaîne alimentaire, dans les pays membres de l'Union européenne, en 2021 (en kg/habitant)</t>
  </si>
  <si>
    <t>gaspillage alimentaire</t>
  </si>
  <si>
    <t>déchets alimentaires non comestibles</t>
  </si>
  <si>
    <t>déchets alimentaires totaux</t>
  </si>
  <si>
    <t>Composition des déchets alimentaires des ménages français en 2021</t>
  </si>
  <si>
    <t>déchets non comestibles (épluchures…)</t>
  </si>
  <si>
    <t>dont compostés à domicile</t>
  </si>
  <si>
    <t>produits alimentaires non consommés sans emballage (restes de repas…)</t>
  </si>
  <si>
    <t>produits alimentaires non consommés sous emballage</t>
  </si>
  <si>
    <t>total</t>
  </si>
  <si>
    <t>dont gaspillage alimentaire</t>
  </si>
  <si>
    <t>Source : Ademe (enquêtes Collecte 2021 et Modecom 2017 et enquêtes sur le compostage à domicile), traitements SDES</t>
  </si>
  <si>
    <t>données 1</t>
  </si>
  <si>
    <t>données 2</t>
  </si>
  <si>
    <t>données 3</t>
  </si>
  <si>
    <t>données 4</t>
  </si>
  <si>
    <t>données 5</t>
  </si>
  <si>
    <t>Composition des déchets alimentaires selon les étapes de la chaîne alimentaire, en France, en 2021 (kg/personne)</t>
  </si>
  <si>
    <t>Sommaire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</si>
</sst>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0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</borders>
  <cellStyleXfs count="4">
    <xf numFmtId="0" fontId="0" fillId="0" borderId="0"/>
    <xf numFmtId="0" fontId="9" fillId="0" borderId="0"/>
    <xf numFmtId="0" fontId="9" fillId="0" borderId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0" fillId="0" borderId="0" xfId="0"/>
    <xf numFmtId="3" fontId="0" fillId="0" borderId="0" xfId="0" applyNumberFormat="1"/>
    <xf numFmtId="0" fontId="8" fillId="0" borderId="0" xfId="0" applyFont="1"/>
    <xf numFmtId="0" fontId="0" fillId="0" borderId="0" xfId="0"/>
    <xf numFmtId="0" fontId="4" fillId="2" borderId="3" xfId="1" applyFont="1" applyFill="1" applyBorder="1" applyAlignment="1">
      <alignment horizontal="center" vertical="center"/>
    </xf>
    <xf numFmtId="0" fontId="0" fillId="0" borderId="3" xfId="0" applyBorder="1"/>
    <xf numFmtId="3" fontId="0" fillId="0" borderId="3" xfId="0" applyNumberFormat="1" applyBorder="1"/>
    <xf numFmtId="0" fontId="3" fillId="7" borderId="3" xfId="0" applyFont="1" applyFill="1" applyBorder="1"/>
    <xf numFmtId="3" fontId="3" fillId="7" borderId="3" xfId="0" applyNumberFormat="1" applyFont="1" applyFill="1" applyBorder="1"/>
    <xf numFmtId="0" fontId="4" fillId="0" borderId="4" xfId="1" applyFont="1" applyFill="1" applyBorder="1" applyAlignment="1">
      <alignment horizontal="right" vertical="center"/>
    </xf>
    <xf numFmtId="0" fontId="0" fillId="0" borderId="0" xfId="0" applyAlignment="1">
      <alignment horizontal="justify" vertical="center"/>
    </xf>
    <xf numFmtId="0" fontId="0" fillId="0" borderId="0" xfId="0"/>
    <xf numFmtId="0" fontId="2" fillId="0" borderId="3" xfId="0" applyFont="1" applyBorder="1"/>
    <xf numFmtId="3" fontId="0" fillId="0" borderId="3" xfId="0" applyNumberFormat="1" applyBorder="1"/>
    <xf numFmtId="0" fontId="0" fillId="0" borderId="0" xfId="0" applyFont="1" applyFill="1" applyBorder="1"/>
    <xf numFmtId="0" fontId="2" fillId="0" borderId="5" xfId="0" applyFont="1" applyBorder="1"/>
    <xf numFmtId="3" fontId="0" fillId="0" borderId="5" xfId="0" applyNumberFormat="1" applyBorder="1"/>
    <xf numFmtId="164" fontId="0" fillId="0" borderId="5" xfId="0" applyNumberFormat="1" applyBorder="1"/>
    <xf numFmtId="3" fontId="0" fillId="0" borderId="6" xfId="0" applyNumberFormat="1" applyBorder="1"/>
    <xf numFmtId="164" fontId="0" fillId="0" borderId="6" xfId="0" applyNumberFormat="1" applyBorder="1"/>
    <xf numFmtId="0" fontId="8" fillId="0" borderId="6" xfId="0" applyFont="1" applyBorder="1"/>
    <xf numFmtId="164" fontId="0" fillId="0" borderId="7" xfId="0" applyNumberFormat="1" applyBorder="1"/>
    <xf numFmtId="3" fontId="8" fillId="0" borderId="6" xfId="0" applyNumberFormat="1" applyFont="1" applyBorder="1"/>
    <xf numFmtId="164" fontId="8" fillId="0" borderId="8" xfId="0" applyNumberFormat="1" applyFont="1" applyBorder="1"/>
    <xf numFmtId="164" fontId="0" fillId="0" borderId="8" xfId="0" applyNumberFormat="1" applyBorder="1"/>
    <xf numFmtId="0" fontId="4" fillId="0" borderId="4" xfId="0" applyFont="1" applyFill="1" applyBorder="1" applyAlignment="1">
      <alignment horizontal="right" vertical="center"/>
    </xf>
    <xf numFmtId="0" fontId="1" fillId="7" borderId="9" xfId="0" applyFont="1" applyFill="1" applyBorder="1"/>
    <xf numFmtId="3" fontId="3" fillId="7" borderId="9" xfId="0" applyNumberFormat="1" applyFont="1" applyFill="1" applyBorder="1"/>
    <xf numFmtId="164" fontId="3" fillId="7" borderId="9" xfId="0" applyNumberFormat="1" applyFont="1" applyFill="1" applyBorder="1"/>
    <xf numFmtId="3" fontId="6" fillId="0" borderId="3" xfId="0" applyNumberFormat="1" applyFont="1" applyBorder="1" applyAlignment="1">
      <alignment horizontal="right" vertical="center" shrinkToFit="1"/>
    </xf>
    <xf numFmtId="1" fontId="0" fillId="0" borderId="3" xfId="0" applyNumberFormat="1" applyBorder="1"/>
    <xf numFmtId="3" fontId="7" fillId="0" borderId="3" xfId="0" applyNumberFormat="1" applyFont="1" applyBorder="1" applyAlignment="1">
      <alignment horizontal="right" vertical="center" shrinkToFit="1"/>
    </xf>
    <xf numFmtId="3" fontId="6" fillId="7" borderId="3" xfId="0" applyNumberFormat="1" applyFont="1" applyFill="1" applyBorder="1" applyAlignment="1">
      <alignment horizontal="right" vertical="center" shrinkToFit="1"/>
    </xf>
    <xf numFmtId="0" fontId="2" fillId="0" borderId="4" xfId="0" applyFont="1" applyBorder="1"/>
    <xf numFmtId="0" fontId="1" fillId="7" borderId="3" xfId="0" applyFont="1" applyFill="1" applyBorder="1"/>
    <xf numFmtId="3" fontId="10" fillId="7" borderId="3" xfId="0" applyNumberFormat="1" applyFont="1" applyFill="1" applyBorder="1" applyAlignment="1">
      <alignment horizontal="right" vertical="center" shrinkToFit="1"/>
    </xf>
    <xf numFmtId="1" fontId="1" fillId="7" borderId="3" xfId="0" applyNumberFormat="1" applyFont="1" applyFill="1" applyBorder="1"/>
    <xf numFmtId="3" fontId="1" fillId="7" borderId="3" xfId="0" applyNumberFormat="1" applyFont="1" applyFill="1" applyBorder="1"/>
    <xf numFmtId="0" fontId="1" fillId="0" borderId="4" xfId="0" applyFont="1" applyFill="1" applyBorder="1"/>
    <xf numFmtId="0" fontId="4" fillId="7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3" fontId="6" fillId="4" borderId="3" xfId="0" applyNumberFormat="1" applyFont="1" applyFill="1" applyBorder="1" applyAlignment="1">
      <alignment horizontal="right" vertical="center" shrinkToFit="1"/>
    </xf>
    <xf numFmtId="0" fontId="5" fillId="7" borderId="10" xfId="0" applyFont="1" applyFill="1" applyBorder="1" applyAlignment="1">
      <alignment horizontal="left" vertical="center"/>
    </xf>
    <xf numFmtId="0" fontId="0" fillId="0" borderId="0" xfId="0" applyFont="1" applyAlignment="1">
      <alignment horizontal="justify" vertical="center"/>
    </xf>
    <xf numFmtId="0" fontId="11" fillId="0" borderId="0" xfId="0" applyFont="1"/>
    <xf numFmtId="0" fontId="12" fillId="0" borderId="0" xfId="3"/>
    <xf numFmtId="0" fontId="12" fillId="0" borderId="0" xfId="3" applyAlignment="1">
      <alignment horizontal="left"/>
    </xf>
  </cellXfs>
  <cellStyles count="4">
    <cellStyle name="Lien hypertexte" xfId="3" builtinId="8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/>
  </sheetViews>
  <sheetFormatPr baseColWidth="10" defaultRowHeight="14.4" x14ac:dyDescent="0.3"/>
  <cols>
    <col min="2" max="2" width="118.6640625" bestFit="1" customWidth="1"/>
  </cols>
  <sheetData>
    <row r="1" spans="1:2" s="16" customFormat="1" ht="18" x14ac:dyDescent="0.35">
      <c r="A1" s="52" t="s">
        <v>63</v>
      </c>
    </row>
    <row r="2" spans="1:2" s="16" customFormat="1" x14ac:dyDescent="0.3"/>
    <row r="3" spans="1:2" x14ac:dyDescent="0.3">
      <c r="A3" t="s">
        <v>57</v>
      </c>
      <c r="B3" s="53" t="s">
        <v>45</v>
      </c>
    </row>
    <row r="4" spans="1:2" x14ac:dyDescent="0.3">
      <c r="A4" t="s">
        <v>58</v>
      </c>
      <c r="B4" s="53" t="s">
        <v>44</v>
      </c>
    </row>
    <row r="5" spans="1:2" x14ac:dyDescent="0.3">
      <c r="A5" t="s">
        <v>59</v>
      </c>
      <c r="B5" s="53" t="s">
        <v>43</v>
      </c>
    </row>
    <row r="6" spans="1:2" x14ac:dyDescent="0.3">
      <c r="A6" t="s">
        <v>60</v>
      </c>
      <c r="B6" s="54" t="s">
        <v>49</v>
      </c>
    </row>
    <row r="7" spans="1:2" x14ac:dyDescent="0.3">
      <c r="A7" t="s">
        <v>61</v>
      </c>
      <c r="B7" s="53" t="s">
        <v>62</v>
      </c>
    </row>
  </sheetData>
  <hyperlinks>
    <hyperlink ref="B3" location="'données 1'!A1" display="Production de déchets alimentaires par stade de la chaîne alimentaire, dans les pays membres de l'Union européenne, en 2021 (en kg/habitant)" xr:uid="{7FCEAED0-03A7-462C-9797-B240C16BDA25}"/>
    <hyperlink ref="B4" location="'données 2'!A1" display="Répartition des déchets alimentaires selon les étapes de la chaîne alimentaire en 2021 (en %)" xr:uid="{9032F898-90FD-467F-BD94-A3B92D62D382}"/>
    <hyperlink ref="B5" location="'données 3'!A1" display="Gaspillage alimentaire, répartition par étape de la chaîne alimentaire, en France, en 2021" xr:uid="{7B495959-9B2D-41F7-B78A-04F22E30A854}"/>
    <hyperlink ref="B6" location="'données 4'!A1" display="Composition des déchets alimentaires des ménages français en 2021" xr:uid="{4824FEA5-F2CD-427D-B072-3F1E55B6AB3C}"/>
    <hyperlink ref="B7" location="'données 5'!A1" display="Composition des déchets alimentaires selon les étapes de la chaîne alimentaire, en France, en 2021 (kg/personne)" xr:uid="{F222E608-D3AF-4A73-9F4A-5F4C9B7E790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showGridLines="0" workbookViewId="0"/>
  </sheetViews>
  <sheetFormatPr baseColWidth="10" defaultColWidth="8.88671875" defaultRowHeight="14.4" x14ac:dyDescent="0.3"/>
  <cols>
    <col min="1" max="1" width="29.88671875" customWidth="1"/>
    <col min="2" max="4" width="19.88671875" customWidth="1"/>
    <col min="5" max="5" width="23.6640625" bestFit="1" customWidth="1"/>
    <col min="6" max="6" width="21" bestFit="1" customWidth="1"/>
  </cols>
  <sheetData>
    <row r="1" spans="1:7" x14ac:dyDescent="0.3">
      <c r="A1" t="s">
        <v>45</v>
      </c>
    </row>
    <row r="3" spans="1:7" x14ac:dyDescent="0.3">
      <c r="A3" s="1" t="s">
        <v>0</v>
      </c>
      <c r="B3" s="48" t="s">
        <v>1</v>
      </c>
      <c r="C3" s="48" t="s">
        <v>2</v>
      </c>
      <c r="D3" s="48" t="s">
        <v>3</v>
      </c>
      <c r="E3" s="48" t="s">
        <v>4</v>
      </c>
      <c r="F3" s="48" t="s">
        <v>5</v>
      </c>
      <c r="G3" s="2" t="s">
        <v>6</v>
      </c>
    </row>
    <row r="4" spans="1:7" x14ac:dyDescent="0.3">
      <c r="A4" s="45" t="s">
        <v>7</v>
      </c>
      <c r="B4" s="49">
        <v>0</v>
      </c>
      <c r="C4" s="49">
        <v>6</v>
      </c>
      <c r="D4" s="49">
        <v>7</v>
      </c>
      <c r="E4" s="49">
        <v>19</v>
      </c>
      <c r="F4" s="49">
        <v>36</v>
      </c>
      <c r="G4" s="49">
        <v>68</v>
      </c>
    </row>
    <row r="5" spans="1:7" x14ac:dyDescent="0.3">
      <c r="A5" s="45" t="s">
        <v>8</v>
      </c>
      <c r="B5" s="49">
        <v>10</v>
      </c>
      <c r="C5" s="49">
        <v>2</v>
      </c>
      <c r="D5" s="49">
        <v>1</v>
      </c>
      <c r="E5" s="49">
        <v>4</v>
      </c>
      <c r="F5" s="49">
        <v>54</v>
      </c>
      <c r="G5" s="49">
        <v>71</v>
      </c>
    </row>
    <row r="6" spans="1:7" x14ac:dyDescent="0.3">
      <c r="A6" s="45" t="s">
        <v>9</v>
      </c>
      <c r="B6" s="34">
        <v>2</v>
      </c>
      <c r="C6" s="34">
        <v>5</v>
      </c>
      <c r="D6" s="34">
        <v>10</v>
      </c>
      <c r="E6" s="34">
        <v>9</v>
      </c>
      <c r="F6" s="34">
        <v>59</v>
      </c>
      <c r="G6" s="34">
        <v>86</v>
      </c>
    </row>
    <row r="7" spans="1:7" x14ac:dyDescent="0.3">
      <c r="A7" s="46" t="s">
        <v>10</v>
      </c>
      <c r="B7" s="49">
        <v>18</v>
      </c>
      <c r="C7" s="49">
        <v>30</v>
      </c>
      <c r="D7" s="49">
        <v>7</v>
      </c>
      <c r="E7" s="49">
        <v>4</v>
      </c>
      <c r="F7" s="49">
        <v>30</v>
      </c>
      <c r="G7" s="49">
        <v>90</v>
      </c>
    </row>
    <row r="8" spans="1:7" x14ac:dyDescent="0.3">
      <c r="A8" s="46" t="s">
        <v>11</v>
      </c>
      <c r="B8" s="49">
        <v>3</v>
      </c>
      <c r="C8" s="49">
        <v>9</v>
      </c>
      <c r="D8" s="49">
        <v>6</v>
      </c>
      <c r="E8" s="49">
        <v>4</v>
      </c>
      <c r="F8" s="49">
        <v>69</v>
      </c>
      <c r="G8" s="49">
        <v>91</v>
      </c>
    </row>
    <row r="9" spans="1:7" x14ac:dyDescent="0.3">
      <c r="A9" s="45" t="s">
        <v>12</v>
      </c>
      <c r="B9" s="49">
        <v>1</v>
      </c>
      <c r="C9" s="49">
        <v>16</v>
      </c>
      <c r="D9" s="49">
        <v>6</v>
      </c>
      <c r="E9" s="49">
        <v>2</v>
      </c>
      <c r="F9" s="49">
        <v>65</v>
      </c>
      <c r="G9" s="49">
        <v>91</v>
      </c>
    </row>
    <row r="10" spans="1:7" x14ac:dyDescent="0.3">
      <c r="A10" s="45" t="s">
        <v>13</v>
      </c>
      <c r="B10" s="34">
        <v>4</v>
      </c>
      <c r="C10" s="34">
        <v>23</v>
      </c>
      <c r="D10" s="34">
        <v>3</v>
      </c>
      <c r="E10" s="34">
        <v>2</v>
      </c>
      <c r="F10" s="34">
        <v>66</v>
      </c>
      <c r="G10" s="34">
        <v>99</v>
      </c>
    </row>
    <row r="11" spans="1:7" x14ac:dyDescent="0.3">
      <c r="A11" s="45" t="s">
        <v>14</v>
      </c>
      <c r="B11" s="34">
        <v>9</v>
      </c>
      <c r="C11" s="34">
        <v>19</v>
      </c>
      <c r="D11" s="34">
        <v>6</v>
      </c>
      <c r="E11" s="34">
        <v>17</v>
      </c>
      <c r="F11" s="34">
        <v>53</v>
      </c>
      <c r="G11" s="34">
        <v>103</v>
      </c>
    </row>
    <row r="12" spans="1:7" x14ac:dyDescent="0.3">
      <c r="A12" s="45" t="s">
        <v>15</v>
      </c>
      <c r="B12" s="49">
        <v>17</v>
      </c>
      <c r="C12" s="49">
        <v>21</v>
      </c>
      <c r="D12" s="49">
        <v>9</v>
      </c>
      <c r="E12" s="49">
        <v>5</v>
      </c>
      <c r="F12" s="49">
        <v>61</v>
      </c>
      <c r="G12" s="49">
        <v>113</v>
      </c>
    </row>
    <row r="13" spans="1:7" x14ac:dyDescent="0.3">
      <c r="A13" s="45" t="s">
        <v>16</v>
      </c>
      <c r="B13" s="49">
        <v>9</v>
      </c>
      <c r="C13" s="49">
        <v>29</v>
      </c>
      <c r="D13" s="49">
        <v>10</v>
      </c>
      <c r="E13" s="49">
        <v>15</v>
      </c>
      <c r="F13" s="49">
        <v>63</v>
      </c>
      <c r="G13" s="49">
        <v>125</v>
      </c>
    </row>
    <row r="14" spans="1:7" x14ac:dyDescent="0.3">
      <c r="A14" s="45" t="s">
        <v>17</v>
      </c>
      <c r="B14" s="34">
        <v>14</v>
      </c>
      <c r="C14" s="34">
        <v>31</v>
      </c>
      <c r="D14" s="34">
        <v>10</v>
      </c>
      <c r="E14" s="34">
        <v>9</v>
      </c>
      <c r="F14" s="34">
        <v>64</v>
      </c>
      <c r="G14" s="34">
        <v>128</v>
      </c>
    </row>
    <row r="15" spans="1:7" x14ac:dyDescent="0.3">
      <c r="A15" s="45" t="s">
        <v>18</v>
      </c>
      <c r="B15" s="34">
        <v>18</v>
      </c>
      <c r="C15" s="34">
        <v>25</v>
      </c>
      <c r="D15" s="34">
        <v>9</v>
      </c>
      <c r="E15" s="34">
        <v>16</v>
      </c>
      <c r="F15" s="34">
        <v>60</v>
      </c>
      <c r="G15" s="34">
        <v>129</v>
      </c>
    </row>
    <row r="16" spans="1:7" x14ac:dyDescent="0.3">
      <c r="A16" s="45" t="s">
        <v>19</v>
      </c>
      <c r="B16" s="34">
        <v>16</v>
      </c>
      <c r="C16" s="34">
        <v>17</v>
      </c>
      <c r="D16" s="34">
        <v>9</v>
      </c>
      <c r="E16" s="34">
        <v>15</v>
      </c>
      <c r="F16" s="34">
        <v>73</v>
      </c>
      <c r="G16" s="34">
        <v>130</v>
      </c>
    </row>
    <row r="17" spans="1:7" x14ac:dyDescent="0.3">
      <c r="A17" s="50" t="s">
        <v>20</v>
      </c>
      <c r="B17" s="37">
        <v>11</v>
      </c>
      <c r="C17" s="37">
        <v>28</v>
      </c>
      <c r="D17" s="37">
        <v>9</v>
      </c>
      <c r="E17" s="37">
        <v>12</v>
      </c>
      <c r="F17" s="37">
        <v>70</v>
      </c>
      <c r="G17" s="37">
        <v>131</v>
      </c>
    </row>
    <row r="18" spans="1:7" x14ac:dyDescent="0.3">
      <c r="A18" s="46" t="s">
        <v>21</v>
      </c>
      <c r="B18" s="49">
        <v>2</v>
      </c>
      <c r="C18" s="49">
        <v>19</v>
      </c>
      <c r="D18" s="49">
        <v>9</v>
      </c>
      <c r="E18" s="49">
        <v>22</v>
      </c>
      <c r="F18" s="49">
        <v>78</v>
      </c>
      <c r="G18" s="49">
        <v>131</v>
      </c>
    </row>
    <row r="19" spans="1:7" x14ac:dyDescent="0.3">
      <c r="A19" s="45" t="s">
        <v>22</v>
      </c>
      <c r="B19" s="34">
        <v>11</v>
      </c>
      <c r="C19" s="34">
        <v>18</v>
      </c>
      <c r="D19" s="34">
        <v>14</v>
      </c>
      <c r="E19" s="34">
        <v>15</v>
      </c>
      <c r="F19" s="34">
        <v>73</v>
      </c>
      <c r="G19" s="34">
        <v>131</v>
      </c>
    </row>
    <row r="20" spans="1:7" x14ac:dyDescent="0.3">
      <c r="A20" s="45" t="s">
        <v>23</v>
      </c>
      <c r="B20" s="34">
        <v>1</v>
      </c>
      <c r="C20" s="34">
        <v>21</v>
      </c>
      <c r="D20" s="34">
        <v>9</v>
      </c>
      <c r="E20" s="34">
        <v>20</v>
      </c>
      <c r="F20" s="34">
        <v>83</v>
      </c>
      <c r="G20" s="34">
        <v>134</v>
      </c>
    </row>
    <row r="21" spans="1:7" x14ac:dyDescent="0.3">
      <c r="A21" s="45" t="s">
        <v>24</v>
      </c>
      <c r="B21" s="49">
        <v>29</v>
      </c>
      <c r="C21" s="49">
        <v>10</v>
      </c>
      <c r="D21" s="49">
        <v>12</v>
      </c>
      <c r="E21" s="49">
        <v>2</v>
      </c>
      <c r="F21" s="49">
        <v>86</v>
      </c>
      <c r="G21" s="49">
        <v>139</v>
      </c>
    </row>
    <row r="22" spans="1:7" x14ac:dyDescent="0.3">
      <c r="A22" s="45" t="s">
        <v>25</v>
      </c>
      <c r="B22" s="34">
        <v>11</v>
      </c>
      <c r="C22" s="34">
        <v>9</v>
      </c>
      <c r="D22" s="34">
        <v>8</v>
      </c>
      <c r="E22" s="34">
        <v>4</v>
      </c>
      <c r="F22" s="34">
        <v>107</v>
      </c>
      <c r="G22" s="34">
        <v>140</v>
      </c>
    </row>
    <row r="23" spans="1:7" x14ac:dyDescent="0.3">
      <c r="A23" s="47" t="s">
        <v>26</v>
      </c>
      <c r="B23" s="49">
        <v>33</v>
      </c>
      <c r="C23" s="49">
        <v>5</v>
      </c>
      <c r="D23" s="49">
        <v>13</v>
      </c>
      <c r="E23" s="49">
        <v>17</v>
      </c>
      <c r="F23" s="49">
        <v>75</v>
      </c>
      <c r="G23" s="49">
        <v>144</v>
      </c>
    </row>
    <row r="24" spans="1:7" x14ac:dyDescent="0.3">
      <c r="A24" s="45" t="s">
        <v>27</v>
      </c>
      <c r="B24" s="49">
        <v>18</v>
      </c>
      <c r="C24" s="49">
        <v>65</v>
      </c>
      <c r="D24" s="49">
        <v>12</v>
      </c>
      <c r="E24" s="49">
        <v>5</v>
      </c>
      <c r="F24" s="49">
        <v>48</v>
      </c>
      <c r="G24" s="49">
        <v>148</v>
      </c>
    </row>
    <row r="25" spans="1:7" x14ac:dyDescent="0.3">
      <c r="A25" s="45" t="s">
        <v>28</v>
      </c>
      <c r="B25" s="49">
        <v>10</v>
      </c>
      <c r="C25" s="49">
        <v>43</v>
      </c>
      <c r="D25" s="49">
        <v>15</v>
      </c>
      <c r="E25" s="49">
        <v>38</v>
      </c>
      <c r="F25" s="49">
        <v>44</v>
      </c>
      <c r="G25" s="49">
        <v>150</v>
      </c>
    </row>
    <row r="26" spans="1:7" x14ac:dyDescent="0.3">
      <c r="A26" s="46" t="s">
        <v>29</v>
      </c>
      <c r="B26" s="34">
        <v>1</v>
      </c>
      <c r="C26" s="34">
        <v>9</v>
      </c>
      <c r="D26" s="34">
        <v>8</v>
      </c>
      <c r="E26" s="34">
        <v>45</v>
      </c>
      <c r="F26" s="34">
        <v>92</v>
      </c>
      <c r="G26" s="34">
        <v>154</v>
      </c>
    </row>
    <row r="27" spans="1:7" x14ac:dyDescent="0.3">
      <c r="A27" s="45" t="s">
        <v>30</v>
      </c>
      <c r="B27" s="34">
        <v>12</v>
      </c>
      <c r="C27" s="34">
        <v>7</v>
      </c>
      <c r="D27" s="34">
        <v>22</v>
      </c>
      <c r="E27" s="34">
        <v>16</v>
      </c>
      <c r="F27" s="34">
        <v>124</v>
      </c>
      <c r="G27" s="34">
        <v>181</v>
      </c>
    </row>
    <row r="28" spans="1:7" x14ac:dyDescent="0.3">
      <c r="A28" s="46" t="s">
        <v>31</v>
      </c>
      <c r="B28" s="34">
        <v>35</v>
      </c>
      <c r="C28" s="34">
        <v>35</v>
      </c>
      <c r="D28" s="34">
        <v>14</v>
      </c>
      <c r="E28" s="34">
        <v>21</v>
      </c>
      <c r="F28" s="34">
        <v>87</v>
      </c>
      <c r="G28" s="34">
        <v>191</v>
      </c>
    </row>
    <row r="29" spans="1:7" x14ac:dyDescent="0.3">
      <c r="A29" s="45" t="s">
        <v>32</v>
      </c>
      <c r="B29" s="34">
        <v>10</v>
      </c>
      <c r="C29" s="34">
        <v>104</v>
      </c>
      <c r="D29" s="34">
        <v>17</v>
      </c>
      <c r="E29" s="34">
        <v>12</v>
      </c>
      <c r="F29" s="34">
        <v>87</v>
      </c>
      <c r="G29" s="34">
        <v>230</v>
      </c>
    </row>
    <row r="30" spans="1:7" x14ac:dyDescent="0.3">
      <c r="A30" s="45" t="s">
        <v>33</v>
      </c>
      <c r="B30" s="49">
        <v>3</v>
      </c>
      <c r="C30" s="49">
        <v>175</v>
      </c>
      <c r="D30" s="49">
        <v>6</v>
      </c>
      <c r="E30" s="49">
        <v>8</v>
      </c>
      <c r="F30" s="49">
        <v>70</v>
      </c>
      <c r="G30" s="49">
        <v>262</v>
      </c>
    </row>
    <row r="31" spans="1:7" x14ac:dyDescent="0.3">
      <c r="A31" s="46" t="s">
        <v>34</v>
      </c>
      <c r="B31" s="49">
        <v>49</v>
      </c>
      <c r="C31" s="49">
        <v>190</v>
      </c>
      <c r="D31" s="49">
        <v>56</v>
      </c>
      <c r="E31" s="49">
        <v>30</v>
      </c>
      <c r="F31" s="49">
        <v>71</v>
      </c>
      <c r="G31" s="49">
        <v>397</v>
      </c>
    </row>
    <row r="33" spans="1:2" x14ac:dyDescent="0.3">
      <c r="A33" t="s">
        <v>35</v>
      </c>
    </row>
    <row r="35" spans="1:2" x14ac:dyDescent="0.3">
      <c r="A35" s="3"/>
      <c r="B35" t="s">
        <v>36</v>
      </c>
    </row>
    <row r="36" spans="1:2" x14ac:dyDescent="0.3">
      <c r="A36" s="4"/>
      <c r="B3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showGridLines="0" workbookViewId="0"/>
  </sheetViews>
  <sheetFormatPr baseColWidth="10" defaultRowHeight="14.4" x14ac:dyDescent="0.3"/>
  <cols>
    <col min="1" max="1" width="28.5546875" customWidth="1"/>
    <col min="3" max="3" width="16.21875" bestFit="1" customWidth="1"/>
  </cols>
  <sheetData>
    <row r="1" spans="1:3" x14ac:dyDescent="0.3">
      <c r="A1" s="5" t="s">
        <v>44</v>
      </c>
      <c r="B1" s="5"/>
      <c r="C1" s="5"/>
    </row>
    <row r="3" spans="1:3" x14ac:dyDescent="0.3">
      <c r="A3" s="43"/>
      <c r="B3" s="39" t="s">
        <v>18</v>
      </c>
      <c r="C3" s="39" t="s">
        <v>20</v>
      </c>
    </row>
    <row r="4" spans="1:3" x14ac:dyDescent="0.3">
      <c r="A4" s="10" t="s">
        <v>1</v>
      </c>
      <c r="B4" s="36">
        <v>14.19443176631675</v>
      </c>
      <c r="C4" s="36">
        <v>8.7328767123287676</v>
      </c>
    </row>
    <row r="5" spans="1:3" x14ac:dyDescent="0.3">
      <c r="A5" s="10" t="s">
        <v>2</v>
      </c>
      <c r="B5" s="36">
        <v>19.625741670470102</v>
      </c>
      <c r="C5" s="36">
        <v>21.232876712328768</v>
      </c>
    </row>
    <row r="6" spans="1:3" x14ac:dyDescent="0.3">
      <c r="A6" s="10" t="s">
        <v>3</v>
      </c>
      <c r="B6" s="36">
        <v>7.2227293473299872</v>
      </c>
      <c r="C6" s="36">
        <v>7.1917808219178081</v>
      </c>
    </row>
    <row r="7" spans="1:3" x14ac:dyDescent="0.3">
      <c r="A7" s="10" t="s">
        <v>4</v>
      </c>
      <c r="B7" s="36">
        <v>12.368781378366043</v>
      </c>
      <c r="C7" s="36">
        <v>9.2465753424657535</v>
      </c>
    </row>
    <row r="8" spans="1:3" x14ac:dyDescent="0.3">
      <c r="A8" s="10" t="s">
        <v>5</v>
      </c>
      <c r="B8" s="36">
        <v>46.588315837517115</v>
      </c>
      <c r="C8" s="36">
        <v>53.595890410958901</v>
      </c>
    </row>
    <row r="9" spans="1:3" x14ac:dyDescent="0.3">
      <c r="A9" s="39" t="s">
        <v>6</v>
      </c>
      <c r="B9" s="40">
        <v>100</v>
      </c>
      <c r="C9" s="40">
        <v>100</v>
      </c>
    </row>
    <row r="11" spans="1:3" x14ac:dyDescent="0.3">
      <c r="A11" s="7" t="s">
        <v>38</v>
      </c>
      <c r="B11" s="6"/>
      <c r="C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showGridLines="0" workbookViewId="0"/>
  </sheetViews>
  <sheetFormatPr baseColWidth="10" defaultRowHeight="14.4" x14ac:dyDescent="0.3"/>
  <cols>
    <col min="1" max="1" width="25.5546875" customWidth="1"/>
    <col min="2" max="2" width="17.33203125" bestFit="1" customWidth="1"/>
    <col min="3" max="3" width="13.109375" bestFit="1" customWidth="1"/>
    <col min="4" max="4" width="4.6640625" bestFit="1" customWidth="1"/>
  </cols>
  <sheetData>
    <row r="1" spans="1:4" x14ac:dyDescent="0.3">
      <c r="A1" s="8" t="s">
        <v>43</v>
      </c>
      <c r="B1" s="8"/>
      <c r="C1" s="8"/>
      <c r="D1" s="8"/>
    </row>
    <row r="3" spans="1:4" x14ac:dyDescent="0.3">
      <c r="A3" s="14"/>
      <c r="B3" s="9" t="s">
        <v>39</v>
      </c>
      <c r="C3" s="9" t="s">
        <v>40</v>
      </c>
      <c r="D3" s="9" t="s">
        <v>41</v>
      </c>
    </row>
    <row r="4" spans="1:4" x14ac:dyDescent="0.3">
      <c r="A4" s="10" t="s">
        <v>1</v>
      </c>
      <c r="B4" s="11">
        <v>946</v>
      </c>
      <c r="C4" s="11">
        <v>13.944042909563994</v>
      </c>
      <c r="D4" s="11">
        <v>22.07701283547258</v>
      </c>
    </row>
    <row r="5" spans="1:4" x14ac:dyDescent="0.3">
      <c r="A5" s="10" t="s">
        <v>2</v>
      </c>
      <c r="B5" s="11">
        <v>599</v>
      </c>
      <c r="C5" s="11">
        <v>8.829261842313775</v>
      </c>
      <c r="D5" s="11">
        <v>13.978996499416569</v>
      </c>
    </row>
    <row r="6" spans="1:4" x14ac:dyDescent="0.3">
      <c r="A6" s="10" t="s">
        <v>3</v>
      </c>
      <c r="B6" s="11">
        <v>496</v>
      </c>
      <c r="C6" s="11">
        <v>7.3110415255219241</v>
      </c>
      <c r="D6" s="11">
        <v>11.575262543757294</v>
      </c>
    </row>
    <row r="7" spans="1:4" x14ac:dyDescent="0.3">
      <c r="A7" s="10" t="s">
        <v>4</v>
      </c>
      <c r="B7" s="11">
        <v>571</v>
      </c>
      <c r="C7" s="11">
        <v>8.4165417561956026</v>
      </c>
      <c r="D7" s="11">
        <v>13.325554259043173</v>
      </c>
    </row>
    <row r="8" spans="1:4" x14ac:dyDescent="0.3">
      <c r="A8" s="10" t="s">
        <v>5</v>
      </c>
      <c r="B8" s="11">
        <v>1673</v>
      </c>
      <c r="C8" s="11">
        <v>24.660025145560848</v>
      </c>
      <c r="D8" s="11">
        <v>39.04317386231039</v>
      </c>
    </row>
    <row r="9" spans="1:4" x14ac:dyDescent="0.3">
      <c r="A9" s="12" t="s">
        <v>6</v>
      </c>
      <c r="B9" s="13">
        <v>4285</v>
      </c>
      <c r="C9" s="13">
        <v>63.160913179156147</v>
      </c>
      <c r="D9" s="13">
        <v>100</v>
      </c>
    </row>
    <row r="11" spans="1:4" x14ac:dyDescent="0.3">
      <c r="A11" s="8" t="s">
        <v>42</v>
      </c>
      <c r="B11" s="8"/>
      <c r="C11" s="8"/>
      <c r="D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showGridLines="0" workbookViewId="0"/>
  </sheetViews>
  <sheetFormatPr baseColWidth="10" defaultRowHeight="14.4" x14ac:dyDescent="0.3"/>
  <cols>
    <col min="1" max="1" width="62.6640625" customWidth="1"/>
    <col min="2" max="2" width="17.33203125" bestFit="1" customWidth="1"/>
  </cols>
  <sheetData>
    <row r="1" spans="1:4" x14ac:dyDescent="0.3">
      <c r="A1" s="51" t="s">
        <v>49</v>
      </c>
      <c r="B1" s="16"/>
      <c r="C1" s="16"/>
      <c r="D1" s="16"/>
    </row>
    <row r="3" spans="1:4" x14ac:dyDescent="0.3">
      <c r="A3" s="30"/>
      <c r="B3" s="44" t="s">
        <v>39</v>
      </c>
      <c r="C3" s="44" t="s">
        <v>41</v>
      </c>
      <c r="D3" s="16"/>
    </row>
    <row r="4" spans="1:4" x14ac:dyDescent="0.3">
      <c r="A4" s="20" t="s">
        <v>50</v>
      </c>
      <c r="B4" s="21">
        <v>2410</v>
      </c>
      <c r="C4" s="22">
        <v>59.025226549106044</v>
      </c>
      <c r="D4" s="16"/>
    </row>
    <row r="5" spans="1:4" x14ac:dyDescent="0.3">
      <c r="A5" s="25" t="s">
        <v>51</v>
      </c>
      <c r="B5" s="27">
        <v>369</v>
      </c>
      <c r="C5" s="28">
        <v>9.0374724467303444</v>
      </c>
      <c r="D5" s="16"/>
    </row>
    <row r="6" spans="1:4" x14ac:dyDescent="0.3">
      <c r="A6" s="20" t="s">
        <v>52</v>
      </c>
      <c r="B6" s="21">
        <v>1345</v>
      </c>
      <c r="C6" s="22">
        <v>32.941464609355862</v>
      </c>
      <c r="D6" s="16"/>
    </row>
    <row r="7" spans="1:4" x14ac:dyDescent="0.3">
      <c r="A7" s="25" t="s">
        <v>51</v>
      </c>
      <c r="B7" s="27">
        <v>185</v>
      </c>
      <c r="C7" s="29">
        <v>4.530982120989469</v>
      </c>
      <c r="D7" s="16"/>
    </row>
    <row r="8" spans="1:4" ht="15" thickBot="1" x14ac:dyDescent="0.35">
      <c r="A8" s="17" t="s">
        <v>53</v>
      </c>
      <c r="B8" s="18">
        <v>328</v>
      </c>
      <c r="C8" s="26">
        <v>8.0333088415380853</v>
      </c>
      <c r="D8" s="16"/>
    </row>
    <row r="9" spans="1:4" ht="15" thickTop="1" x14ac:dyDescent="0.3">
      <c r="A9" s="31" t="s">
        <v>54</v>
      </c>
      <c r="B9" s="32">
        <v>4083</v>
      </c>
      <c r="C9" s="33">
        <v>100</v>
      </c>
      <c r="D9" s="16"/>
    </row>
    <row r="10" spans="1:4" x14ac:dyDescent="0.3">
      <c r="A10" s="25" t="s">
        <v>55</v>
      </c>
      <c r="B10" s="23">
        <v>1673</v>
      </c>
      <c r="C10" s="24">
        <v>40.974773450893956</v>
      </c>
      <c r="D10" s="16"/>
    </row>
    <row r="12" spans="1:4" x14ac:dyDescent="0.3">
      <c r="A12" s="19" t="s">
        <v>56</v>
      </c>
      <c r="B12" s="16"/>
      <c r="C12" s="16"/>
      <c r="D1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showGridLines="0" workbookViewId="0"/>
  </sheetViews>
  <sheetFormatPr baseColWidth="10" defaultRowHeight="14.4" x14ac:dyDescent="0.3"/>
  <cols>
    <col min="1" max="1" width="25" customWidth="1"/>
    <col min="2" max="2" width="23.77734375" bestFit="1" customWidth="1"/>
    <col min="3" max="3" width="19.33203125" customWidth="1"/>
    <col min="4" max="4" width="31.88671875" bestFit="1" customWidth="1"/>
  </cols>
  <sheetData>
    <row r="1" spans="1:6" x14ac:dyDescent="0.3">
      <c r="A1" s="8" t="s">
        <v>62</v>
      </c>
      <c r="B1" s="8"/>
      <c r="C1" s="8"/>
      <c r="D1" s="8"/>
      <c r="E1" s="8"/>
      <c r="F1" s="8"/>
    </row>
    <row r="2" spans="1:6" x14ac:dyDescent="0.3">
      <c r="A2" s="8"/>
      <c r="B2" s="8"/>
      <c r="C2" s="8"/>
      <c r="D2" s="8"/>
      <c r="E2" s="8"/>
      <c r="F2" s="8"/>
    </row>
    <row r="3" spans="1:6" x14ac:dyDescent="0.3">
      <c r="A3" s="38"/>
      <c r="B3" s="39" t="s">
        <v>48</v>
      </c>
      <c r="C3" s="39" t="s">
        <v>46</v>
      </c>
      <c r="D3" s="39" t="s">
        <v>47</v>
      </c>
      <c r="E3" s="8"/>
      <c r="F3" s="8"/>
    </row>
    <row r="4" spans="1:6" x14ac:dyDescent="0.3">
      <c r="A4" s="10" t="s">
        <v>1</v>
      </c>
      <c r="B4" s="34">
        <v>18.3</v>
      </c>
      <c r="C4" s="35">
        <v>13.9</v>
      </c>
      <c r="D4" s="18">
        <f>B4-C4</f>
        <v>4.4000000000000004</v>
      </c>
      <c r="E4" s="8"/>
      <c r="F4" s="8"/>
    </row>
    <row r="5" spans="1:6" x14ac:dyDescent="0.3">
      <c r="A5" s="10" t="s">
        <v>2</v>
      </c>
      <c r="B5" s="34">
        <v>25.3</v>
      </c>
      <c r="C5" s="35">
        <v>8.8000000000000007</v>
      </c>
      <c r="D5" s="18">
        <f t="shared" ref="D5:D9" si="0">B5-C5</f>
        <v>16.5</v>
      </c>
      <c r="E5" s="8"/>
      <c r="F5" s="8"/>
    </row>
    <row r="6" spans="1:6" x14ac:dyDescent="0.3">
      <c r="A6" s="10" t="s">
        <v>3</v>
      </c>
      <c r="B6" s="34">
        <v>9.3000000000000007</v>
      </c>
      <c r="C6" s="35">
        <v>7.3</v>
      </c>
      <c r="D6" s="18">
        <f t="shared" si="0"/>
        <v>2.0000000000000009</v>
      </c>
      <c r="E6" s="8"/>
      <c r="F6" s="8"/>
    </row>
    <row r="7" spans="1:6" x14ac:dyDescent="0.3">
      <c r="A7" s="10" t="s">
        <v>4</v>
      </c>
      <c r="B7" s="34">
        <v>16</v>
      </c>
      <c r="C7" s="35">
        <v>8.4</v>
      </c>
      <c r="D7" s="18">
        <f t="shared" si="0"/>
        <v>7.6</v>
      </c>
      <c r="E7" s="8"/>
      <c r="F7" s="8"/>
    </row>
    <row r="8" spans="1:6" x14ac:dyDescent="0.3">
      <c r="A8" s="10" t="s">
        <v>5</v>
      </c>
      <c r="B8" s="34">
        <v>60.1</v>
      </c>
      <c r="C8" s="35">
        <v>24.6</v>
      </c>
      <c r="D8" s="18">
        <f t="shared" si="0"/>
        <v>35.5</v>
      </c>
      <c r="E8" s="8"/>
      <c r="F8" s="8"/>
    </row>
    <row r="9" spans="1:6" x14ac:dyDescent="0.3">
      <c r="A9" s="39" t="s">
        <v>6</v>
      </c>
      <c r="B9" s="40">
        <v>129</v>
      </c>
      <c r="C9" s="41">
        <v>63.1</v>
      </c>
      <c r="D9" s="42">
        <f t="shared" si="0"/>
        <v>65.900000000000006</v>
      </c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15" t="s">
        <v>42</v>
      </c>
      <c r="B11" s="6"/>
      <c r="C11" s="6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sommaire</vt:lpstr>
      <vt:lpstr>données 1</vt:lpstr>
      <vt:lpstr>données 2</vt:lpstr>
      <vt:lpstr>données 3</vt:lpstr>
      <vt:lpstr>données 4</vt:lpstr>
      <vt:lpstr>données 5</vt:lpstr>
    </vt:vector>
  </TitlesOfParts>
  <Company>MTECT-MTE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Données - Les déchets alimentaires en France et dans l'Union européenne en 2021</dc:title>
  <dc:subject>Les déchets alimentaires</dc:subject>
  <dc:creator>SDES</dc:creator>
  <cp:keywords>déchet, économie circulaire, consommation, pratique environnementale, comparaison internationale</cp:keywords>
  <cp:lastModifiedBy>DUMAS Morgane</cp:lastModifiedBy>
  <dcterms:created xsi:type="dcterms:W3CDTF">2024-04-24T08:55:40Z</dcterms:created>
  <dcterms:modified xsi:type="dcterms:W3CDTF">2024-04-25T09:00:16Z</dcterms:modified>
</cp:coreProperties>
</file>