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sso\Desktop\Dossier fichiers planning, heures et pronostic de paye\La Licorne\Cuisine\_NE_PAS_SUPPRIMER\"/>
    </mc:Choice>
  </mc:AlternateContent>
  <xr:revisionPtr revIDLastSave="0" documentId="8_{B7080034-F875-4EFE-BE2E-FE4278E1E21B}" xr6:coauthVersionLast="47" xr6:coauthVersionMax="47" xr10:uidLastSave="{00000000-0000-0000-0000-000000000000}"/>
  <bookViews>
    <workbookView xWindow="-108" yWindow="-108" windowWidth="23256" windowHeight="12456" tabRatio="704" firstSheet="2" activeTab="14" xr2:uid="{00000000-000D-0000-FFFF-FFFF00000000}"/>
  </bookViews>
  <sheets>
    <sheet name="Programmation" sheetId="2" state="hidden" r:id="rId1"/>
    <sheet name="Acceuil" sheetId="15" state="hidden" r:id="rId2"/>
    <sheet name="Prenoms" sheetId="17" r:id="rId3"/>
    <sheet name="Code" sheetId="70" state="hidden" r:id="rId4"/>
    <sheet name="Janv" sheetId="16" r:id="rId5"/>
    <sheet name="Fevr" sheetId="104" r:id="rId6"/>
    <sheet name="Mars" sheetId="105" r:id="rId7"/>
    <sheet name="Avri" sheetId="106" r:id="rId8"/>
    <sheet name="Mai" sheetId="107" r:id="rId9"/>
    <sheet name="Juin" sheetId="108" r:id="rId10"/>
    <sheet name="Juil" sheetId="109" r:id="rId11"/>
    <sheet name="Aout" sheetId="110" r:id="rId12"/>
    <sheet name="Sept" sheetId="111" r:id="rId13"/>
    <sheet name="Octo" sheetId="112" r:id="rId14"/>
    <sheet name="Nove" sheetId="113" r:id="rId15"/>
    <sheet name="Dece" sheetId="114" r:id="rId16"/>
    <sheet name="Planning individuel 01" sheetId="52" state="hidden" r:id="rId17"/>
    <sheet name="Planning individuel 02" sheetId="59" state="hidden" r:id="rId18"/>
    <sheet name="Planning individuel 03" sheetId="60" state="hidden" r:id="rId19"/>
    <sheet name="Planning individuel 04" sheetId="61" state="hidden" r:id="rId20"/>
    <sheet name="Planning individuel 05" sheetId="62" state="hidden" r:id="rId21"/>
    <sheet name="Planning individuel 06" sheetId="63" state="hidden" r:id="rId22"/>
    <sheet name="Planning individuel 07" sheetId="64" state="hidden" r:id="rId23"/>
    <sheet name="Planning individuel 08" sheetId="65" state="hidden" r:id="rId24"/>
    <sheet name="Planning individuel 09" sheetId="67" state="hidden" r:id="rId25"/>
    <sheet name="Planning individuel 10" sheetId="68" state="hidden" r:id="rId26"/>
    <sheet name="Planning individuel 11" sheetId="69" state="hidden" r:id="rId27"/>
    <sheet name="Planning individuel 12" sheetId="66" state="hidden" r:id="rId28"/>
  </sheets>
  <definedNames>
    <definedName name="_xlnm.Print_Titles" localSheetId="11">Aout!$B:$B</definedName>
    <definedName name="_xlnm.Print_Titles" localSheetId="7">Avri!$B:$B</definedName>
    <definedName name="_xlnm.Print_Titles" localSheetId="15">Dece!$B:$B</definedName>
    <definedName name="_xlnm.Print_Titles" localSheetId="5">Fevr!$B:$B</definedName>
    <definedName name="_xlnm.Print_Titles" localSheetId="4">Janv!$B:$B</definedName>
    <definedName name="_xlnm.Print_Titles" localSheetId="10">Juil!$B:$B</definedName>
    <definedName name="_xlnm.Print_Titles" localSheetId="9">Juin!$B:$B</definedName>
    <definedName name="_xlnm.Print_Titles" localSheetId="8">Mai!$B:$B</definedName>
    <definedName name="_xlnm.Print_Titles" localSheetId="6">Mars!$B:$B</definedName>
    <definedName name="_xlnm.Print_Titles" localSheetId="14">Nove!$B:$B</definedName>
    <definedName name="_xlnm.Print_Titles" localSheetId="13">Octo!$B:$B</definedName>
    <definedName name="_xlnm.Print_Titles" localSheetId="12">Sept!$B:$B</definedName>
    <definedName name="_xlnm.Print_Area" localSheetId="11">Aout!$B$2:$AB$37</definedName>
    <definedName name="_xlnm.Print_Area" localSheetId="7">Avri!$B$2:$AB$37</definedName>
    <definedName name="_xlnm.Print_Area" localSheetId="15">Dece!$B$2:$AB$37</definedName>
    <definedName name="_xlnm.Print_Area" localSheetId="5">Fevr!$B$2:$AB$37</definedName>
    <definedName name="_xlnm.Print_Area" localSheetId="4">Janv!$B$2:$AB$37</definedName>
    <definedName name="_xlnm.Print_Area" localSheetId="10">Juil!$B$2:$AB$37</definedName>
    <definedName name="_xlnm.Print_Area" localSheetId="9">Juin!$B$2:$AB$37</definedName>
    <definedName name="_xlnm.Print_Area" localSheetId="8">Mai!$B$2:$AB$37</definedName>
    <definedName name="_xlnm.Print_Area" localSheetId="6">Mars!$B$2:$AB$37</definedName>
    <definedName name="_xlnm.Print_Area" localSheetId="14">Nove!$B$2:$AB$37</definedName>
    <definedName name="_xlnm.Print_Area" localSheetId="13">Octo!$B$2:$AB$37</definedName>
    <definedName name="_xlnm.Print_Area" localSheetId="12">Sept!$B$2:$AB$37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CZ37" i="114" l="1"/>
  <c r="ACC37" i="114"/>
  <c r="ABZ37" i="114"/>
  <c r="ABC37" i="114"/>
  <c r="AAZ37" i="114"/>
  <c r="AAC37" i="114"/>
  <c r="ZZ37" i="114"/>
  <c r="ZC37" i="114"/>
  <c r="YZ37" i="114"/>
  <c r="YC37" i="114"/>
  <c r="XZ37" i="114"/>
  <c r="XC37" i="114"/>
  <c r="WZ37" i="114"/>
  <c r="WC37" i="114"/>
  <c r="VZ37" i="114"/>
  <c r="VC37" i="114"/>
  <c r="UZ37" i="114"/>
  <c r="UC37" i="114"/>
  <c r="TZ37" i="114"/>
  <c r="TC37" i="114"/>
  <c r="SZ37" i="114"/>
  <c r="SC37" i="114"/>
  <c r="RZ37" i="114"/>
  <c r="RC37" i="114"/>
  <c r="QZ37" i="114"/>
  <c r="QC37" i="114"/>
  <c r="PZ37" i="114"/>
  <c r="PC37" i="114"/>
  <c r="OZ37" i="114"/>
  <c r="OC37" i="114"/>
  <c r="NZ37" i="114"/>
  <c r="NC37" i="114"/>
  <c r="MZ37" i="114"/>
  <c r="MC37" i="114"/>
  <c r="LZ37" i="114"/>
  <c r="LC37" i="114"/>
  <c r="KZ37" i="114"/>
  <c r="KC37" i="114"/>
  <c r="JZ37" i="114"/>
  <c r="JC37" i="114"/>
  <c r="IZ37" i="114"/>
  <c r="IC37" i="114"/>
  <c r="HZ37" i="114"/>
  <c r="HC37" i="114"/>
  <c r="GZ37" i="114"/>
  <c r="GC37" i="114"/>
  <c r="FZ37" i="114"/>
  <c r="FC37" i="114"/>
  <c r="EZ37" i="114"/>
  <c r="EC37" i="114"/>
  <c r="DZ37" i="114"/>
  <c r="DC37" i="114"/>
  <c r="CZ37" i="114"/>
  <c r="CC37" i="114"/>
  <c r="BZ37" i="114"/>
  <c r="BC37" i="114"/>
  <c r="AZ37" i="114"/>
  <c r="AC37" i="114"/>
  <c r="Z37" i="114"/>
  <c r="C37" i="114"/>
  <c r="ACY36" i="114"/>
  <c r="ACF36" i="114"/>
  <c r="ABY36" i="114"/>
  <c r="ABF36" i="114"/>
  <c r="AAY36" i="114"/>
  <c r="AAF36" i="114"/>
  <c r="ZY36" i="114"/>
  <c r="ZF36" i="114"/>
  <c r="YY36" i="114"/>
  <c r="YF36" i="114"/>
  <c r="XY36" i="114"/>
  <c r="XF36" i="114"/>
  <c r="WY36" i="114"/>
  <c r="WF36" i="114"/>
  <c r="VY36" i="114"/>
  <c r="VF36" i="114"/>
  <c r="UY36" i="114"/>
  <c r="UF36" i="114"/>
  <c r="TY36" i="114"/>
  <c r="TF36" i="114"/>
  <c r="SY36" i="114"/>
  <c r="SF36" i="114"/>
  <c r="RY36" i="114"/>
  <c r="RF36" i="114"/>
  <c r="QY36" i="114"/>
  <c r="QF36" i="114"/>
  <c r="PY36" i="114"/>
  <c r="PF36" i="114"/>
  <c r="OY36" i="114"/>
  <c r="OF36" i="114"/>
  <c r="NY36" i="114"/>
  <c r="NF36" i="114"/>
  <c r="MY36" i="114"/>
  <c r="MF36" i="114"/>
  <c r="LY36" i="114"/>
  <c r="LF36" i="114"/>
  <c r="KY36" i="114"/>
  <c r="KF36" i="114"/>
  <c r="JY36" i="114"/>
  <c r="JF36" i="114"/>
  <c r="IY36" i="114"/>
  <c r="IF36" i="114"/>
  <c r="HY36" i="114"/>
  <c r="HF36" i="114"/>
  <c r="GY36" i="114"/>
  <c r="GF36" i="114"/>
  <c r="FY36" i="114"/>
  <c r="FF36" i="114"/>
  <c r="EY36" i="114"/>
  <c r="EF36" i="114"/>
  <c r="DY36" i="114"/>
  <c r="DF36" i="114"/>
  <c r="CY36" i="114"/>
  <c r="CF36" i="114"/>
  <c r="BY36" i="114"/>
  <c r="BF36" i="114"/>
  <c r="AY36" i="114"/>
  <c r="AF36" i="114"/>
  <c r="Y36" i="114"/>
  <c r="F36" i="114"/>
  <c r="A36" i="114"/>
  <c r="ACY35" i="114"/>
  <c r="ACF35" i="114"/>
  <c r="ABY35" i="114"/>
  <c r="ABF35" i="114"/>
  <c r="AAY35" i="114"/>
  <c r="AAF35" i="114"/>
  <c r="ZY35" i="114"/>
  <c r="ZF35" i="114"/>
  <c r="YY35" i="114"/>
  <c r="YF35" i="114"/>
  <c r="XY35" i="114"/>
  <c r="XF35" i="114"/>
  <c r="WY35" i="114"/>
  <c r="WF35" i="114"/>
  <c r="VY35" i="114"/>
  <c r="VF35" i="114"/>
  <c r="UY35" i="114"/>
  <c r="UF35" i="114"/>
  <c r="TY35" i="114"/>
  <c r="TF35" i="114"/>
  <c r="SY35" i="114"/>
  <c r="SF35" i="114"/>
  <c r="RY35" i="114"/>
  <c r="RF35" i="114"/>
  <c r="QY35" i="114"/>
  <c r="QF35" i="114"/>
  <c r="PY35" i="114"/>
  <c r="PF35" i="114"/>
  <c r="OY35" i="114"/>
  <c r="OF35" i="114"/>
  <c r="NY35" i="114"/>
  <c r="NF35" i="114"/>
  <c r="MY35" i="114"/>
  <c r="MF35" i="114"/>
  <c r="LY35" i="114"/>
  <c r="LF35" i="114"/>
  <c r="KY35" i="114"/>
  <c r="KF35" i="114"/>
  <c r="JY35" i="114"/>
  <c r="JF35" i="114"/>
  <c r="IY35" i="114"/>
  <c r="IF35" i="114"/>
  <c r="HY35" i="114"/>
  <c r="HF35" i="114"/>
  <c r="GY35" i="114"/>
  <c r="GF35" i="114"/>
  <c r="FY35" i="114"/>
  <c r="FF35" i="114"/>
  <c r="EY35" i="114"/>
  <c r="EF35" i="114"/>
  <c r="DY35" i="114"/>
  <c r="DF35" i="114"/>
  <c r="CY35" i="114"/>
  <c r="CF35" i="114"/>
  <c r="BY35" i="114"/>
  <c r="BF35" i="114"/>
  <c r="AY35" i="114"/>
  <c r="AF35" i="114"/>
  <c r="Y35" i="114"/>
  <c r="F35" i="114"/>
  <c r="A35" i="114"/>
  <c r="ACY34" i="114"/>
  <c r="ACF34" i="114"/>
  <c r="ABY34" i="114"/>
  <c r="ABF34" i="114"/>
  <c r="AAY34" i="114"/>
  <c r="AAF34" i="114"/>
  <c r="ZY34" i="114"/>
  <c r="ZF34" i="114"/>
  <c r="YY34" i="114"/>
  <c r="YF34" i="114"/>
  <c r="XY34" i="114"/>
  <c r="XF34" i="114"/>
  <c r="WY34" i="114"/>
  <c r="WF34" i="114"/>
  <c r="VY34" i="114"/>
  <c r="VF34" i="114"/>
  <c r="UY34" i="114"/>
  <c r="UF34" i="114"/>
  <c r="TY34" i="114"/>
  <c r="TF34" i="114"/>
  <c r="SY34" i="114"/>
  <c r="SF34" i="114"/>
  <c r="RY34" i="114"/>
  <c r="RF34" i="114"/>
  <c r="QY34" i="114"/>
  <c r="QF34" i="114"/>
  <c r="PY34" i="114"/>
  <c r="PF34" i="114"/>
  <c r="OY34" i="114"/>
  <c r="OF34" i="114"/>
  <c r="NY34" i="114"/>
  <c r="NF34" i="114"/>
  <c r="MY34" i="114"/>
  <c r="MF34" i="114"/>
  <c r="LY34" i="114"/>
  <c r="LF34" i="114"/>
  <c r="KY34" i="114"/>
  <c r="KF34" i="114"/>
  <c r="JY34" i="114"/>
  <c r="JF34" i="114"/>
  <c r="IY34" i="114"/>
  <c r="IF34" i="114"/>
  <c r="HY34" i="114"/>
  <c r="HF34" i="114"/>
  <c r="GY34" i="114"/>
  <c r="GF34" i="114"/>
  <c r="FY34" i="114"/>
  <c r="FF34" i="114"/>
  <c r="EY34" i="114"/>
  <c r="EF34" i="114"/>
  <c r="DY34" i="114"/>
  <c r="DF34" i="114"/>
  <c r="CY34" i="114"/>
  <c r="CF34" i="114"/>
  <c r="BY34" i="114"/>
  <c r="BF34" i="114"/>
  <c r="AY34" i="114"/>
  <c r="AF34" i="114"/>
  <c r="Y34" i="114"/>
  <c r="F34" i="114"/>
  <c r="A34" i="114"/>
  <c r="ACY33" i="114"/>
  <c r="ACF33" i="114"/>
  <c r="ABY33" i="114"/>
  <c r="ABF33" i="114"/>
  <c r="AAY33" i="114"/>
  <c r="AAF33" i="114"/>
  <c r="ZY33" i="114"/>
  <c r="ZF33" i="114"/>
  <c r="YY33" i="114"/>
  <c r="YF33" i="114"/>
  <c r="XY33" i="114"/>
  <c r="XF33" i="114"/>
  <c r="WY33" i="114"/>
  <c r="WF33" i="114"/>
  <c r="VY33" i="114"/>
  <c r="VF33" i="114"/>
  <c r="UY33" i="114"/>
  <c r="UF33" i="114"/>
  <c r="TY33" i="114"/>
  <c r="TF33" i="114"/>
  <c r="SY33" i="114"/>
  <c r="SF33" i="114"/>
  <c r="RY33" i="114"/>
  <c r="RF33" i="114"/>
  <c r="QY33" i="114"/>
  <c r="QF33" i="114"/>
  <c r="PY33" i="114"/>
  <c r="PF33" i="114"/>
  <c r="OY33" i="114"/>
  <c r="OF33" i="114"/>
  <c r="NY33" i="114"/>
  <c r="NF33" i="114"/>
  <c r="MY33" i="114"/>
  <c r="MF33" i="114"/>
  <c r="LY33" i="114"/>
  <c r="LF33" i="114"/>
  <c r="KY33" i="114"/>
  <c r="KF33" i="114"/>
  <c r="JY33" i="114"/>
  <c r="JF33" i="114"/>
  <c r="IY33" i="114"/>
  <c r="IF33" i="114"/>
  <c r="HY33" i="114"/>
  <c r="HF33" i="114"/>
  <c r="GY33" i="114"/>
  <c r="GF33" i="114"/>
  <c r="FY33" i="114"/>
  <c r="FF33" i="114"/>
  <c r="EY33" i="114"/>
  <c r="EF33" i="114"/>
  <c r="DY33" i="114"/>
  <c r="DF33" i="114"/>
  <c r="CY33" i="114"/>
  <c r="CF33" i="114"/>
  <c r="BY33" i="114"/>
  <c r="BF33" i="114"/>
  <c r="AY33" i="114"/>
  <c r="AF33" i="114"/>
  <c r="Y33" i="114"/>
  <c r="F33" i="114"/>
  <c r="ACY32" i="114"/>
  <c r="ACF32" i="114"/>
  <c r="ABY32" i="114"/>
  <c r="ABF32" i="114"/>
  <c r="AAY32" i="114"/>
  <c r="AAF32" i="114"/>
  <c r="ZY32" i="114"/>
  <c r="ZF32" i="114"/>
  <c r="YY32" i="114"/>
  <c r="YF32" i="114"/>
  <c r="XY32" i="114"/>
  <c r="XF32" i="114"/>
  <c r="WY32" i="114"/>
  <c r="WF32" i="114"/>
  <c r="VY32" i="114"/>
  <c r="VF32" i="114"/>
  <c r="UY32" i="114"/>
  <c r="UF32" i="114"/>
  <c r="TY32" i="114"/>
  <c r="TF32" i="114"/>
  <c r="SY32" i="114"/>
  <c r="SF32" i="114"/>
  <c r="RY32" i="114"/>
  <c r="RF32" i="114"/>
  <c r="QY32" i="114"/>
  <c r="QF32" i="114"/>
  <c r="PY32" i="114"/>
  <c r="PF32" i="114"/>
  <c r="OY32" i="114"/>
  <c r="OF32" i="114"/>
  <c r="NY32" i="114"/>
  <c r="NF32" i="114"/>
  <c r="MY32" i="114"/>
  <c r="MF32" i="114"/>
  <c r="LY32" i="114"/>
  <c r="LF32" i="114"/>
  <c r="KY32" i="114"/>
  <c r="KF32" i="114"/>
  <c r="JY32" i="114"/>
  <c r="JF32" i="114"/>
  <c r="IY32" i="114"/>
  <c r="IF32" i="114"/>
  <c r="HY32" i="114"/>
  <c r="HF32" i="114"/>
  <c r="GY32" i="114"/>
  <c r="GF32" i="114"/>
  <c r="FY32" i="114"/>
  <c r="FF32" i="114"/>
  <c r="EY32" i="114"/>
  <c r="EF32" i="114"/>
  <c r="DY32" i="114"/>
  <c r="DF32" i="114"/>
  <c r="CY32" i="114"/>
  <c r="CF32" i="114"/>
  <c r="BY32" i="114"/>
  <c r="BF32" i="114"/>
  <c r="AY32" i="114"/>
  <c r="AF32" i="114"/>
  <c r="Y32" i="114"/>
  <c r="F32" i="114"/>
  <c r="ACY31" i="114"/>
  <c r="ACF31" i="114"/>
  <c r="ABY31" i="114"/>
  <c r="ABF31" i="114"/>
  <c r="AAY31" i="114"/>
  <c r="AAF31" i="114"/>
  <c r="ZY31" i="114"/>
  <c r="ZF31" i="114"/>
  <c r="YY31" i="114"/>
  <c r="YF31" i="114"/>
  <c r="XY31" i="114"/>
  <c r="XF31" i="114"/>
  <c r="WY31" i="114"/>
  <c r="WF31" i="114"/>
  <c r="VY31" i="114"/>
  <c r="VF31" i="114"/>
  <c r="UY31" i="114"/>
  <c r="UF31" i="114"/>
  <c r="TY31" i="114"/>
  <c r="TF31" i="114"/>
  <c r="SY31" i="114"/>
  <c r="SF31" i="114"/>
  <c r="RY31" i="114"/>
  <c r="RF31" i="114"/>
  <c r="QY31" i="114"/>
  <c r="QF31" i="114"/>
  <c r="PY31" i="114"/>
  <c r="PF31" i="114"/>
  <c r="OY31" i="114"/>
  <c r="OF31" i="114"/>
  <c r="NY31" i="114"/>
  <c r="NF31" i="114"/>
  <c r="MY31" i="114"/>
  <c r="MF31" i="114"/>
  <c r="LY31" i="114"/>
  <c r="LF31" i="114"/>
  <c r="KY31" i="114"/>
  <c r="KF31" i="114"/>
  <c r="JY31" i="114"/>
  <c r="JF31" i="114"/>
  <c r="IY31" i="114"/>
  <c r="IF31" i="114"/>
  <c r="HY31" i="114"/>
  <c r="HF31" i="114"/>
  <c r="GY31" i="114"/>
  <c r="GF31" i="114"/>
  <c r="FY31" i="114"/>
  <c r="FF31" i="114"/>
  <c r="EY31" i="114"/>
  <c r="EF31" i="114"/>
  <c r="DY31" i="114"/>
  <c r="DF31" i="114"/>
  <c r="CY31" i="114"/>
  <c r="CF31" i="114"/>
  <c r="BY31" i="114"/>
  <c r="BF31" i="114"/>
  <c r="AY31" i="114"/>
  <c r="AF31" i="114"/>
  <c r="Y31" i="114"/>
  <c r="F31" i="114"/>
  <c r="ACY30" i="114"/>
  <c r="ACF30" i="114"/>
  <c r="ABY30" i="114"/>
  <c r="ABF30" i="114"/>
  <c r="AAY30" i="114"/>
  <c r="AAF30" i="114"/>
  <c r="ZY30" i="114"/>
  <c r="ZF30" i="114"/>
  <c r="YY30" i="114"/>
  <c r="YF30" i="114"/>
  <c r="XY30" i="114"/>
  <c r="XF30" i="114"/>
  <c r="WY30" i="114"/>
  <c r="WF30" i="114"/>
  <c r="VY30" i="114"/>
  <c r="VF30" i="114"/>
  <c r="UY30" i="114"/>
  <c r="UF30" i="114"/>
  <c r="TY30" i="114"/>
  <c r="TF30" i="114"/>
  <c r="SY30" i="114"/>
  <c r="SF30" i="114"/>
  <c r="RY30" i="114"/>
  <c r="RF30" i="114"/>
  <c r="QY30" i="114"/>
  <c r="QF30" i="114"/>
  <c r="PY30" i="114"/>
  <c r="PF30" i="114"/>
  <c r="OY30" i="114"/>
  <c r="OF30" i="114"/>
  <c r="NY30" i="114"/>
  <c r="NF30" i="114"/>
  <c r="MY30" i="114"/>
  <c r="MF30" i="114"/>
  <c r="LY30" i="114"/>
  <c r="LF30" i="114"/>
  <c r="KY30" i="114"/>
  <c r="KF30" i="114"/>
  <c r="JY30" i="114"/>
  <c r="JF30" i="114"/>
  <c r="IY30" i="114"/>
  <c r="IF30" i="114"/>
  <c r="HY30" i="114"/>
  <c r="HF30" i="114"/>
  <c r="GY30" i="114"/>
  <c r="GF30" i="114"/>
  <c r="FY30" i="114"/>
  <c r="FF30" i="114"/>
  <c r="EY30" i="114"/>
  <c r="EF30" i="114"/>
  <c r="DY30" i="114"/>
  <c r="DF30" i="114"/>
  <c r="CY30" i="114"/>
  <c r="CF30" i="114"/>
  <c r="BY30" i="114"/>
  <c r="BF30" i="114"/>
  <c r="AY30" i="114"/>
  <c r="AF30" i="114"/>
  <c r="Y30" i="114"/>
  <c r="F30" i="114"/>
  <c r="ACY29" i="114"/>
  <c r="ACF29" i="114"/>
  <c r="ABY29" i="114"/>
  <c r="ABF29" i="114"/>
  <c r="AAY29" i="114"/>
  <c r="AAF29" i="114"/>
  <c r="ZY29" i="114"/>
  <c r="ZF29" i="114"/>
  <c r="YY29" i="114"/>
  <c r="YF29" i="114"/>
  <c r="XY29" i="114"/>
  <c r="XF29" i="114"/>
  <c r="WY29" i="114"/>
  <c r="WF29" i="114"/>
  <c r="VY29" i="114"/>
  <c r="VF29" i="114"/>
  <c r="UY29" i="114"/>
  <c r="UF29" i="114"/>
  <c r="TY29" i="114"/>
  <c r="TF29" i="114"/>
  <c r="SY29" i="114"/>
  <c r="SF29" i="114"/>
  <c r="RY29" i="114"/>
  <c r="RF29" i="114"/>
  <c r="QY29" i="114"/>
  <c r="QF29" i="114"/>
  <c r="PY29" i="114"/>
  <c r="PF29" i="114"/>
  <c r="OY29" i="114"/>
  <c r="OF29" i="114"/>
  <c r="NY29" i="114"/>
  <c r="NF29" i="114"/>
  <c r="MY29" i="114"/>
  <c r="MF29" i="114"/>
  <c r="LY29" i="114"/>
  <c r="LF29" i="114"/>
  <c r="KY29" i="114"/>
  <c r="KF29" i="114"/>
  <c r="JY29" i="114"/>
  <c r="JF29" i="114"/>
  <c r="IY29" i="114"/>
  <c r="IF29" i="114"/>
  <c r="HY29" i="114"/>
  <c r="HF29" i="114"/>
  <c r="GY29" i="114"/>
  <c r="GF29" i="114"/>
  <c r="FY29" i="114"/>
  <c r="FF29" i="114"/>
  <c r="EY29" i="114"/>
  <c r="EF29" i="114"/>
  <c r="DY29" i="114"/>
  <c r="DF29" i="114"/>
  <c r="CY29" i="114"/>
  <c r="CF29" i="114"/>
  <c r="BY29" i="114"/>
  <c r="BF29" i="114"/>
  <c r="AY29" i="114"/>
  <c r="AF29" i="114"/>
  <c r="Y29" i="114"/>
  <c r="F29" i="114"/>
  <c r="ACY28" i="114"/>
  <c r="ACF28" i="114"/>
  <c r="ABY28" i="114"/>
  <c r="ABF28" i="114"/>
  <c r="AAY28" i="114"/>
  <c r="AAF28" i="114"/>
  <c r="ZY28" i="114"/>
  <c r="ZF28" i="114"/>
  <c r="YY28" i="114"/>
  <c r="YF28" i="114"/>
  <c r="XY28" i="114"/>
  <c r="XF28" i="114"/>
  <c r="WY28" i="114"/>
  <c r="WF28" i="114"/>
  <c r="VY28" i="114"/>
  <c r="VF28" i="114"/>
  <c r="UY28" i="114"/>
  <c r="UF28" i="114"/>
  <c r="TY28" i="114"/>
  <c r="TF28" i="114"/>
  <c r="SY28" i="114"/>
  <c r="SF28" i="114"/>
  <c r="RY28" i="114"/>
  <c r="RF28" i="114"/>
  <c r="QY28" i="114"/>
  <c r="QF28" i="114"/>
  <c r="PY28" i="114"/>
  <c r="PF28" i="114"/>
  <c r="OY28" i="114"/>
  <c r="OF28" i="114"/>
  <c r="NY28" i="114"/>
  <c r="NF28" i="114"/>
  <c r="MY28" i="114"/>
  <c r="MF28" i="114"/>
  <c r="LY28" i="114"/>
  <c r="LF28" i="114"/>
  <c r="KY28" i="114"/>
  <c r="KF28" i="114"/>
  <c r="JY28" i="114"/>
  <c r="JF28" i="114"/>
  <c r="IY28" i="114"/>
  <c r="IF28" i="114"/>
  <c r="HY28" i="114"/>
  <c r="HF28" i="114"/>
  <c r="GY28" i="114"/>
  <c r="GF28" i="114"/>
  <c r="FY28" i="114"/>
  <c r="FF28" i="114"/>
  <c r="EY28" i="114"/>
  <c r="EF28" i="114"/>
  <c r="DY28" i="114"/>
  <c r="DF28" i="114"/>
  <c r="CY28" i="114"/>
  <c r="CF28" i="114"/>
  <c r="BY28" i="114"/>
  <c r="BF28" i="114"/>
  <c r="AY28" i="114"/>
  <c r="AF28" i="114"/>
  <c r="Y28" i="114"/>
  <c r="F28" i="114"/>
  <c r="ACY27" i="114"/>
  <c r="ACF27" i="114"/>
  <c r="ABY27" i="114"/>
  <c r="ABF27" i="114"/>
  <c r="AAY27" i="114"/>
  <c r="AAF27" i="114"/>
  <c r="ZY27" i="114"/>
  <c r="ZF27" i="114"/>
  <c r="YY27" i="114"/>
  <c r="YF27" i="114"/>
  <c r="XY27" i="114"/>
  <c r="XF27" i="114"/>
  <c r="WY27" i="114"/>
  <c r="WF27" i="114"/>
  <c r="VY27" i="114"/>
  <c r="VF27" i="114"/>
  <c r="UY27" i="114"/>
  <c r="UF27" i="114"/>
  <c r="TY27" i="114"/>
  <c r="TF27" i="114"/>
  <c r="SY27" i="114"/>
  <c r="SF27" i="114"/>
  <c r="RY27" i="114"/>
  <c r="RF27" i="114"/>
  <c r="QY27" i="114"/>
  <c r="QF27" i="114"/>
  <c r="PY27" i="114"/>
  <c r="PF27" i="114"/>
  <c r="OY27" i="114"/>
  <c r="OF27" i="114"/>
  <c r="NY27" i="114"/>
  <c r="NF27" i="114"/>
  <c r="MY27" i="114"/>
  <c r="MF27" i="114"/>
  <c r="LY27" i="114"/>
  <c r="LF27" i="114"/>
  <c r="KY27" i="114"/>
  <c r="KF27" i="114"/>
  <c r="JY27" i="114"/>
  <c r="JF27" i="114"/>
  <c r="IY27" i="114"/>
  <c r="IF27" i="114"/>
  <c r="HY27" i="114"/>
  <c r="HF27" i="114"/>
  <c r="GY27" i="114"/>
  <c r="GF27" i="114"/>
  <c r="FY27" i="114"/>
  <c r="FF27" i="114"/>
  <c r="EY27" i="114"/>
  <c r="EF27" i="114"/>
  <c r="DY27" i="114"/>
  <c r="DF27" i="114"/>
  <c r="CY27" i="114"/>
  <c r="CF27" i="114"/>
  <c r="BY27" i="114"/>
  <c r="BF27" i="114"/>
  <c r="AY27" i="114"/>
  <c r="AF27" i="114"/>
  <c r="Y27" i="114"/>
  <c r="F27" i="114"/>
  <c r="ACY26" i="114"/>
  <c r="ACF26" i="114"/>
  <c r="ABY26" i="114"/>
  <c r="ABF26" i="114"/>
  <c r="AAY26" i="114"/>
  <c r="AAF26" i="114"/>
  <c r="ZY26" i="114"/>
  <c r="ZF26" i="114"/>
  <c r="YY26" i="114"/>
  <c r="YF26" i="114"/>
  <c r="XY26" i="114"/>
  <c r="XF26" i="114"/>
  <c r="WY26" i="114"/>
  <c r="WF26" i="114"/>
  <c r="VY26" i="114"/>
  <c r="VF26" i="114"/>
  <c r="UY26" i="114"/>
  <c r="UF26" i="114"/>
  <c r="TY26" i="114"/>
  <c r="TF26" i="114"/>
  <c r="SY26" i="114"/>
  <c r="SF26" i="114"/>
  <c r="RY26" i="114"/>
  <c r="RF26" i="114"/>
  <c r="QY26" i="114"/>
  <c r="QF26" i="114"/>
  <c r="PY26" i="114"/>
  <c r="PF26" i="114"/>
  <c r="OY26" i="114"/>
  <c r="OF26" i="114"/>
  <c r="NY26" i="114"/>
  <c r="NF26" i="114"/>
  <c r="MY26" i="114"/>
  <c r="MF26" i="114"/>
  <c r="LY26" i="114"/>
  <c r="LF26" i="114"/>
  <c r="KY26" i="114"/>
  <c r="KF26" i="114"/>
  <c r="JY26" i="114"/>
  <c r="JF26" i="114"/>
  <c r="IY26" i="114"/>
  <c r="IF26" i="114"/>
  <c r="HY26" i="114"/>
  <c r="HF26" i="114"/>
  <c r="GY26" i="114"/>
  <c r="GF26" i="114"/>
  <c r="FY26" i="114"/>
  <c r="FF26" i="114"/>
  <c r="EY26" i="114"/>
  <c r="EF26" i="114"/>
  <c r="DY26" i="114"/>
  <c r="DF26" i="114"/>
  <c r="CY26" i="114"/>
  <c r="CF26" i="114"/>
  <c r="BY26" i="114"/>
  <c r="BF26" i="114"/>
  <c r="AY26" i="114"/>
  <c r="AF26" i="114"/>
  <c r="Y26" i="114"/>
  <c r="F26" i="114"/>
  <c r="ACY25" i="114"/>
  <c r="ACF25" i="114"/>
  <c r="ABY25" i="114"/>
  <c r="ABF25" i="114"/>
  <c r="AAY25" i="114"/>
  <c r="AAF25" i="114"/>
  <c r="ZY25" i="114"/>
  <c r="ZF25" i="114"/>
  <c r="YY25" i="114"/>
  <c r="YF25" i="114"/>
  <c r="XY25" i="114"/>
  <c r="XF25" i="114"/>
  <c r="WY25" i="114"/>
  <c r="WF25" i="114"/>
  <c r="VY25" i="114"/>
  <c r="VF25" i="114"/>
  <c r="UY25" i="114"/>
  <c r="UF25" i="114"/>
  <c r="TY25" i="114"/>
  <c r="TF25" i="114"/>
  <c r="SY25" i="114"/>
  <c r="SF25" i="114"/>
  <c r="RY25" i="114"/>
  <c r="RF25" i="114"/>
  <c r="QY25" i="114"/>
  <c r="QF25" i="114"/>
  <c r="PY25" i="114"/>
  <c r="PF25" i="114"/>
  <c r="OY25" i="114"/>
  <c r="OF25" i="114"/>
  <c r="NY25" i="114"/>
  <c r="NF25" i="114"/>
  <c r="MY25" i="114"/>
  <c r="MF25" i="114"/>
  <c r="LY25" i="114"/>
  <c r="LF25" i="114"/>
  <c r="KY25" i="114"/>
  <c r="KF25" i="114"/>
  <c r="JY25" i="114"/>
  <c r="JF25" i="114"/>
  <c r="IY25" i="114"/>
  <c r="IF25" i="114"/>
  <c r="HY25" i="114"/>
  <c r="HF25" i="114"/>
  <c r="GY25" i="114"/>
  <c r="GF25" i="114"/>
  <c r="FY25" i="114"/>
  <c r="FF25" i="114"/>
  <c r="EY25" i="114"/>
  <c r="EF25" i="114"/>
  <c r="DY25" i="114"/>
  <c r="DF25" i="114"/>
  <c r="CY25" i="114"/>
  <c r="CF25" i="114"/>
  <c r="BY25" i="114"/>
  <c r="BF25" i="114"/>
  <c r="AY25" i="114"/>
  <c r="AF25" i="114"/>
  <c r="Y25" i="114"/>
  <c r="F25" i="114"/>
  <c r="ACY24" i="114"/>
  <c r="ACF24" i="114"/>
  <c r="ABY24" i="114"/>
  <c r="ABF24" i="114"/>
  <c r="AAY24" i="114"/>
  <c r="AAF24" i="114"/>
  <c r="ZY24" i="114"/>
  <c r="ZF24" i="114"/>
  <c r="YY24" i="114"/>
  <c r="YF24" i="114"/>
  <c r="XY24" i="114"/>
  <c r="XF24" i="114"/>
  <c r="WY24" i="114"/>
  <c r="WF24" i="114"/>
  <c r="VY24" i="114"/>
  <c r="VF24" i="114"/>
  <c r="UY24" i="114"/>
  <c r="UF24" i="114"/>
  <c r="TY24" i="114"/>
  <c r="TF24" i="114"/>
  <c r="SY24" i="114"/>
  <c r="SF24" i="114"/>
  <c r="RY24" i="114"/>
  <c r="RF24" i="114"/>
  <c r="QY24" i="114"/>
  <c r="QF24" i="114"/>
  <c r="PY24" i="114"/>
  <c r="PF24" i="114"/>
  <c r="OY24" i="114"/>
  <c r="OF24" i="114"/>
  <c r="NY24" i="114"/>
  <c r="NF24" i="114"/>
  <c r="MY24" i="114"/>
  <c r="MF24" i="114"/>
  <c r="LY24" i="114"/>
  <c r="LF24" i="114"/>
  <c r="KY24" i="114"/>
  <c r="KF24" i="114"/>
  <c r="JY24" i="114"/>
  <c r="JF24" i="114"/>
  <c r="IY24" i="114"/>
  <c r="IF24" i="114"/>
  <c r="HY24" i="114"/>
  <c r="HF24" i="114"/>
  <c r="GY24" i="114"/>
  <c r="GF24" i="114"/>
  <c r="FY24" i="114"/>
  <c r="FF24" i="114"/>
  <c r="EY24" i="114"/>
  <c r="EF24" i="114"/>
  <c r="DY24" i="114"/>
  <c r="DF24" i="114"/>
  <c r="CY24" i="114"/>
  <c r="CF24" i="114"/>
  <c r="BY24" i="114"/>
  <c r="BF24" i="114"/>
  <c r="AY24" i="114"/>
  <c r="AF24" i="114"/>
  <c r="Y24" i="114"/>
  <c r="F24" i="114"/>
  <c r="ACY23" i="114"/>
  <c r="ACF23" i="114"/>
  <c r="ABY23" i="114"/>
  <c r="ABF23" i="114"/>
  <c r="AAY23" i="114"/>
  <c r="AAF23" i="114"/>
  <c r="ZY23" i="114"/>
  <c r="ZF23" i="114"/>
  <c r="YY23" i="114"/>
  <c r="YF23" i="114"/>
  <c r="XY23" i="114"/>
  <c r="XF23" i="114"/>
  <c r="WY23" i="114"/>
  <c r="WF23" i="114"/>
  <c r="VY23" i="114"/>
  <c r="VF23" i="114"/>
  <c r="UY23" i="114"/>
  <c r="UF23" i="114"/>
  <c r="TY23" i="114"/>
  <c r="TF23" i="114"/>
  <c r="SY23" i="114"/>
  <c r="SF23" i="114"/>
  <c r="RY23" i="114"/>
  <c r="RF23" i="114"/>
  <c r="QY23" i="114"/>
  <c r="QF23" i="114"/>
  <c r="PY23" i="114"/>
  <c r="PF23" i="114"/>
  <c r="OY23" i="114"/>
  <c r="OF23" i="114"/>
  <c r="NY23" i="114"/>
  <c r="NF23" i="114"/>
  <c r="MY23" i="114"/>
  <c r="MF23" i="114"/>
  <c r="LY23" i="114"/>
  <c r="LF23" i="114"/>
  <c r="KY23" i="114"/>
  <c r="KF23" i="114"/>
  <c r="JY23" i="114"/>
  <c r="JF23" i="114"/>
  <c r="IY23" i="114"/>
  <c r="IF23" i="114"/>
  <c r="HY23" i="114"/>
  <c r="HF23" i="114"/>
  <c r="GY23" i="114"/>
  <c r="GF23" i="114"/>
  <c r="FY23" i="114"/>
  <c r="FF23" i="114"/>
  <c r="EY23" i="114"/>
  <c r="EF23" i="114"/>
  <c r="DY23" i="114"/>
  <c r="DF23" i="114"/>
  <c r="CY23" i="114"/>
  <c r="CF23" i="114"/>
  <c r="BY23" i="114"/>
  <c r="BF23" i="114"/>
  <c r="AY23" i="114"/>
  <c r="AF23" i="114"/>
  <c r="Y23" i="114"/>
  <c r="F23" i="114"/>
  <c r="ACY22" i="114"/>
  <c r="ACF22" i="114"/>
  <c r="ABY22" i="114"/>
  <c r="ABF22" i="114"/>
  <c r="AAY22" i="114"/>
  <c r="AAF22" i="114"/>
  <c r="ZY22" i="114"/>
  <c r="ZF22" i="114"/>
  <c r="YY22" i="114"/>
  <c r="YF22" i="114"/>
  <c r="XY22" i="114"/>
  <c r="XF22" i="114"/>
  <c r="WY22" i="114"/>
  <c r="WF22" i="114"/>
  <c r="VY22" i="114"/>
  <c r="VF22" i="114"/>
  <c r="UY22" i="114"/>
  <c r="UF22" i="114"/>
  <c r="TY22" i="114"/>
  <c r="TF22" i="114"/>
  <c r="SY22" i="114"/>
  <c r="SF22" i="114"/>
  <c r="RY22" i="114"/>
  <c r="RF22" i="114"/>
  <c r="QY22" i="114"/>
  <c r="QF22" i="114"/>
  <c r="PY22" i="114"/>
  <c r="PF22" i="114"/>
  <c r="OY22" i="114"/>
  <c r="OF22" i="114"/>
  <c r="NY22" i="114"/>
  <c r="NF22" i="114"/>
  <c r="MY22" i="114"/>
  <c r="MF22" i="114"/>
  <c r="LY22" i="114"/>
  <c r="LF22" i="114"/>
  <c r="KY22" i="114"/>
  <c r="KF22" i="114"/>
  <c r="JY22" i="114"/>
  <c r="JF22" i="114"/>
  <c r="IY22" i="114"/>
  <c r="IF22" i="114"/>
  <c r="HY22" i="114"/>
  <c r="HF22" i="114"/>
  <c r="GY22" i="114"/>
  <c r="GF22" i="114"/>
  <c r="FY22" i="114"/>
  <c r="FF22" i="114"/>
  <c r="EY22" i="114"/>
  <c r="EF22" i="114"/>
  <c r="DY22" i="114"/>
  <c r="DF22" i="114"/>
  <c r="CY22" i="114"/>
  <c r="CF22" i="114"/>
  <c r="BY22" i="114"/>
  <c r="BF22" i="114"/>
  <c r="AY22" i="114"/>
  <c r="AF22" i="114"/>
  <c r="Y22" i="114"/>
  <c r="F22" i="114"/>
  <c r="ACY21" i="114"/>
  <c r="ACF21" i="114"/>
  <c r="ABY21" i="114"/>
  <c r="ABF21" i="114"/>
  <c r="AAY21" i="114"/>
  <c r="AAF21" i="114"/>
  <c r="ZY21" i="114"/>
  <c r="ZF21" i="114"/>
  <c r="YY21" i="114"/>
  <c r="YF21" i="114"/>
  <c r="XY21" i="114"/>
  <c r="XF21" i="114"/>
  <c r="WY21" i="114"/>
  <c r="WF21" i="114"/>
  <c r="VY21" i="114"/>
  <c r="VF21" i="114"/>
  <c r="UY21" i="114"/>
  <c r="UF21" i="114"/>
  <c r="TY21" i="114"/>
  <c r="TF21" i="114"/>
  <c r="SY21" i="114"/>
  <c r="SF21" i="114"/>
  <c r="RY21" i="114"/>
  <c r="RF21" i="114"/>
  <c r="QY21" i="114"/>
  <c r="QF21" i="114"/>
  <c r="PY21" i="114"/>
  <c r="PF21" i="114"/>
  <c r="OY21" i="114"/>
  <c r="OF21" i="114"/>
  <c r="NY21" i="114"/>
  <c r="NF21" i="114"/>
  <c r="MY21" i="114"/>
  <c r="MF21" i="114"/>
  <c r="LY21" i="114"/>
  <c r="LF21" i="114"/>
  <c r="KY21" i="114"/>
  <c r="KF21" i="114"/>
  <c r="JY21" i="114"/>
  <c r="JF21" i="114"/>
  <c r="IY21" i="114"/>
  <c r="IF21" i="114"/>
  <c r="HY21" i="114"/>
  <c r="HF21" i="114"/>
  <c r="GY21" i="114"/>
  <c r="GF21" i="114"/>
  <c r="FY21" i="114"/>
  <c r="FF21" i="114"/>
  <c r="EY21" i="114"/>
  <c r="EF21" i="114"/>
  <c r="DY21" i="114"/>
  <c r="DF21" i="114"/>
  <c r="CY21" i="114"/>
  <c r="CF21" i="114"/>
  <c r="BY21" i="114"/>
  <c r="BF21" i="114"/>
  <c r="AY21" i="114"/>
  <c r="AF21" i="114"/>
  <c r="Y21" i="114"/>
  <c r="F21" i="114"/>
  <c r="ACY20" i="114"/>
  <c r="ACF20" i="114"/>
  <c r="ABY20" i="114"/>
  <c r="ABF20" i="114"/>
  <c r="AAY20" i="114"/>
  <c r="AAF20" i="114"/>
  <c r="ZY20" i="114"/>
  <c r="ZF20" i="114"/>
  <c r="YY20" i="114"/>
  <c r="YF20" i="114"/>
  <c r="XY20" i="114"/>
  <c r="XF20" i="114"/>
  <c r="WY20" i="114"/>
  <c r="WF20" i="114"/>
  <c r="VY20" i="114"/>
  <c r="VF20" i="114"/>
  <c r="UY20" i="114"/>
  <c r="UF20" i="114"/>
  <c r="TY20" i="114"/>
  <c r="TF20" i="114"/>
  <c r="SY20" i="114"/>
  <c r="SF20" i="114"/>
  <c r="RY20" i="114"/>
  <c r="RF20" i="114"/>
  <c r="QY20" i="114"/>
  <c r="QF20" i="114"/>
  <c r="PY20" i="114"/>
  <c r="PF20" i="114"/>
  <c r="OY20" i="114"/>
  <c r="OF20" i="114"/>
  <c r="NY20" i="114"/>
  <c r="NF20" i="114"/>
  <c r="MY20" i="114"/>
  <c r="MF20" i="114"/>
  <c r="LY20" i="114"/>
  <c r="LF20" i="114"/>
  <c r="KY20" i="114"/>
  <c r="KF20" i="114"/>
  <c r="JY20" i="114"/>
  <c r="JF20" i="114"/>
  <c r="IY20" i="114"/>
  <c r="IF20" i="114"/>
  <c r="HY20" i="114"/>
  <c r="HF20" i="114"/>
  <c r="GY20" i="114"/>
  <c r="GF20" i="114"/>
  <c r="FY20" i="114"/>
  <c r="FF20" i="114"/>
  <c r="EY20" i="114"/>
  <c r="EF20" i="114"/>
  <c r="DY20" i="114"/>
  <c r="DF20" i="114"/>
  <c r="CY20" i="114"/>
  <c r="CF20" i="114"/>
  <c r="BY20" i="114"/>
  <c r="BF20" i="114"/>
  <c r="AY20" i="114"/>
  <c r="AF20" i="114"/>
  <c r="Y20" i="114"/>
  <c r="F20" i="114"/>
  <c r="ACY19" i="114"/>
  <c r="ACF19" i="114"/>
  <c r="ABY19" i="114"/>
  <c r="ABF19" i="114"/>
  <c r="AAY19" i="114"/>
  <c r="AAF19" i="114"/>
  <c r="ZY19" i="114"/>
  <c r="ZF19" i="114"/>
  <c r="YY19" i="114"/>
  <c r="YF19" i="114"/>
  <c r="XY19" i="114"/>
  <c r="XF19" i="114"/>
  <c r="WY19" i="114"/>
  <c r="WF19" i="114"/>
  <c r="VY19" i="114"/>
  <c r="VF19" i="114"/>
  <c r="UY19" i="114"/>
  <c r="UF19" i="114"/>
  <c r="TY19" i="114"/>
  <c r="TF19" i="114"/>
  <c r="SY19" i="114"/>
  <c r="SF19" i="114"/>
  <c r="RY19" i="114"/>
  <c r="RF19" i="114"/>
  <c r="QY19" i="114"/>
  <c r="QF19" i="114"/>
  <c r="PY19" i="114"/>
  <c r="PF19" i="114"/>
  <c r="OY19" i="114"/>
  <c r="OF19" i="114"/>
  <c r="NY19" i="114"/>
  <c r="NF19" i="114"/>
  <c r="MY19" i="114"/>
  <c r="MF19" i="114"/>
  <c r="LY19" i="114"/>
  <c r="LF19" i="114"/>
  <c r="KY19" i="114"/>
  <c r="KF19" i="114"/>
  <c r="JY19" i="114"/>
  <c r="JF19" i="114"/>
  <c r="IY19" i="114"/>
  <c r="IF19" i="114"/>
  <c r="HY19" i="114"/>
  <c r="HF19" i="114"/>
  <c r="GY19" i="114"/>
  <c r="GF19" i="114"/>
  <c r="FY19" i="114"/>
  <c r="FF19" i="114"/>
  <c r="EY19" i="114"/>
  <c r="EF19" i="114"/>
  <c r="DY19" i="114"/>
  <c r="DF19" i="114"/>
  <c r="CY19" i="114"/>
  <c r="CF19" i="114"/>
  <c r="BY19" i="114"/>
  <c r="BF19" i="114"/>
  <c r="AY19" i="114"/>
  <c r="AF19" i="114"/>
  <c r="Y19" i="114"/>
  <c r="F19" i="114"/>
  <c r="ACY18" i="114"/>
  <c r="ACF18" i="114"/>
  <c r="ABY18" i="114"/>
  <c r="ABF18" i="114"/>
  <c r="AAY18" i="114"/>
  <c r="AAF18" i="114"/>
  <c r="ZY18" i="114"/>
  <c r="ZF18" i="114"/>
  <c r="YY18" i="114"/>
  <c r="YF18" i="114"/>
  <c r="XY18" i="114"/>
  <c r="XF18" i="114"/>
  <c r="WY18" i="114"/>
  <c r="WF18" i="114"/>
  <c r="VY18" i="114"/>
  <c r="VF18" i="114"/>
  <c r="UY18" i="114"/>
  <c r="UF18" i="114"/>
  <c r="TY18" i="114"/>
  <c r="TF18" i="114"/>
  <c r="SY18" i="114"/>
  <c r="SF18" i="114"/>
  <c r="RY18" i="114"/>
  <c r="RF18" i="114"/>
  <c r="QY18" i="114"/>
  <c r="QF18" i="114"/>
  <c r="PY18" i="114"/>
  <c r="PF18" i="114"/>
  <c r="OY18" i="114"/>
  <c r="OF18" i="114"/>
  <c r="NY18" i="114"/>
  <c r="NF18" i="114"/>
  <c r="MY18" i="114"/>
  <c r="MF18" i="114"/>
  <c r="LY18" i="114"/>
  <c r="LF18" i="114"/>
  <c r="KY18" i="114"/>
  <c r="KF18" i="114"/>
  <c r="JY18" i="114"/>
  <c r="JF18" i="114"/>
  <c r="IY18" i="114"/>
  <c r="IF18" i="114"/>
  <c r="HY18" i="114"/>
  <c r="HF18" i="114"/>
  <c r="GY18" i="114"/>
  <c r="GF18" i="114"/>
  <c r="FY18" i="114"/>
  <c r="FF18" i="114"/>
  <c r="EY18" i="114"/>
  <c r="EF18" i="114"/>
  <c r="DY18" i="114"/>
  <c r="DF18" i="114"/>
  <c r="CY18" i="114"/>
  <c r="CF18" i="114"/>
  <c r="BY18" i="114"/>
  <c r="BF18" i="114"/>
  <c r="AY18" i="114"/>
  <c r="AF18" i="114"/>
  <c r="Y18" i="114"/>
  <c r="F18" i="114"/>
  <c r="ACY17" i="114"/>
  <c r="ACF17" i="114"/>
  <c r="ABY17" i="114"/>
  <c r="ABF17" i="114"/>
  <c r="AAY17" i="114"/>
  <c r="AAF17" i="114"/>
  <c r="ZY17" i="114"/>
  <c r="ZF17" i="114"/>
  <c r="YY17" i="114"/>
  <c r="YF17" i="114"/>
  <c r="XY17" i="114"/>
  <c r="XF17" i="114"/>
  <c r="WY17" i="114"/>
  <c r="WF17" i="114"/>
  <c r="VY17" i="114"/>
  <c r="VF17" i="114"/>
  <c r="UY17" i="114"/>
  <c r="UF17" i="114"/>
  <c r="TY17" i="114"/>
  <c r="TF17" i="114"/>
  <c r="SY17" i="114"/>
  <c r="SF17" i="114"/>
  <c r="RY17" i="114"/>
  <c r="RF17" i="114"/>
  <c r="QY17" i="114"/>
  <c r="QF17" i="114"/>
  <c r="PY17" i="114"/>
  <c r="PF17" i="114"/>
  <c r="OY17" i="114"/>
  <c r="OF17" i="114"/>
  <c r="NY17" i="114"/>
  <c r="NF17" i="114"/>
  <c r="MY17" i="114"/>
  <c r="MF17" i="114"/>
  <c r="LY17" i="114"/>
  <c r="LF17" i="114"/>
  <c r="KY17" i="114"/>
  <c r="KF17" i="114"/>
  <c r="JY17" i="114"/>
  <c r="JF17" i="114"/>
  <c r="IY17" i="114"/>
  <c r="IF17" i="114"/>
  <c r="HY17" i="114"/>
  <c r="HF17" i="114"/>
  <c r="GY17" i="114"/>
  <c r="GF17" i="114"/>
  <c r="FY17" i="114"/>
  <c r="FF17" i="114"/>
  <c r="EY17" i="114"/>
  <c r="EF17" i="114"/>
  <c r="DY17" i="114"/>
  <c r="DF17" i="114"/>
  <c r="CY17" i="114"/>
  <c r="CF17" i="114"/>
  <c r="BY17" i="114"/>
  <c r="BF17" i="114"/>
  <c r="AY17" i="114"/>
  <c r="AF17" i="114"/>
  <c r="Y17" i="114"/>
  <c r="F17" i="114"/>
  <c r="ACY16" i="114"/>
  <c r="ACF16" i="114"/>
  <c r="ABY16" i="114"/>
  <c r="ABF16" i="114"/>
  <c r="AAY16" i="114"/>
  <c r="AAF16" i="114"/>
  <c r="ZY16" i="114"/>
  <c r="ZF16" i="114"/>
  <c r="YY16" i="114"/>
  <c r="YF16" i="114"/>
  <c r="XY16" i="114"/>
  <c r="XF16" i="114"/>
  <c r="WY16" i="114"/>
  <c r="WF16" i="114"/>
  <c r="VY16" i="114"/>
  <c r="VF16" i="114"/>
  <c r="UY16" i="114"/>
  <c r="UF16" i="114"/>
  <c r="TY16" i="114"/>
  <c r="TF16" i="114"/>
  <c r="SY16" i="114"/>
  <c r="SF16" i="114"/>
  <c r="RY16" i="114"/>
  <c r="RF16" i="114"/>
  <c r="QY16" i="114"/>
  <c r="QF16" i="114"/>
  <c r="PY16" i="114"/>
  <c r="PF16" i="114"/>
  <c r="OY16" i="114"/>
  <c r="OF16" i="114"/>
  <c r="NY16" i="114"/>
  <c r="NF16" i="114"/>
  <c r="MY16" i="114"/>
  <c r="MF16" i="114"/>
  <c r="LY16" i="114"/>
  <c r="LF16" i="114"/>
  <c r="KY16" i="114"/>
  <c r="KF16" i="114"/>
  <c r="JY16" i="114"/>
  <c r="JF16" i="114"/>
  <c r="IY16" i="114"/>
  <c r="IF16" i="114"/>
  <c r="HY16" i="114"/>
  <c r="HF16" i="114"/>
  <c r="GY16" i="114"/>
  <c r="GF16" i="114"/>
  <c r="FY16" i="114"/>
  <c r="FF16" i="114"/>
  <c r="EY16" i="114"/>
  <c r="EF16" i="114"/>
  <c r="DY16" i="114"/>
  <c r="DF16" i="114"/>
  <c r="CY16" i="114"/>
  <c r="CF16" i="114"/>
  <c r="BY16" i="114"/>
  <c r="BF16" i="114"/>
  <c r="AY16" i="114"/>
  <c r="AF16" i="114"/>
  <c r="Y16" i="114"/>
  <c r="F16" i="114"/>
  <c r="ACY15" i="114"/>
  <c r="ACF15" i="114"/>
  <c r="ABY15" i="114"/>
  <c r="ABF15" i="114"/>
  <c r="AAY15" i="114"/>
  <c r="AAF15" i="114"/>
  <c r="ZY15" i="114"/>
  <c r="ZF15" i="114"/>
  <c r="YY15" i="114"/>
  <c r="YF15" i="114"/>
  <c r="XY15" i="114"/>
  <c r="XF15" i="114"/>
  <c r="WY15" i="114"/>
  <c r="WF15" i="114"/>
  <c r="VY15" i="114"/>
  <c r="VF15" i="114"/>
  <c r="UY15" i="114"/>
  <c r="UF15" i="114"/>
  <c r="TY15" i="114"/>
  <c r="TF15" i="114"/>
  <c r="SY15" i="114"/>
  <c r="SF15" i="114"/>
  <c r="RY15" i="114"/>
  <c r="RF15" i="114"/>
  <c r="QY15" i="114"/>
  <c r="QF15" i="114"/>
  <c r="PY15" i="114"/>
  <c r="PF15" i="114"/>
  <c r="OY15" i="114"/>
  <c r="OF15" i="114"/>
  <c r="NY15" i="114"/>
  <c r="NF15" i="114"/>
  <c r="MY15" i="114"/>
  <c r="MF15" i="114"/>
  <c r="LY15" i="114"/>
  <c r="LF15" i="114"/>
  <c r="KY15" i="114"/>
  <c r="KF15" i="114"/>
  <c r="JY15" i="114"/>
  <c r="JF15" i="114"/>
  <c r="IY15" i="114"/>
  <c r="IF15" i="114"/>
  <c r="HY15" i="114"/>
  <c r="HF15" i="114"/>
  <c r="GY15" i="114"/>
  <c r="GF15" i="114"/>
  <c r="FY15" i="114"/>
  <c r="FF15" i="114"/>
  <c r="EY15" i="114"/>
  <c r="EF15" i="114"/>
  <c r="DY15" i="114"/>
  <c r="DF15" i="114"/>
  <c r="CY15" i="114"/>
  <c r="CF15" i="114"/>
  <c r="BY15" i="114"/>
  <c r="BF15" i="114"/>
  <c r="AY15" i="114"/>
  <c r="AF15" i="114"/>
  <c r="Y15" i="114"/>
  <c r="F15" i="114"/>
  <c r="ACY14" i="114"/>
  <c r="ACF14" i="114"/>
  <c r="ABY14" i="114"/>
  <c r="ABF14" i="114"/>
  <c r="AAY14" i="114"/>
  <c r="AAF14" i="114"/>
  <c r="ZY14" i="114"/>
  <c r="ZF14" i="114"/>
  <c r="YY14" i="114"/>
  <c r="YF14" i="114"/>
  <c r="XY14" i="114"/>
  <c r="XF14" i="114"/>
  <c r="WY14" i="114"/>
  <c r="WF14" i="114"/>
  <c r="VY14" i="114"/>
  <c r="VF14" i="114"/>
  <c r="UY14" i="114"/>
  <c r="UF14" i="114"/>
  <c r="TY14" i="114"/>
  <c r="TF14" i="114"/>
  <c r="SY14" i="114"/>
  <c r="SF14" i="114"/>
  <c r="RY14" i="114"/>
  <c r="RF14" i="114"/>
  <c r="QY14" i="114"/>
  <c r="QF14" i="114"/>
  <c r="PY14" i="114"/>
  <c r="PF14" i="114"/>
  <c r="OY14" i="114"/>
  <c r="OF14" i="114"/>
  <c r="NY14" i="114"/>
  <c r="NF14" i="114"/>
  <c r="MY14" i="114"/>
  <c r="MF14" i="114"/>
  <c r="LY14" i="114"/>
  <c r="LF14" i="114"/>
  <c r="KY14" i="114"/>
  <c r="KF14" i="114"/>
  <c r="JY14" i="114"/>
  <c r="JF14" i="114"/>
  <c r="IY14" i="114"/>
  <c r="IF14" i="114"/>
  <c r="HY14" i="114"/>
  <c r="HF14" i="114"/>
  <c r="GY14" i="114"/>
  <c r="GF14" i="114"/>
  <c r="FY14" i="114"/>
  <c r="FF14" i="114"/>
  <c r="EY14" i="114"/>
  <c r="EF14" i="114"/>
  <c r="DY14" i="114"/>
  <c r="DF14" i="114"/>
  <c r="CY14" i="114"/>
  <c r="CF14" i="114"/>
  <c r="BY14" i="114"/>
  <c r="BF14" i="114"/>
  <c r="AY14" i="114"/>
  <c r="AF14" i="114"/>
  <c r="Y14" i="114"/>
  <c r="F14" i="114"/>
  <c r="ACY13" i="114"/>
  <c r="ACF13" i="114"/>
  <c r="ABY13" i="114"/>
  <c r="ABF13" i="114"/>
  <c r="AAY13" i="114"/>
  <c r="AAF13" i="114"/>
  <c r="ZY13" i="114"/>
  <c r="ZF13" i="114"/>
  <c r="YY13" i="114"/>
  <c r="YF13" i="114"/>
  <c r="XY13" i="114"/>
  <c r="XF13" i="114"/>
  <c r="WY13" i="114"/>
  <c r="WF13" i="114"/>
  <c r="VY13" i="114"/>
  <c r="VF13" i="114"/>
  <c r="UY13" i="114"/>
  <c r="UF13" i="114"/>
  <c r="TY13" i="114"/>
  <c r="TF13" i="114"/>
  <c r="SY13" i="114"/>
  <c r="SF13" i="114"/>
  <c r="RY13" i="114"/>
  <c r="RF13" i="114"/>
  <c r="QY13" i="114"/>
  <c r="QF13" i="114"/>
  <c r="PY13" i="114"/>
  <c r="PF13" i="114"/>
  <c r="OY13" i="114"/>
  <c r="OF13" i="114"/>
  <c r="NY13" i="114"/>
  <c r="NF13" i="114"/>
  <c r="MY13" i="114"/>
  <c r="MF13" i="114"/>
  <c r="LY13" i="114"/>
  <c r="LF13" i="114"/>
  <c r="KY13" i="114"/>
  <c r="KF13" i="114"/>
  <c r="JY13" i="114"/>
  <c r="JF13" i="114"/>
  <c r="IY13" i="114"/>
  <c r="IF13" i="114"/>
  <c r="HY13" i="114"/>
  <c r="HF13" i="114"/>
  <c r="GY13" i="114"/>
  <c r="GF13" i="114"/>
  <c r="FY13" i="114"/>
  <c r="FF13" i="114"/>
  <c r="EY13" i="114"/>
  <c r="EF13" i="114"/>
  <c r="DY13" i="114"/>
  <c r="DF13" i="114"/>
  <c r="CY13" i="114"/>
  <c r="CF13" i="114"/>
  <c r="BY13" i="114"/>
  <c r="BF13" i="114"/>
  <c r="AY13" i="114"/>
  <c r="AF13" i="114"/>
  <c r="Y13" i="114"/>
  <c r="F13" i="114"/>
  <c r="ACY12" i="114"/>
  <c r="ACF12" i="114"/>
  <c r="ABY12" i="114"/>
  <c r="ABF12" i="114"/>
  <c r="AAY12" i="114"/>
  <c r="AAF12" i="114"/>
  <c r="ZY12" i="114"/>
  <c r="ZF12" i="114"/>
  <c r="YY12" i="114"/>
  <c r="YF12" i="114"/>
  <c r="XY12" i="114"/>
  <c r="XF12" i="114"/>
  <c r="WY12" i="114"/>
  <c r="WF12" i="114"/>
  <c r="VY12" i="114"/>
  <c r="VF12" i="114"/>
  <c r="UY12" i="114"/>
  <c r="UF12" i="114"/>
  <c r="TY12" i="114"/>
  <c r="TF12" i="114"/>
  <c r="SY12" i="114"/>
  <c r="SF12" i="114"/>
  <c r="RY12" i="114"/>
  <c r="RF12" i="114"/>
  <c r="QY12" i="114"/>
  <c r="QF12" i="114"/>
  <c r="PY12" i="114"/>
  <c r="PF12" i="114"/>
  <c r="OY12" i="114"/>
  <c r="OF12" i="114"/>
  <c r="NY12" i="114"/>
  <c r="NF12" i="114"/>
  <c r="MY12" i="114"/>
  <c r="MF12" i="114"/>
  <c r="LY12" i="114"/>
  <c r="LF12" i="114"/>
  <c r="KY12" i="114"/>
  <c r="KF12" i="114"/>
  <c r="JY12" i="114"/>
  <c r="JF12" i="114"/>
  <c r="IY12" i="114"/>
  <c r="IF12" i="114"/>
  <c r="HY12" i="114"/>
  <c r="HF12" i="114"/>
  <c r="GY12" i="114"/>
  <c r="GF12" i="114"/>
  <c r="FY12" i="114"/>
  <c r="FF12" i="114"/>
  <c r="EY12" i="114"/>
  <c r="EF12" i="114"/>
  <c r="DY12" i="114"/>
  <c r="DF12" i="114"/>
  <c r="CY12" i="114"/>
  <c r="CF12" i="114"/>
  <c r="BY12" i="114"/>
  <c r="BF12" i="114"/>
  <c r="AY12" i="114"/>
  <c r="AF12" i="114"/>
  <c r="Y12" i="114"/>
  <c r="F12" i="114"/>
  <c r="ACY11" i="114"/>
  <c r="ACF11" i="114"/>
  <c r="ABY11" i="114"/>
  <c r="ABF11" i="114"/>
  <c r="AAY11" i="114"/>
  <c r="AAF11" i="114"/>
  <c r="ZY11" i="114"/>
  <c r="ZF11" i="114"/>
  <c r="YY11" i="114"/>
  <c r="YF11" i="114"/>
  <c r="XY11" i="114"/>
  <c r="XF11" i="114"/>
  <c r="WY11" i="114"/>
  <c r="WF11" i="114"/>
  <c r="VY11" i="114"/>
  <c r="VF11" i="114"/>
  <c r="UY11" i="114"/>
  <c r="UF11" i="114"/>
  <c r="TY11" i="114"/>
  <c r="TF11" i="114"/>
  <c r="SY11" i="114"/>
  <c r="SF11" i="114"/>
  <c r="RY11" i="114"/>
  <c r="RF11" i="114"/>
  <c r="QY11" i="114"/>
  <c r="QF11" i="114"/>
  <c r="PY11" i="114"/>
  <c r="PF11" i="114"/>
  <c r="OY11" i="114"/>
  <c r="OF11" i="114"/>
  <c r="NY11" i="114"/>
  <c r="NF11" i="114"/>
  <c r="MY11" i="114"/>
  <c r="MF11" i="114"/>
  <c r="LY11" i="114"/>
  <c r="LF11" i="114"/>
  <c r="KY11" i="114"/>
  <c r="KF11" i="114"/>
  <c r="JY11" i="114"/>
  <c r="JF11" i="114"/>
  <c r="IY11" i="114"/>
  <c r="IF11" i="114"/>
  <c r="HY11" i="114"/>
  <c r="HF11" i="114"/>
  <c r="GY11" i="114"/>
  <c r="GF11" i="114"/>
  <c r="FY11" i="114"/>
  <c r="FF11" i="114"/>
  <c r="EY11" i="114"/>
  <c r="EF11" i="114"/>
  <c r="DY11" i="114"/>
  <c r="DF11" i="114"/>
  <c r="CY11" i="114"/>
  <c r="CF11" i="114"/>
  <c r="BY11" i="114"/>
  <c r="BF11" i="114"/>
  <c r="AY11" i="114"/>
  <c r="AF11" i="114"/>
  <c r="Y11" i="114"/>
  <c r="F11" i="114"/>
  <c r="ACY10" i="114"/>
  <c r="ACF10" i="114"/>
  <c r="ABY10" i="114"/>
  <c r="ABF10" i="114"/>
  <c r="AAY10" i="114"/>
  <c r="AAF10" i="114"/>
  <c r="ZY10" i="114"/>
  <c r="ZF10" i="114"/>
  <c r="YY10" i="114"/>
  <c r="YF10" i="114"/>
  <c r="XY10" i="114"/>
  <c r="XF10" i="114"/>
  <c r="WY10" i="114"/>
  <c r="WF10" i="114"/>
  <c r="VY10" i="114"/>
  <c r="VF10" i="114"/>
  <c r="UY10" i="114"/>
  <c r="UF10" i="114"/>
  <c r="TY10" i="114"/>
  <c r="TF10" i="114"/>
  <c r="SY10" i="114"/>
  <c r="SF10" i="114"/>
  <c r="RY10" i="114"/>
  <c r="RF10" i="114"/>
  <c r="QY10" i="114"/>
  <c r="QF10" i="114"/>
  <c r="PY10" i="114"/>
  <c r="PF10" i="114"/>
  <c r="OY10" i="114"/>
  <c r="OF10" i="114"/>
  <c r="NY10" i="114"/>
  <c r="NF10" i="114"/>
  <c r="MY10" i="114"/>
  <c r="MF10" i="114"/>
  <c r="LY10" i="114"/>
  <c r="LF10" i="114"/>
  <c r="KY10" i="114"/>
  <c r="KF10" i="114"/>
  <c r="JY10" i="114"/>
  <c r="JF10" i="114"/>
  <c r="IY10" i="114"/>
  <c r="IF10" i="114"/>
  <c r="HY10" i="114"/>
  <c r="HF10" i="114"/>
  <c r="GY10" i="114"/>
  <c r="GF10" i="114"/>
  <c r="FY10" i="114"/>
  <c r="FF10" i="114"/>
  <c r="EY10" i="114"/>
  <c r="EF10" i="114"/>
  <c r="DY10" i="114"/>
  <c r="DF10" i="114"/>
  <c r="CY10" i="114"/>
  <c r="CF10" i="114"/>
  <c r="BY10" i="114"/>
  <c r="BF10" i="114"/>
  <c r="AY10" i="114"/>
  <c r="AF10" i="114"/>
  <c r="Y10" i="114"/>
  <c r="F10" i="114"/>
  <c r="ACY9" i="114"/>
  <c r="ACF9" i="114"/>
  <c r="ABY9" i="114"/>
  <c r="ABF9" i="114"/>
  <c r="AAY9" i="114"/>
  <c r="AAF9" i="114"/>
  <c r="ZY9" i="114"/>
  <c r="ZF9" i="114"/>
  <c r="YY9" i="114"/>
  <c r="YF9" i="114"/>
  <c r="XY9" i="114"/>
  <c r="XF9" i="114"/>
  <c r="WY9" i="114"/>
  <c r="WF9" i="114"/>
  <c r="VY9" i="114"/>
  <c r="VF9" i="114"/>
  <c r="UY9" i="114"/>
  <c r="UF9" i="114"/>
  <c r="TY9" i="114"/>
  <c r="TF9" i="114"/>
  <c r="SY9" i="114"/>
  <c r="SF9" i="114"/>
  <c r="RY9" i="114"/>
  <c r="RF9" i="114"/>
  <c r="QY9" i="114"/>
  <c r="QF9" i="114"/>
  <c r="PY9" i="114"/>
  <c r="PF9" i="114"/>
  <c r="OY9" i="114"/>
  <c r="OF9" i="114"/>
  <c r="NY9" i="114"/>
  <c r="NF9" i="114"/>
  <c r="MY9" i="114"/>
  <c r="MF9" i="114"/>
  <c r="LY9" i="114"/>
  <c r="LF9" i="114"/>
  <c r="KY9" i="114"/>
  <c r="KF9" i="114"/>
  <c r="JY9" i="114"/>
  <c r="JF9" i="114"/>
  <c r="IY9" i="114"/>
  <c r="IF9" i="114"/>
  <c r="HY9" i="114"/>
  <c r="HF9" i="114"/>
  <c r="GY9" i="114"/>
  <c r="GF9" i="114"/>
  <c r="FY9" i="114"/>
  <c r="FF9" i="114"/>
  <c r="EY9" i="114"/>
  <c r="EF9" i="114"/>
  <c r="DY9" i="114"/>
  <c r="DF9" i="114"/>
  <c r="CY9" i="114"/>
  <c r="CF9" i="114"/>
  <c r="BY9" i="114"/>
  <c r="BF9" i="114"/>
  <c r="AY9" i="114"/>
  <c r="AF9" i="114"/>
  <c r="Y9" i="114"/>
  <c r="F9" i="114"/>
  <c r="ACY8" i="114"/>
  <c r="ACF8" i="114"/>
  <c r="ABY8" i="114"/>
  <c r="ABF8" i="114"/>
  <c r="AAY8" i="114"/>
  <c r="AAF8" i="114"/>
  <c r="ZY8" i="114"/>
  <c r="ZF8" i="114"/>
  <c r="YY8" i="114"/>
  <c r="YF8" i="114"/>
  <c r="XY8" i="114"/>
  <c r="XF8" i="114"/>
  <c r="WY8" i="114"/>
  <c r="WF8" i="114"/>
  <c r="VY8" i="114"/>
  <c r="VF8" i="114"/>
  <c r="UY8" i="114"/>
  <c r="UF8" i="114"/>
  <c r="TY8" i="114"/>
  <c r="TF8" i="114"/>
  <c r="SY8" i="114"/>
  <c r="SF8" i="114"/>
  <c r="RY8" i="114"/>
  <c r="RF8" i="114"/>
  <c r="QY8" i="114"/>
  <c r="QF8" i="114"/>
  <c r="PY8" i="114"/>
  <c r="PF8" i="114"/>
  <c r="OY8" i="114"/>
  <c r="OF8" i="114"/>
  <c r="NY8" i="114"/>
  <c r="NF8" i="114"/>
  <c r="MY8" i="114"/>
  <c r="MF8" i="114"/>
  <c r="LY8" i="114"/>
  <c r="LF8" i="114"/>
  <c r="KY8" i="114"/>
  <c r="KF8" i="114"/>
  <c r="JY8" i="114"/>
  <c r="JF8" i="114"/>
  <c r="IY8" i="114"/>
  <c r="IF8" i="114"/>
  <c r="HY8" i="114"/>
  <c r="HF8" i="114"/>
  <c r="GY8" i="114"/>
  <c r="GF8" i="114"/>
  <c r="FY8" i="114"/>
  <c r="FF8" i="114"/>
  <c r="EY8" i="114"/>
  <c r="EF8" i="114"/>
  <c r="DY8" i="114"/>
  <c r="DF8" i="114"/>
  <c r="CY8" i="114"/>
  <c r="CF8" i="114"/>
  <c r="BY8" i="114"/>
  <c r="BF8" i="114"/>
  <c r="AY8" i="114"/>
  <c r="AF8" i="114"/>
  <c r="Y8" i="114"/>
  <c r="F8" i="114"/>
  <c r="ACY7" i="114"/>
  <c r="ACF7" i="114"/>
  <c r="ABY7" i="114"/>
  <c r="ABF7" i="114"/>
  <c r="AAY7" i="114"/>
  <c r="AAF7" i="114"/>
  <c r="ZY7" i="114"/>
  <c r="ZF7" i="114"/>
  <c r="YY7" i="114"/>
  <c r="YF7" i="114"/>
  <c r="XY7" i="114"/>
  <c r="XF7" i="114"/>
  <c r="WY7" i="114"/>
  <c r="WF7" i="114"/>
  <c r="VY7" i="114"/>
  <c r="VF7" i="114"/>
  <c r="UY7" i="114"/>
  <c r="UF7" i="114"/>
  <c r="TY7" i="114"/>
  <c r="TF7" i="114"/>
  <c r="SY7" i="114"/>
  <c r="SF7" i="114"/>
  <c r="RY7" i="114"/>
  <c r="RF7" i="114"/>
  <c r="QY7" i="114"/>
  <c r="QF7" i="114"/>
  <c r="PY7" i="114"/>
  <c r="PF7" i="114"/>
  <c r="OY7" i="114"/>
  <c r="OF7" i="114"/>
  <c r="NY7" i="114"/>
  <c r="NF7" i="114"/>
  <c r="MY7" i="114"/>
  <c r="MF7" i="114"/>
  <c r="LY7" i="114"/>
  <c r="LF7" i="114"/>
  <c r="KY7" i="114"/>
  <c r="KF7" i="114"/>
  <c r="JY7" i="114"/>
  <c r="JF7" i="114"/>
  <c r="IY7" i="114"/>
  <c r="IF7" i="114"/>
  <c r="HY7" i="114"/>
  <c r="HF7" i="114"/>
  <c r="GY7" i="114"/>
  <c r="GF7" i="114"/>
  <c r="FY7" i="114"/>
  <c r="FF7" i="114"/>
  <c r="EY7" i="114"/>
  <c r="EF7" i="114"/>
  <c r="DY7" i="114"/>
  <c r="DF7" i="114"/>
  <c r="CY7" i="114"/>
  <c r="CF7" i="114"/>
  <c r="BY7" i="114"/>
  <c r="BF7" i="114"/>
  <c r="AY7" i="114"/>
  <c r="AF7" i="114"/>
  <c r="Y7" i="114"/>
  <c r="F7" i="114"/>
  <c r="ACY6" i="114"/>
  <c r="ACF6" i="114"/>
  <c r="ABY6" i="114"/>
  <c r="ABF6" i="114"/>
  <c r="AAY6" i="114"/>
  <c r="AAF6" i="114"/>
  <c r="ZY6" i="114"/>
  <c r="ZF6" i="114"/>
  <c r="YY6" i="114"/>
  <c r="YF6" i="114"/>
  <c r="XY6" i="114"/>
  <c r="XF6" i="114"/>
  <c r="WY6" i="114"/>
  <c r="WF6" i="114"/>
  <c r="VY6" i="114"/>
  <c r="VF6" i="114"/>
  <c r="UY6" i="114"/>
  <c r="UF6" i="114"/>
  <c r="TY6" i="114"/>
  <c r="TF6" i="114"/>
  <c r="SY6" i="114"/>
  <c r="SF6" i="114"/>
  <c r="RY6" i="114"/>
  <c r="RF6" i="114"/>
  <c r="QY6" i="114"/>
  <c r="QF6" i="114"/>
  <c r="PY6" i="114"/>
  <c r="PF6" i="114"/>
  <c r="OY6" i="114"/>
  <c r="OF6" i="114"/>
  <c r="NY6" i="114"/>
  <c r="NF6" i="114"/>
  <c r="MY6" i="114"/>
  <c r="MF6" i="114"/>
  <c r="LY6" i="114"/>
  <c r="LF6" i="114"/>
  <c r="KY6" i="114"/>
  <c r="KF6" i="114"/>
  <c r="JY6" i="114"/>
  <c r="JF6" i="114"/>
  <c r="IY6" i="114"/>
  <c r="IF6" i="114"/>
  <c r="HY6" i="114"/>
  <c r="HF6" i="114"/>
  <c r="GY6" i="114"/>
  <c r="GF6" i="114"/>
  <c r="FY6" i="114"/>
  <c r="FF6" i="114"/>
  <c r="EY6" i="114"/>
  <c r="EF6" i="114"/>
  <c r="DY6" i="114"/>
  <c r="DF6" i="114"/>
  <c r="CY6" i="114"/>
  <c r="CF6" i="114"/>
  <c r="BY6" i="114"/>
  <c r="BF6" i="114"/>
  <c r="AY6" i="114"/>
  <c r="AF6" i="114"/>
  <c r="Y6" i="114"/>
  <c r="F6" i="114"/>
  <c r="ADB5" i="114"/>
  <c r="ADA5" i="114"/>
  <c r="ACZ5" i="114"/>
  <c r="ACY5" i="114"/>
  <c r="ACX5" i="114"/>
  <c r="ACW5" i="114"/>
  <c r="ACV5" i="114"/>
  <c r="ACU5" i="114"/>
  <c r="ACT5" i="114"/>
  <c r="ACS5" i="114"/>
  <c r="ACR5" i="114"/>
  <c r="ACQ5" i="114"/>
  <c r="ACP5" i="114"/>
  <c r="ACO5" i="114"/>
  <c r="ACN5" i="114"/>
  <c r="ACM5" i="114"/>
  <c r="ACL5" i="114"/>
  <c r="ACK5" i="114"/>
  <c r="ACJ5" i="114"/>
  <c r="ACI5" i="114"/>
  <c r="ACH5" i="114"/>
  <c r="ACG5" i="114"/>
  <c r="ACF5" i="114"/>
  <c r="ACE5" i="114"/>
  <c r="ACD5" i="114"/>
  <c r="ACC5" i="114"/>
  <c r="ACB5" i="114"/>
  <c r="ACA5" i="114"/>
  <c r="ABZ5" i="114"/>
  <c r="ABY5" i="114"/>
  <c r="ABX5" i="114"/>
  <c r="ABW5" i="114"/>
  <c r="ABV5" i="114"/>
  <c r="ABU5" i="114"/>
  <c r="ABT5" i="114"/>
  <c r="ABS5" i="114"/>
  <c r="ABR5" i="114"/>
  <c r="ABQ5" i="114"/>
  <c r="ABP5" i="114"/>
  <c r="ABO5" i="114"/>
  <c r="ABN5" i="114"/>
  <c r="ABM5" i="114"/>
  <c r="ABL5" i="114"/>
  <c r="ABK5" i="114"/>
  <c r="ABJ5" i="114"/>
  <c r="ABI5" i="114"/>
  <c r="ABH5" i="114"/>
  <c r="ABG5" i="114"/>
  <c r="ABF5" i="114"/>
  <c r="ABE5" i="114"/>
  <c r="ABD5" i="114"/>
  <c r="ABC5" i="114"/>
  <c r="ABB5" i="114"/>
  <c r="ABA5" i="114"/>
  <c r="AAZ5" i="114"/>
  <c r="AAY5" i="114"/>
  <c r="AAX5" i="114"/>
  <c r="AAW5" i="114"/>
  <c r="AAV5" i="114"/>
  <c r="AAU5" i="114"/>
  <c r="AAT5" i="114"/>
  <c r="AAS5" i="114"/>
  <c r="AAR5" i="114"/>
  <c r="AAQ5" i="114"/>
  <c r="AAP5" i="114"/>
  <c r="AAO5" i="114"/>
  <c r="AAN5" i="114"/>
  <c r="AAM5" i="114"/>
  <c r="AAL5" i="114"/>
  <c r="AAK5" i="114"/>
  <c r="AAJ5" i="114"/>
  <c r="AAI5" i="114"/>
  <c r="AAH5" i="114"/>
  <c r="AAG5" i="114"/>
  <c r="AAF5" i="114"/>
  <c r="AAE5" i="114"/>
  <c r="AAD5" i="114"/>
  <c r="AAC5" i="114"/>
  <c r="AAB5" i="114"/>
  <c r="AAA5" i="114"/>
  <c r="ZZ5" i="114"/>
  <c r="ZY5" i="114"/>
  <c r="ZX5" i="114"/>
  <c r="ZW5" i="114"/>
  <c r="ZV5" i="114"/>
  <c r="ZU5" i="114"/>
  <c r="ZT5" i="114"/>
  <c r="ZS5" i="114"/>
  <c r="ZR5" i="114"/>
  <c r="ZQ5" i="114"/>
  <c r="ZP5" i="114"/>
  <c r="ZO5" i="114"/>
  <c r="ZN5" i="114"/>
  <c r="ZM5" i="114"/>
  <c r="ZL5" i="114"/>
  <c r="ZK5" i="114"/>
  <c r="ZJ5" i="114"/>
  <c r="ZI5" i="114"/>
  <c r="ZH5" i="114"/>
  <c r="ZG5" i="114"/>
  <c r="ZF5" i="114"/>
  <c r="ZE5" i="114"/>
  <c r="ZD5" i="114"/>
  <c r="ZC5" i="114"/>
  <c r="ZB5" i="114"/>
  <c r="ZA5" i="114"/>
  <c r="YZ5" i="114"/>
  <c r="YY5" i="114"/>
  <c r="YX5" i="114"/>
  <c r="YW5" i="114"/>
  <c r="YV5" i="114"/>
  <c r="YU5" i="114"/>
  <c r="YT5" i="114"/>
  <c r="YS5" i="114"/>
  <c r="YR5" i="114"/>
  <c r="YQ5" i="114"/>
  <c r="YP5" i="114"/>
  <c r="YO5" i="114"/>
  <c r="YN5" i="114"/>
  <c r="YM5" i="114"/>
  <c r="YL5" i="114"/>
  <c r="YK5" i="114"/>
  <c r="YJ5" i="114"/>
  <c r="YI5" i="114"/>
  <c r="YH5" i="114"/>
  <c r="YG5" i="114"/>
  <c r="YF5" i="114"/>
  <c r="YE5" i="114"/>
  <c r="YD5" i="114"/>
  <c r="YC5" i="114"/>
  <c r="YB5" i="114"/>
  <c r="YA5" i="114"/>
  <c r="XZ5" i="114"/>
  <c r="XY5" i="114"/>
  <c r="XX5" i="114"/>
  <c r="XW5" i="114"/>
  <c r="XV5" i="114"/>
  <c r="XU5" i="114"/>
  <c r="XT5" i="114"/>
  <c r="XS5" i="114"/>
  <c r="XR5" i="114"/>
  <c r="XQ5" i="114"/>
  <c r="XP5" i="114"/>
  <c r="XO5" i="114"/>
  <c r="XN5" i="114"/>
  <c r="XM5" i="114"/>
  <c r="XL5" i="114"/>
  <c r="XK5" i="114"/>
  <c r="XJ5" i="114"/>
  <c r="XI5" i="114"/>
  <c r="XH5" i="114"/>
  <c r="XG5" i="114"/>
  <c r="XF5" i="114"/>
  <c r="XE5" i="114"/>
  <c r="XD5" i="114"/>
  <c r="XC5" i="114"/>
  <c r="XB5" i="114"/>
  <c r="XA5" i="114"/>
  <c r="WZ5" i="114"/>
  <c r="WY5" i="114"/>
  <c r="WX5" i="114"/>
  <c r="WW5" i="114"/>
  <c r="WV5" i="114"/>
  <c r="WU5" i="114"/>
  <c r="WT5" i="114"/>
  <c r="WS5" i="114"/>
  <c r="WR5" i="114"/>
  <c r="WQ5" i="114"/>
  <c r="WP5" i="114"/>
  <c r="WO5" i="114"/>
  <c r="WN5" i="114"/>
  <c r="WM5" i="114"/>
  <c r="WL5" i="114"/>
  <c r="WK5" i="114"/>
  <c r="WJ5" i="114"/>
  <c r="WI5" i="114"/>
  <c r="WH5" i="114"/>
  <c r="WG5" i="114"/>
  <c r="WF5" i="114"/>
  <c r="WE5" i="114"/>
  <c r="WD5" i="114"/>
  <c r="WC5" i="114"/>
  <c r="WB5" i="114"/>
  <c r="WA5" i="114"/>
  <c r="VZ5" i="114"/>
  <c r="VY5" i="114"/>
  <c r="VX5" i="114"/>
  <c r="VW5" i="114"/>
  <c r="VV5" i="114"/>
  <c r="VU5" i="114"/>
  <c r="VT5" i="114"/>
  <c r="VS5" i="114"/>
  <c r="VR5" i="114"/>
  <c r="VQ5" i="114"/>
  <c r="VP5" i="114"/>
  <c r="VO5" i="114"/>
  <c r="VN5" i="114"/>
  <c r="VM5" i="114"/>
  <c r="VL5" i="114"/>
  <c r="VK5" i="114"/>
  <c r="VJ5" i="114"/>
  <c r="VI5" i="114"/>
  <c r="VH5" i="114"/>
  <c r="VG5" i="114"/>
  <c r="VF5" i="114"/>
  <c r="VE5" i="114"/>
  <c r="VD5" i="114"/>
  <c r="VC5" i="114"/>
  <c r="VB5" i="114"/>
  <c r="VA5" i="114"/>
  <c r="UZ5" i="114"/>
  <c r="UY5" i="114"/>
  <c r="UX5" i="114"/>
  <c r="UW5" i="114"/>
  <c r="UV5" i="114"/>
  <c r="UU5" i="114"/>
  <c r="UT5" i="114"/>
  <c r="US5" i="114"/>
  <c r="UR5" i="114"/>
  <c r="UQ5" i="114"/>
  <c r="UP5" i="114"/>
  <c r="UO5" i="114"/>
  <c r="UN5" i="114"/>
  <c r="UM5" i="114"/>
  <c r="UL5" i="114"/>
  <c r="UK5" i="114"/>
  <c r="UJ5" i="114"/>
  <c r="UI5" i="114"/>
  <c r="UH5" i="114"/>
  <c r="UG5" i="114"/>
  <c r="UF5" i="114"/>
  <c r="UE5" i="114"/>
  <c r="UD5" i="114"/>
  <c r="UC5" i="114"/>
  <c r="UB5" i="114"/>
  <c r="UA5" i="114"/>
  <c r="TZ5" i="114"/>
  <c r="TY5" i="114"/>
  <c r="TX5" i="114"/>
  <c r="TW5" i="114"/>
  <c r="TV5" i="114"/>
  <c r="TU5" i="114"/>
  <c r="TT5" i="114"/>
  <c r="TS5" i="114"/>
  <c r="TR5" i="114"/>
  <c r="TQ5" i="114"/>
  <c r="TP5" i="114"/>
  <c r="TO5" i="114"/>
  <c r="TN5" i="114"/>
  <c r="TM5" i="114"/>
  <c r="TL5" i="114"/>
  <c r="TK5" i="114"/>
  <c r="TJ5" i="114"/>
  <c r="TI5" i="114"/>
  <c r="TH5" i="114"/>
  <c r="TG5" i="114"/>
  <c r="TF5" i="114"/>
  <c r="TE5" i="114"/>
  <c r="TD5" i="114"/>
  <c r="TC5" i="114"/>
  <c r="TB5" i="114"/>
  <c r="TA5" i="114"/>
  <c r="SZ5" i="114"/>
  <c r="SY5" i="114"/>
  <c r="SX5" i="114"/>
  <c r="SW5" i="114"/>
  <c r="SV5" i="114"/>
  <c r="SU5" i="114"/>
  <c r="ST5" i="114"/>
  <c r="SS5" i="114"/>
  <c r="SR5" i="114"/>
  <c r="SQ5" i="114"/>
  <c r="SP5" i="114"/>
  <c r="SO5" i="114"/>
  <c r="SN5" i="114"/>
  <c r="SM5" i="114"/>
  <c r="SL5" i="114"/>
  <c r="SK5" i="114"/>
  <c r="SJ5" i="114"/>
  <c r="SI5" i="114"/>
  <c r="SH5" i="114"/>
  <c r="SG5" i="114"/>
  <c r="SF5" i="114"/>
  <c r="SE5" i="114"/>
  <c r="SD5" i="114"/>
  <c r="SC5" i="114"/>
  <c r="SB5" i="114"/>
  <c r="SA5" i="114"/>
  <c r="RZ5" i="114"/>
  <c r="RY5" i="114"/>
  <c r="RX5" i="114"/>
  <c r="RW5" i="114"/>
  <c r="RV5" i="114"/>
  <c r="RU5" i="114"/>
  <c r="RT5" i="114"/>
  <c r="RS5" i="114"/>
  <c r="RR5" i="114"/>
  <c r="RQ5" i="114"/>
  <c r="RP5" i="114"/>
  <c r="RO5" i="114"/>
  <c r="RN5" i="114"/>
  <c r="RM5" i="114"/>
  <c r="RL5" i="114"/>
  <c r="RK5" i="114"/>
  <c r="RJ5" i="114"/>
  <c r="RI5" i="114"/>
  <c r="RH5" i="114"/>
  <c r="RG5" i="114"/>
  <c r="RF5" i="114"/>
  <c r="RE5" i="114"/>
  <c r="RD5" i="114"/>
  <c r="RC5" i="114"/>
  <c r="RB5" i="114"/>
  <c r="RA5" i="114"/>
  <c r="QZ5" i="114"/>
  <c r="QY5" i="114"/>
  <c r="QX5" i="114"/>
  <c r="QW5" i="114"/>
  <c r="QV5" i="114"/>
  <c r="QU5" i="114"/>
  <c r="QT5" i="114"/>
  <c r="QS5" i="114"/>
  <c r="QR5" i="114"/>
  <c r="QQ5" i="114"/>
  <c r="QP5" i="114"/>
  <c r="QO5" i="114"/>
  <c r="QN5" i="114"/>
  <c r="QM5" i="114"/>
  <c r="QL5" i="114"/>
  <c r="QK5" i="114"/>
  <c r="QJ5" i="114"/>
  <c r="QI5" i="114"/>
  <c r="QH5" i="114"/>
  <c r="QG5" i="114"/>
  <c r="QF5" i="114"/>
  <c r="QE5" i="114"/>
  <c r="QD5" i="114"/>
  <c r="QC5" i="114"/>
  <c r="QB5" i="114"/>
  <c r="QA5" i="114"/>
  <c r="PZ5" i="114"/>
  <c r="PY5" i="114"/>
  <c r="PX5" i="114"/>
  <c r="PW5" i="114"/>
  <c r="PV5" i="114"/>
  <c r="PU5" i="114"/>
  <c r="PT5" i="114"/>
  <c r="PS5" i="114"/>
  <c r="PR5" i="114"/>
  <c r="PQ5" i="114"/>
  <c r="PP5" i="114"/>
  <c r="PO5" i="114"/>
  <c r="PN5" i="114"/>
  <c r="PM5" i="114"/>
  <c r="PL5" i="114"/>
  <c r="PK5" i="114"/>
  <c r="PJ5" i="114"/>
  <c r="PI5" i="114"/>
  <c r="PH5" i="114"/>
  <c r="PG5" i="114"/>
  <c r="PF5" i="114"/>
  <c r="PE5" i="114"/>
  <c r="PD5" i="114"/>
  <c r="PC5" i="114"/>
  <c r="PB5" i="114"/>
  <c r="PA5" i="114"/>
  <c r="OZ5" i="114"/>
  <c r="OY5" i="114"/>
  <c r="OX5" i="114"/>
  <c r="OW5" i="114"/>
  <c r="OV5" i="114"/>
  <c r="OU5" i="114"/>
  <c r="OT5" i="114"/>
  <c r="OS5" i="114"/>
  <c r="OR5" i="114"/>
  <c r="OQ5" i="114"/>
  <c r="OP5" i="114"/>
  <c r="OO5" i="114"/>
  <c r="ON5" i="114"/>
  <c r="OM5" i="114"/>
  <c r="OL5" i="114"/>
  <c r="OK5" i="114"/>
  <c r="OJ5" i="114"/>
  <c r="OI5" i="114"/>
  <c r="OH5" i="114"/>
  <c r="OG5" i="114"/>
  <c r="OF5" i="114"/>
  <c r="OE5" i="114"/>
  <c r="OD5" i="114"/>
  <c r="OC5" i="114"/>
  <c r="OB5" i="114"/>
  <c r="OA5" i="114"/>
  <c r="NZ5" i="114"/>
  <c r="NY5" i="114"/>
  <c r="NX5" i="114"/>
  <c r="NW5" i="114"/>
  <c r="NV5" i="114"/>
  <c r="NU5" i="114"/>
  <c r="NT5" i="114"/>
  <c r="NS5" i="114"/>
  <c r="NR5" i="114"/>
  <c r="NQ5" i="114"/>
  <c r="NP5" i="114"/>
  <c r="NO5" i="114"/>
  <c r="NN5" i="114"/>
  <c r="NM5" i="114"/>
  <c r="NL5" i="114"/>
  <c r="NK5" i="114"/>
  <c r="NJ5" i="114"/>
  <c r="NI5" i="114"/>
  <c r="NH5" i="114"/>
  <c r="NG5" i="114"/>
  <c r="NF5" i="114"/>
  <c r="NE5" i="114"/>
  <c r="ND5" i="114"/>
  <c r="NC5" i="114"/>
  <c r="NB5" i="114"/>
  <c r="NA5" i="114"/>
  <c r="MZ5" i="114"/>
  <c r="MY5" i="114"/>
  <c r="MX5" i="114"/>
  <c r="MW5" i="114"/>
  <c r="MV5" i="114"/>
  <c r="MU5" i="114"/>
  <c r="MT5" i="114"/>
  <c r="MS5" i="114"/>
  <c r="MR5" i="114"/>
  <c r="MQ5" i="114"/>
  <c r="MP5" i="114"/>
  <c r="MO5" i="114"/>
  <c r="MN5" i="114"/>
  <c r="MM5" i="114"/>
  <c r="ML5" i="114"/>
  <c r="MK5" i="114"/>
  <c r="MJ5" i="114"/>
  <c r="MI5" i="114"/>
  <c r="MH5" i="114"/>
  <c r="MG5" i="114"/>
  <c r="MF5" i="114"/>
  <c r="ME5" i="114"/>
  <c r="MD5" i="114"/>
  <c r="MC5" i="114"/>
  <c r="MB5" i="114"/>
  <c r="MA5" i="114"/>
  <c r="LZ5" i="114"/>
  <c r="LY5" i="114"/>
  <c r="LX5" i="114"/>
  <c r="LW5" i="114"/>
  <c r="LV5" i="114"/>
  <c r="LU5" i="114"/>
  <c r="LT5" i="114"/>
  <c r="LS5" i="114"/>
  <c r="LR5" i="114"/>
  <c r="LQ5" i="114"/>
  <c r="LP5" i="114"/>
  <c r="LO5" i="114"/>
  <c r="LN5" i="114"/>
  <c r="LM5" i="114"/>
  <c r="LL5" i="114"/>
  <c r="LK5" i="114"/>
  <c r="LJ5" i="114"/>
  <c r="LI5" i="114"/>
  <c r="LH5" i="114"/>
  <c r="LG5" i="114"/>
  <c r="LF5" i="114"/>
  <c r="LE5" i="114"/>
  <c r="LD5" i="114"/>
  <c r="LC5" i="114"/>
  <c r="LB5" i="114"/>
  <c r="LA5" i="114"/>
  <c r="KZ5" i="114"/>
  <c r="KY5" i="114"/>
  <c r="KX5" i="114"/>
  <c r="KW5" i="114"/>
  <c r="KV5" i="114"/>
  <c r="KU5" i="114"/>
  <c r="KT5" i="114"/>
  <c r="KS5" i="114"/>
  <c r="KR5" i="114"/>
  <c r="KQ5" i="114"/>
  <c r="KP5" i="114"/>
  <c r="KO5" i="114"/>
  <c r="KN5" i="114"/>
  <c r="KM5" i="114"/>
  <c r="KL5" i="114"/>
  <c r="KK5" i="114"/>
  <c r="KJ5" i="114"/>
  <c r="KI5" i="114"/>
  <c r="KH5" i="114"/>
  <c r="KG5" i="114"/>
  <c r="KF5" i="114"/>
  <c r="KE5" i="114"/>
  <c r="KD5" i="114"/>
  <c r="KC5" i="114"/>
  <c r="KB5" i="114"/>
  <c r="KA5" i="114"/>
  <c r="JZ5" i="114"/>
  <c r="JY5" i="114"/>
  <c r="JX5" i="114"/>
  <c r="JW5" i="114"/>
  <c r="JV5" i="114"/>
  <c r="JU5" i="114"/>
  <c r="JT5" i="114"/>
  <c r="JS5" i="114"/>
  <c r="JR5" i="114"/>
  <c r="JQ5" i="114"/>
  <c r="JP5" i="114"/>
  <c r="JO5" i="114"/>
  <c r="JN5" i="114"/>
  <c r="JM5" i="114"/>
  <c r="JL5" i="114"/>
  <c r="JK5" i="114"/>
  <c r="JJ5" i="114"/>
  <c r="JI5" i="114"/>
  <c r="JH5" i="114"/>
  <c r="JG5" i="114"/>
  <c r="JF5" i="114"/>
  <c r="JE5" i="114"/>
  <c r="JD5" i="114"/>
  <c r="JC5" i="114"/>
  <c r="JB5" i="114"/>
  <c r="JA5" i="114"/>
  <c r="IZ5" i="114"/>
  <c r="IY5" i="114"/>
  <c r="IX5" i="114"/>
  <c r="IW5" i="114"/>
  <c r="IV5" i="114"/>
  <c r="IU5" i="114"/>
  <c r="IT5" i="114"/>
  <c r="IS5" i="114"/>
  <c r="IR5" i="114"/>
  <c r="IQ5" i="114"/>
  <c r="IP5" i="114"/>
  <c r="IO5" i="114"/>
  <c r="IN5" i="114"/>
  <c r="IM5" i="114"/>
  <c r="IL5" i="114"/>
  <c r="IK5" i="114"/>
  <c r="IJ5" i="114"/>
  <c r="II5" i="114"/>
  <c r="IH5" i="114"/>
  <c r="IG5" i="114"/>
  <c r="IF5" i="114"/>
  <c r="IE5" i="114"/>
  <c r="ID5" i="114"/>
  <c r="IC5" i="114"/>
  <c r="IB5" i="114"/>
  <c r="IA5" i="114"/>
  <c r="HZ5" i="114"/>
  <c r="HY5" i="114"/>
  <c r="HX5" i="114"/>
  <c r="HW5" i="114"/>
  <c r="HV5" i="114"/>
  <c r="HU5" i="114"/>
  <c r="HT5" i="114"/>
  <c r="HS5" i="114"/>
  <c r="HR5" i="114"/>
  <c r="HQ5" i="114"/>
  <c r="HP5" i="114"/>
  <c r="HO5" i="114"/>
  <c r="HN5" i="114"/>
  <c r="HM5" i="114"/>
  <c r="HL5" i="114"/>
  <c r="HK5" i="114"/>
  <c r="HJ5" i="114"/>
  <c r="HI5" i="114"/>
  <c r="HH5" i="114"/>
  <c r="HG5" i="114"/>
  <c r="HF5" i="114"/>
  <c r="HE5" i="114"/>
  <c r="HD5" i="114"/>
  <c r="HC5" i="114"/>
  <c r="HB5" i="114"/>
  <c r="HA5" i="114"/>
  <c r="GZ5" i="114"/>
  <c r="GY5" i="114"/>
  <c r="GX5" i="114"/>
  <c r="GW5" i="114"/>
  <c r="GV5" i="114"/>
  <c r="GU5" i="114"/>
  <c r="GT5" i="114"/>
  <c r="GS5" i="114"/>
  <c r="GR5" i="114"/>
  <c r="GQ5" i="114"/>
  <c r="GP5" i="114"/>
  <c r="GO5" i="114"/>
  <c r="GN5" i="114"/>
  <c r="GM5" i="114"/>
  <c r="GL5" i="114"/>
  <c r="GK5" i="114"/>
  <c r="GJ5" i="114"/>
  <c r="GI5" i="114"/>
  <c r="GH5" i="114"/>
  <c r="GG5" i="114"/>
  <c r="GF5" i="114"/>
  <c r="GE5" i="114"/>
  <c r="GD5" i="114"/>
  <c r="GC5" i="114"/>
  <c r="GB5" i="114"/>
  <c r="GA5" i="114"/>
  <c r="FZ5" i="114"/>
  <c r="FY5" i="114"/>
  <c r="FX5" i="114"/>
  <c r="FW5" i="114"/>
  <c r="FV5" i="114"/>
  <c r="FU5" i="114"/>
  <c r="FT5" i="114"/>
  <c r="FS5" i="114"/>
  <c r="FR5" i="114"/>
  <c r="FQ5" i="114"/>
  <c r="FP5" i="114"/>
  <c r="FO5" i="114"/>
  <c r="FN5" i="114"/>
  <c r="FM5" i="114"/>
  <c r="FL5" i="114"/>
  <c r="FK5" i="114"/>
  <c r="FJ5" i="114"/>
  <c r="FI5" i="114"/>
  <c r="FH5" i="114"/>
  <c r="FG5" i="114"/>
  <c r="FF5" i="114"/>
  <c r="FE5" i="114"/>
  <c r="FD5" i="114"/>
  <c r="FC5" i="114"/>
  <c r="FB5" i="114"/>
  <c r="FA5" i="114"/>
  <c r="EZ5" i="114"/>
  <c r="EY5" i="114"/>
  <c r="EX5" i="114"/>
  <c r="EW5" i="114"/>
  <c r="EV5" i="114"/>
  <c r="EU5" i="114"/>
  <c r="ET5" i="114"/>
  <c r="ES5" i="114"/>
  <c r="ER5" i="114"/>
  <c r="EQ5" i="114"/>
  <c r="EP5" i="114"/>
  <c r="EO5" i="114"/>
  <c r="EN5" i="114"/>
  <c r="EM5" i="114"/>
  <c r="EL5" i="114"/>
  <c r="EK5" i="114"/>
  <c r="EJ5" i="114"/>
  <c r="EI5" i="114"/>
  <c r="EH5" i="114"/>
  <c r="EG5" i="114"/>
  <c r="EF5" i="114"/>
  <c r="EE5" i="114"/>
  <c r="ED5" i="114"/>
  <c r="EC5" i="114"/>
  <c r="EB5" i="114"/>
  <c r="EA5" i="114"/>
  <c r="DZ5" i="114"/>
  <c r="DY5" i="114"/>
  <c r="DX5" i="114"/>
  <c r="DW5" i="114"/>
  <c r="DV5" i="114"/>
  <c r="DU5" i="114"/>
  <c r="DT5" i="114"/>
  <c r="DS5" i="114"/>
  <c r="DR5" i="114"/>
  <c r="DQ5" i="114"/>
  <c r="DP5" i="114"/>
  <c r="DO5" i="114"/>
  <c r="DN5" i="114"/>
  <c r="DM5" i="114"/>
  <c r="DL5" i="114"/>
  <c r="DK5" i="114"/>
  <c r="DJ5" i="114"/>
  <c r="DI5" i="114"/>
  <c r="DH5" i="114"/>
  <c r="DG5" i="114"/>
  <c r="DF5" i="114"/>
  <c r="DE5" i="114"/>
  <c r="DD5" i="114"/>
  <c r="DC5" i="114"/>
  <c r="DB5" i="114"/>
  <c r="DA5" i="114"/>
  <c r="CZ5" i="114"/>
  <c r="CY5" i="114"/>
  <c r="CX5" i="114"/>
  <c r="CW5" i="114"/>
  <c r="CV5" i="114"/>
  <c r="CU5" i="114"/>
  <c r="CT5" i="114"/>
  <c r="CS5" i="114"/>
  <c r="CR5" i="114"/>
  <c r="CQ5" i="114"/>
  <c r="CP5" i="114"/>
  <c r="CO5" i="114"/>
  <c r="CN5" i="114"/>
  <c r="CM5" i="114"/>
  <c r="CL5" i="114"/>
  <c r="CK5" i="114"/>
  <c r="CJ5" i="114"/>
  <c r="CI5" i="114"/>
  <c r="CH5" i="114"/>
  <c r="CG5" i="114"/>
  <c r="CF5" i="114"/>
  <c r="CE5" i="114"/>
  <c r="CD5" i="114"/>
  <c r="CC5" i="114"/>
  <c r="CB5" i="114"/>
  <c r="CA5" i="114"/>
  <c r="BZ5" i="114"/>
  <c r="BY5" i="114"/>
  <c r="BX5" i="114"/>
  <c r="BW5" i="114"/>
  <c r="BV5" i="114"/>
  <c r="BU5" i="114"/>
  <c r="BT5" i="114"/>
  <c r="BS5" i="114"/>
  <c r="BR5" i="114"/>
  <c r="BQ5" i="114"/>
  <c r="BP5" i="114"/>
  <c r="BO5" i="114"/>
  <c r="BN5" i="114"/>
  <c r="BM5" i="114"/>
  <c r="BL5" i="114"/>
  <c r="BK5" i="114"/>
  <c r="BJ5" i="114"/>
  <c r="BI5" i="114"/>
  <c r="BH5" i="114"/>
  <c r="BG5" i="114"/>
  <c r="BF5" i="114"/>
  <c r="BE5" i="114"/>
  <c r="BD5" i="114"/>
  <c r="BC5" i="114"/>
  <c r="BB5" i="114"/>
  <c r="BA5" i="114"/>
  <c r="AZ5" i="114"/>
  <c r="AY5" i="114"/>
  <c r="AX5" i="114"/>
  <c r="AW5" i="114"/>
  <c r="AV5" i="114"/>
  <c r="AU5" i="114"/>
  <c r="AT5" i="114"/>
  <c r="AS5" i="114"/>
  <c r="AR5" i="114"/>
  <c r="AQ5" i="114"/>
  <c r="AP5" i="114"/>
  <c r="AO5" i="114"/>
  <c r="AN5" i="114"/>
  <c r="AM5" i="114"/>
  <c r="AL5" i="114"/>
  <c r="AK5" i="114"/>
  <c r="AJ5" i="114"/>
  <c r="AI5" i="114"/>
  <c r="AH5" i="114"/>
  <c r="AG5" i="114"/>
  <c r="AF5" i="114"/>
  <c r="AE5" i="114"/>
  <c r="AD5" i="114"/>
  <c r="AC5" i="114"/>
  <c r="AB5" i="114"/>
  <c r="AA5" i="114"/>
  <c r="Z5" i="114"/>
  <c r="Y5" i="114"/>
  <c r="X5" i="114"/>
  <c r="W5" i="114"/>
  <c r="V5" i="114"/>
  <c r="U5" i="114"/>
  <c r="T5" i="114"/>
  <c r="S5" i="114"/>
  <c r="R5" i="114"/>
  <c r="Q5" i="114"/>
  <c r="P5" i="114"/>
  <c r="O5" i="114"/>
  <c r="N5" i="114"/>
  <c r="M5" i="114"/>
  <c r="L5" i="114"/>
  <c r="K5" i="114"/>
  <c r="J5" i="114"/>
  <c r="I5" i="114"/>
  <c r="H5" i="114"/>
  <c r="G5" i="114"/>
  <c r="F5" i="114"/>
  <c r="E5" i="114"/>
  <c r="D5" i="114"/>
  <c r="C5" i="114"/>
  <c r="ACZ37" i="113"/>
  <c r="ACC37" i="113"/>
  <c r="ABZ37" i="113"/>
  <c r="ABC37" i="113"/>
  <c r="AAZ37" i="113"/>
  <c r="AAC37" i="113"/>
  <c r="ZZ37" i="113"/>
  <c r="ZC37" i="113"/>
  <c r="YZ37" i="113"/>
  <c r="YC37" i="113"/>
  <c r="XZ37" i="113"/>
  <c r="XC37" i="113"/>
  <c r="WZ37" i="113"/>
  <c r="WC37" i="113"/>
  <c r="VZ37" i="113"/>
  <c r="VC37" i="113"/>
  <c r="UZ37" i="113"/>
  <c r="UC37" i="113"/>
  <c r="TZ37" i="113"/>
  <c r="TC37" i="113"/>
  <c r="SZ37" i="113"/>
  <c r="SC37" i="113"/>
  <c r="RZ37" i="113"/>
  <c r="RC37" i="113"/>
  <c r="QZ37" i="113"/>
  <c r="QC37" i="113"/>
  <c r="PZ37" i="113"/>
  <c r="PC37" i="113"/>
  <c r="OZ37" i="113"/>
  <c r="OC37" i="113"/>
  <c r="NZ37" i="113"/>
  <c r="NC37" i="113"/>
  <c r="MZ37" i="113"/>
  <c r="MC37" i="113"/>
  <c r="LZ37" i="113"/>
  <c r="LC37" i="113"/>
  <c r="KZ37" i="113"/>
  <c r="KC37" i="113"/>
  <c r="JZ37" i="113"/>
  <c r="JC37" i="113"/>
  <c r="IZ37" i="113"/>
  <c r="IC37" i="113"/>
  <c r="HZ37" i="113"/>
  <c r="HC37" i="113"/>
  <c r="GZ37" i="113"/>
  <c r="GC37" i="113"/>
  <c r="FZ37" i="113"/>
  <c r="FC37" i="113"/>
  <c r="EZ37" i="113"/>
  <c r="EC37" i="113"/>
  <c r="DZ37" i="113"/>
  <c r="DC37" i="113"/>
  <c r="CZ37" i="113"/>
  <c r="CC37" i="113"/>
  <c r="BZ37" i="113"/>
  <c r="BC37" i="113"/>
  <c r="AZ37" i="113"/>
  <c r="AC37" i="113"/>
  <c r="Z37" i="113"/>
  <c r="C37" i="113"/>
  <c r="ACY36" i="113"/>
  <c r="ACF36" i="113"/>
  <c r="ABY36" i="113"/>
  <c r="ABF36" i="113"/>
  <c r="AAY36" i="113"/>
  <c r="AAF36" i="113"/>
  <c r="ZY36" i="113"/>
  <c r="ZF36" i="113"/>
  <c r="YY36" i="113"/>
  <c r="YF36" i="113"/>
  <c r="XY36" i="113"/>
  <c r="XF36" i="113"/>
  <c r="WY36" i="113"/>
  <c r="WF36" i="113"/>
  <c r="VY36" i="113"/>
  <c r="VF36" i="113"/>
  <c r="UY36" i="113"/>
  <c r="UF36" i="113"/>
  <c r="TY36" i="113"/>
  <c r="TF36" i="113"/>
  <c r="SY36" i="113"/>
  <c r="SF36" i="113"/>
  <c r="RY36" i="113"/>
  <c r="RF36" i="113"/>
  <c r="QY36" i="113"/>
  <c r="QF36" i="113"/>
  <c r="PY36" i="113"/>
  <c r="PF36" i="113"/>
  <c r="OY36" i="113"/>
  <c r="OF36" i="113"/>
  <c r="NY36" i="113"/>
  <c r="NF36" i="113"/>
  <c r="MY36" i="113"/>
  <c r="MF36" i="113"/>
  <c r="LY36" i="113"/>
  <c r="LF36" i="113"/>
  <c r="KY36" i="113"/>
  <c r="KF36" i="113"/>
  <c r="JY36" i="113"/>
  <c r="JF36" i="113"/>
  <c r="IY36" i="113"/>
  <c r="IF36" i="113"/>
  <c r="HY36" i="113"/>
  <c r="HF36" i="113"/>
  <c r="GY36" i="113"/>
  <c r="GF36" i="113"/>
  <c r="FY36" i="113"/>
  <c r="FF36" i="113"/>
  <c r="EY36" i="113"/>
  <c r="EF36" i="113"/>
  <c r="DY36" i="113"/>
  <c r="DF36" i="113"/>
  <c r="CY36" i="113"/>
  <c r="CF36" i="113"/>
  <c r="BY36" i="113"/>
  <c r="BF36" i="113"/>
  <c r="AY36" i="113"/>
  <c r="AF36" i="113"/>
  <c r="Y36" i="113"/>
  <c r="F36" i="113"/>
  <c r="A36" i="113"/>
  <c r="ACY35" i="113"/>
  <c r="ACF35" i="113"/>
  <c r="ABY35" i="113"/>
  <c r="ABF35" i="113"/>
  <c r="AAY35" i="113"/>
  <c r="AAF35" i="113"/>
  <c r="ZY35" i="113"/>
  <c r="ZF35" i="113"/>
  <c r="YY35" i="113"/>
  <c r="YF35" i="113"/>
  <c r="XY35" i="113"/>
  <c r="XF35" i="113"/>
  <c r="WY35" i="113"/>
  <c r="WF35" i="113"/>
  <c r="VY35" i="113"/>
  <c r="VF35" i="113"/>
  <c r="UY35" i="113"/>
  <c r="UF35" i="113"/>
  <c r="TY35" i="113"/>
  <c r="TF35" i="113"/>
  <c r="SY35" i="113"/>
  <c r="SF35" i="113"/>
  <c r="RY35" i="113"/>
  <c r="RF35" i="113"/>
  <c r="QY35" i="113"/>
  <c r="QF35" i="113"/>
  <c r="PY35" i="113"/>
  <c r="PF35" i="113"/>
  <c r="OY35" i="113"/>
  <c r="OF35" i="113"/>
  <c r="NY35" i="113"/>
  <c r="NF35" i="113"/>
  <c r="MY35" i="113"/>
  <c r="MF35" i="113"/>
  <c r="LY35" i="113"/>
  <c r="LF35" i="113"/>
  <c r="KY35" i="113"/>
  <c r="KF35" i="113"/>
  <c r="JY35" i="113"/>
  <c r="JF35" i="113"/>
  <c r="IY35" i="113"/>
  <c r="IF35" i="113"/>
  <c r="HY35" i="113"/>
  <c r="HF35" i="113"/>
  <c r="GY35" i="113"/>
  <c r="GF35" i="113"/>
  <c r="FY35" i="113"/>
  <c r="FF35" i="113"/>
  <c r="EY35" i="113"/>
  <c r="EF35" i="113"/>
  <c r="DY35" i="113"/>
  <c r="DF35" i="113"/>
  <c r="CY35" i="113"/>
  <c r="CF35" i="113"/>
  <c r="BY35" i="113"/>
  <c r="BF35" i="113"/>
  <c r="AY35" i="113"/>
  <c r="AF35" i="113"/>
  <c r="Y35" i="113"/>
  <c r="F35" i="113"/>
  <c r="A35" i="113"/>
  <c r="ACY34" i="113"/>
  <c r="ACF34" i="113"/>
  <c r="ABY34" i="113"/>
  <c r="ABF34" i="113"/>
  <c r="AAY34" i="113"/>
  <c r="AAF34" i="113"/>
  <c r="ZY34" i="113"/>
  <c r="ZF34" i="113"/>
  <c r="YY34" i="113"/>
  <c r="YF34" i="113"/>
  <c r="XY34" i="113"/>
  <c r="XF34" i="113"/>
  <c r="WY34" i="113"/>
  <c r="WF34" i="113"/>
  <c r="VY34" i="113"/>
  <c r="VF34" i="113"/>
  <c r="UY34" i="113"/>
  <c r="UF34" i="113"/>
  <c r="TY34" i="113"/>
  <c r="TF34" i="113"/>
  <c r="SY34" i="113"/>
  <c r="SF34" i="113"/>
  <c r="RY34" i="113"/>
  <c r="RF34" i="113"/>
  <c r="QY34" i="113"/>
  <c r="QF34" i="113"/>
  <c r="PY34" i="113"/>
  <c r="PF34" i="113"/>
  <c r="OY34" i="113"/>
  <c r="OF34" i="113"/>
  <c r="NY34" i="113"/>
  <c r="NF34" i="113"/>
  <c r="MY34" i="113"/>
  <c r="MF34" i="113"/>
  <c r="LY34" i="113"/>
  <c r="LF34" i="113"/>
  <c r="KY34" i="113"/>
  <c r="KF34" i="113"/>
  <c r="JY34" i="113"/>
  <c r="JF34" i="113"/>
  <c r="IY34" i="113"/>
  <c r="IF34" i="113"/>
  <c r="HY34" i="113"/>
  <c r="HF34" i="113"/>
  <c r="GY34" i="113"/>
  <c r="GF34" i="113"/>
  <c r="FY34" i="113"/>
  <c r="FF34" i="113"/>
  <c r="EY34" i="113"/>
  <c r="EF34" i="113"/>
  <c r="DY34" i="113"/>
  <c r="DF34" i="113"/>
  <c r="CY34" i="113"/>
  <c r="CF34" i="113"/>
  <c r="BY34" i="113"/>
  <c r="BF34" i="113"/>
  <c r="AY34" i="113"/>
  <c r="AF34" i="113"/>
  <c r="Y34" i="113"/>
  <c r="F34" i="113"/>
  <c r="A34" i="113"/>
  <c r="ACY33" i="113"/>
  <c r="ACF33" i="113"/>
  <c r="ABY33" i="113"/>
  <c r="ABF33" i="113"/>
  <c r="AAY33" i="113"/>
  <c r="AAF33" i="113"/>
  <c r="ZY33" i="113"/>
  <c r="ZF33" i="113"/>
  <c r="YY33" i="113"/>
  <c r="YF33" i="113"/>
  <c r="XY33" i="113"/>
  <c r="XF33" i="113"/>
  <c r="WY33" i="113"/>
  <c r="WF33" i="113"/>
  <c r="VY33" i="113"/>
  <c r="VF33" i="113"/>
  <c r="UY33" i="113"/>
  <c r="UF33" i="113"/>
  <c r="TY33" i="113"/>
  <c r="TF33" i="113"/>
  <c r="SY33" i="113"/>
  <c r="SF33" i="113"/>
  <c r="RY33" i="113"/>
  <c r="RF33" i="113"/>
  <c r="QY33" i="113"/>
  <c r="QF33" i="113"/>
  <c r="PY33" i="113"/>
  <c r="PF33" i="113"/>
  <c r="OY33" i="113"/>
  <c r="OF33" i="113"/>
  <c r="NY33" i="113"/>
  <c r="NF33" i="113"/>
  <c r="MY33" i="113"/>
  <c r="MF33" i="113"/>
  <c r="LY33" i="113"/>
  <c r="LF33" i="113"/>
  <c r="KY33" i="113"/>
  <c r="KF33" i="113"/>
  <c r="JY33" i="113"/>
  <c r="JF33" i="113"/>
  <c r="IY33" i="113"/>
  <c r="IF33" i="113"/>
  <c r="HY33" i="113"/>
  <c r="HF33" i="113"/>
  <c r="GY33" i="113"/>
  <c r="GF33" i="113"/>
  <c r="FY33" i="113"/>
  <c r="FF33" i="113"/>
  <c r="EY33" i="113"/>
  <c r="EF33" i="113"/>
  <c r="DY33" i="113"/>
  <c r="DF33" i="113"/>
  <c r="CY33" i="113"/>
  <c r="CF33" i="113"/>
  <c r="BY33" i="113"/>
  <c r="BF33" i="113"/>
  <c r="AY33" i="113"/>
  <c r="AF33" i="113"/>
  <c r="Y33" i="113"/>
  <c r="F33" i="113"/>
  <c r="ACY32" i="113"/>
  <c r="ACF32" i="113"/>
  <c r="ABY32" i="113"/>
  <c r="ABF32" i="113"/>
  <c r="AAY32" i="113"/>
  <c r="AAF32" i="113"/>
  <c r="ZY32" i="113"/>
  <c r="ZF32" i="113"/>
  <c r="YY32" i="113"/>
  <c r="YF32" i="113"/>
  <c r="XY32" i="113"/>
  <c r="XF32" i="113"/>
  <c r="WY32" i="113"/>
  <c r="WF32" i="113"/>
  <c r="VY32" i="113"/>
  <c r="VF32" i="113"/>
  <c r="UY32" i="113"/>
  <c r="UF32" i="113"/>
  <c r="TY32" i="113"/>
  <c r="TF32" i="113"/>
  <c r="SY32" i="113"/>
  <c r="SF32" i="113"/>
  <c r="RY32" i="113"/>
  <c r="RF32" i="113"/>
  <c r="QY32" i="113"/>
  <c r="QF32" i="113"/>
  <c r="PY32" i="113"/>
  <c r="PF32" i="113"/>
  <c r="OY32" i="113"/>
  <c r="OF32" i="113"/>
  <c r="NY32" i="113"/>
  <c r="NF32" i="113"/>
  <c r="MY32" i="113"/>
  <c r="MF32" i="113"/>
  <c r="LY32" i="113"/>
  <c r="LF32" i="113"/>
  <c r="KY32" i="113"/>
  <c r="KF32" i="113"/>
  <c r="JY32" i="113"/>
  <c r="JF32" i="113"/>
  <c r="IY32" i="113"/>
  <c r="IF32" i="113"/>
  <c r="HY32" i="113"/>
  <c r="HF32" i="113"/>
  <c r="GY32" i="113"/>
  <c r="GF32" i="113"/>
  <c r="FY32" i="113"/>
  <c r="FF32" i="113"/>
  <c r="EY32" i="113"/>
  <c r="EF32" i="113"/>
  <c r="DY32" i="113"/>
  <c r="DF32" i="113"/>
  <c r="CY32" i="113"/>
  <c r="CF32" i="113"/>
  <c r="BY32" i="113"/>
  <c r="BF32" i="113"/>
  <c r="AY32" i="113"/>
  <c r="AF32" i="113"/>
  <c r="Y32" i="113"/>
  <c r="F32" i="113"/>
  <c r="ACY31" i="113"/>
  <c r="ACF31" i="113"/>
  <c r="ABY31" i="113"/>
  <c r="ABF31" i="113"/>
  <c r="AAY31" i="113"/>
  <c r="AAF31" i="113"/>
  <c r="ZY31" i="113"/>
  <c r="ZF31" i="113"/>
  <c r="YY31" i="113"/>
  <c r="YF31" i="113"/>
  <c r="XY31" i="113"/>
  <c r="XF31" i="113"/>
  <c r="WY31" i="113"/>
  <c r="WF31" i="113"/>
  <c r="VY31" i="113"/>
  <c r="VF31" i="113"/>
  <c r="UY31" i="113"/>
  <c r="UF31" i="113"/>
  <c r="TY31" i="113"/>
  <c r="TF31" i="113"/>
  <c r="SY31" i="113"/>
  <c r="SF31" i="113"/>
  <c r="RY31" i="113"/>
  <c r="RF31" i="113"/>
  <c r="QY31" i="113"/>
  <c r="QF31" i="113"/>
  <c r="PY31" i="113"/>
  <c r="PF31" i="113"/>
  <c r="OY31" i="113"/>
  <c r="OF31" i="113"/>
  <c r="NY31" i="113"/>
  <c r="NF31" i="113"/>
  <c r="MY31" i="113"/>
  <c r="MF31" i="113"/>
  <c r="LY31" i="113"/>
  <c r="LF31" i="113"/>
  <c r="KY31" i="113"/>
  <c r="KF31" i="113"/>
  <c r="JY31" i="113"/>
  <c r="JF31" i="113"/>
  <c r="IY31" i="113"/>
  <c r="IF31" i="113"/>
  <c r="HY31" i="113"/>
  <c r="HF31" i="113"/>
  <c r="GY31" i="113"/>
  <c r="GF31" i="113"/>
  <c r="FY31" i="113"/>
  <c r="FF31" i="113"/>
  <c r="EY31" i="113"/>
  <c r="EF31" i="113"/>
  <c r="DY31" i="113"/>
  <c r="DF31" i="113"/>
  <c r="CY31" i="113"/>
  <c r="CF31" i="113"/>
  <c r="BY31" i="113"/>
  <c r="BF31" i="113"/>
  <c r="AY31" i="113"/>
  <c r="AF31" i="113"/>
  <c r="Y31" i="113"/>
  <c r="F31" i="113"/>
  <c r="ACY30" i="113"/>
  <c r="ACF30" i="113"/>
  <c r="ABY30" i="113"/>
  <c r="ABF30" i="113"/>
  <c r="AAY30" i="113"/>
  <c r="AAF30" i="113"/>
  <c r="ZY30" i="113"/>
  <c r="ZF30" i="113"/>
  <c r="YY30" i="113"/>
  <c r="YF30" i="113"/>
  <c r="XY30" i="113"/>
  <c r="XF30" i="113"/>
  <c r="WY30" i="113"/>
  <c r="WF30" i="113"/>
  <c r="VY30" i="113"/>
  <c r="VF30" i="113"/>
  <c r="UY30" i="113"/>
  <c r="UF30" i="113"/>
  <c r="TY30" i="113"/>
  <c r="TF30" i="113"/>
  <c r="SY30" i="113"/>
  <c r="SF30" i="113"/>
  <c r="RY30" i="113"/>
  <c r="RF30" i="113"/>
  <c r="QY30" i="113"/>
  <c r="QF30" i="113"/>
  <c r="PY30" i="113"/>
  <c r="PF30" i="113"/>
  <c r="OY30" i="113"/>
  <c r="OF30" i="113"/>
  <c r="NY30" i="113"/>
  <c r="NF30" i="113"/>
  <c r="MY30" i="113"/>
  <c r="MF30" i="113"/>
  <c r="LY30" i="113"/>
  <c r="LF30" i="113"/>
  <c r="KY30" i="113"/>
  <c r="KF30" i="113"/>
  <c r="JY30" i="113"/>
  <c r="JF30" i="113"/>
  <c r="IY30" i="113"/>
  <c r="IF30" i="113"/>
  <c r="HY30" i="113"/>
  <c r="HF30" i="113"/>
  <c r="GY30" i="113"/>
  <c r="GF30" i="113"/>
  <c r="FY30" i="113"/>
  <c r="FF30" i="113"/>
  <c r="EY30" i="113"/>
  <c r="EF30" i="113"/>
  <c r="DY30" i="113"/>
  <c r="DF30" i="113"/>
  <c r="CY30" i="113"/>
  <c r="CF30" i="113"/>
  <c r="BY30" i="113"/>
  <c r="BF30" i="113"/>
  <c r="AY30" i="113"/>
  <c r="AF30" i="113"/>
  <c r="Y30" i="113"/>
  <c r="F30" i="113"/>
  <c r="ACY29" i="113"/>
  <c r="ACF29" i="113"/>
  <c r="ABY29" i="113"/>
  <c r="ABF29" i="113"/>
  <c r="AAY29" i="113"/>
  <c r="AAF29" i="113"/>
  <c r="ZY29" i="113"/>
  <c r="ZF29" i="113"/>
  <c r="YY29" i="113"/>
  <c r="YF29" i="113"/>
  <c r="XY29" i="113"/>
  <c r="XF29" i="113"/>
  <c r="WY29" i="113"/>
  <c r="WF29" i="113"/>
  <c r="VY29" i="113"/>
  <c r="VF29" i="113"/>
  <c r="UY29" i="113"/>
  <c r="UF29" i="113"/>
  <c r="TY29" i="113"/>
  <c r="TF29" i="113"/>
  <c r="SY29" i="113"/>
  <c r="SF29" i="113"/>
  <c r="RY29" i="113"/>
  <c r="RF29" i="113"/>
  <c r="QY29" i="113"/>
  <c r="QF29" i="113"/>
  <c r="PY29" i="113"/>
  <c r="PF29" i="113"/>
  <c r="OY29" i="113"/>
  <c r="OF29" i="113"/>
  <c r="NY29" i="113"/>
  <c r="NF29" i="113"/>
  <c r="MY29" i="113"/>
  <c r="MF29" i="113"/>
  <c r="LY29" i="113"/>
  <c r="LF29" i="113"/>
  <c r="KY29" i="113"/>
  <c r="KF29" i="113"/>
  <c r="JY29" i="113"/>
  <c r="JF29" i="113"/>
  <c r="IY29" i="113"/>
  <c r="IF29" i="113"/>
  <c r="HY29" i="113"/>
  <c r="HF29" i="113"/>
  <c r="GY29" i="113"/>
  <c r="GF29" i="113"/>
  <c r="FY29" i="113"/>
  <c r="FF29" i="113"/>
  <c r="EY29" i="113"/>
  <c r="EF29" i="113"/>
  <c r="DY29" i="113"/>
  <c r="DF29" i="113"/>
  <c r="CY29" i="113"/>
  <c r="CF29" i="113"/>
  <c r="BY29" i="113"/>
  <c r="BF29" i="113"/>
  <c r="AY29" i="113"/>
  <c r="AF29" i="113"/>
  <c r="Y29" i="113"/>
  <c r="F29" i="113"/>
  <c r="ACY28" i="113"/>
  <c r="ACF28" i="113"/>
  <c r="ABY28" i="113"/>
  <c r="ABF28" i="113"/>
  <c r="AAY28" i="113"/>
  <c r="AAF28" i="113"/>
  <c r="ZY28" i="113"/>
  <c r="ZF28" i="113"/>
  <c r="YY28" i="113"/>
  <c r="YF28" i="113"/>
  <c r="XY28" i="113"/>
  <c r="XF28" i="113"/>
  <c r="WY28" i="113"/>
  <c r="WF28" i="113"/>
  <c r="VY28" i="113"/>
  <c r="VF28" i="113"/>
  <c r="UY28" i="113"/>
  <c r="UF28" i="113"/>
  <c r="TY28" i="113"/>
  <c r="TF28" i="113"/>
  <c r="SY28" i="113"/>
  <c r="SF28" i="113"/>
  <c r="RY28" i="113"/>
  <c r="RF28" i="113"/>
  <c r="QY28" i="113"/>
  <c r="QF28" i="113"/>
  <c r="PY28" i="113"/>
  <c r="PF28" i="113"/>
  <c r="OY28" i="113"/>
  <c r="OF28" i="113"/>
  <c r="NY28" i="113"/>
  <c r="NF28" i="113"/>
  <c r="MY28" i="113"/>
  <c r="MF28" i="113"/>
  <c r="LY28" i="113"/>
  <c r="LF28" i="113"/>
  <c r="KY28" i="113"/>
  <c r="KF28" i="113"/>
  <c r="JY28" i="113"/>
  <c r="JF28" i="113"/>
  <c r="IY28" i="113"/>
  <c r="IF28" i="113"/>
  <c r="HY28" i="113"/>
  <c r="HF28" i="113"/>
  <c r="GY28" i="113"/>
  <c r="GF28" i="113"/>
  <c r="FY28" i="113"/>
  <c r="FF28" i="113"/>
  <c r="EY28" i="113"/>
  <c r="EF28" i="113"/>
  <c r="DY28" i="113"/>
  <c r="DF28" i="113"/>
  <c r="CY28" i="113"/>
  <c r="CF28" i="113"/>
  <c r="BY28" i="113"/>
  <c r="BF28" i="113"/>
  <c r="AY28" i="113"/>
  <c r="AF28" i="113"/>
  <c r="Y28" i="113"/>
  <c r="F28" i="113"/>
  <c r="ACY27" i="113"/>
  <c r="ACF27" i="113"/>
  <c r="ABY27" i="113"/>
  <c r="ABF27" i="113"/>
  <c r="AAY27" i="113"/>
  <c r="AAF27" i="113"/>
  <c r="ZY27" i="113"/>
  <c r="ZF27" i="113"/>
  <c r="YY27" i="113"/>
  <c r="YF27" i="113"/>
  <c r="XY27" i="113"/>
  <c r="XF27" i="113"/>
  <c r="WY27" i="113"/>
  <c r="WF27" i="113"/>
  <c r="VY27" i="113"/>
  <c r="VF27" i="113"/>
  <c r="UY27" i="113"/>
  <c r="UF27" i="113"/>
  <c r="TY27" i="113"/>
  <c r="TF27" i="113"/>
  <c r="SY27" i="113"/>
  <c r="SF27" i="113"/>
  <c r="RY27" i="113"/>
  <c r="RF27" i="113"/>
  <c r="QY27" i="113"/>
  <c r="QF27" i="113"/>
  <c r="PY27" i="113"/>
  <c r="PF27" i="113"/>
  <c r="OY27" i="113"/>
  <c r="OF27" i="113"/>
  <c r="NY27" i="113"/>
  <c r="NF27" i="113"/>
  <c r="MY27" i="113"/>
  <c r="MF27" i="113"/>
  <c r="LY27" i="113"/>
  <c r="LF27" i="113"/>
  <c r="KY27" i="113"/>
  <c r="KF27" i="113"/>
  <c r="JY27" i="113"/>
  <c r="JF27" i="113"/>
  <c r="IY27" i="113"/>
  <c r="IF27" i="113"/>
  <c r="HY27" i="113"/>
  <c r="HF27" i="113"/>
  <c r="GY27" i="113"/>
  <c r="GF27" i="113"/>
  <c r="FY27" i="113"/>
  <c r="FF27" i="113"/>
  <c r="EY27" i="113"/>
  <c r="EF27" i="113"/>
  <c r="DY27" i="113"/>
  <c r="DF27" i="113"/>
  <c r="CY27" i="113"/>
  <c r="CF27" i="113"/>
  <c r="BY27" i="113"/>
  <c r="BF27" i="113"/>
  <c r="AY27" i="113"/>
  <c r="AF27" i="113"/>
  <c r="Y27" i="113"/>
  <c r="F27" i="113"/>
  <c r="ACY26" i="113"/>
  <c r="ACF26" i="113"/>
  <c r="ABY26" i="113"/>
  <c r="ABF26" i="113"/>
  <c r="AAY26" i="113"/>
  <c r="AAF26" i="113"/>
  <c r="ZY26" i="113"/>
  <c r="ZF26" i="113"/>
  <c r="YY26" i="113"/>
  <c r="YF26" i="113"/>
  <c r="XY26" i="113"/>
  <c r="XF26" i="113"/>
  <c r="WY26" i="113"/>
  <c r="WF26" i="113"/>
  <c r="VY26" i="113"/>
  <c r="VF26" i="113"/>
  <c r="UY26" i="113"/>
  <c r="UF26" i="113"/>
  <c r="TY26" i="113"/>
  <c r="TF26" i="113"/>
  <c r="SY26" i="113"/>
  <c r="SF26" i="113"/>
  <c r="RY26" i="113"/>
  <c r="RF26" i="113"/>
  <c r="QY26" i="113"/>
  <c r="QF26" i="113"/>
  <c r="PY26" i="113"/>
  <c r="PF26" i="113"/>
  <c r="OY26" i="113"/>
  <c r="OF26" i="113"/>
  <c r="NY26" i="113"/>
  <c r="NF26" i="113"/>
  <c r="MY26" i="113"/>
  <c r="MF26" i="113"/>
  <c r="LY26" i="113"/>
  <c r="LF26" i="113"/>
  <c r="KY26" i="113"/>
  <c r="KF26" i="113"/>
  <c r="JY26" i="113"/>
  <c r="JF26" i="113"/>
  <c r="IY26" i="113"/>
  <c r="IF26" i="113"/>
  <c r="HY26" i="113"/>
  <c r="HF26" i="113"/>
  <c r="GY26" i="113"/>
  <c r="GF26" i="113"/>
  <c r="FY26" i="113"/>
  <c r="FF26" i="113"/>
  <c r="EY26" i="113"/>
  <c r="EF26" i="113"/>
  <c r="DY26" i="113"/>
  <c r="DF26" i="113"/>
  <c r="CY26" i="113"/>
  <c r="CF26" i="113"/>
  <c r="BY26" i="113"/>
  <c r="BF26" i="113"/>
  <c r="AY26" i="113"/>
  <c r="AF26" i="113"/>
  <c r="Y26" i="113"/>
  <c r="F26" i="113"/>
  <c r="ACY25" i="113"/>
  <c r="ACF25" i="113"/>
  <c r="ABY25" i="113"/>
  <c r="ABF25" i="113"/>
  <c r="AAY25" i="113"/>
  <c r="AAF25" i="113"/>
  <c r="ZY25" i="113"/>
  <c r="ZF25" i="113"/>
  <c r="YY25" i="113"/>
  <c r="YF25" i="113"/>
  <c r="XY25" i="113"/>
  <c r="XF25" i="113"/>
  <c r="WY25" i="113"/>
  <c r="WF25" i="113"/>
  <c r="VY25" i="113"/>
  <c r="VF25" i="113"/>
  <c r="UY25" i="113"/>
  <c r="UF25" i="113"/>
  <c r="TY25" i="113"/>
  <c r="TF25" i="113"/>
  <c r="SY25" i="113"/>
  <c r="SF25" i="113"/>
  <c r="RY25" i="113"/>
  <c r="RF25" i="113"/>
  <c r="QY25" i="113"/>
  <c r="QF25" i="113"/>
  <c r="PY25" i="113"/>
  <c r="PF25" i="113"/>
  <c r="OY25" i="113"/>
  <c r="OF25" i="113"/>
  <c r="NY25" i="113"/>
  <c r="NF25" i="113"/>
  <c r="MY25" i="113"/>
  <c r="MF25" i="113"/>
  <c r="LY25" i="113"/>
  <c r="LF25" i="113"/>
  <c r="KY25" i="113"/>
  <c r="KF25" i="113"/>
  <c r="JY25" i="113"/>
  <c r="JF25" i="113"/>
  <c r="IY25" i="113"/>
  <c r="IF25" i="113"/>
  <c r="HY25" i="113"/>
  <c r="HF25" i="113"/>
  <c r="GY25" i="113"/>
  <c r="GF25" i="113"/>
  <c r="FY25" i="113"/>
  <c r="FF25" i="113"/>
  <c r="EY25" i="113"/>
  <c r="EF25" i="113"/>
  <c r="DY25" i="113"/>
  <c r="DF25" i="113"/>
  <c r="CY25" i="113"/>
  <c r="CF25" i="113"/>
  <c r="BY25" i="113"/>
  <c r="BF25" i="113"/>
  <c r="AY25" i="113"/>
  <c r="AF25" i="113"/>
  <c r="Y25" i="113"/>
  <c r="F25" i="113"/>
  <c r="ACY24" i="113"/>
  <c r="ACF24" i="113"/>
  <c r="ABY24" i="113"/>
  <c r="ABF24" i="113"/>
  <c r="AAY24" i="113"/>
  <c r="AAF24" i="113"/>
  <c r="ZY24" i="113"/>
  <c r="ZF24" i="113"/>
  <c r="YY24" i="113"/>
  <c r="YF24" i="113"/>
  <c r="XY24" i="113"/>
  <c r="XF24" i="113"/>
  <c r="WY24" i="113"/>
  <c r="WF24" i="113"/>
  <c r="VY24" i="113"/>
  <c r="VF24" i="113"/>
  <c r="UY24" i="113"/>
  <c r="UF24" i="113"/>
  <c r="TY24" i="113"/>
  <c r="TF24" i="113"/>
  <c r="SY24" i="113"/>
  <c r="SF24" i="113"/>
  <c r="RY24" i="113"/>
  <c r="RF24" i="113"/>
  <c r="QY24" i="113"/>
  <c r="QF24" i="113"/>
  <c r="PY24" i="113"/>
  <c r="PF24" i="113"/>
  <c r="OY24" i="113"/>
  <c r="OF24" i="113"/>
  <c r="NY24" i="113"/>
  <c r="NF24" i="113"/>
  <c r="MY24" i="113"/>
  <c r="MF24" i="113"/>
  <c r="LY24" i="113"/>
  <c r="LF24" i="113"/>
  <c r="KY24" i="113"/>
  <c r="KF24" i="113"/>
  <c r="JY24" i="113"/>
  <c r="JF24" i="113"/>
  <c r="IY24" i="113"/>
  <c r="IF24" i="113"/>
  <c r="HY24" i="113"/>
  <c r="HF24" i="113"/>
  <c r="GY24" i="113"/>
  <c r="GF24" i="113"/>
  <c r="FY24" i="113"/>
  <c r="FF24" i="113"/>
  <c r="EY24" i="113"/>
  <c r="EF24" i="113"/>
  <c r="DY24" i="113"/>
  <c r="DF24" i="113"/>
  <c r="CY24" i="113"/>
  <c r="CF24" i="113"/>
  <c r="BY24" i="113"/>
  <c r="BF24" i="113"/>
  <c r="AY24" i="113"/>
  <c r="AF24" i="113"/>
  <c r="Y24" i="113"/>
  <c r="F24" i="113"/>
  <c r="ACY23" i="113"/>
  <c r="ACF23" i="113"/>
  <c r="ABY23" i="113"/>
  <c r="ABF23" i="113"/>
  <c r="AAY23" i="113"/>
  <c r="AAF23" i="113"/>
  <c r="ZY23" i="113"/>
  <c r="ZF23" i="113"/>
  <c r="YY23" i="113"/>
  <c r="YF23" i="113"/>
  <c r="XY23" i="113"/>
  <c r="XF23" i="113"/>
  <c r="WY23" i="113"/>
  <c r="WF23" i="113"/>
  <c r="VY23" i="113"/>
  <c r="VF23" i="113"/>
  <c r="UY23" i="113"/>
  <c r="UF23" i="113"/>
  <c r="TY23" i="113"/>
  <c r="TF23" i="113"/>
  <c r="SY23" i="113"/>
  <c r="SF23" i="113"/>
  <c r="RY23" i="113"/>
  <c r="RF23" i="113"/>
  <c r="QY23" i="113"/>
  <c r="QF23" i="113"/>
  <c r="PY23" i="113"/>
  <c r="PF23" i="113"/>
  <c r="OY23" i="113"/>
  <c r="OF23" i="113"/>
  <c r="NY23" i="113"/>
  <c r="NF23" i="113"/>
  <c r="MY23" i="113"/>
  <c r="MF23" i="113"/>
  <c r="LY23" i="113"/>
  <c r="LF23" i="113"/>
  <c r="KY23" i="113"/>
  <c r="KF23" i="113"/>
  <c r="JY23" i="113"/>
  <c r="JF23" i="113"/>
  <c r="IY23" i="113"/>
  <c r="IF23" i="113"/>
  <c r="HY23" i="113"/>
  <c r="HF23" i="113"/>
  <c r="GY23" i="113"/>
  <c r="GF23" i="113"/>
  <c r="FY23" i="113"/>
  <c r="FF23" i="113"/>
  <c r="EY23" i="113"/>
  <c r="EF23" i="113"/>
  <c r="DY23" i="113"/>
  <c r="DF23" i="113"/>
  <c r="CY23" i="113"/>
  <c r="CF23" i="113"/>
  <c r="BY23" i="113"/>
  <c r="BF23" i="113"/>
  <c r="AY23" i="113"/>
  <c r="AF23" i="113"/>
  <c r="Y23" i="113"/>
  <c r="F23" i="113"/>
  <c r="ACY22" i="113"/>
  <c r="ACF22" i="113"/>
  <c r="ABY22" i="113"/>
  <c r="ABF22" i="113"/>
  <c r="AAY22" i="113"/>
  <c r="AAF22" i="113"/>
  <c r="ZY22" i="113"/>
  <c r="ZF22" i="113"/>
  <c r="YY22" i="113"/>
  <c r="YF22" i="113"/>
  <c r="XY22" i="113"/>
  <c r="XF22" i="113"/>
  <c r="WY22" i="113"/>
  <c r="WF22" i="113"/>
  <c r="VY22" i="113"/>
  <c r="VF22" i="113"/>
  <c r="UY22" i="113"/>
  <c r="UF22" i="113"/>
  <c r="TY22" i="113"/>
  <c r="TF22" i="113"/>
  <c r="SY22" i="113"/>
  <c r="SF22" i="113"/>
  <c r="RY22" i="113"/>
  <c r="RF22" i="113"/>
  <c r="QY22" i="113"/>
  <c r="QF22" i="113"/>
  <c r="PY22" i="113"/>
  <c r="PF22" i="113"/>
  <c r="OY22" i="113"/>
  <c r="OF22" i="113"/>
  <c r="NY22" i="113"/>
  <c r="NF22" i="113"/>
  <c r="MY22" i="113"/>
  <c r="MF22" i="113"/>
  <c r="LY22" i="113"/>
  <c r="LF22" i="113"/>
  <c r="KY22" i="113"/>
  <c r="KF22" i="113"/>
  <c r="JY22" i="113"/>
  <c r="JF22" i="113"/>
  <c r="IY22" i="113"/>
  <c r="IF22" i="113"/>
  <c r="HY22" i="113"/>
  <c r="HF22" i="113"/>
  <c r="GY22" i="113"/>
  <c r="GF22" i="113"/>
  <c r="FY22" i="113"/>
  <c r="FF22" i="113"/>
  <c r="EY22" i="113"/>
  <c r="EF22" i="113"/>
  <c r="DY22" i="113"/>
  <c r="DF22" i="113"/>
  <c r="CY22" i="113"/>
  <c r="CF22" i="113"/>
  <c r="BY22" i="113"/>
  <c r="BF22" i="113"/>
  <c r="AY22" i="113"/>
  <c r="AF22" i="113"/>
  <c r="Y22" i="113"/>
  <c r="F22" i="113"/>
  <c r="ACY21" i="113"/>
  <c r="ACF21" i="113"/>
  <c r="ABY21" i="113"/>
  <c r="ABF21" i="113"/>
  <c r="AAY21" i="113"/>
  <c r="AAF21" i="113"/>
  <c r="ZY21" i="113"/>
  <c r="ZF21" i="113"/>
  <c r="YY21" i="113"/>
  <c r="YF21" i="113"/>
  <c r="XY21" i="113"/>
  <c r="XF21" i="113"/>
  <c r="WY21" i="113"/>
  <c r="WF21" i="113"/>
  <c r="VY21" i="113"/>
  <c r="VF21" i="113"/>
  <c r="UY21" i="113"/>
  <c r="UF21" i="113"/>
  <c r="TY21" i="113"/>
  <c r="TF21" i="113"/>
  <c r="SY21" i="113"/>
  <c r="SF21" i="113"/>
  <c r="RY21" i="113"/>
  <c r="RF21" i="113"/>
  <c r="QY21" i="113"/>
  <c r="QF21" i="113"/>
  <c r="PY21" i="113"/>
  <c r="PF21" i="113"/>
  <c r="OY21" i="113"/>
  <c r="OF21" i="113"/>
  <c r="NY21" i="113"/>
  <c r="NF21" i="113"/>
  <c r="MY21" i="113"/>
  <c r="MF21" i="113"/>
  <c r="LY21" i="113"/>
  <c r="LF21" i="113"/>
  <c r="KY21" i="113"/>
  <c r="KF21" i="113"/>
  <c r="JY21" i="113"/>
  <c r="JF21" i="113"/>
  <c r="IY21" i="113"/>
  <c r="IF21" i="113"/>
  <c r="HY21" i="113"/>
  <c r="HF21" i="113"/>
  <c r="GY21" i="113"/>
  <c r="GF21" i="113"/>
  <c r="FY21" i="113"/>
  <c r="FF21" i="113"/>
  <c r="EY21" i="113"/>
  <c r="EF21" i="113"/>
  <c r="DY21" i="113"/>
  <c r="DF21" i="113"/>
  <c r="CY21" i="113"/>
  <c r="CF21" i="113"/>
  <c r="BY21" i="113"/>
  <c r="BF21" i="113"/>
  <c r="AY21" i="113"/>
  <c r="AF21" i="113"/>
  <c r="Y21" i="113"/>
  <c r="F21" i="113"/>
  <c r="ACY20" i="113"/>
  <c r="ACF20" i="113"/>
  <c r="ABY20" i="113"/>
  <c r="ABF20" i="113"/>
  <c r="AAY20" i="113"/>
  <c r="AAF20" i="113"/>
  <c r="ZY20" i="113"/>
  <c r="ZF20" i="113"/>
  <c r="YY20" i="113"/>
  <c r="YF20" i="113"/>
  <c r="XY20" i="113"/>
  <c r="XF20" i="113"/>
  <c r="WY20" i="113"/>
  <c r="WF20" i="113"/>
  <c r="VY20" i="113"/>
  <c r="VF20" i="113"/>
  <c r="UY20" i="113"/>
  <c r="UF20" i="113"/>
  <c r="TY20" i="113"/>
  <c r="TF20" i="113"/>
  <c r="SY20" i="113"/>
  <c r="SF20" i="113"/>
  <c r="RY20" i="113"/>
  <c r="RF20" i="113"/>
  <c r="QY20" i="113"/>
  <c r="QF20" i="113"/>
  <c r="PY20" i="113"/>
  <c r="PF20" i="113"/>
  <c r="OY20" i="113"/>
  <c r="OF20" i="113"/>
  <c r="NY20" i="113"/>
  <c r="NF20" i="113"/>
  <c r="MY20" i="113"/>
  <c r="MF20" i="113"/>
  <c r="LY20" i="113"/>
  <c r="LF20" i="113"/>
  <c r="KY20" i="113"/>
  <c r="KF20" i="113"/>
  <c r="JY20" i="113"/>
  <c r="JF20" i="113"/>
  <c r="IY20" i="113"/>
  <c r="IF20" i="113"/>
  <c r="HY20" i="113"/>
  <c r="HF20" i="113"/>
  <c r="GY20" i="113"/>
  <c r="GF20" i="113"/>
  <c r="FY20" i="113"/>
  <c r="FF20" i="113"/>
  <c r="EY20" i="113"/>
  <c r="EF20" i="113"/>
  <c r="DY20" i="113"/>
  <c r="DF20" i="113"/>
  <c r="CY20" i="113"/>
  <c r="CF20" i="113"/>
  <c r="BY20" i="113"/>
  <c r="BF20" i="113"/>
  <c r="AY20" i="113"/>
  <c r="AF20" i="113"/>
  <c r="Y20" i="113"/>
  <c r="F20" i="113"/>
  <c r="ACY19" i="113"/>
  <c r="ACF19" i="113"/>
  <c r="ABY19" i="113"/>
  <c r="ABF19" i="113"/>
  <c r="AAY19" i="113"/>
  <c r="AAF19" i="113"/>
  <c r="ZY19" i="113"/>
  <c r="ZF19" i="113"/>
  <c r="YY19" i="113"/>
  <c r="YF19" i="113"/>
  <c r="XY19" i="113"/>
  <c r="XF19" i="113"/>
  <c r="WY19" i="113"/>
  <c r="WF19" i="113"/>
  <c r="VY19" i="113"/>
  <c r="VF19" i="113"/>
  <c r="UY19" i="113"/>
  <c r="UF19" i="113"/>
  <c r="TY19" i="113"/>
  <c r="TF19" i="113"/>
  <c r="SY19" i="113"/>
  <c r="SF19" i="113"/>
  <c r="RY19" i="113"/>
  <c r="RF19" i="113"/>
  <c r="QY19" i="113"/>
  <c r="QF19" i="113"/>
  <c r="PY19" i="113"/>
  <c r="PF19" i="113"/>
  <c r="OY19" i="113"/>
  <c r="OF19" i="113"/>
  <c r="NY19" i="113"/>
  <c r="NF19" i="113"/>
  <c r="MY19" i="113"/>
  <c r="MF19" i="113"/>
  <c r="LY19" i="113"/>
  <c r="LF19" i="113"/>
  <c r="KY19" i="113"/>
  <c r="KF19" i="113"/>
  <c r="JY19" i="113"/>
  <c r="JF19" i="113"/>
  <c r="IY19" i="113"/>
  <c r="IF19" i="113"/>
  <c r="HY19" i="113"/>
  <c r="HF19" i="113"/>
  <c r="GY19" i="113"/>
  <c r="GF19" i="113"/>
  <c r="FY19" i="113"/>
  <c r="FF19" i="113"/>
  <c r="EY19" i="113"/>
  <c r="EF19" i="113"/>
  <c r="DY19" i="113"/>
  <c r="DF19" i="113"/>
  <c r="CY19" i="113"/>
  <c r="CF19" i="113"/>
  <c r="BY19" i="113"/>
  <c r="BF19" i="113"/>
  <c r="AY19" i="113"/>
  <c r="AF19" i="113"/>
  <c r="Y19" i="113"/>
  <c r="F19" i="113"/>
  <c r="ACY18" i="113"/>
  <c r="ACF18" i="113"/>
  <c r="ABY18" i="113"/>
  <c r="ABF18" i="113"/>
  <c r="AAY18" i="113"/>
  <c r="AAF18" i="113"/>
  <c r="ZY18" i="113"/>
  <c r="ZF18" i="113"/>
  <c r="YY18" i="113"/>
  <c r="YF18" i="113"/>
  <c r="XY18" i="113"/>
  <c r="XF18" i="113"/>
  <c r="WY18" i="113"/>
  <c r="WF18" i="113"/>
  <c r="VY18" i="113"/>
  <c r="VF18" i="113"/>
  <c r="UY18" i="113"/>
  <c r="UF18" i="113"/>
  <c r="TY18" i="113"/>
  <c r="TF18" i="113"/>
  <c r="SY18" i="113"/>
  <c r="SF18" i="113"/>
  <c r="RY18" i="113"/>
  <c r="RF18" i="113"/>
  <c r="QY18" i="113"/>
  <c r="QF18" i="113"/>
  <c r="PY18" i="113"/>
  <c r="PF18" i="113"/>
  <c r="OY18" i="113"/>
  <c r="OF18" i="113"/>
  <c r="NY18" i="113"/>
  <c r="NF18" i="113"/>
  <c r="MY18" i="113"/>
  <c r="MF18" i="113"/>
  <c r="LY18" i="113"/>
  <c r="LF18" i="113"/>
  <c r="KY18" i="113"/>
  <c r="KF18" i="113"/>
  <c r="JY18" i="113"/>
  <c r="JF18" i="113"/>
  <c r="IY18" i="113"/>
  <c r="IF18" i="113"/>
  <c r="HY18" i="113"/>
  <c r="HF18" i="113"/>
  <c r="GY18" i="113"/>
  <c r="GF18" i="113"/>
  <c r="FY18" i="113"/>
  <c r="FF18" i="113"/>
  <c r="EY18" i="113"/>
  <c r="EF18" i="113"/>
  <c r="DY18" i="113"/>
  <c r="DF18" i="113"/>
  <c r="CY18" i="113"/>
  <c r="CF18" i="113"/>
  <c r="BY18" i="113"/>
  <c r="BF18" i="113"/>
  <c r="AY18" i="113"/>
  <c r="AF18" i="113"/>
  <c r="Y18" i="113"/>
  <c r="F18" i="113"/>
  <c r="ACY17" i="113"/>
  <c r="ACF17" i="113"/>
  <c r="ABY17" i="113"/>
  <c r="ABF17" i="113"/>
  <c r="AAY17" i="113"/>
  <c r="AAF17" i="113"/>
  <c r="ZY17" i="113"/>
  <c r="ZF17" i="113"/>
  <c r="YY17" i="113"/>
  <c r="YF17" i="113"/>
  <c r="XY17" i="113"/>
  <c r="XF17" i="113"/>
  <c r="WY17" i="113"/>
  <c r="WF17" i="113"/>
  <c r="VY17" i="113"/>
  <c r="VF17" i="113"/>
  <c r="UY17" i="113"/>
  <c r="UF17" i="113"/>
  <c r="TY17" i="113"/>
  <c r="TF17" i="113"/>
  <c r="SY17" i="113"/>
  <c r="SF17" i="113"/>
  <c r="RY17" i="113"/>
  <c r="RF17" i="113"/>
  <c r="QY17" i="113"/>
  <c r="QF17" i="113"/>
  <c r="PY17" i="113"/>
  <c r="PF17" i="113"/>
  <c r="OY17" i="113"/>
  <c r="OF17" i="113"/>
  <c r="NY17" i="113"/>
  <c r="NF17" i="113"/>
  <c r="MY17" i="113"/>
  <c r="MF17" i="113"/>
  <c r="LY17" i="113"/>
  <c r="LF17" i="113"/>
  <c r="KY17" i="113"/>
  <c r="KF17" i="113"/>
  <c r="JY17" i="113"/>
  <c r="JF17" i="113"/>
  <c r="IY17" i="113"/>
  <c r="IF17" i="113"/>
  <c r="HY17" i="113"/>
  <c r="HF17" i="113"/>
  <c r="GY17" i="113"/>
  <c r="GF17" i="113"/>
  <c r="FY17" i="113"/>
  <c r="FF17" i="113"/>
  <c r="EY17" i="113"/>
  <c r="EF17" i="113"/>
  <c r="DY17" i="113"/>
  <c r="DF17" i="113"/>
  <c r="CY17" i="113"/>
  <c r="CF17" i="113"/>
  <c r="BY17" i="113"/>
  <c r="BF17" i="113"/>
  <c r="AY17" i="113"/>
  <c r="AF17" i="113"/>
  <c r="Y17" i="113"/>
  <c r="F17" i="113"/>
  <c r="ACY16" i="113"/>
  <c r="ACF16" i="113"/>
  <c r="ABY16" i="113"/>
  <c r="ABF16" i="113"/>
  <c r="AAY16" i="113"/>
  <c r="AAF16" i="113"/>
  <c r="ZY16" i="113"/>
  <c r="ZF16" i="113"/>
  <c r="YY16" i="113"/>
  <c r="YF16" i="113"/>
  <c r="XY16" i="113"/>
  <c r="XF16" i="113"/>
  <c r="WY16" i="113"/>
  <c r="WF16" i="113"/>
  <c r="VY16" i="113"/>
  <c r="VF16" i="113"/>
  <c r="UY16" i="113"/>
  <c r="UF16" i="113"/>
  <c r="TY16" i="113"/>
  <c r="TF16" i="113"/>
  <c r="SY16" i="113"/>
  <c r="SF16" i="113"/>
  <c r="RY16" i="113"/>
  <c r="RF16" i="113"/>
  <c r="QY16" i="113"/>
  <c r="QF16" i="113"/>
  <c r="PY16" i="113"/>
  <c r="PF16" i="113"/>
  <c r="OY16" i="113"/>
  <c r="OF16" i="113"/>
  <c r="NY16" i="113"/>
  <c r="NF16" i="113"/>
  <c r="MY16" i="113"/>
  <c r="MF16" i="113"/>
  <c r="LY16" i="113"/>
  <c r="LF16" i="113"/>
  <c r="KY16" i="113"/>
  <c r="KF16" i="113"/>
  <c r="JY16" i="113"/>
  <c r="JF16" i="113"/>
  <c r="IY16" i="113"/>
  <c r="IF16" i="113"/>
  <c r="HY16" i="113"/>
  <c r="HF16" i="113"/>
  <c r="GY16" i="113"/>
  <c r="GF16" i="113"/>
  <c r="FY16" i="113"/>
  <c r="FF16" i="113"/>
  <c r="EY16" i="113"/>
  <c r="EF16" i="113"/>
  <c r="DY16" i="113"/>
  <c r="DF16" i="113"/>
  <c r="CY16" i="113"/>
  <c r="CF16" i="113"/>
  <c r="BY16" i="113"/>
  <c r="BF16" i="113"/>
  <c r="AY16" i="113"/>
  <c r="AF16" i="113"/>
  <c r="Y16" i="113"/>
  <c r="F16" i="113"/>
  <c r="ACY15" i="113"/>
  <c r="ACF15" i="113"/>
  <c r="ABY15" i="113"/>
  <c r="ABF15" i="113"/>
  <c r="AAY15" i="113"/>
  <c r="AAF15" i="113"/>
  <c r="ZY15" i="113"/>
  <c r="ZF15" i="113"/>
  <c r="YY15" i="113"/>
  <c r="YF15" i="113"/>
  <c r="XY15" i="113"/>
  <c r="XF15" i="113"/>
  <c r="WY15" i="113"/>
  <c r="WF15" i="113"/>
  <c r="VY15" i="113"/>
  <c r="VF15" i="113"/>
  <c r="UY15" i="113"/>
  <c r="UF15" i="113"/>
  <c r="TY15" i="113"/>
  <c r="TF15" i="113"/>
  <c r="SY15" i="113"/>
  <c r="SF15" i="113"/>
  <c r="RY15" i="113"/>
  <c r="RF15" i="113"/>
  <c r="QY15" i="113"/>
  <c r="QF15" i="113"/>
  <c r="PY15" i="113"/>
  <c r="PF15" i="113"/>
  <c r="OY15" i="113"/>
  <c r="OF15" i="113"/>
  <c r="NY15" i="113"/>
  <c r="NF15" i="113"/>
  <c r="MY15" i="113"/>
  <c r="MF15" i="113"/>
  <c r="LY15" i="113"/>
  <c r="LF15" i="113"/>
  <c r="KY15" i="113"/>
  <c r="KF15" i="113"/>
  <c r="JY15" i="113"/>
  <c r="JF15" i="113"/>
  <c r="IY15" i="113"/>
  <c r="IF15" i="113"/>
  <c r="HY15" i="113"/>
  <c r="HF15" i="113"/>
  <c r="GY15" i="113"/>
  <c r="GF15" i="113"/>
  <c r="FY15" i="113"/>
  <c r="FF15" i="113"/>
  <c r="EY15" i="113"/>
  <c r="EF15" i="113"/>
  <c r="DY15" i="113"/>
  <c r="DF15" i="113"/>
  <c r="CY15" i="113"/>
  <c r="CF15" i="113"/>
  <c r="BY15" i="113"/>
  <c r="BF15" i="113"/>
  <c r="AY15" i="113"/>
  <c r="AF15" i="113"/>
  <c r="Y15" i="113"/>
  <c r="F15" i="113"/>
  <c r="ACY14" i="113"/>
  <c r="ACF14" i="113"/>
  <c r="ABY14" i="113"/>
  <c r="ABF14" i="113"/>
  <c r="AAY14" i="113"/>
  <c r="AAF14" i="113"/>
  <c r="ZY14" i="113"/>
  <c r="ZF14" i="113"/>
  <c r="YY14" i="113"/>
  <c r="YF14" i="113"/>
  <c r="XY14" i="113"/>
  <c r="XF14" i="113"/>
  <c r="WY14" i="113"/>
  <c r="WF14" i="113"/>
  <c r="VY14" i="113"/>
  <c r="VF14" i="113"/>
  <c r="UY14" i="113"/>
  <c r="UF14" i="113"/>
  <c r="TY14" i="113"/>
  <c r="TF14" i="113"/>
  <c r="SY14" i="113"/>
  <c r="SF14" i="113"/>
  <c r="RY14" i="113"/>
  <c r="RF14" i="113"/>
  <c r="QY14" i="113"/>
  <c r="QF14" i="113"/>
  <c r="PY14" i="113"/>
  <c r="PF14" i="113"/>
  <c r="OY14" i="113"/>
  <c r="OF14" i="113"/>
  <c r="NY14" i="113"/>
  <c r="NF14" i="113"/>
  <c r="MY14" i="113"/>
  <c r="MF14" i="113"/>
  <c r="LY14" i="113"/>
  <c r="LF14" i="113"/>
  <c r="KY14" i="113"/>
  <c r="KF14" i="113"/>
  <c r="JY14" i="113"/>
  <c r="JF14" i="113"/>
  <c r="IY14" i="113"/>
  <c r="IF14" i="113"/>
  <c r="HY14" i="113"/>
  <c r="HF14" i="113"/>
  <c r="GY14" i="113"/>
  <c r="GF14" i="113"/>
  <c r="FY14" i="113"/>
  <c r="FF14" i="113"/>
  <c r="EY14" i="113"/>
  <c r="EF14" i="113"/>
  <c r="DY14" i="113"/>
  <c r="DF14" i="113"/>
  <c r="CY14" i="113"/>
  <c r="CF14" i="113"/>
  <c r="BY14" i="113"/>
  <c r="BF14" i="113"/>
  <c r="AY14" i="113"/>
  <c r="AF14" i="113"/>
  <c r="Y14" i="113"/>
  <c r="F14" i="113"/>
  <c r="ACY13" i="113"/>
  <c r="ACF13" i="113"/>
  <c r="ABY13" i="113"/>
  <c r="ABF13" i="113"/>
  <c r="AAY13" i="113"/>
  <c r="AAF13" i="113"/>
  <c r="ZY13" i="113"/>
  <c r="ZF13" i="113"/>
  <c r="YY13" i="113"/>
  <c r="YF13" i="113"/>
  <c r="XY13" i="113"/>
  <c r="XF13" i="113"/>
  <c r="WY13" i="113"/>
  <c r="WF13" i="113"/>
  <c r="VY13" i="113"/>
  <c r="VF13" i="113"/>
  <c r="UY13" i="113"/>
  <c r="UF13" i="113"/>
  <c r="TY13" i="113"/>
  <c r="TF13" i="113"/>
  <c r="SY13" i="113"/>
  <c r="SF13" i="113"/>
  <c r="RY13" i="113"/>
  <c r="RF13" i="113"/>
  <c r="QY13" i="113"/>
  <c r="QF13" i="113"/>
  <c r="PY13" i="113"/>
  <c r="PF13" i="113"/>
  <c r="OY13" i="113"/>
  <c r="OF13" i="113"/>
  <c r="NY13" i="113"/>
  <c r="NF13" i="113"/>
  <c r="MY13" i="113"/>
  <c r="MF13" i="113"/>
  <c r="LY13" i="113"/>
  <c r="LF13" i="113"/>
  <c r="KY13" i="113"/>
  <c r="KF13" i="113"/>
  <c r="JY13" i="113"/>
  <c r="JF13" i="113"/>
  <c r="IY13" i="113"/>
  <c r="IF13" i="113"/>
  <c r="HY13" i="113"/>
  <c r="HF13" i="113"/>
  <c r="GY13" i="113"/>
  <c r="GF13" i="113"/>
  <c r="FY13" i="113"/>
  <c r="FF13" i="113"/>
  <c r="EY13" i="113"/>
  <c r="EF13" i="113"/>
  <c r="DY13" i="113"/>
  <c r="DF13" i="113"/>
  <c r="CY13" i="113"/>
  <c r="CF13" i="113"/>
  <c r="BY13" i="113"/>
  <c r="BF13" i="113"/>
  <c r="AY13" i="113"/>
  <c r="AF13" i="113"/>
  <c r="Y13" i="113"/>
  <c r="F13" i="113"/>
  <c r="ACY12" i="113"/>
  <c r="ACF12" i="113"/>
  <c r="ABY12" i="113"/>
  <c r="ABF12" i="113"/>
  <c r="AAY12" i="113"/>
  <c r="AAF12" i="113"/>
  <c r="ZY12" i="113"/>
  <c r="ZF12" i="113"/>
  <c r="YY12" i="113"/>
  <c r="YF12" i="113"/>
  <c r="XY12" i="113"/>
  <c r="XF12" i="113"/>
  <c r="WY12" i="113"/>
  <c r="WF12" i="113"/>
  <c r="VY12" i="113"/>
  <c r="VF12" i="113"/>
  <c r="UY12" i="113"/>
  <c r="UF12" i="113"/>
  <c r="TY12" i="113"/>
  <c r="TF12" i="113"/>
  <c r="SY12" i="113"/>
  <c r="SF12" i="113"/>
  <c r="RY12" i="113"/>
  <c r="RF12" i="113"/>
  <c r="QY12" i="113"/>
  <c r="QF12" i="113"/>
  <c r="PY12" i="113"/>
  <c r="PF12" i="113"/>
  <c r="OY12" i="113"/>
  <c r="OF12" i="113"/>
  <c r="NY12" i="113"/>
  <c r="NF12" i="113"/>
  <c r="MY12" i="113"/>
  <c r="MF12" i="113"/>
  <c r="LY12" i="113"/>
  <c r="LF12" i="113"/>
  <c r="KY12" i="113"/>
  <c r="KF12" i="113"/>
  <c r="JY12" i="113"/>
  <c r="JF12" i="113"/>
  <c r="IY12" i="113"/>
  <c r="IF12" i="113"/>
  <c r="HY12" i="113"/>
  <c r="HF12" i="113"/>
  <c r="GY12" i="113"/>
  <c r="GF12" i="113"/>
  <c r="FY12" i="113"/>
  <c r="FF12" i="113"/>
  <c r="EY12" i="113"/>
  <c r="EF12" i="113"/>
  <c r="DY12" i="113"/>
  <c r="DF12" i="113"/>
  <c r="CY12" i="113"/>
  <c r="CF12" i="113"/>
  <c r="BY12" i="113"/>
  <c r="BF12" i="113"/>
  <c r="AY12" i="113"/>
  <c r="AF12" i="113"/>
  <c r="Y12" i="113"/>
  <c r="F12" i="113"/>
  <c r="ACY11" i="113"/>
  <c r="ACF11" i="113"/>
  <c r="ABY11" i="113"/>
  <c r="ABF11" i="113"/>
  <c r="AAY11" i="113"/>
  <c r="AAF11" i="113"/>
  <c r="ZY11" i="113"/>
  <c r="ZF11" i="113"/>
  <c r="YY11" i="113"/>
  <c r="YF11" i="113"/>
  <c r="XY11" i="113"/>
  <c r="XF11" i="113"/>
  <c r="WY11" i="113"/>
  <c r="WF11" i="113"/>
  <c r="VY11" i="113"/>
  <c r="VF11" i="113"/>
  <c r="UY11" i="113"/>
  <c r="UF11" i="113"/>
  <c r="TY11" i="113"/>
  <c r="TF11" i="113"/>
  <c r="SY11" i="113"/>
  <c r="SF11" i="113"/>
  <c r="RY11" i="113"/>
  <c r="RF11" i="113"/>
  <c r="QY11" i="113"/>
  <c r="QF11" i="113"/>
  <c r="PY11" i="113"/>
  <c r="PF11" i="113"/>
  <c r="OY11" i="113"/>
  <c r="OF11" i="113"/>
  <c r="NY11" i="113"/>
  <c r="NF11" i="113"/>
  <c r="MY11" i="113"/>
  <c r="MF11" i="113"/>
  <c r="LY11" i="113"/>
  <c r="LF11" i="113"/>
  <c r="KY11" i="113"/>
  <c r="KF11" i="113"/>
  <c r="JY11" i="113"/>
  <c r="JF11" i="113"/>
  <c r="IY11" i="113"/>
  <c r="IF11" i="113"/>
  <c r="HY11" i="113"/>
  <c r="HF11" i="113"/>
  <c r="GY11" i="113"/>
  <c r="GF11" i="113"/>
  <c r="FY11" i="113"/>
  <c r="FF11" i="113"/>
  <c r="EY11" i="113"/>
  <c r="EF11" i="113"/>
  <c r="DY11" i="113"/>
  <c r="DF11" i="113"/>
  <c r="CY11" i="113"/>
  <c r="CF11" i="113"/>
  <c r="BY11" i="113"/>
  <c r="BF11" i="113"/>
  <c r="AY11" i="113"/>
  <c r="AF11" i="113"/>
  <c r="Y11" i="113"/>
  <c r="F11" i="113"/>
  <c r="ACY10" i="113"/>
  <c r="ACF10" i="113"/>
  <c r="ABY10" i="113"/>
  <c r="ABF10" i="113"/>
  <c r="AAY10" i="113"/>
  <c r="AAF10" i="113"/>
  <c r="ZY10" i="113"/>
  <c r="ZF10" i="113"/>
  <c r="YY10" i="113"/>
  <c r="YF10" i="113"/>
  <c r="XY10" i="113"/>
  <c r="XF10" i="113"/>
  <c r="WY10" i="113"/>
  <c r="WF10" i="113"/>
  <c r="VY10" i="113"/>
  <c r="VF10" i="113"/>
  <c r="UY10" i="113"/>
  <c r="UF10" i="113"/>
  <c r="TY10" i="113"/>
  <c r="TF10" i="113"/>
  <c r="SY10" i="113"/>
  <c r="SF10" i="113"/>
  <c r="RY10" i="113"/>
  <c r="RF10" i="113"/>
  <c r="QY10" i="113"/>
  <c r="QF10" i="113"/>
  <c r="PY10" i="113"/>
  <c r="PF10" i="113"/>
  <c r="OY10" i="113"/>
  <c r="OF10" i="113"/>
  <c r="NY10" i="113"/>
  <c r="NF10" i="113"/>
  <c r="MY10" i="113"/>
  <c r="MF10" i="113"/>
  <c r="LY10" i="113"/>
  <c r="LF10" i="113"/>
  <c r="KY10" i="113"/>
  <c r="KF10" i="113"/>
  <c r="JY10" i="113"/>
  <c r="JF10" i="113"/>
  <c r="IY10" i="113"/>
  <c r="IF10" i="113"/>
  <c r="HY10" i="113"/>
  <c r="HF10" i="113"/>
  <c r="GY10" i="113"/>
  <c r="GF10" i="113"/>
  <c r="FY10" i="113"/>
  <c r="FF10" i="113"/>
  <c r="EY10" i="113"/>
  <c r="EF10" i="113"/>
  <c r="DY10" i="113"/>
  <c r="DF10" i="113"/>
  <c r="CY10" i="113"/>
  <c r="CF10" i="113"/>
  <c r="BY10" i="113"/>
  <c r="BF10" i="113"/>
  <c r="AY10" i="113"/>
  <c r="AF10" i="113"/>
  <c r="Y10" i="113"/>
  <c r="F10" i="113"/>
  <c r="ACY9" i="113"/>
  <c r="ACF9" i="113"/>
  <c r="ABY9" i="113"/>
  <c r="ABF9" i="113"/>
  <c r="AAY9" i="113"/>
  <c r="AAF9" i="113"/>
  <c r="ZY9" i="113"/>
  <c r="ZF9" i="113"/>
  <c r="YY9" i="113"/>
  <c r="YF9" i="113"/>
  <c r="XY9" i="113"/>
  <c r="XF9" i="113"/>
  <c r="WY9" i="113"/>
  <c r="WF9" i="113"/>
  <c r="VY9" i="113"/>
  <c r="VF9" i="113"/>
  <c r="UY9" i="113"/>
  <c r="UF9" i="113"/>
  <c r="TY9" i="113"/>
  <c r="TF9" i="113"/>
  <c r="SY9" i="113"/>
  <c r="SF9" i="113"/>
  <c r="RY9" i="113"/>
  <c r="RF9" i="113"/>
  <c r="QY9" i="113"/>
  <c r="QF9" i="113"/>
  <c r="PY9" i="113"/>
  <c r="PF9" i="113"/>
  <c r="OY9" i="113"/>
  <c r="OF9" i="113"/>
  <c r="NY9" i="113"/>
  <c r="NF9" i="113"/>
  <c r="MY9" i="113"/>
  <c r="MF9" i="113"/>
  <c r="LY9" i="113"/>
  <c r="LF9" i="113"/>
  <c r="KY9" i="113"/>
  <c r="KF9" i="113"/>
  <c r="JY9" i="113"/>
  <c r="JF9" i="113"/>
  <c r="IY9" i="113"/>
  <c r="IF9" i="113"/>
  <c r="HY9" i="113"/>
  <c r="HF9" i="113"/>
  <c r="GY9" i="113"/>
  <c r="GF9" i="113"/>
  <c r="FY9" i="113"/>
  <c r="FF9" i="113"/>
  <c r="EY9" i="113"/>
  <c r="EF9" i="113"/>
  <c r="DY9" i="113"/>
  <c r="DF9" i="113"/>
  <c r="CY9" i="113"/>
  <c r="CF9" i="113"/>
  <c r="BY9" i="113"/>
  <c r="BF9" i="113"/>
  <c r="AY9" i="113"/>
  <c r="AF9" i="113"/>
  <c r="Y9" i="113"/>
  <c r="F9" i="113"/>
  <c r="ACY8" i="113"/>
  <c r="ACF8" i="113"/>
  <c r="ABY8" i="113"/>
  <c r="ABF8" i="113"/>
  <c r="AAY8" i="113"/>
  <c r="AAF8" i="113"/>
  <c r="ZY8" i="113"/>
  <c r="ZF8" i="113"/>
  <c r="YY8" i="113"/>
  <c r="YF8" i="113"/>
  <c r="XY8" i="113"/>
  <c r="XF8" i="113"/>
  <c r="WY8" i="113"/>
  <c r="WF8" i="113"/>
  <c r="VY8" i="113"/>
  <c r="VF8" i="113"/>
  <c r="UY8" i="113"/>
  <c r="UF8" i="113"/>
  <c r="TY8" i="113"/>
  <c r="TF8" i="113"/>
  <c r="SY8" i="113"/>
  <c r="SF8" i="113"/>
  <c r="RY8" i="113"/>
  <c r="RF8" i="113"/>
  <c r="QY8" i="113"/>
  <c r="QF8" i="113"/>
  <c r="PY8" i="113"/>
  <c r="PF8" i="113"/>
  <c r="OY8" i="113"/>
  <c r="OF8" i="113"/>
  <c r="NY8" i="113"/>
  <c r="NF8" i="113"/>
  <c r="MY8" i="113"/>
  <c r="MF8" i="113"/>
  <c r="LY8" i="113"/>
  <c r="LF8" i="113"/>
  <c r="KY8" i="113"/>
  <c r="KF8" i="113"/>
  <c r="JY8" i="113"/>
  <c r="JF8" i="113"/>
  <c r="IY8" i="113"/>
  <c r="IF8" i="113"/>
  <c r="HY8" i="113"/>
  <c r="HF8" i="113"/>
  <c r="GY8" i="113"/>
  <c r="GF8" i="113"/>
  <c r="FY8" i="113"/>
  <c r="FF8" i="113"/>
  <c r="EY8" i="113"/>
  <c r="EF8" i="113"/>
  <c r="DY8" i="113"/>
  <c r="DF8" i="113"/>
  <c r="CY8" i="113"/>
  <c r="CF8" i="113"/>
  <c r="BY8" i="113"/>
  <c r="BF8" i="113"/>
  <c r="AY8" i="113"/>
  <c r="AF8" i="113"/>
  <c r="Y8" i="113"/>
  <c r="F8" i="113"/>
  <c r="ACY7" i="113"/>
  <c r="ACF7" i="113"/>
  <c r="ABY7" i="113"/>
  <c r="ABF7" i="113"/>
  <c r="AAY7" i="113"/>
  <c r="AAF7" i="113"/>
  <c r="ZY7" i="113"/>
  <c r="ZF7" i="113"/>
  <c r="YY7" i="113"/>
  <c r="YF7" i="113"/>
  <c r="XY7" i="113"/>
  <c r="XF7" i="113"/>
  <c r="WY7" i="113"/>
  <c r="WF7" i="113"/>
  <c r="VY7" i="113"/>
  <c r="VF7" i="113"/>
  <c r="UY7" i="113"/>
  <c r="UF7" i="113"/>
  <c r="TY7" i="113"/>
  <c r="TF7" i="113"/>
  <c r="SY7" i="113"/>
  <c r="SF7" i="113"/>
  <c r="RY7" i="113"/>
  <c r="RF7" i="113"/>
  <c r="QY7" i="113"/>
  <c r="QF7" i="113"/>
  <c r="PY7" i="113"/>
  <c r="PF7" i="113"/>
  <c r="OY7" i="113"/>
  <c r="OF7" i="113"/>
  <c r="NY7" i="113"/>
  <c r="NF7" i="113"/>
  <c r="MY7" i="113"/>
  <c r="MF7" i="113"/>
  <c r="LY7" i="113"/>
  <c r="LF7" i="113"/>
  <c r="KY7" i="113"/>
  <c r="KF7" i="113"/>
  <c r="JY7" i="113"/>
  <c r="JF7" i="113"/>
  <c r="IY7" i="113"/>
  <c r="IF7" i="113"/>
  <c r="HY7" i="113"/>
  <c r="HF7" i="113"/>
  <c r="GY7" i="113"/>
  <c r="GF7" i="113"/>
  <c r="FY7" i="113"/>
  <c r="FF7" i="113"/>
  <c r="EY7" i="113"/>
  <c r="EF7" i="113"/>
  <c r="DY7" i="113"/>
  <c r="DF7" i="113"/>
  <c r="CY7" i="113"/>
  <c r="CF7" i="113"/>
  <c r="BY7" i="113"/>
  <c r="BF7" i="113"/>
  <c r="AY7" i="113"/>
  <c r="AF7" i="113"/>
  <c r="Y7" i="113"/>
  <c r="F7" i="113"/>
  <c r="ACY6" i="113"/>
  <c r="ACF6" i="113"/>
  <c r="ABY6" i="113"/>
  <c r="ABF6" i="113"/>
  <c r="AAY6" i="113"/>
  <c r="AAF6" i="113"/>
  <c r="ZY6" i="113"/>
  <c r="ZF6" i="113"/>
  <c r="YY6" i="113"/>
  <c r="YF6" i="113"/>
  <c r="XY6" i="113"/>
  <c r="XF6" i="113"/>
  <c r="WY6" i="113"/>
  <c r="WF6" i="113"/>
  <c r="VY6" i="113"/>
  <c r="VF6" i="113"/>
  <c r="UY6" i="113"/>
  <c r="UF6" i="113"/>
  <c r="TY6" i="113"/>
  <c r="TF6" i="113"/>
  <c r="SY6" i="113"/>
  <c r="SF6" i="113"/>
  <c r="RY6" i="113"/>
  <c r="RF6" i="113"/>
  <c r="QY6" i="113"/>
  <c r="QF6" i="113"/>
  <c r="PY6" i="113"/>
  <c r="PF6" i="113"/>
  <c r="OY6" i="113"/>
  <c r="OF6" i="113"/>
  <c r="NY6" i="113"/>
  <c r="NF6" i="113"/>
  <c r="MY6" i="113"/>
  <c r="MF6" i="113"/>
  <c r="LY6" i="113"/>
  <c r="LF6" i="113"/>
  <c r="KY6" i="113"/>
  <c r="KF6" i="113"/>
  <c r="JY6" i="113"/>
  <c r="JF6" i="113"/>
  <c r="IY6" i="113"/>
  <c r="IF6" i="113"/>
  <c r="HY6" i="113"/>
  <c r="HF6" i="113"/>
  <c r="GY6" i="113"/>
  <c r="GF6" i="113"/>
  <c r="FY6" i="113"/>
  <c r="FF6" i="113"/>
  <c r="EY6" i="113"/>
  <c r="EF6" i="113"/>
  <c r="DY6" i="113"/>
  <c r="DF6" i="113"/>
  <c r="CY6" i="113"/>
  <c r="CF6" i="113"/>
  <c r="BY6" i="113"/>
  <c r="BF6" i="113"/>
  <c r="AY6" i="113"/>
  <c r="AF6" i="113"/>
  <c r="Y6" i="113"/>
  <c r="F6" i="113"/>
  <c r="ADB5" i="113"/>
  <c r="ADA5" i="113"/>
  <c r="ACZ5" i="113"/>
  <c r="ACY5" i="113"/>
  <c r="ACX5" i="113"/>
  <c r="ACW5" i="113"/>
  <c r="ACV5" i="113"/>
  <c r="ACU5" i="113"/>
  <c r="ACT5" i="113"/>
  <c r="ACS5" i="113"/>
  <c r="ACR5" i="113"/>
  <c r="ACQ5" i="113"/>
  <c r="ACP5" i="113"/>
  <c r="ACO5" i="113"/>
  <c r="ACN5" i="113"/>
  <c r="ACM5" i="113"/>
  <c r="ACL5" i="113"/>
  <c r="ACK5" i="113"/>
  <c r="ACJ5" i="113"/>
  <c r="ACI5" i="113"/>
  <c r="ACH5" i="113"/>
  <c r="ACG5" i="113"/>
  <c r="ACF5" i="113"/>
  <c r="ACE5" i="113"/>
  <c r="ACD5" i="113"/>
  <c r="ACC5" i="113"/>
  <c r="ACB5" i="113"/>
  <c r="ACA5" i="113"/>
  <c r="ABZ5" i="113"/>
  <c r="ABY5" i="113"/>
  <c r="ABX5" i="113"/>
  <c r="ABW5" i="113"/>
  <c r="ABV5" i="113"/>
  <c r="ABU5" i="113"/>
  <c r="ABT5" i="113"/>
  <c r="ABS5" i="113"/>
  <c r="ABR5" i="113"/>
  <c r="ABQ5" i="113"/>
  <c r="ABP5" i="113"/>
  <c r="ABO5" i="113"/>
  <c r="ABN5" i="113"/>
  <c r="ABM5" i="113"/>
  <c r="ABL5" i="113"/>
  <c r="ABK5" i="113"/>
  <c r="ABJ5" i="113"/>
  <c r="ABI5" i="113"/>
  <c r="ABH5" i="113"/>
  <c r="ABG5" i="113"/>
  <c r="ABF5" i="113"/>
  <c r="ABE5" i="113"/>
  <c r="ABD5" i="113"/>
  <c r="ABC5" i="113"/>
  <c r="ABB5" i="113"/>
  <c r="ABA5" i="113"/>
  <c r="AAZ5" i="113"/>
  <c r="AAY5" i="113"/>
  <c r="AAX5" i="113"/>
  <c r="AAW5" i="113"/>
  <c r="AAV5" i="113"/>
  <c r="AAU5" i="113"/>
  <c r="AAT5" i="113"/>
  <c r="AAS5" i="113"/>
  <c r="AAR5" i="113"/>
  <c r="AAQ5" i="113"/>
  <c r="AAP5" i="113"/>
  <c r="AAO5" i="113"/>
  <c r="AAN5" i="113"/>
  <c r="AAM5" i="113"/>
  <c r="AAL5" i="113"/>
  <c r="AAK5" i="113"/>
  <c r="AAJ5" i="113"/>
  <c r="AAI5" i="113"/>
  <c r="AAH5" i="113"/>
  <c r="AAG5" i="113"/>
  <c r="AAF5" i="113"/>
  <c r="AAE5" i="113"/>
  <c r="AAD5" i="113"/>
  <c r="AAC5" i="113"/>
  <c r="AAB5" i="113"/>
  <c r="AAA5" i="113"/>
  <c r="ZZ5" i="113"/>
  <c r="ZY5" i="113"/>
  <c r="ZX5" i="113"/>
  <c r="ZW5" i="113"/>
  <c r="ZV5" i="113"/>
  <c r="ZU5" i="113"/>
  <c r="ZT5" i="113"/>
  <c r="ZS5" i="113"/>
  <c r="ZR5" i="113"/>
  <c r="ZQ5" i="113"/>
  <c r="ZP5" i="113"/>
  <c r="ZO5" i="113"/>
  <c r="ZN5" i="113"/>
  <c r="ZM5" i="113"/>
  <c r="ZL5" i="113"/>
  <c r="ZK5" i="113"/>
  <c r="ZJ5" i="113"/>
  <c r="ZI5" i="113"/>
  <c r="ZH5" i="113"/>
  <c r="ZG5" i="113"/>
  <c r="ZF5" i="113"/>
  <c r="ZE5" i="113"/>
  <c r="ZD5" i="113"/>
  <c r="ZC5" i="113"/>
  <c r="ZB5" i="113"/>
  <c r="ZA5" i="113"/>
  <c r="YZ5" i="113"/>
  <c r="YY5" i="113"/>
  <c r="YX5" i="113"/>
  <c r="YW5" i="113"/>
  <c r="YV5" i="113"/>
  <c r="YU5" i="113"/>
  <c r="YT5" i="113"/>
  <c r="YS5" i="113"/>
  <c r="YR5" i="113"/>
  <c r="YQ5" i="113"/>
  <c r="YP5" i="113"/>
  <c r="YO5" i="113"/>
  <c r="YN5" i="113"/>
  <c r="YM5" i="113"/>
  <c r="YL5" i="113"/>
  <c r="YK5" i="113"/>
  <c r="YJ5" i="113"/>
  <c r="YI5" i="113"/>
  <c r="YH5" i="113"/>
  <c r="YG5" i="113"/>
  <c r="YF5" i="113"/>
  <c r="YE5" i="113"/>
  <c r="YD5" i="113"/>
  <c r="YC5" i="113"/>
  <c r="YB5" i="113"/>
  <c r="YA5" i="113"/>
  <c r="XZ5" i="113"/>
  <c r="XY5" i="113"/>
  <c r="XX5" i="113"/>
  <c r="XW5" i="113"/>
  <c r="XV5" i="113"/>
  <c r="XU5" i="113"/>
  <c r="XT5" i="113"/>
  <c r="XS5" i="113"/>
  <c r="XR5" i="113"/>
  <c r="XQ5" i="113"/>
  <c r="XP5" i="113"/>
  <c r="XO5" i="113"/>
  <c r="XN5" i="113"/>
  <c r="XM5" i="113"/>
  <c r="XL5" i="113"/>
  <c r="XK5" i="113"/>
  <c r="XJ5" i="113"/>
  <c r="XI5" i="113"/>
  <c r="XH5" i="113"/>
  <c r="XG5" i="113"/>
  <c r="XF5" i="113"/>
  <c r="XE5" i="113"/>
  <c r="XD5" i="113"/>
  <c r="XC5" i="113"/>
  <c r="XB5" i="113"/>
  <c r="XA5" i="113"/>
  <c r="WZ5" i="113"/>
  <c r="WY5" i="113"/>
  <c r="WX5" i="113"/>
  <c r="WW5" i="113"/>
  <c r="WV5" i="113"/>
  <c r="WU5" i="113"/>
  <c r="WT5" i="113"/>
  <c r="WS5" i="113"/>
  <c r="WR5" i="113"/>
  <c r="WQ5" i="113"/>
  <c r="WP5" i="113"/>
  <c r="WO5" i="113"/>
  <c r="WN5" i="113"/>
  <c r="WM5" i="113"/>
  <c r="WL5" i="113"/>
  <c r="WK5" i="113"/>
  <c r="WJ5" i="113"/>
  <c r="WI5" i="113"/>
  <c r="WH5" i="113"/>
  <c r="WG5" i="113"/>
  <c r="WF5" i="113"/>
  <c r="WE5" i="113"/>
  <c r="WD5" i="113"/>
  <c r="WC5" i="113"/>
  <c r="WB5" i="113"/>
  <c r="WA5" i="113"/>
  <c r="VZ5" i="113"/>
  <c r="VY5" i="113"/>
  <c r="VX5" i="113"/>
  <c r="VW5" i="113"/>
  <c r="VV5" i="113"/>
  <c r="VU5" i="113"/>
  <c r="VT5" i="113"/>
  <c r="VS5" i="113"/>
  <c r="VR5" i="113"/>
  <c r="VQ5" i="113"/>
  <c r="VP5" i="113"/>
  <c r="VO5" i="113"/>
  <c r="VN5" i="113"/>
  <c r="VM5" i="113"/>
  <c r="VL5" i="113"/>
  <c r="VK5" i="113"/>
  <c r="VJ5" i="113"/>
  <c r="VI5" i="113"/>
  <c r="VH5" i="113"/>
  <c r="VG5" i="113"/>
  <c r="VF5" i="113"/>
  <c r="VE5" i="113"/>
  <c r="VD5" i="113"/>
  <c r="VC5" i="113"/>
  <c r="VB5" i="113"/>
  <c r="VA5" i="113"/>
  <c r="UZ5" i="113"/>
  <c r="UY5" i="113"/>
  <c r="UX5" i="113"/>
  <c r="UW5" i="113"/>
  <c r="UV5" i="113"/>
  <c r="UU5" i="113"/>
  <c r="UT5" i="113"/>
  <c r="US5" i="113"/>
  <c r="UR5" i="113"/>
  <c r="UQ5" i="113"/>
  <c r="UP5" i="113"/>
  <c r="UO5" i="113"/>
  <c r="UN5" i="113"/>
  <c r="UM5" i="113"/>
  <c r="UL5" i="113"/>
  <c r="UK5" i="113"/>
  <c r="UJ5" i="113"/>
  <c r="UI5" i="113"/>
  <c r="UH5" i="113"/>
  <c r="UG5" i="113"/>
  <c r="UF5" i="113"/>
  <c r="UE5" i="113"/>
  <c r="UD5" i="113"/>
  <c r="UC5" i="113"/>
  <c r="UB5" i="113"/>
  <c r="UA5" i="113"/>
  <c r="TZ5" i="113"/>
  <c r="TY5" i="113"/>
  <c r="TX5" i="113"/>
  <c r="TW5" i="113"/>
  <c r="TV5" i="113"/>
  <c r="TU5" i="113"/>
  <c r="TT5" i="113"/>
  <c r="TS5" i="113"/>
  <c r="TR5" i="113"/>
  <c r="TQ5" i="113"/>
  <c r="TP5" i="113"/>
  <c r="TO5" i="113"/>
  <c r="TN5" i="113"/>
  <c r="TM5" i="113"/>
  <c r="TL5" i="113"/>
  <c r="TK5" i="113"/>
  <c r="TJ5" i="113"/>
  <c r="TI5" i="113"/>
  <c r="TH5" i="113"/>
  <c r="TG5" i="113"/>
  <c r="TF5" i="113"/>
  <c r="TE5" i="113"/>
  <c r="TD5" i="113"/>
  <c r="TC5" i="113"/>
  <c r="TB5" i="113"/>
  <c r="TA5" i="113"/>
  <c r="SZ5" i="113"/>
  <c r="SY5" i="113"/>
  <c r="SX5" i="113"/>
  <c r="SW5" i="113"/>
  <c r="SV5" i="113"/>
  <c r="SU5" i="113"/>
  <c r="ST5" i="113"/>
  <c r="SS5" i="113"/>
  <c r="SR5" i="113"/>
  <c r="SQ5" i="113"/>
  <c r="SP5" i="113"/>
  <c r="SO5" i="113"/>
  <c r="SN5" i="113"/>
  <c r="SM5" i="113"/>
  <c r="SL5" i="113"/>
  <c r="SK5" i="113"/>
  <c r="SJ5" i="113"/>
  <c r="SI5" i="113"/>
  <c r="SH5" i="113"/>
  <c r="SG5" i="113"/>
  <c r="SF5" i="113"/>
  <c r="SE5" i="113"/>
  <c r="SD5" i="113"/>
  <c r="SC5" i="113"/>
  <c r="SB5" i="113"/>
  <c r="SA5" i="113"/>
  <c r="RZ5" i="113"/>
  <c r="RY5" i="113"/>
  <c r="RX5" i="113"/>
  <c r="RW5" i="113"/>
  <c r="RV5" i="113"/>
  <c r="RU5" i="113"/>
  <c r="RT5" i="113"/>
  <c r="RS5" i="113"/>
  <c r="RR5" i="113"/>
  <c r="RQ5" i="113"/>
  <c r="RP5" i="113"/>
  <c r="RO5" i="113"/>
  <c r="RN5" i="113"/>
  <c r="RM5" i="113"/>
  <c r="RL5" i="113"/>
  <c r="RK5" i="113"/>
  <c r="RJ5" i="113"/>
  <c r="RI5" i="113"/>
  <c r="RH5" i="113"/>
  <c r="RG5" i="113"/>
  <c r="RF5" i="113"/>
  <c r="RE5" i="113"/>
  <c r="RD5" i="113"/>
  <c r="RC5" i="113"/>
  <c r="RB5" i="113"/>
  <c r="RA5" i="113"/>
  <c r="QZ5" i="113"/>
  <c r="QY5" i="113"/>
  <c r="QX5" i="113"/>
  <c r="QW5" i="113"/>
  <c r="QV5" i="113"/>
  <c r="QU5" i="113"/>
  <c r="QT5" i="113"/>
  <c r="QS5" i="113"/>
  <c r="QR5" i="113"/>
  <c r="QQ5" i="113"/>
  <c r="QP5" i="113"/>
  <c r="QO5" i="113"/>
  <c r="QN5" i="113"/>
  <c r="QM5" i="113"/>
  <c r="QL5" i="113"/>
  <c r="QK5" i="113"/>
  <c r="QJ5" i="113"/>
  <c r="QI5" i="113"/>
  <c r="QH5" i="113"/>
  <c r="QG5" i="113"/>
  <c r="QF5" i="113"/>
  <c r="QE5" i="113"/>
  <c r="QD5" i="113"/>
  <c r="QC5" i="113"/>
  <c r="QB5" i="113"/>
  <c r="QA5" i="113"/>
  <c r="PZ5" i="113"/>
  <c r="PY5" i="113"/>
  <c r="PX5" i="113"/>
  <c r="PW5" i="113"/>
  <c r="PV5" i="113"/>
  <c r="PU5" i="113"/>
  <c r="PT5" i="113"/>
  <c r="PS5" i="113"/>
  <c r="PR5" i="113"/>
  <c r="PQ5" i="113"/>
  <c r="PP5" i="113"/>
  <c r="PO5" i="113"/>
  <c r="PN5" i="113"/>
  <c r="PM5" i="113"/>
  <c r="PL5" i="113"/>
  <c r="PK5" i="113"/>
  <c r="PJ5" i="113"/>
  <c r="PI5" i="113"/>
  <c r="PH5" i="113"/>
  <c r="PG5" i="113"/>
  <c r="PF5" i="113"/>
  <c r="PE5" i="113"/>
  <c r="PD5" i="113"/>
  <c r="PC5" i="113"/>
  <c r="PB5" i="113"/>
  <c r="PA5" i="113"/>
  <c r="OZ5" i="113"/>
  <c r="OY5" i="113"/>
  <c r="OX5" i="113"/>
  <c r="OW5" i="113"/>
  <c r="OV5" i="113"/>
  <c r="OU5" i="113"/>
  <c r="OT5" i="113"/>
  <c r="OS5" i="113"/>
  <c r="OR5" i="113"/>
  <c r="OQ5" i="113"/>
  <c r="OP5" i="113"/>
  <c r="OO5" i="113"/>
  <c r="ON5" i="113"/>
  <c r="OM5" i="113"/>
  <c r="OL5" i="113"/>
  <c r="OK5" i="113"/>
  <c r="OJ5" i="113"/>
  <c r="OI5" i="113"/>
  <c r="OH5" i="113"/>
  <c r="OG5" i="113"/>
  <c r="OF5" i="113"/>
  <c r="OE5" i="113"/>
  <c r="OD5" i="113"/>
  <c r="OC5" i="113"/>
  <c r="OB5" i="113"/>
  <c r="OA5" i="113"/>
  <c r="NZ5" i="113"/>
  <c r="NY5" i="113"/>
  <c r="NX5" i="113"/>
  <c r="NW5" i="113"/>
  <c r="NV5" i="113"/>
  <c r="NU5" i="113"/>
  <c r="NT5" i="113"/>
  <c r="NS5" i="113"/>
  <c r="NR5" i="113"/>
  <c r="NQ5" i="113"/>
  <c r="NP5" i="113"/>
  <c r="NO5" i="113"/>
  <c r="NN5" i="113"/>
  <c r="NM5" i="113"/>
  <c r="NL5" i="113"/>
  <c r="NK5" i="113"/>
  <c r="NJ5" i="113"/>
  <c r="NI5" i="113"/>
  <c r="NH5" i="113"/>
  <c r="NG5" i="113"/>
  <c r="NF5" i="113"/>
  <c r="NE5" i="113"/>
  <c r="ND5" i="113"/>
  <c r="NC5" i="113"/>
  <c r="NB5" i="113"/>
  <c r="NA5" i="113"/>
  <c r="MZ5" i="113"/>
  <c r="MY5" i="113"/>
  <c r="MX5" i="113"/>
  <c r="MW5" i="113"/>
  <c r="MV5" i="113"/>
  <c r="MU5" i="113"/>
  <c r="MT5" i="113"/>
  <c r="MS5" i="113"/>
  <c r="MR5" i="113"/>
  <c r="MQ5" i="113"/>
  <c r="MP5" i="113"/>
  <c r="MO5" i="113"/>
  <c r="MN5" i="113"/>
  <c r="MM5" i="113"/>
  <c r="ML5" i="113"/>
  <c r="MK5" i="113"/>
  <c r="MJ5" i="113"/>
  <c r="MI5" i="113"/>
  <c r="MH5" i="113"/>
  <c r="MG5" i="113"/>
  <c r="MF5" i="113"/>
  <c r="ME5" i="113"/>
  <c r="MD5" i="113"/>
  <c r="MC5" i="113"/>
  <c r="MB5" i="113"/>
  <c r="MA5" i="113"/>
  <c r="LZ5" i="113"/>
  <c r="LY5" i="113"/>
  <c r="LX5" i="113"/>
  <c r="LW5" i="113"/>
  <c r="LV5" i="113"/>
  <c r="LU5" i="113"/>
  <c r="LT5" i="113"/>
  <c r="LS5" i="113"/>
  <c r="LR5" i="113"/>
  <c r="LQ5" i="113"/>
  <c r="LP5" i="113"/>
  <c r="LO5" i="113"/>
  <c r="LN5" i="113"/>
  <c r="LM5" i="113"/>
  <c r="LL5" i="113"/>
  <c r="LK5" i="113"/>
  <c r="LJ5" i="113"/>
  <c r="LI5" i="113"/>
  <c r="LH5" i="113"/>
  <c r="LG5" i="113"/>
  <c r="LF5" i="113"/>
  <c r="LE5" i="113"/>
  <c r="LD5" i="113"/>
  <c r="LC5" i="113"/>
  <c r="LB5" i="113"/>
  <c r="LA5" i="113"/>
  <c r="KZ5" i="113"/>
  <c r="KY5" i="113"/>
  <c r="KX5" i="113"/>
  <c r="KW5" i="113"/>
  <c r="KV5" i="113"/>
  <c r="KU5" i="113"/>
  <c r="KT5" i="113"/>
  <c r="KS5" i="113"/>
  <c r="KR5" i="113"/>
  <c r="KQ5" i="113"/>
  <c r="KP5" i="113"/>
  <c r="KO5" i="113"/>
  <c r="KN5" i="113"/>
  <c r="KM5" i="113"/>
  <c r="KL5" i="113"/>
  <c r="KK5" i="113"/>
  <c r="KJ5" i="113"/>
  <c r="KI5" i="113"/>
  <c r="KH5" i="113"/>
  <c r="KG5" i="113"/>
  <c r="KF5" i="113"/>
  <c r="KE5" i="113"/>
  <c r="KD5" i="113"/>
  <c r="KC5" i="113"/>
  <c r="KB5" i="113"/>
  <c r="KA5" i="113"/>
  <c r="JZ5" i="113"/>
  <c r="JY5" i="113"/>
  <c r="JX5" i="113"/>
  <c r="JW5" i="113"/>
  <c r="JV5" i="113"/>
  <c r="JU5" i="113"/>
  <c r="JT5" i="113"/>
  <c r="JS5" i="113"/>
  <c r="JR5" i="113"/>
  <c r="JQ5" i="113"/>
  <c r="JP5" i="113"/>
  <c r="JO5" i="113"/>
  <c r="JN5" i="113"/>
  <c r="JM5" i="113"/>
  <c r="JL5" i="113"/>
  <c r="JK5" i="113"/>
  <c r="JJ5" i="113"/>
  <c r="JI5" i="113"/>
  <c r="JH5" i="113"/>
  <c r="JG5" i="113"/>
  <c r="JF5" i="113"/>
  <c r="JE5" i="113"/>
  <c r="JD5" i="113"/>
  <c r="JC5" i="113"/>
  <c r="JB5" i="113"/>
  <c r="JA5" i="113"/>
  <c r="IZ5" i="113"/>
  <c r="IY5" i="113"/>
  <c r="IX5" i="113"/>
  <c r="IW5" i="113"/>
  <c r="IV5" i="113"/>
  <c r="IU5" i="113"/>
  <c r="IT5" i="113"/>
  <c r="IS5" i="113"/>
  <c r="IR5" i="113"/>
  <c r="IQ5" i="113"/>
  <c r="IP5" i="113"/>
  <c r="IO5" i="113"/>
  <c r="IN5" i="113"/>
  <c r="IM5" i="113"/>
  <c r="IL5" i="113"/>
  <c r="IK5" i="113"/>
  <c r="IJ5" i="113"/>
  <c r="II5" i="113"/>
  <c r="IH5" i="113"/>
  <c r="IG5" i="113"/>
  <c r="IF5" i="113"/>
  <c r="IE5" i="113"/>
  <c r="ID5" i="113"/>
  <c r="IC5" i="113"/>
  <c r="IB5" i="113"/>
  <c r="IA5" i="113"/>
  <c r="HZ5" i="113"/>
  <c r="HY5" i="113"/>
  <c r="HX5" i="113"/>
  <c r="HW5" i="113"/>
  <c r="HV5" i="113"/>
  <c r="HU5" i="113"/>
  <c r="HT5" i="113"/>
  <c r="HS5" i="113"/>
  <c r="HR5" i="113"/>
  <c r="HQ5" i="113"/>
  <c r="HP5" i="113"/>
  <c r="HO5" i="113"/>
  <c r="HN5" i="113"/>
  <c r="HM5" i="113"/>
  <c r="HL5" i="113"/>
  <c r="HK5" i="113"/>
  <c r="HJ5" i="113"/>
  <c r="HI5" i="113"/>
  <c r="HH5" i="113"/>
  <c r="HG5" i="113"/>
  <c r="HF5" i="113"/>
  <c r="HE5" i="113"/>
  <c r="HD5" i="113"/>
  <c r="HC5" i="113"/>
  <c r="HB5" i="113"/>
  <c r="HA5" i="113"/>
  <c r="GZ5" i="113"/>
  <c r="GY5" i="113"/>
  <c r="GX5" i="113"/>
  <c r="GW5" i="113"/>
  <c r="GV5" i="113"/>
  <c r="GU5" i="113"/>
  <c r="GT5" i="113"/>
  <c r="GS5" i="113"/>
  <c r="GR5" i="113"/>
  <c r="GQ5" i="113"/>
  <c r="GP5" i="113"/>
  <c r="GO5" i="113"/>
  <c r="GN5" i="113"/>
  <c r="GM5" i="113"/>
  <c r="GL5" i="113"/>
  <c r="GK5" i="113"/>
  <c r="GJ5" i="113"/>
  <c r="GI5" i="113"/>
  <c r="GH5" i="113"/>
  <c r="GG5" i="113"/>
  <c r="GF5" i="113"/>
  <c r="GE5" i="113"/>
  <c r="GD5" i="113"/>
  <c r="GC5" i="113"/>
  <c r="GB5" i="113"/>
  <c r="GA5" i="113"/>
  <c r="FZ5" i="113"/>
  <c r="FY5" i="113"/>
  <c r="FX5" i="113"/>
  <c r="FW5" i="113"/>
  <c r="FV5" i="113"/>
  <c r="FU5" i="113"/>
  <c r="FT5" i="113"/>
  <c r="FS5" i="113"/>
  <c r="FR5" i="113"/>
  <c r="FQ5" i="113"/>
  <c r="FP5" i="113"/>
  <c r="FO5" i="113"/>
  <c r="FN5" i="113"/>
  <c r="FM5" i="113"/>
  <c r="FL5" i="113"/>
  <c r="FK5" i="113"/>
  <c r="FJ5" i="113"/>
  <c r="FI5" i="113"/>
  <c r="FH5" i="113"/>
  <c r="FG5" i="113"/>
  <c r="FF5" i="113"/>
  <c r="FE5" i="113"/>
  <c r="FD5" i="113"/>
  <c r="FC5" i="113"/>
  <c r="FB5" i="113"/>
  <c r="FA5" i="113"/>
  <c r="EZ5" i="113"/>
  <c r="EY5" i="113"/>
  <c r="EX5" i="113"/>
  <c r="EW5" i="113"/>
  <c r="EV5" i="113"/>
  <c r="EU5" i="113"/>
  <c r="ET5" i="113"/>
  <c r="ES5" i="113"/>
  <c r="ER5" i="113"/>
  <c r="EQ5" i="113"/>
  <c r="EP5" i="113"/>
  <c r="EO5" i="113"/>
  <c r="EN5" i="113"/>
  <c r="EM5" i="113"/>
  <c r="EL5" i="113"/>
  <c r="EK5" i="113"/>
  <c r="EJ5" i="113"/>
  <c r="EI5" i="113"/>
  <c r="EH5" i="113"/>
  <c r="EG5" i="113"/>
  <c r="EF5" i="113"/>
  <c r="EE5" i="113"/>
  <c r="ED5" i="113"/>
  <c r="EC5" i="113"/>
  <c r="EB5" i="113"/>
  <c r="EA5" i="113"/>
  <c r="DZ5" i="113"/>
  <c r="DY5" i="113"/>
  <c r="DX5" i="113"/>
  <c r="DW5" i="113"/>
  <c r="DV5" i="113"/>
  <c r="DU5" i="113"/>
  <c r="DT5" i="113"/>
  <c r="DS5" i="113"/>
  <c r="DR5" i="113"/>
  <c r="DQ5" i="113"/>
  <c r="DP5" i="113"/>
  <c r="DO5" i="113"/>
  <c r="DN5" i="113"/>
  <c r="DM5" i="113"/>
  <c r="DL5" i="113"/>
  <c r="DK5" i="113"/>
  <c r="DJ5" i="113"/>
  <c r="DI5" i="113"/>
  <c r="DH5" i="113"/>
  <c r="DG5" i="113"/>
  <c r="DF5" i="113"/>
  <c r="DE5" i="113"/>
  <c r="DD5" i="113"/>
  <c r="DC5" i="113"/>
  <c r="DB5" i="113"/>
  <c r="DA5" i="113"/>
  <c r="CZ5" i="113"/>
  <c r="CY5" i="113"/>
  <c r="CX5" i="113"/>
  <c r="CW5" i="113"/>
  <c r="CV5" i="113"/>
  <c r="CU5" i="113"/>
  <c r="CT5" i="113"/>
  <c r="CS5" i="113"/>
  <c r="CR5" i="113"/>
  <c r="CQ5" i="113"/>
  <c r="CP5" i="113"/>
  <c r="CO5" i="113"/>
  <c r="CN5" i="113"/>
  <c r="CM5" i="113"/>
  <c r="CL5" i="113"/>
  <c r="CK5" i="113"/>
  <c r="CJ5" i="113"/>
  <c r="CI5" i="113"/>
  <c r="CH5" i="113"/>
  <c r="CG5" i="113"/>
  <c r="CF5" i="113"/>
  <c r="CE5" i="113"/>
  <c r="CD5" i="113"/>
  <c r="CC5" i="113"/>
  <c r="CB5" i="113"/>
  <c r="CA5" i="113"/>
  <c r="BZ5" i="113"/>
  <c r="BY5" i="113"/>
  <c r="BX5" i="113"/>
  <c r="BW5" i="113"/>
  <c r="BV5" i="113"/>
  <c r="BU5" i="113"/>
  <c r="BT5" i="113"/>
  <c r="BS5" i="113"/>
  <c r="BR5" i="113"/>
  <c r="BQ5" i="113"/>
  <c r="BP5" i="113"/>
  <c r="BO5" i="113"/>
  <c r="BN5" i="113"/>
  <c r="BM5" i="113"/>
  <c r="BL5" i="113"/>
  <c r="BK5" i="113"/>
  <c r="BJ5" i="113"/>
  <c r="BI5" i="113"/>
  <c r="BH5" i="113"/>
  <c r="BG5" i="113"/>
  <c r="BF5" i="113"/>
  <c r="BE5" i="113"/>
  <c r="BD5" i="113"/>
  <c r="BC5" i="113"/>
  <c r="BB5" i="113"/>
  <c r="BA5" i="113"/>
  <c r="AZ5" i="113"/>
  <c r="AY5" i="113"/>
  <c r="AX5" i="113"/>
  <c r="AW5" i="113"/>
  <c r="AV5" i="113"/>
  <c r="AU5" i="113"/>
  <c r="AT5" i="113"/>
  <c r="AS5" i="113"/>
  <c r="AR5" i="113"/>
  <c r="AQ5" i="113"/>
  <c r="AP5" i="113"/>
  <c r="AO5" i="113"/>
  <c r="AN5" i="113"/>
  <c r="AM5" i="113"/>
  <c r="AL5" i="113"/>
  <c r="AK5" i="113"/>
  <c r="AJ5" i="113"/>
  <c r="AI5" i="113"/>
  <c r="AH5" i="113"/>
  <c r="AG5" i="113"/>
  <c r="AF5" i="113"/>
  <c r="AE5" i="113"/>
  <c r="AD5" i="113"/>
  <c r="AC5" i="113"/>
  <c r="AB5" i="113"/>
  <c r="AA5" i="113"/>
  <c r="Z5" i="113"/>
  <c r="Y5" i="113"/>
  <c r="X5" i="113"/>
  <c r="W5" i="113"/>
  <c r="V5" i="113"/>
  <c r="U5" i="113"/>
  <c r="T5" i="113"/>
  <c r="S5" i="113"/>
  <c r="R5" i="113"/>
  <c r="Q5" i="113"/>
  <c r="P5" i="113"/>
  <c r="O5" i="113"/>
  <c r="N5" i="113"/>
  <c r="M5" i="113"/>
  <c r="L5" i="113"/>
  <c r="K5" i="113"/>
  <c r="J5" i="113"/>
  <c r="I5" i="113"/>
  <c r="H5" i="113"/>
  <c r="G5" i="113"/>
  <c r="F5" i="113"/>
  <c r="E5" i="113"/>
  <c r="D5" i="113"/>
  <c r="C5" i="113"/>
  <c r="ACZ37" i="112"/>
  <c r="ACC37" i="112"/>
  <c r="ABZ37" i="112"/>
  <c r="ABC37" i="112"/>
  <c r="AAZ37" i="112"/>
  <c r="AAC37" i="112"/>
  <c r="ZZ37" i="112"/>
  <c r="ZC37" i="112"/>
  <c r="YZ37" i="112"/>
  <c r="YC37" i="112"/>
  <c r="XZ37" i="112"/>
  <c r="XC37" i="112"/>
  <c r="WZ37" i="112"/>
  <c r="WC37" i="112"/>
  <c r="VZ37" i="112"/>
  <c r="VC37" i="112"/>
  <c r="UZ37" i="112"/>
  <c r="UC37" i="112"/>
  <c r="TZ37" i="112"/>
  <c r="TC37" i="112"/>
  <c r="SZ37" i="112"/>
  <c r="SC37" i="112"/>
  <c r="RZ37" i="112"/>
  <c r="RC37" i="112"/>
  <c r="QZ37" i="112"/>
  <c r="QC37" i="112"/>
  <c r="PZ37" i="112"/>
  <c r="PC37" i="112"/>
  <c r="OZ37" i="112"/>
  <c r="OC37" i="112"/>
  <c r="NZ37" i="112"/>
  <c r="NC37" i="112"/>
  <c r="MZ37" i="112"/>
  <c r="MC37" i="112"/>
  <c r="LZ37" i="112"/>
  <c r="LC37" i="112"/>
  <c r="KZ37" i="112"/>
  <c r="KC37" i="112"/>
  <c r="JZ37" i="112"/>
  <c r="JC37" i="112"/>
  <c r="IZ37" i="112"/>
  <c r="IC37" i="112"/>
  <c r="HZ37" i="112"/>
  <c r="HC37" i="112"/>
  <c r="GZ37" i="112"/>
  <c r="GC37" i="112"/>
  <c r="FZ37" i="112"/>
  <c r="FC37" i="112"/>
  <c r="EZ37" i="112"/>
  <c r="EC37" i="112"/>
  <c r="DZ37" i="112"/>
  <c r="DC37" i="112"/>
  <c r="CZ37" i="112"/>
  <c r="CC37" i="112"/>
  <c r="BZ37" i="112"/>
  <c r="BC37" i="112"/>
  <c r="AZ37" i="112"/>
  <c r="AC37" i="112"/>
  <c r="Z37" i="112"/>
  <c r="C37" i="112"/>
  <c r="ACY36" i="112"/>
  <c r="ACF36" i="112"/>
  <c r="ABY36" i="112"/>
  <c r="ABF36" i="112"/>
  <c r="AAY36" i="112"/>
  <c r="AAF36" i="112"/>
  <c r="ZY36" i="112"/>
  <c r="ZF36" i="112"/>
  <c r="YY36" i="112"/>
  <c r="YF36" i="112"/>
  <c r="XY36" i="112"/>
  <c r="XF36" i="112"/>
  <c r="WY36" i="112"/>
  <c r="WF36" i="112"/>
  <c r="VY36" i="112"/>
  <c r="VF36" i="112"/>
  <c r="UY36" i="112"/>
  <c r="UF36" i="112"/>
  <c r="TY36" i="112"/>
  <c r="TF36" i="112"/>
  <c r="SY36" i="112"/>
  <c r="SF36" i="112"/>
  <c r="RY36" i="112"/>
  <c r="RF36" i="112"/>
  <c r="QY36" i="112"/>
  <c r="QF36" i="112"/>
  <c r="PY36" i="112"/>
  <c r="PF36" i="112"/>
  <c r="OY36" i="112"/>
  <c r="OF36" i="112"/>
  <c r="NY36" i="112"/>
  <c r="NF36" i="112"/>
  <c r="MY36" i="112"/>
  <c r="MF36" i="112"/>
  <c r="LY36" i="112"/>
  <c r="LF36" i="112"/>
  <c r="KY36" i="112"/>
  <c r="KF36" i="112"/>
  <c r="JY36" i="112"/>
  <c r="JF36" i="112"/>
  <c r="IY36" i="112"/>
  <c r="IF36" i="112"/>
  <c r="HY36" i="112"/>
  <c r="HF36" i="112"/>
  <c r="GY36" i="112"/>
  <c r="GF36" i="112"/>
  <c r="FY36" i="112"/>
  <c r="FF36" i="112"/>
  <c r="EY36" i="112"/>
  <c r="EF36" i="112"/>
  <c r="DY36" i="112"/>
  <c r="DF36" i="112"/>
  <c r="CY36" i="112"/>
  <c r="CF36" i="112"/>
  <c r="BY36" i="112"/>
  <c r="BF36" i="112"/>
  <c r="AY36" i="112"/>
  <c r="AF36" i="112"/>
  <c r="Y36" i="112"/>
  <c r="F36" i="112"/>
  <c r="A36" i="112"/>
  <c r="ACY35" i="112"/>
  <c r="ACF35" i="112"/>
  <c r="ABY35" i="112"/>
  <c r="ABF35" i="112"/>
  <c r="AAY35" i="112"/>
  <c r="AAF35" i="112"/>
  <c r="ZY35" i="112"/>
  <c r="ZF35" i="112"/>
  <c r="YY35" i="112"/>
  <c r="YF35" i="112"/>
  <c r="XY35" i="112"/>
  <c r="XF35" i="112"/>
  <c r="WY35" i="112"/>
  <c r="WF35" i="112"/>
  <c r="VY35" i="112"/>
  <c r="VF35" i="112"/>
  <c r="UY35" i="112"/>
  <c r="UF35" i="112"/>
  <c r="TY35" i="112"/>
  <c r="TF35" i="112"/>
  <c r="SY35" i="112"/>
  <c r="SF35" i="112"/>
  <c r="RY35" i="112"/>
  <c r="RF35" i="112"/>
  <c r="QY35" i="112"/>
  <c r="QF35" i="112"/>
  <c r="PY35" i="112"/>
  <c r="PF35" i="112"/>
  <c r="OY35" i="112"/>
  <c r="OF35" i="112"/>
  <c r="NY35" i="112"/>
  <c r="NF35" i="112"/>
  <c r="MY35" i="112"/>
  <c r="MF35" i="112"/>
  <c r="LY35" i="112"/>
  <c r="LF35" i="112"/>
  <c r="KY35" i="112"/>
  <c r="KF35" i="112"/>
  <c r="JY35" i="112"/>
  <c r="JF35" i="112"/>
  <c r="IY35" i="112"/>
  <c r="IF35" i="112"/>
  <c r="HY35" i="112"/>
  <c r="HF35" i="112"/>
  <c r="GY35" i="112"/>
  <c r="GF35" i="112"/>
  <c r="FY35" i="112"/>
  <c r="FF35" i="112"/>
  <c r="EY35" i="112"/>
  <c r="EF35" i="112"/>
  <c r="DY35" i="112"/>
  <c r="DF35" i="112"/>
  <c r="CY35" i="112"/>
  <c r="CF35" i="112"/>
  <c r="BY35" i="112"/>
  <c r="BF35" i="112"/>
  <c r="AY35" i="112"/>
  <c r="AF35" i="112"/>
  <c r="Y35" i="112"/>
  <c r="F35" i="112"/>
  <c r="A35" i="112"/>
  <c r="ACY34" i="112"/>
  <c r="ACF34" i="112"/>
  <c r="ABY34" i="112"/>
  <c r="ABF34" i="112"/>
  <c r="AAY34" i="112"/>
  <c r="AAF34" i="112"/>
  <c r="ZY34" i="112"/>
  <c r="ZF34" i="112"/>
  <c r="YY34" i="112"/>
  <c r="YF34" i="112"/>
  <c r="XY34" i="112"/>
  <c r="XF34" i="112"/>
  <c r="WY34" i="112"/>
  <c r="WF34" i="112"/>
  <c r="VY34" i="112"/>
  <c r="VF34" i="112"/>
  <c r="UY34" i="112"/>
  <c r="UF34" i="112"/>
  <c r="TY34" i="112"/>
  <c r="TF34" i="112"/>
  <c r="SY34" i="112"/>
  <c r="SF34" i="112"/>
  <c r="RY34" i="112"/>
  <c r="RF34" i="112"/>
  <c r="QY34" i="112"/>
  <c r="QF34" i="112"/>
  <c r="PY34" i="112"/>
  <c r="PF34" i="112"/>
  <c r="OY34" i="112"/>
  <c r="OF34" i="112"/>
  <c r="NY34" i="112"/>
  <c r="NF34" i="112"/>
  <c r="MY34" i="112"/>
  <c r="MF34" i="112"/>
  <c r="LY34" i="112"/>
  <c r="LF34" i="112"/>
  <c r="KY34" i="112"/>
  <c r="KF34" i="112"/>
  <c r="JY34" i="112"/>
  <c r="JF34" i="112"/>
  <c r="IY34" i="112"/>
  <c r="IF34" i="112"/>
  <c r="HY34" i="112"/>
  <c r="HF34" i="112"/>
  <c r="GY34" i="112"/>
  <c r="GF34" i="112"/>
  <c r="FY34" i="112"/>
  <c r="FF34" i="112"/>
  <c r="EY34" i="112"/>
  <c r="EF34" i="112"/>
  <c r="DY34" i="112"/>
  <c r="DF34" i="112"/>
  <c r="CY34" i="112"/>
  <c r="CF34" i="112"/>
  <c r="BY34" i="112"/>
  <c r="BF34" i="112"/>
  <c r="AY34" i="112"/>
  <c r="AF34" i="112"/>
  <c r="Y34" i="112"/>
  <c r="F34" i="112"/>
  <c r="A34" i="112"/>
  <c r="ACY33" i="112"/>
  <c r="ACF33" i="112"/>
  <c r="ABY33" i="112"/>
  <c r="ABF33" i="112"/>
  <c r="AAY33" i="112"/>
  <c r="AAF33" i="112"/>
  <c r="ZY33" i="112"/>
  <c r="ZF33" i="112"/>
  <c r="YY33" i="112"/>
  <c r="YF33" i="112"/>
  <c r="XY33" i="112"/>
  <c r="XF33" i="112"/>
  <c r="WY33" i="112"/>
  <c r="WF33" i="112"/>
  <c r="VY33" i="112"/>
  <c r="VF33" i="112"/>
  <c r="UY33" i="112"/>
  <c r="UF33" i="112"/>
  <c r="TY33" i="112"/>
  <c r="TF33" i="112"/>
  <c r="SY33" i="112"/>
  <c r="SF33" i="112"/>
  <c r="RY33" i="112"/>
  <c r="RF33" i="112"/>
  <c r="QY33" i="112"/>
  <c r="QF33" i="112"/>
  <c r="PY33" i="112"/>
  <c r="PF33" i="112"/>
  <c r="OY33" i="112"/>
  <c r="OF33" i="112"/>
  <c r="NY33" i="112"/>
  <c r="NF33" i="112"/>
  <c r="MY33" i="112"/>
  <c r="MF33" i="112"/>
  <c r="LY33" i="112"/>
  <c r="LF33" i="112"/>
  <c r="KY33" i="112"/>
  <c r="KF33" i="112"/>
  <c r="JY33" i="112"/>
  <c r="JF33" i="112"/>
  <c r="IY33" i="112"/>
  <c r="IF33" i="112"/>
  <c r="HY33" i="112"/>
  <c r="HF33" i="112"/>
  <c r="GY33" i="112"/>
  <c r="GF33" i="112"/>
  <c r="FY33" i="112"/>
  <c r="FF33" i="112"/>
  <c r="EY33" i="112"/>
  <c r="EF33" i="112"/>
  <c r="DY33" i="112"/>
  <c r="DF33" i="112"/>
  <c r="CY33" i="112"/>
  <c r="CF33" i="112"/>
  <c r="BY33" i="112"/>
  <c r="BF33" i="112"/>
  <c r="AY33" i="112"/>
  <c r="AF33" i="112"/>
  <c r="Y33" i="112"/>
  <c r="F33" i="112"/>
  <c r="ACY32" i="112"/>
  <c r="ACF32" i="112"/>
  <c r="ABY32" i="112"/>
  <c r="ABF32" i="112"/>
  <c r="AAY32" i="112"/>
  <c r="AAF32" i="112"/>
  <c r="ZY32" i="112"/>
  <c r="ZF32" i="112"/>
  <c r="YY32" i="112"/>
  <c r="YF32" i="112"/>
  <c r="XY32" i="112"/>
  <c r="XF32" i="112"/>
  <c r="WY32" i="112"/>
  <c r="WF32" i="112"/>
  <c r="VY32" i="112"/>
  <c r="VF32" i="112"/>
  <c r="UY32" i="112"/>
  <c r="UF32" i="112"/>
  <c r="TY32" i="112"/>
  <c r="TF32" i="112"/>
  <c r="SY32" i="112"/>
  <c r="SF32" i="112"/>
  <c r="RY32" i="112"/>
  <c r="RF32" i="112"/>
  <c r="QY32" i="112"/>
  <c r="QF32" i="112"/>
  <c r="PY32" i="112"/>
  <c r="PF32" i="112"/>
  <c r="OY32" i="112"/>
  <c r="OF32" i="112"/>
  <c r="NY32" i="112"/>
  <c r="NF32" i="112"/>
  <c r="MY32" i="112"/>
  <c r="MF32" i="112"/>
  <c r="LY32" i="112"/>
  <c r="LF32" i="112"/>
  <c r="KY32" i="112"/>
  <c r="KF32" i="112"/>
  <c r="JY32" i="112"/>
  <c r="JF32" i="112"/>
  <c r="IY32" i="112"/>
  <c r="IF32" i="112"/>
  <c r="HY32" i="112"/>
  <c r="HF32" i="112"/>
  <c r="GY32" i="112"/>
  <c r="GF32" i="112"/>
  <c r="FY32" i="112"/>
  <c r="FF32" i="112"/>
  <c r="EY32" i="112"/>
  <c r="EF32" i="112"/>
  <c r="DY32" i="112"/>
  <c r="DF32" i="112"/>
  <c r="CY32" i="112"/>
  <c r="CF32" i="112"/>
  <c r="BY32" i="112"/>
  <c r="BF32" i="112"/>
  <c r="AY32" i="112"/>
  <c r="AF32" i="112"/>
  <c r="Y32" i="112"/>
  <c r="F32" i="112"/>
  <c r="ACY31" i="112"/>
  <c r="ACF31" i="112"/>
  <c r="ABY31" i="112"/>
  <c r="ABF31" i="112"/>
  <c r="AAY31" i="112"/>
  <c r="AAF31" i="112"/>
  <c r="ZY31" i="112"/>
  <c r="ZF31" i="112"/>
  <c r="YY31" i="112"/>
  <c r="YF31" i="112"/>
  <c r="XY31" i="112"/>
  <c r="XF31" i="112"/>
  <c r="WY31" i="112"/>
  <c r="WF31" i="112"/>
  <c r="VY31" i="112"/>
  <c r="VF31" i="112"/>
  <c r="UY31" i="112"/>
  <c r="UF31" i="112"/>
  <c r="TY31" i="112"/>
  <c r="TF31" i="112"/>
  <c r="SY31" i="112"/>
  <c r="SF31" i="112"/>
  <c r="RY31" i="112"/>
  <c r="RF31" i="112"/>
  <c r="QY31" i="112"/>
  <c r="QF31" i="112"/>
  <c r="PY31" i="112"/>
  <c r="PF31" i="112"/>
  <c r="OY31" i="112"/>
  <c r="OF31" i="112"/>
  <c r="NY31" i="112"/>
  <c r="NF31" i="112"/>
  <c r="MY31" i="112"/>
  <c r="MF31" i="112"/>
  <c r="LY31" i="112"/>
  <c r="LF31" i="112"/>
  <c r="KY31" i="112"/>
  <c r="KF31" i="112"/>
  <c r="JY31" i="112"/>
  <c r="JF31" i="112"/>
  <c r="IY31" i="112"/>
  <c r="IF31" i="112"/>
  <c r="HY31" i="112"/>
  <c r="HF31" i="112"/>
  <c r="GY31" i="112"/>
  <c r="GF31" i="112"/>
  <c r="FY31" i="112"/>
  <c r="FF31" i="112"/>
  <c r="EY31" i="112"/>
  <c r="EF31" i="112"/>
  <c r="DY31" i="112"/>
  <c r="DF31" i="112"/>
  <c r="CY31" i="112"/>
  <c r="CF31" i="112"/>
  <c r="BY31" i="112"/>
  <c r="BF31" i="112"/>
  <c r="AY31" i="112"/>
  <c r="AF31" i="112"/>
  <c r="Y31" i="112"/>
  <c r="F31" i="112"/>
  <c r="ACY30" i="112"/>
  <c r="ACF30" i="112"/>
  <c r="ABY30" i="112"/>
  <c r="ABF30" i="112"/>
  <c r="AAY30" i="112"/>
  <c r="AAF30" i="112"/>
  <c r="ZY30" i="112"/>
  <c r="ZF30" i="112"/>
  <c r="YY30" i="112"/>
  <c r="YF30" i="112"/>
  <c r="XY30" i="112"/>
  <c r="XF30" i="112"/>
  <c r="WY30" i="112"/>
  <c r="WF30" i="112"/>
  <c r="VY30" i="112"/>
  <c r="VF30" i="112"/>
  <c r="UY30" i="112"/>
  <c r="UF30" i="112"/>
  <c r="TY30" i="112"/>
  <c r="TF30" i="112"/>
  <c r="SY30" i="112"/>
  <c r="SF30" i="112"/>
  <c r="RY30" i="112"/>
  <c r="RF30" i="112"/>
  <c r="QY30" i="112"/>
  <c r="QF30" i="112"/>
  <c r="PY30" i="112"/>
  <c r="PF30" i="112"/>
  <c r="OY30" i="112"/>
  <c r="OF30" i="112"/>
  <c r="NY30" i="112"/>
  <c r="NF30" i="112"/>
  <c r="MY30" i="112"/>
  <c r="MF30" i="112"/>
  <c r="LY30" i="112"/>
  <c r="LF30" i="112"/>
  <c r="KY30" i="112"/>
  <c r="KF30" i="112"/>
  <c r="JY30" i="112"/>
  <c r="JF30" i="112"/>
  <c r="IY30" i="112"/>
  <c r="IF30" i="112"/>
  <c r="HY30" i="112"/>
  <c r="HF30" i="112"/>
  <c r="GY30" i="112"/>
  <c r="GF30" i="112"/>
  <c r="FY30" i="112"/>
  <c r="FF30" i="112"/>
  <c r="EY30" i="112"/>
  <c r="EF30" i="112"/>
  <c r="DY30" i="112"/>
  <c r="DF30" i="112"/>
  <c r="CY30" i="112"/>
  <c r="CF30" i="112"/>
  <c r="BY30" i="112"/>
  <c r="BF30" i="112"/>
  <c r="AY30" i="112"/>
  <c r="AF30" i="112"/>
  <c r="Y30" i="112"/>
  <c r="F30" i="112"/>
  <c r="ACY29" i="112"/>
  <c r="ACF29" i="112"/>
  <c r="ABY29" i="112"/>
  <c r="ABF29" i="112"/>
  <c r="AAY29" i="112"/>
  <c r="AAF29" i="112"/>
  <c r="ZY29" i="112"/>
  <c r="ZF29" i="112"/>
  <c r="YY29" i="112"/>
  <c r="YF29" i="112"/>
  <c r="XY29" i="112"/>
  <c r="XF29" i="112"/>
  <c r="WY29" i="112"/>
  <c r="WF29" i="112"/>
  <c r="VY29" i="112"/>
  <c r="VF29" i="112"/>
  <c r="UY29" i="112"/>
  <c r="UF29" i="112"/>
  <c r="TY29" i="112"/>
  <c r="TF29" i="112"/>
  <c r="SY29" i="112"/>
  <c r="SF29" i="112"/>
  <c r="RY29" i="112"/>
  <c r="RF29" i="112"/>
  <c r="QY29" i="112"/>
  <c r="QF29" i="112"/>
  <c r="PY29" i="112"/>
  <c r="PF29" i="112"/>
  <c r="OY29" i="112"/>
  <c r="OF29" i="112"/>
  <c r="NY29" i="112"/>
  <c r="NF29" i="112"/>
  <c r="MY29" i="112"/>
  <c r="MF29" i="112"/>
  <c r="LY29" i="112"/>
  <c r="LF29" i="112"/>
  <c r="KY29" i="112"/>
  <c r="KF29" i="112"/>
  <c r="JY29" i="112"/>
  <c r="JF29" i="112"/>
  <c r="IY29" i="112"/>
  <c r="IF29" i="112"/>
  <c r="HY29" i="112"/>
  <c r="HF29" i="112"/>
  <c r="GY29" i="112"/>
  <c r="GF29" i="112"/>
  <c r="FY29" i="112"/>
  <c r="FF29" i="112"/>
  <c r="EY29" i="112"/>
  <c r="EF29" i="112"/>
  <c r="DY29" i="112"/>
  <c r="DF29" i="112"/>
  <c r="CY29" i="112"/>
  <c r="CF29" i="112"/>
  <c r="BY29" i="112"/>
  <c r="BF29" i="112"/>
  <c r="AY29" i="112"/>
  <c r="AF29" i="112"/>
  <c r="Y29" i="112"/>
  <c r="F29" i="112"/>
  <c r="ACY28" i="112"/>
  <c r="ACF28" i="112"/>
  <c r="ABY28" i="112"/>
  <c r="ABF28" i="112"/>
  <c r="AAY28" i="112"/>
  <c r="AAF28" i="112"/>
  <c r="ZY28" i="112"/>
  <c r="ZF28" i="112"/>
  <c r="YY28" i="112"/>
  <c r="YF28" i="112"/>
  <c r="XY28" i="112"/>
  <c r="XF28" i="112"/>
  <c r="WY28" i="112"/>
  <c r="WF28" i="112"/>
  <c r="VY28" i="112"/>
  <c r="VF28" i="112"/>
  <c r="UY28" i="112"/>
  <c r="UF28" i="112"/>
  <c r="TY28" i="112"/>
  <c r="TF28" i="112"/>
  <c r="SY28" i="112"/>
  <c r="SF28" i="112"/>
  <c r="RY28" i="112"/>
  <c r="RF28" i="112"/>
  <c r="QY28" i="112"/>
  <c r="QF28" i="112"/>
  <c r="PY28" i="112"/>
  <c r="PF28" i="112"/>
  <c r="OY28" i="112"/>
  <c r="OF28" i="112"/>
  <c r="NY28" i="112"/>
  <c r="NF28" i="112"/>
  <c r="MY28" i="112"/>
  <c r="MF28" i="112"/>
  <c r="LY28" i="112"/>
  <c r="LF28" i="112"/>
  <c r="KY28" i="112"/>
  <c r="KF28" i="112"/>
  <c r="JY28" i="112"/>
  <c r="JF28" i="112"/>
  <c r="IY28" i="112"/>
  <c r="IF28" i="112"/>
  <c r="HY28" i="112"/>
  <c r="HF28" i="112"/>
  <c r="GY28" i="112"/>
  <c r="GF28" i="112"/>
  <c r="FY28" i="112"/>
  <c r="FF28" i="112"/>
  <c r="EY28" i="112"/>
  <c r="EF28" i="112"/>
  <c r="DY28" i="112"/>
  <c r="DF28" i="112"/>
  <c r="CY28" i="112"/>
  <c r="CF28" i="112"/>
  <c r="BY28" i="112"/>
  <c r="BF28" i="112"/>
  <c r="AY28" i="112"/>
  <c r="AF28" i="112"/>
  <c r="Y28" i="112"/>
  <c r="F28" i="112"/>
  <c r="ACY27" i="112"/>
  <c r="ACF27" i="112"/>
  <c r="ABY27" i="112"/>
  <c r="ABF27" i="112"/>
  <c r="AAY27" i="112"/>
  <c r="AAF27" i="112"/>
  <c r="ZY27" i="112"/>
  <c r="ZF27" i="112"/>
  <c r="YY27" i="112"/>
  <c r="YF27" i="112"/>
  <c r="XY27" i="112"/>
  <c r="XF27" i="112"/>
  <c r="WY27" i="112"/>
  <c r="WF27" i="112"/>
  <c r="VY27" i="112"/>
  <c r="VF27" i="112"/>
  <c r="UY27" i="112"/>
  <c r="UF27" i="112"/>
  <c r="TY27" i="112"/>
  <c r="TF27" i="112"/>
  <c r="SY27" i="112"/>
  <c r="SF27" i="112"/>
  <c r="RY27" i="112"/>
  <c r="RF27" i="112"/>
  <c r="QY27" i="112"/>
  <c r="QF27" i="112"/>
  <c r="PY27" i="112"/>
  <c r="PF27" i="112"/>
  <c r="OY27" i="112"/>
  <c r="OF27" i="112"/>
  <c r="NY27" i="112"/>
  <c r="NF27" i="112"/>
  <c r="MY27" i="112"/>
  <c r="MF27" i="112"/>
  <c r="LY27" i="112"/>
  <c r="LF27" i="112"/>
  <c r="KY27" i="112"/>
  <c r="KF27" i="112"/>
  <c r="JY27" i="112"/>
  <c r="JF27" i="112"/>
  <c r="IY27" i="112"/>
  <c r="IF27" i="112"/>
  <c r="HY27" i="112"/>
  <c r="HF27" i="112"/>
  <c r="GY27" i="112"/>
  <c r="GF27" i="112"/>
  <c r="FY27" i="112"/>
  <c r="FF27" i="112"/>
  <c r="EY27" i="112"/>
  <c r="EF27" i="112"/>
  <c r="DY27" i="112"/>
  <c r="DF27" i="112"/>
  <c r="CY27" i="112"/>
  <c r="CF27" i="112"/>
  <c r="BY27" i="112"/>
  <c r="BF27" i="112"/>
  <c r="AY27" i="112"/>
  <c r="AF27" i="112"/>
  <c r="Y27" i="112"/>
  <c r="F27" i="112"/>
  <c r="ACY26" i="112"/>
  <c r="ACF26" i="112"/>
  <c r="ABY26" i="112"/>
  <c r="ABF26" i="112"/>
  <c r="AAY26" i="112"/>
  <c r="AAF26" i="112"/>
  <c r="ZY26" i="112"/>
  <c r="ZF26" i="112"/>
  <c r="YY26" i="112"/>
  <c r="YF26" i="112"/>
  <c r="XY26" i="112"/>
  <c r="XF26" i="112"/>
  <c r="WY26" i="112"/>
  <c r="WF26" i="112"/>
  <c r="VY26" i="112"/>
  <c r="VF26" i="112"/>
  <c r="UY26" i="112"/>
  <c r="UF26" i="112"/>
  <c r="TY26" i="112"/>
  <c r="TF26" i="112"/>
  <c r="SY26" i="112"/>
  <c r="SF26" i="112"/>
  <c r="RY26" i="112"/>
  <c r="RF26" i="112"/>
  <c r="QY26" i="112"/>
  <c r="QF26" i="112"/>
  <c r="PY26" i="112"/>
  <c r="PF26" i="112"/>
  <c r="OY26" i="112"/>
  <c r="OF26" i="112"/>
  <c r="NY26" i="112"/>
  <c r="NF26" i="112"/>
  <c r="MY26" i="112"/>
  <c r="MF26" i="112"/>
  <c r="LY26" i="112"/>
  <c r="LF26" i="112"/>
  <c r="KY26" i="112"/>
  <c r="KF26" i="112"/>
  <c r="JY26" i="112"/>
  <c r="JF26" i="112"/>
  <c r="IY26" i="112"/>
  <c r="IF26" i="112"/>
  <c r="HY26" i="112"/>
  <c r="HF26" i="112"/>
  <c r="GY26" i="112"/>
  <c r="GF26" i="112"/>
  <c r="FY26" i="112"/>
  <c r="FF26" i="112"/>
  <c r="EY26" i="112"/>
  <c r="EF26" i="112"/>
  <c r="DY26" i="112"/>
  <c r="DF26" i="112"/>
  <c r="CY26" i="112"/>
  <c r="CF26" i="112"/>
  <c r="BY26" i="112"/>
  <c r="BF26" i="112"/>
  <c r="AY26" i="112"/>
  <c r="AF26" i="112"/>
  <c r="Y26" i="112"/>
  <c r="F26" i="112"/>
  <c r="ACY25" i="112"/>
  <c r="ACF25" i="112"/>
  <c r="ABY25" i="112"/>
  <c r="ABF25" i="112"/>
  <c r="AAY25" i="112"/>
  <c r="AAF25" i="112"/>
  <c r="ZY25" i="112"/>
  <c r="ZF25" i="112"/>
  <c r="YY25" i="112"/>
  <c r="YF25" i="112"/>
  <c r="XY25" i="112"/>
  <c r="XF25" i="112"/>
  <c r="WY25" i="112"/>
  <c r="WF25" i="112"/>
  <c r="VY25" i="112"/>
  <c r="VF25" i="112"/>
  <c r="UY25" i="112"/>
  <c r="UF25" i="112"/>
  <c r="TY25" i="112"/>
  <c r="TF25" i="112"/>
  <c r="SY25" i="112"/>
  <c r="SF25" i="112"/>
  <c r="RY25" i="112"/>
  <c r="RF25" i="112"/>
  <c r="QY25" i="112"/>
  <c r="QF25" i="112"/>
  <c r="PY25" i="112"/>
  <c r="PF25" i="112"/>
  <c r="OY25" i="112"/>
  <c r="OF25" i="112"/>
  <c r="NY25" i="112"/>
  <c r="NF25" i="112"/>
  <c r="MY25" i="112"/>
  <c r="MF25" i="112"/>
  <c r="LY25" i="112"/>
  <c r="LF25" i="112"/>
  <c r="KY25" i="112"/>
  <c r="KF25" i="112"/>
  <c r="JY25" i="112"/>
  <c r="JF25" i="112"/>
  <c r="IY25" i="112"/>
  <c r="IF25" i="112"/>
  <c r="HY25" i="112"/>
  <c r="HF25" i="112"/>
  <c r="GY25" i="112"/>
  <c r="GF25" i="112"/>
  <c r="FY25" i="112"/>
  <c r="FF25" i="112"/>
  <c r="EY25" i="112"/>
  <c r="EF25" i="112"/>
  <c r="DY25" i="112"/>
  <c r="DF25" i="112"/>
  <c r="CY25" i="112"/>
  <c r="CF25" i="112"/>
  <c r="BY25" i="112"/>
  <c r="BF25" i="112"/>
  <c r="AY25" i="112"/>
  <c r="AF25" i="112"/>
  <c r="Y25" i="112"/>
  <c r="F25" i="112"/>
  <c r="ACY24" i="112"/>
  <c r="ACF24" i="112"/>
  <c r="ABY24" i="112"/>
  <c r="ABF24" i="112"/>
  <c r="AAY24" i="112"/>
  <c r="AAF24" i="112"/>
  <c r="ZY24" i="112"/>
  <c r="ZF24" i="112"/>
  <c r="YY24" i="112"/>
  <c r="YF24" i="112"/>
  <c r="XY24" i="112"/>
  <c r="XF24" i="112"/>
  <c r="WY24" i="112"/>
  <c r="WF24" i="112"/>
  <c r="VY24" i="112"/>
  <c r="VF24" i="112"/>
  <c r="UY24" i="112"/>
  <c r="UF24" i="112"/>
  <c r="TY24" i="112"/>
  <c r="TF24" i="112"/>
  <c r="SY24" i="112"/>
  <c r="SF24" i="112"/>
  <c r="RY24" i="112"/>
  <c r="RF24" i="112"/>
  <c r="QY24" i="112"/>
  <c r="QF24" i="112"/>
  <c r="PY24" i="112"/>
  <c r="PF24" i="112"/>
  <c r="OY24" i="112"/>
  <c r="OF24" i="112"/>
  <c r="NY24" i="112"/>
  <c r="NF24" i="112"/>
  <c r="MY24" i="112"/>
  <c r="MF24" i="112"/>
  <c r="LY24" i="112"/>
  <c r="LF24" i="112"/>
  <c r="KY24" i="112"/>
  <c r="KF24" i="112"/>
  <c r="JY24" i="112"/>
  <c r="JF24" i="112"/>
  <c r="IY24" i="112"/>
  <c r="IF24" i="112"/>
  <c r="HY24" i="112"/>
  <c r="HF24" i="112"/>
  <c r="GY24" i="112"/>
  <c r="GF24" i="112"/>
  <c r="FY24" i="112"/>
  <c r="FF24" i="112"/>
  <c r="EY24" i="112"/>
  <c r="EF24" i="112"/>
  <c r="DY24" i="112"/>
  <c r="DF24" i="112"/>
  <c r="CY24" i="112"/>
  <c r="CF24" i="112"/>
  <c r="BY24" i="112"/>
  <c r="BF24" i="112"/>
  <c r="AY24" i="112"/>
  <c r="AF24" i="112"/>
  <c r="Y24" i="112"/>
  <c r="F24" i="112"/>
  <c r="ACY23" i="112"/>
  <c r="ACF23" i="112"/>
  <c r="ABY23" i="112"/>
  <c r="ABF23" i="112"/>
  <c r="AAY23" i="112"/>
  <c r="AAF23" i="112"/>
  <c r="ZY23" i="112"/>
  <c r="ZF23" i="112"/>
  <c r="YY23" i="112"/>
  <c r="YF23" i="112"/>
  <c r="XY23" i="112"/>
  <c r="XF23" i="112"/>
  <c r="WY23" i="112"/>
  <c r="WF23" i="112"/>
  <c r="VY23" i="112"/>
  <c r="VF23" i="112"/>
  <c r="UY23" i="112"/>
  <c r="UF23" i="112"/>
  <c r="TY23" i="112"/>
  <c r="TF23" i="112"/>
  <c r="SY23" i="112"/>
  <c r="SF23" i="112"/>
  <c r="RY23" i="112"/>
  <c r="RF23" i="112"/>
  <c r="QY23" i="112"/>
  <c r="QF23" i="112"/>
  <c r="PY23" i="112"/>
  <c r="PF23" i="112"/>
  <c r="OY23" i="112"/>
  <c r="OF23" i="112"/>
  <c r="NY23" i="112"/>
  <c r="NF23" i="112"/>
  <c r="MY23" i="112"/>
  <c r="MF23" i="112"/>
  <c r="LY23" i="112"/>
  <c r="LF23" i="112"/>
  <c r="KY23" i="112"/>
  <c r="KF23" i="112"/>
  <c r="JY23" i="112"/>
  <c r="JF23" i="112"/>
  <c r="IY23" i="112"/>
  <c r="IF23" i="112"/>
  <c r="HY23" i="112"/>
  <c r="HF23" i="112"/>
  <c r="GY23" i="112"/>
  <c r="GF23" i="112"/>
  <c r="FY23" i="112"/>
  <c r="FF23" i="112"/>
  <c r="EY23" i="112"/>
  <c r="EF23" i="112"/>
  <c r="DY23" i="112"/>
  <c r="DF23" i="112"/>
  <c r="CY23" i="112"/>
  <c r="CF23" i="112"/>
  <c r="BY23" i="112"/>
  <c r="BF23" i="112"/>
  <c r="AY23" i="112"/>
  <c r="AF23" i="112"/>
  <c r="Y23" i="112"/>
  <c r="F23" i="112"/>
  <c r="ACY22" i="112"/>
  <c r="ACF22" i="112"/>
  <c r="ABY22" i="112"/>
  <c r="ABF22" i="112"/>
  <c r="AAY22" i="112"/>
  <c r="AAF22" i="112"/>
  <c r="ZY22" i="112"/>
  <c r="ZF22" i="112"/>
  <c r="YY22" i="112"/>
  <c r="YF22" i="112"/>
  <c r="XY22" i="112"/>
  <c r="XF22" i="112"/>
  <c r="WY22" i="112"/>
  <c r="WF22" i="112"/>
  <c r="VY22" i="112"/>
  <c r="VF22" i="112"/>
  <c r="UY22" i="112"/>
  <c r="UF22" i="112"/>
  <c r="TY22" i="112"/>
  <c r="TF22" i="112"/>
  <c r="SY22" i="112"/>
  <c r="SF22" i="112"/>
  <c r="RY22" i="112"/>
  <c r="RF22" i="112"/>
  <c r="QY22" i="112"/>
  <c r="QF22" i="112"/>
  <c r="PY22" i="112"/>
  <c r="PF22" i="112"/>
  <c r="OY22" i="112"/>
  <c r="OF22" i="112"/>
  <c r="NY22" i="112"/>
  <c r="NF22" i="112"/>
  <c r="MY22" i="112"/>
  <c r="MF22" i="112"/>
  <c r="LY22" i="112"/>
  <c r="LF22" i="112"/>
  <c r="KY22" i="112"/>
  <c r="KF22" i="112"/>
  <c r="JY22" i="112"/>
  <c r="JF22" i="112"/>
  <c r="IY22" i="112"/>
  <c r="IF22" i="112"/>
  <c r="HY22" i="112"/>
  <c r="HF22" i="112"/>
  <c r="GY22" i="112"/>
  <c r="GF22" i="112"/>
  <c r="FY22" i="112"/>
  <c r="FF22" i="112"/>
  <c r="EY22" i="112"/>
  <c r="EF22" i="112"/>
  <c r="DY22" i="112"/>
  <c r="DF22" i="112"/>
  <c r="CY22" i="112"/>
  <c r="CF22" i="112"/>
  <c r="BY22" i="112"/>
  <c r="BF22" i="112"/>
  <c r="AY22" i="112"/>
  <c r="AF22" i="112"/>
  <c r="Y22" i="112"/>
  <c r="F22" i="112"/>
  <c r="ACY21" i="112"/>
  <c r="ACF21" i="112"/>
  <c r="ABY21" i="112"/>
  <c r="ABF21" i="112"/>
  <c r="AAY21" i="112"/>
  <c r="AAF21" i="112"/>
  <c r="ZY21" i="112"/>
  <c r="ZF21" i="112"/>
  <c r="YY21" i="112"/>
  <c r="YF21" i="112"/>
  <c r="XY21" i="112"/>
  <c r="XF21" i="112"/>
  <c r="WY21" i="112"/>
  <c r="WF21" i="112"/>
  <c r="VY21" i="112"/>
  <c r="VF21" i="112"/>
  <c r="UY21" i="112"/>
  <c r="UF21" i="112"/>
  <c r="TY21" i="112"/>
  <c r="TF21" i="112"/>
  <c r="SY21" i="112"/>
  <c r="SF21" i="112"/>
  <c r="RY21" i="112"/>
  <c r="RF21" i="112"/>
  <c r="QY21" i="112"/>
  <c r="QF21" i="112"/>
  <c r="PY21" i="112"/>
  <c r="PF21" i="112"/>
  <c r="OY21" i="112"/>
  <c r="OF21" i="112"/>
  <c r="NY21" i="112"/>
  <c r="NF21" i="112"/>
  <c r="MY21" i="112"/>
  <c r="MF21" i="112"/>
  <c r="LY21" i="112"/>
  <c r="LF21" i="112"/>
  <c r="KY21" i="112"/>
  <c r="KF21" i="112"/>
  <c r="JY21" i="112"/>
  <c r="JF21" i="112"/>
  <c r="IY21" i="112"/>
  <c r="IF21" i="112"/>
  <c r="HY21" i="112"/>
  <c r="HF21" i="112"/>
  <c r="GY21" i="112"/>
  <c r="GF21" i="112"/>
  <c r="FY21" i="112"/>
  <c r="FF21" i="112"/>
  <c r="EY21" i="112"/>
  <c r="EF21" i="112"/>
  <c r="DY21" i="112"/>
  <c r="DF21" i="112"/>
  <c r="CY21" i="112"/>
  <c r="CF21" i="112"/>
  <c r="BY21" i="112"/>
  <c r="BF21" i="112"/>
  <c r="AY21" i="112"/>
  <c r="AF21" i="112"/>
  <c r="Y21" i="112"/>
  <c r="F21" i="112"/>
  <c r="ACY20" i="112"/>
  <c r="ACF20" i="112"/>
  <c r="ABY20" i="112"/>
  <c r="ABF20" i="112"/>
  <c r="AAY20" i="112"/>
  <c r="AAF20" i="112"/>
  <c r="ZY20" i="112"/>
  <c r="ZF20" i="112"/>
  <c r="YY20" i="112"/>
  <c r="YF20" i="112"/>
  <c r="XY20" i="112"/>
  <c r="XF20" i="112"/>
  <c r="WY20" i="112"/>
  <c r="WF20" i="112"/>
  <c r="VY20" i="112"/>
  <c r="VF20" i="112"/>
  <c r="UY20" i="112"/>
  <c r="UF20" i="112"/>
  <c r="TY20" i="112"/>
  <c r="TF20" i="112"/>
  <c r="SY20" i="112"/>
  <c r="SF20" i="112"/>
  <c r="RY20" i="112"/>
  <c r="RF20" i="112"/>
  <c r="QY20" i="112"/>
  <c r="QF20" i="112"/>
  <c r="PY20" i="112"/>
  <c r="PF20" i="112"/>
  <c r="OY20" i="112"/>
  <c r="OF20" i="112"/>
  <c r="NY20" i="112"/>
  <c r="NF20" i="112"/>
  <c r="MY20" i="112"/>
  <c r="MF20" i="112"/>
  <c r="LY20" i="112"/>
  <c r="LF20" i="112"/>
  <c r="KY20" i="112"/>
  <c r="KF20" i="112"/>
  <c r="JY20" i="112"/>
  <c r="JF20" i="112"/>
  <c r="IY20" i="112"/>
  <c r="IF20" i="112"/>
  <c r="HY20" i="112"/>
  <c r="HF20" i="112"/>
  <c r="GY20" i="112"/>
  <c r="GF20" i="112"/>
  <c r="FY20" i="112"/>
  <c r="FF20" i="112"/>
  <c r="EY20" i="112"/>
  <c r="EF20" i="112"/>
  <c r="DY20" i="112"/>
  <c r="DF20" i="112"/>
  <c r="CY20" i="112"/>
  <c r="CF20" i="112"/>
  <c r="BY20" i="112"/>
  <c r="BF20" i="112"/>
  <c r="AY20" i="112"/>
  <c r="AF20" i="112"/>
  <c r="Y20" i="112"/>
  <c r="F20" i="112"/>
  <c r="ACY19" i="112"/>
  <c r="ACF19" i="112"/>
  <c r="ABY19" i="112"/>
  <c r="ABF19" i="112"/>
  <c r="AAY19" i="112"/>
  <c r="AAF19" i="112"/>
  <c r="ZY19" i="112"/>
  <c r="ZF19" i="112"/>
  <c r="YY19" i="112"/>
  <c r="YF19" i="112"/>
  <c r="XY19" i="112"/>
  <c r="XF19" i="112"/>
  <c r="WY19" i="112"/>
  <c r="WF19" i="112"/>
  <c r="VY19" i="112"/>
  <c r="VF19" i="112"/>
  <c r="UY19" i="112"/>
  <c r="UF19" i="112"/>
  <c r="TY19" i="112"/>
  <c r="TF19" i="112"/>
  <c r="SY19" i="112"/>
  <c r="SF19" i="112"/>
  <c r="RY19" i="112"/>
  <c r="RF19" i="112"/>
  <c r="QY19" i="112"/>
  <c r="QF19" i="112"/>
  <c r="PY19" i="112"/>
  <c r="PF19" i="112"/>
  <c r="OY19" i="112"/>
  <c r="OF19" i="112"/>
  <c r="NY19" i="112"/>
  <c r="NF19" i="112"/>
  <c r="MY19" i="112"/>
  <c r="MF19" i="112"/>
  <c r="LY19" i="112"/>
  <c r="LF19" i="112"/>
  <c r="KY19" i="112"/>
  <c r="KF19" i="112"/>
  <c r="JY19" i="112"/>
  <c r="JF19" i="112"/>
  <c r="IY19" i="112"/>
  <c r="IF19" i="112"/>
  <c r="HY19" i="112"/>
  <c r="HF19" i="112"/>
  <c r="GY19" i="112"/>
  <c r="GF19" i="112"/>
  <c r="FY19" i="112"/>
  <c r="FF19" i="112"/>
  <c r="EY19" i="112"/>
  <c r="EF19" i="112"/>
  <c r="DY19" i="112"/>
  <c r="DF19" i="112"/>
  <c r="CY19" i="112"/>
  <c r="CF19" i="112"/>
  <c r="BY19" i="112"/>
  <c r="BF19" i="112"/>
  <c r="AY19" i="112"/>
  <c r="AF19" i="112"/>
  <c r="Y19" i="112"/>
  <c r="F19" i="112"/>
  <c r="ACY18" i="112"/>
  <c r="ACF18" i="112"/>
  <c r="ABY18" i="112"/>
  <c r="ABF18" i="112"/>
  <c r="AAY18" i="112"/>
  <c r="AAF18" i="112"/>
  <c r="ZY18" i="112"/>
  <c r="ZF18" i="112"/>
  <c r="YY18" i="112"/>
  <c r="YF18" i="112"/>
  <c r="XY18" i="112"/>
  <c r="XF18" i="112"/>
  <c r="WY18" i="112"/>
  <c r="WF18" i="112"/>
  <c r="VY18" i="112"/>
  <c r="VF18" i="112"/>
  <c r="UY18" i="112"/>
  <c r="UF18" i="112"/>
  <c r="TY18" i="112"/>
  <c r="TF18" i="112"/>
  <c r="SY18" i="112"/>
  <c r="SF18" i="112"/>
  <c r="RY18" i="112"/>
  <c r="RF18" i="112"/>
  <c r="QY18" i="112"/>
  <c r="QF18" i="112"/>
  <c r="PY18" i="112"/>
  <c r="PF18" i="112"/>
  <c r="OY18" i="112"/>
  <c r="OF18" i="112"/>
  <c r="NY18" i="112"/>
  <c r="NF18" i="112"/>
  <c r="MY18" i="112"/>
  <c r="MF18" i="112"/>
  <c r="LY18" i="112"/>
  <c r="LF18" i="112"/>
  <c r="KY18" i="112"/>
  <c r="KF18" i="112"/>
  <c r="JY18" i="112"/>
  <c r="JF18" i="112"/>
  <c r="IY18" i="112"/>
  <c r="IF18" i="112"/>
  <c r="HY18" i="112"/>
  <c r="HF18" i="112"/>
  <c r="GY18" i="112"/>
  <c r="GF18" i="112"/>
  <c r="FY18" i="112"/>
  <c r="FF18" i="112"/>
  <c r="EY18" i="112"/>
  <c r="EF18" i="112"/>
  <c r="DY18" i="112"/>
  <c r="DF18" i="112"/>
  <c r="CY18" i="112"/>
  <c r="CF18" i="112"/>
  <c r="BY18" i="112"/>
  <c r="BF18" i="112"/>
  <c r="AY18" i="112"/>
  <c r="AF18" i="112"/>
  <c r="Y18" i="112"/>
  <c r="F18" i="112"/>
  <c r="ACY17" i="112"/>
  <c r="ACF17" i="112"/>
  <c r="ABY17" i="112"/>
  <c r="ABF17" i="112"/>
  <c r="AAY17" i="112"/>
  <c r="AAF17" i="112"/>
  <c r="ZY17" i="112"/>
  <c r="ZF17" i="112"/>
  <c r="YY17" i="112"/>
  <c r="YF17" i="112"/>
  <c r="XY17" i="112"/>
  <c r="XF17" i="112"/>
  <c r="WY17" i="112"/>
  <c r="WF17" i="112"/>
  <c r="VY17" i="112"/>
  <c r="VF17" i="112"/>
  <c r="UY17" i="112"/>
  <c r="UF17" i="112"/>
  <c r="TY17" i="112"/>
  <c r="TF17" i="112"/>
  <c r="SY17" i="112"/>
  <c r="SF17" i="112"/>
  <c r="RY17" i="112"/>
  <c r="RF17" i="112"/>
  <c r="QY17" i="112"/>
  <c r="QF17" i="112"/>
  <c r="PY17" i="112"/>
  <c r="PF17" i="112"/>
  <c r="OY17" i="112"/>
  <c r="OF17" i="112"/>
  <c r="NY17" i="112"/>
  <c r="NF17" i="112"/>
  <c r="MY17" i="112"/>
  <c r="MF17" i="112"/>
  <c r="LY17" i="112"/>
  <c r="LF17" i="112"/>
  <c r="KY17" i="112"/>
  <c r="KF17" i="112"/>
  <c r="JY17" i="112"/>
  <c r="JF17" i="112"/>
  <c r="IY17" i="112"/>
  <c r="IF17" i="112"/>
  <c r="HY17" i="112"/>
  <c r="HF17" i="112"/>
  <c r="GY17" i="112"/>
  <c r="GF17" i="112"/>
  <c r="FY17" i="112"/>
  <c r="FF17" i="112"/>
  <c r="EY17" i="112"/>
  <c r="EF17" i="112"/>
  <c r="DY17" i="112"/>
  <c r="DF17" i="112"/>
  <c r="CY17" i="112"/>
  <c r="CF17" i="112"/>
  <c r="BY17" i="112"/>
  <c r="BF17" i="112"/>
  <c r="AY17" i="112"/>
  <c r="AF17" i="112"/>
  <c r="Y17" i="112"/>
  <c r="F17" i="112"/>
  <c r="ACY16" i="112"/>
  <c r="ACF16" i="112"/>
  <c r="ABY16" i="112"/>
  <c r="ABF16" i="112"/>
  <c r="AAY16" i="112"/>
  <c r="AAF16" i="112"/>
  <c r="ZY16" i="112"/>
  <c r="ZF16" i="112"/>
  <c r="YY16" i="112"/>
  <c r="YF16" i="112"/>
  <c r="XY16" i="112"/>
  <c r="XF16" i="112"/>
  <c r="WY16" i="112"/>
  <c r="WF16" i="112"/>
  <c r="VY16" i="112"/>
  <c r="VF16" i="112"/>
  <c r="UY16" i="112"/>
  <c r="UF16" i="112"/>
  <c r="TY16" i="112"/>
  <c r="TF16" i="112"/>
  <c r="SY16" i="112"/>
  <c r="SF16" i="112"/>
  <c r="RY16" i="112"/>
  <c r="RF16" i="112"/>
  <c r="QY16" i="112"/>
  <c r="QF16" i="112"/>
  <c r="PY16" i="112"/>
  <c r="PF16" i="112"/>
  <c r="OY16" i="112"/>
  <c r="OF16" i="112"/>
  <c r="NY16" i="112"/>
  <c r="NF16" i="112"/>
  <c r="MY16" i="112"/>
  <c r="MF16" i="112"/>
  <c r="LY16" i="112"/>
  <c r="LF16" i="112"/>
  <c r="KY16" i="112"/>
  <c r="KF16" i="112"/>
  <c r="JY16" i="112"/>
  <c r="JF16" i="112"/>
  <c r="IY16" i="112"/>
  <c r="IF16" i="112"/>
  <c r="HY16" i="112"/>
  <c r="HF16" i="112"/>
  <c r="GY16" i="112"/>
  <c r="GF16" i="112"/>
  <c r="FY16" i="112"/>
  <c r="FF16" i="112"/>
  <c r="EY16" i="112"/>
  <c r="EF16" i="112"/>
  <c r="DY16" i="112"/>
  <c r="DF16" i="112"/>
  <c r="CY16" i="112"/>
  <c r="CF16" i="112"/>
  <c r="BY16" i="112"/>
  <c r="BF16" i="112"/>
  <c r="AY16" i="112"/>
  <c r="AF16" i="112"/>
  <c r="Y16" i="112"/>
  <c r="F16" i="112"/>
  <c r="ACY15" i="112"/>
  <c r="ACF15" i="112"/>
  <c r="ABY15" i="112"/>
  <c r="ABF15" i="112"/>
  <c r="AAY15" i="112"/>
  <c r="AAF15" i="112"/>
  <c r="ZY15" i="112"/>
  <c r="ZF15" i="112"/>
  <c r="YY15" i="112"/>
  <c r="YF15" i="112"/>
  <c r="XY15" i="112"/>
  <c r="XF15" i="112"/>
  <c r="WY15" i="112"/>
  <c r="WF15" i="112"/>
  <c r="VY15" i="112"/>
  <c r="VF15" i="112"/>
  <c r="UY15" i="112"/>
  <c r="UF15" i="112"/>
  <c r="TY15" i="112"/>
  <c r="TF15" i="112"/>
  <c r="SY15" i="112"/>
  <c r="SF15" i="112"/>
  <c r="RY15" i="112"/>
  <c r="RF15" i="112"/>
  <c r="QY15" i="112"/>
  <c r="QF15" i="112"/>
  <c r="PY15" i="112"/>
  <c r="PF15" i="112"/>
  <c r="OY15" i="112"/>
  <c r="OF15" i="112"/>
  <c r="NY15" i="112"/>
  <c r="NF15" i="112"/>
  <c r="MY15" i="112"/>
  <c r="MF15" i="112"/>
  <c r="LY15" i="112"/>
  <c r="LF15" i="112"/>
  <c r="KY15" i="112"/>
  <c r="KF15" i="112"/>
  <c r="JY15" i="112"/>
  <c r="JF15" i="112"/>
  <c r="IY15" i="112"/>
  <c r="IF15" i="112"/>
  <c r="HY15" i="112"/>
  <c r="HF15" i="112"/>
  <c r="GY15" i="112"/>
  <c r="GF15" i="112"/>
  <c r="FY15" i="112"/>
  <c r="FF15" i="112"/>
  <c r="EY15" i="112"/>
  <c r="EF15" i="112"/>
  <c r="DY15" i="112"/>
  <c r="DF15" i="112"/>
  <c r="CY15" i="112"/>
  <c r="CF15" i="112"/>
  <c r="BY15" i="112"/>
  <c r="BF15" i="112"/>
  <c r="AY15" i="112"/>
  <c r="AF15" i="112"/>
  <c r="Y15" i="112"/>
  <c r="F15" i="112"/>
  <c r="ACY14" i="112"/>
  <c r="ACF14" i="112"/>
  <c r="ABY14" i="112"/>
  <c r="ABF14" i="112"/>
  <c r="AAY14" i="112"/>
  <c r="AAF14" i="112"/>
  <c r="ZY14" i="112"/>
  <c r="ZF14" i="112"/>
  <c r="YY14" i="112"/>
  <c r="YF14" i="112"/>
  <c r="XY14" i="112"/>
  <c r="XF14" i="112"/>
  <c r="WY14" i="112"/>
  <c r="WF14" i="112"/>
  <c r="VY14" i="112"/>
  <c r="VF14" i="112"/>
  <c r="UY14" i="112"/>
  <c r="UF14" i="112"/>
  <c r="TY14" i="112"/>
  <c r="TF14" i="112"/>
  <c r="SY14" i="112"/>
  <c r="SF14" i="112"/>
  <c r="RY14" i="112"/>
  <c r="RF14" i="112"/>
  <c r="QY14" i="112"/>
  <c r="QF14" i="112"/>
  <c r="PY14" i="112"/>
  <c r="PF14" i="112"/>
  <c r="OY14" i="112"/>
  <c r="OF14" i="112"/>
  <c r="NY14" i="112"/>
  <c r="NF14" i="112"/>
  <c r="MY14" i="112"/>
  <c r="MF14" i="112"/>
  <c r="LY14" i="112"/>
  <c r="LF14" i="112"/>
  <c r="KY14" i="112"/>
  <c r="KF14" i="112"/>
  <c r="JY14" i="112"/>
  <c r="JF14" i="112"/>
  <c r="IY14" i="112"/>
  <c r="IF14" i="112"/>
  <c r="HY14" i="112"/>
  <c r="HF14" i="112"/>
  <c r="GY14" i="112"/>
  <c r="GF14" i="112"/>
  <c r="FY14" i="112"/>
  <c r="FF14" i="112"/>
  <c r="EY14" i="112"/>
  <c r="EF14" i="112"/>
  <c r="DY14" i="112"/>
  <c r="DF14" i="112"/>
  <c r="CY14" i="112"/>
  <c r="CF14" i="112"/>
  <c r="BY14" i="112"/>
  <c r="BF14" i="112"/>
  <c r="AY14" i="112"/>
  <c r="AF14" i="112"/>
  <c r="Y14" i="112"/>
  <c r="F14" i="112"/>
  <c r="ACY13" i="112"/>
  <c r="ACF13" i="112"/>
  <c r="ABY13" i="112"/>
  <c r="ABF13" i="112"/>
  <c r="AAY13" i="112"/>
  <c r="AAF13" i="112"/>
  <c r="ZY13" i="112"/>
  <c r="ZF13" i="112"/>
  <c r="YY13" i="112"/>
  <c r="YF13" i="112"/>
  <c r="XY13" i="112"/>
  <c r="XF13" i="112"/>
  <c r="WY13" i="112"/>
  <c r="WF13" i="112"/>
  <c r="VY13" i="112"/>
  <c r="VF13" i="112"/>
  <c r="UY13" i="112"/>
  <c r="UF13" i="112"/>
  <c r="TY13" i="112"/>
  <c r="TF13" i="112"/>
  <c r="SY13" i="112"/>
  <c r="SF13" i="112"/>
  <c r="RY13" i="112"/>
  <c r="RF13" i="112"/>
  <c r="QY13" i="112"/>
  <c r="QF13" i="112"/>
  <c r="PY13" i="112"/>
  <c r="PF13" i="112"/>
  <c r="OY13" i="112"/>
  <c r="OF13" i="112"/>
  <c r="NY13" i="112"/>
  <c r="NF13" i="112"/>
  <c r="MY13" i="112"/>
  <c r="MF13" i="112"/>
  <c r="LY13" i="112"/>
  <c r="LF13" i="112"/>
  <c r="KY13" i="112"/>
  <c r="KF13" i="112"/>
  <c r="JY13" i="112"/>
  <c r="JF13" i="112"/>
  <c r="IY13" i="112"/>
  <c r="IF13" i="112"/>
  <c r="HY13" i="112"/>
  <c r="HF13" i="112"/>
  <c r="GY13" i="112"/>
  <c r="GF13" i="112"/>
  <c r="FY13" i="112"/>
  <c r="FF13" i="112"/>
  <c r="EY13" i="112"/>
  <c r="EF13" i="112"/>
  <c r="DY13" i="112"/>
  <c r="DF13" i="112"/>
  <c r="CY13" i="112"/>
  <c r="CF13" i="112"/>
  <c r="BY13" i="112"/>
  <c r="BF13" i="112"/>
  <c r="AY13" i="112"/>
  <c r="AF13" i="112"/>
  <c r="Y13" i="112"/>
  <c r="F13" i="112"/>
  <c r="ACY12" i="112"/>
  <c r="ACF12" i="112"/>
  <c r="ABY12" i="112"/>
  <c r="ABF12" i="112"/>
  <c r="AAY12" i="112"/>
  <c r="AAF12" i="112"/>
  <c r="ZY12" i="112"/>
  <c r="ZF12" i="112"/>
  <c r="YY12" i="112"/>
  <c r="YF12" i="112"/>
  <c r="XY12" i="112"/>
  <c r="XF12" i="112"/>
  <c r="WY12" i="112"/>
  <c r="WF12" i="112"/>
  <c r="VY12" i="112"/>
  <c r="VF12" i="112"/>
  <c r="UY12" i="112"/>
  <c r="UF12" i="112"/>
  <c r="TY12" i="112"/>
  <c r="TF12" i="112"/>
  <c r="SY12" i="112"/>
  <c r="SF12" i="112"/>
  <c r="RY12" i="112"/>
  <c r="RF12" i="112"/>
  <c r="QY12" i="112"/>
  <c r="QF12" i="112"/>
  <c r="PY12" i="112"/>
  <c r="PF12" i="112"/>
  <c r="OY12" i="112"/>
  <c r="OF12" i="112"/>
  <c r="NY12" i="112"/>
  <c r="NF12" i="112"/>
  <c r="MY12" i="112"/>
  <c r="MF12" i="112"/>
  <c r="LY12" i="112"/>
  <c r="LF12" i="112"/>
  <c r="KY12" i="112"/>
  <c r="KF12" i="112"/>
  <c r="JY12" i="112"/>
  <c r="JF12" i="112"/>
  <c r="IY12" i="112"/>
  <c r="IF12" i="112"/>
  <c r="HY12" i="112"/>
  <c r="HF12" i="112"/>
  <c r="GY12" i="112"/>
  <c r="GF12" i="112"/>
  <c r="FY12" i="112"/>
  <c r="FF12" i="112"/>
  <c r="EY12" i="112"/>
  <c r="EF12" i="112"/>
  <c r="DY12" i="112"/>
  <c r="DF12" i="112"/>
  <c r="CY12" i="112"/>
  <c r="CF12" i="112"/>
  <c r="BY12" i="112"/>
  <c r="BF12" i="112"/>
  <c r="AY12" i="112"/>
  <c r="AF12" i="112"/>
  <c r="Y12" i="112"/>
  <c r="F12" i="112"/>
  <c r="ACY11" i="112"/>
  <c r="ACF11" i="112"/>
  <c r="ABY11" i="112"/>
  <c r="ABF11" i="112"/>
  <c r="AAY11" i="112"/>
  <c r="AAF11" i="112"/>
  <c r="ZY11" i="112"/>
  <c r="ZF11" i="112"/>
  <c r="YY11" i="112"/>
  <c r="YF11" i="112"/>
  <c r="XY11" i="112"/>
  <c r="XF11" i="112"/>
  <c r="WY11" i="112"/>
  <c r="WF11" i="112"/>
  <c r="VY11" i="112"/>
  <c r="VF11" i="112"/>
  <c r="UY11" i="112"/>
  <c r="UF11" i="112"/>
  <c r="TY11" i="112"/>
  <c r="TF11" i="112"/>
  <c r="SY11" i="112"/>
  <c r="SF11" i="112"/>
  <c r="RY11" i="112"/>
  <c r="RF11" i="112"/>
  <c r="QY11" i="112"/>
  <c r="QF11" i="112"/>
  <c r="PY11" i="112"/>
  <c r="PF11" i="112"/>
  <c r="OY11" i="112"/>
  <c r="OF11" i="112"/>
  <c r="NY11" i="112"/>
  <c r="NF11" i="112"/>
  <c r="MY11" i="112"/>
  <c r="MF11" i="112"/>
  <c r="LY11" i="112"/>
  <c r="LF11" i="112"/>
  <c r="KY11" i="112"/>
  <c r="KF11" i="112"/>
  <c r="JY11" i="112"/>
  <c r="JF11" i="112"/>
  <c r="IY11" i="112"/>
  <c r="IF11" i="112"/>
  <c r="HY11" i="112"/>
  <c r="HF11" i="112"/>
  <c r="GY11" i="112"/>
  <c r="GF11" i="112"/>
  <c r="FY11" i="112"/>
  <c r="FF11" i="112"/>
  <c r="EY11" i="112"/>
  <c r="EF11" i="112"/>
  <c r="DY11" i="112"/>
  <c r="DF11" i="112"/>
  <c r="CY11" i="112"/>
  <c r="CF11" i="112"/>
  <c r="BY11" i="112"/>
  <c r="BF11" i="112"/>
  <c r="AY11" i="112"/>
  <c r="AF11" i="112"/>
  <c r="Y11" i="112"/>
  <c r="F11" i="112"/>
  <c r="ACY10" i="112"/>
  <c r="ACF10" i="112"/>
  <c r="ABY10" i="112"/>
  <c r="ABF10" i="112"/>
  <c r="AAY10" i="112"/>
  <c r="AAF10" i="112"/>
  <c r="ZY10" i="112"/>
  <c r="ZF10" i="112"/>
  <c r="YY10" i="112"/>
  <c r="YF10" i="112"/>
  <c r="XY10" i="112"/>
  <c r="XF10" i="112"/>
  <c r="WY10" i="112"/>
  <c r="WF10" i="112"/>
  <c r="VY10" i="112"/>
  <c r="VF10" i="112"/>
  <c r="UY10" i="112"/>
  <c r="UF10" i="112"/>
  <c r="TY10" i="112"/>
  <c r="TF10" i="112"/>
  <c r="SY10" i="112"/>
  <c r="SF10" i="112"/>
  <c r="RY10" i="112"/>
  <c r="RF10" i="112"/>
  <c r="QY10" i="112"/>
  <c r="QF10" i="112"/>
  <c r="PY10" i="112"/>
  <c r="PF10" i="112"/>
  <c r="OY10" i="112"/>
  <c r="OF10" i="112"/>
  <c r="NY10" i="112"/>
  <c r="NF10" i="112"/>
  <c r="MY10" i="112"/>
  <c r="MF10" i="112"/>
  <c r="LY10" i="112"/>
  <c r="LF10" i="112"/>
  <c r="KY10" i="112"/>
  <c r="KF10" i="112"/>
  <c r="JY10" i="112"/>
  <c r="JF10" i="112"/>
  <c r="IY10" i="112"/>
  <c r="IF10" i="112"/>
  <c r="HY10" i="112"/>
  <c r="HF10" i="112"/>
  <c r="GY10" i="112"/>
  <c r="GF10" i="112"/>
  <c r="FY10" i="112"/>
  <c r="FF10" i="112"/>
  <c r="EY10" i="112"/>
  <c r="EF10" i="112"/>
  <c r="DY10" i="112"/>
  <c r="DF10" i="112"/>
  <c r="CY10" i="112"/>
  <c r="CF10" i="112"/>
  <c r="BY10" i="112"/>
  <c r="BF10" i="112"/>
  <c r="AY10" i="112"/>
  <c r="AF10" i="112"/>
  <c r="Y10" i="112"/>
  <c r="F10" i="112"/>
  <c r="ACY9" i="112"/>
  <c r="ACF9" i="112"/>
  <c r="ABY9" i="112"/>
  <c r="ABF9" i="112"/>
  <c r="AAY9" i="112"/>
  <c r="AAF9" i="112"/>
  <c r="ZY9" i="112"/>
  <c r="ZF9" i="112"/>
  <c r="YY9" i="112"/>
  <c r="YF9" i="112"/>
  <c r="XY9" i="112"/>
  <c r="XF9" i="112"/>
  <c r="WY9" i="112"/>
  <c r="WF9" i="112"/>
  <c r="VY9" i="112"/>
  <c r="VF9" i="112"/>
  <c r="UY9" i="112"/>
  <c r="UF9" i="112"/>
  <c r="TY9" i="112"/>
  <c r="TF9" i="112"/>
  <c r="SY9" i="112"/>
  <c r="SF9" i="112"/>
  <c r="RY9" i="112"/>
  <c r="RF9" i="112"/>
  <c r="QY9" i="112"/>
  <c r="QF9" i="112"/>
  <c r="PY9" i="112"/>
  <c r="PF9" i="112"/>
  <c r="OY9" i="112"/>
  <c r="OF9" i="112"/>
  <c r="NY9" i="112"/>
  <c r="NF9" i="112"/>
  <c r="MY9" i="112"/>
  <c r="MF9" i="112"/>
  <c r="LY9" i="112"/>
  <c r="LF9" i="112"/>
  <c r="KY9" i="112"/>
  <c r="KF9" i="112"/>
  <c r="JY9" i="112"/>
  <c r="JF9" i="112"/>
  <c r="IY9" i="112"/>
  <c r="IF9" i="112"/>
  <c r="HY9" i="112"/>
  <c r="HF9" i="112"/>
  <c r="GY9" i="112"/>
  <c r="GF9" i="112"/>
  <c r="FY9" i="112"/>
  <c r="FF9" i="112"/>
  <c r="EY9" i="112"/>
  <c r="EF9" i="112"/>
  <c r="DY9" i="112"/>
  <c r="DF9" i="112"/>
  <c r="CY9" i="112"/>
  <c r="CF9" i="112"/>
  <c r="BY9" i="112"/>
  <c r="BF9" i="112"/>
  <c r="AY9" i="112"/>
  <c r="AF9" i="112"/>
  <c r="Y9" i="112"/>
  <c r="F9" i="112"/>
  <c r="ACY8" i="112"/>
  <c r="ACF8" i="112"/>
  <c r="ABY8" i="112"/>
  <c r="ABF8" i="112"/>
  <c r="AAY8" i="112"/>
  <c r="AAF8" i="112"/>
  <c r="ZY8" i="112"/>
  <c r="ZF8" i="112"/>
  <c r="YY8" i="112"/>
  <c r="YF8" i="112"/>
  <c r="XY8" i="112"/>
  <c r="XF8" i="112"/>
  <c r="WY8" i="112"/>
  <c r="WF8" i="112"/>
  <c r="VY8" i="112"/>
  <c r="VF8" i="112"/>
  <c r="UY8" i="112"/>
  <c r="UF8" i="112"/>
  <c r="TY8" i="112"/>
  <c r="TF8" i="112"/>
  <c r="SY8" i="112"/>
  <c r="SF8" i="112"/>
  <c r="RY8" i="112"/>
  <c r="RF8" i="112"/>
  <c r="QY8" i="112"/>
  <c r="QF8" i="112"/>
  <c r="PY8" i="112"/>
  <c r="PF8" i="112"/>
  <c r="OY8" i="112"/>
  <c r="OF8" i="112"/>
  <c r="NY8" i="112"/>
  <c r="NF8" i="112"/>
  <c r="MY8" i="112"/>
  <c r="MF8" i="112"/>
  <c r="LY8" i="112"/>
  <c r="LF8" i="112"/>
  <c r="KY8" i="112"/>
  <c r="KF8" i="112"/>
  <c r="JY8" i="112"/>
  <c r="JF8" i="112"/>
  <c r="IY8" i="112"/>
  <c r="IF8" i="112"/>
  <c r="HY8" i="112"/>
  <c r="HF8" i="112"/>
  <c r="GY8" i="112"/>
  <c r="GF8" i="112"/>
  <c r="FY8" i="112"/>
  <c r="FF8" i="112"/>
  <c r="EY8" i="112"/>
  <c r="EF8" i="112"/>
  <c r="DY8" i="112"/>
  <c r="DF8" i="112"/>
  <c r="CY8" i="112"/>
  <c r="CF8" i="112"/>
  <c r="BY8" i="112"/>
  <c r="BF8" i="112"/>
  <c r="AY8" i="112"/>
  <c r="AF8" i="112"/>
  <c r="Y8" i="112"/>
  <c r="F8" i="112"/>
  <c r="ACY7" i="112"/>
  <c r="ACF7" i="112"/>
  <c r="ABY7" i="112"/>
  <c r="ABF7" i="112"/>
  <c r="AAY7" i="112"/>
  <c r="AAF7" i="112"/>
  <c r="ZY7" i="112"/>
  <c r="ZF7" i="112"/>
  <c r="YY7" i="112"/>
  <c r="YF7" i="112"/>
  <c r="XY7" i="112"/>
  <c r="XF7" i="112"/>
  <c r="WY7" i="112"/>
  <c r="WF7" i="112"/>
  <c r="VY7" i="112"/>
  <c r="VF7" i="112"/>
  <c r="UY7" i="112"/>
  <c r="UF7" i="112"/>
  <c r="TY7" i="112"/>
  <c r="TF7" i="112"/>
  <c r="SY7" i="112"/>
  <c r="SF7" i="112"/>
  <c r="RY7" i="112"/>
  <c r="RF7" i="112"/>
  <c r="QY7" i="112"/>
  <c r="QF7" i="112"/>
  <c r="PY7" i="112"/>
  <c r="PF7" i="112"/>
  <c r="OY7" i="112"/>
  <c r="OF7" i="112"/>
  <c r="NY7" i="112"/>
  <c r="NF7" i="112"/>
  <c r="MY7" i="112"/>
  <c r="MF7" i="112"/>
  <c r="LY7" i="112"/>
  <c r="LF7" i="112"/>
  <c r="KY7" i="112"/>
  <c r="KF7" i="112"/>
  <c r="JY7" i="112"/>
  <c r="JF7" i="112"/>
  <c r="IY7" i="112"/>
  <c r="IF7" i="112"/>
  <c r="HY7" i="112"/>
  <c r="HF7" i="112"/>
  <c r="GY7" i="112"/>
  <c r="GF7" i="112"/>
  <c r="FY7" i="112"/>
  <c r="FF7" i="112"/>
  <c r="EY7" i="112"/>
  <c r="EF7" i="112"/>
  <c r="DY7" i="112"/>
  <c r="DF7" i="112"/>
  <c r="CY7" i="112"/>
  <c r="CF7" i="112"/>
  <c r="BY7" i="112"/>
  <c r="BF7" i="112"/>
  <c r="AY7" i="112"/>
  <c r="AF7" i="112"/>
  <c r="Y7" i="112"/>
  <c r="F7" i="112"/>
  <c r="ACY6" i="112"/>
  <c r="ACF6" i="112"/>
  <c r="ABY6" i="112"/>
  <c r="ABF6" i="112"/>
  <c r="AAY6" i="112"/>
  <c r="AAF6" i="112"/>
  <c r="ZY6" i="112"/>
  <c r="ZF6" i="112"/>
  <c r="YY6" i="112"/>
  <c r="YF6" i="112"/>
  <c r="XY6" i="112"/>
  <c r="XF6" i="112"/>
  <c r="WY6" i="112"/>
  <c r="WF6" i="112"/>
  <c r="VY6" i="112"/>
  <c r="VF6" i="112"/>
  <c r="UY6" i="112"/>
  <c r="UF6" i="112"/>
  <c r="TY6" i="112"/>
  <c r="TF6" i="112"/>
  <c r="SY6" i="112"/>
  <c r="SF6" i="112"/>
  <c r="RY6" i="112"/>
  <c r="RF6" i="112"/>
  <c r="QY6" i="112"/>
  <c r="QF6" i="112"/>
  <c r="PY6" i="112"/>
  <c r="PF6" i="112"/>
  <c r="OY6" i="112"/>
  <c r="OF6" i="112"/>
  <c r="NY6" i="112"/>
  <c r="NF6" i="112"/>
  <c r="MY6" i="112"/>
  <c r="MF6" i="112"/>
  <c r="LY6" i="112"/>
  <c r="LF6" i="112"/>
  <c r="KY6" i="112"/>
  <c r="KF6" i="112"/>
  <c r="JY6" i="112"/>
  <c r="JF6" i="112"/>
  <c r="IY6" i="112"/>
  <c r="IF6" i="112"/>
  <c r="HY6" i="112"/>
  <c r="HF6" i="112"/>
  <c r="GY6" i="112"/>
  <c r="GF6" i="112"/>
  <c r="FY6" i="112"/>
  <c r="FF6" i="112"/>
  <c r="EY6" i="112"/>
  <c r="EF6" i="112"/>
  <c r="DY6" i="112"/>
  <c r="DF6" i="112"/>
  <c r="CY6" i="112"/>
  <c r="CF6" i="112"/>
  <c r="BY6" i="112"/>
  <c r="BF6" i="112"/>
  <c r="AY6" i="112"/>
  <c r="AF6" i="112"/>
  <c r="Y6" i="112"/>
  <c r="F6" i="112"/>
  <c r="ADB5" i="112"/>
  <c r="ADA5" i="112"/>
  <c r="ACZ5" i="112"/>
  <c r="ACY5" i="112"/>
  <c r="ACX5" i="112"/>
  <c r="ACW5" i="112"/>
  <c r="ACV5" i="112"/>
  <c r="ACU5" i="112"/>
  <c r="ACT5" i="112"/>
  <c r="ACS5" i="112"/>
  <c r="ACR5" i="112"/>
  <c r="ACQ5" i="112"/>
  <c r="ACP5" i="112"/>
  <c r="ACO5" i="112"/>
  <c r="ACN5" i="112"/>
  <c r="ACM5" i="112"/>
  <c r="ACL5" i="112"/>
  <c r="ACK5" i="112"/>
  <c r="ACJ5" i="112"/>
  <c r="ACI5" i="112"/>
  <c r="ACH5" i="112"/>
  <c r="ACG5" i="112"/>
  <c r="ACF5" i="112"/>
  <c r="ACE5" i="112"/>
  <c r="ACD5" i="112"/>
  <c r="ACC5" i="112"/>
  <c r="ACB5" i="112"/>
  <c r="ACA5" i="112"/>
  <c r="ABZ5" i="112"/>
  <c r="ABY5" i="112"/>
  <c r="ABX5" i="112"/>
  <c r="ABW5" i="112"/>
  <c r="ABV5" i="112"/>
  <c r="ABU5" i="112"/>
  <c r="ABT5" i="112"/>
  <c r="ABS5" i="112"/>
  <c r="ABR5" i="112"/>
  <c r="ABQ5" i="112"/>
  <c r="ABP5" i="112"/>
  <c r="ABO5" i="112"/>
  <c r="ABN5" i="112"/>
  <c r="ABM5" i="112"/>
  <c r="ABL5" i="112"/>
  <c r="ABK5" i="112"/>
  <c r="ABJ5" i="112"/>
  <c r="ABI5" i="112"/>
  <c r="ABH5" i="112"/>
  <c r="ABG5" i="112"/>
  <c r="ABF5" i="112"/>
  <c r="ABE5" i="112"/>
  <c r="ABD5" i="112"/>
  <c r="ABC5" i="112"/>
  <c r="ABB5" i="112"/>
  <c r="ABA5" i="112"/>
  <c r="AAZ5" i="112"/>
  <c r="AAY5" i="112"/>
  <c r="AAX5" i="112"/>
  <c r="AAW5" i="112"/>
  <c r="AAV5" i="112"/>
  <c r="AAU5" i="112"/>
  <c r="AAT5" i="112"/>
  <c r="AAS5" i="112"/>
  <c r="AAR5" i="112"/>
  <c r="AAQ5" i="112"/>
  <c r="AAP5" i="112"/>
  <c r="AAO5" i="112"/>
  <c r="AAN5" i="112"/>
  <c r="AAM5" i="112"/>
  <c r="AAL5" i="112"/>
  <c r="AAK5" i="112"/>
  <c r="AAJ5" i="112"/>
  <c r="AAI5" i="112"/>
  <c r="AAH5" i="112"/>
  <c r="AAG5" i="112"/>
  <c r="AAF5" i="112"/>
  <c r="AAE5" i="112"/>
  <c r="AAD5" i="112"/>
  <c r="AAC5" i="112"/>
  <c r="AAB5" i="112"/>
  <c r="AAA5" i="112"/>
  <c r="ZZ5" i="112"/>
  <c r="ZY5" i="112"/>
  <c r="ZX5" i="112"/>
  <c r="ZW5" i="112"/>
  <c r="ZV5" i="112"/>
  <c r="ZU5" i="112"/>
  <c r="ZT5" i="112"/>
  <c r="ZS5" i="112"/>
  <c r="ZR5" i="112"/>
  <c r="ZQ5" i="112"/>
  <c r="ZP5" i="112"/>
  <c r="ZO5" i="112"/>
  <c r="ZN5" i="112"/>
  <c r="ZM5" i="112"/>
  <c r="ZL5" i="112"/>
  <c r="ZK5" i="112"/>
  <c r="ZJ5" i="112"/>
  <c r="ZI5" i="112"/>
  <c r="ZH5" i="112"/>
  <c r="ZG5" i="112"/>
  <c r="ZF5" i="112"/>
  <c r="ZE5" i="112"/>
  <c r="ZD5" i="112"/>
  <c r="ZC5" i="112"/>
  <c r="ZB5" i="112"/>
  <c r="ZA5" i="112"/>
  <c r="YZ5" i="112"/>
  <c r="YY5" i="112"/>
  <c r="YX5" i="112"/>
  <c r="YW5" i="112"/>
  <c r="YV5" i="112"/>
  <c r="YU5" i="112"/>
  <c r="YT5" i="112"/>
  <c r="YS5" i="112"/>
  <c r="YR5" i="112"/>
  <c r="YQ5" i="112"/>
  <c r="YP5" i="112"/>
  <c r="YO5" i="112"/>
  <c r="YN5" i="112"/>
  <c r="YM5" i="112"/>
  <c r="YL5" i="112"/>
  <c r="YK5" i="112"/>
  <c r="YJ5" i="112"/>
  <c r="YI5" i="112"/>
  <c r="YH5" i="112"/>
  <c r="YG5" i="112"/>
  <c r="YF5" i="112"/>
  <c r="YE5" i="112"/>
  <c r="YD5" i="112"/>
  <c r="YC5" i="112"/>
  <c r="YB5" i="112"/>
  <c r="YA5" i="112"/>
  <c r="XZ5" i="112"/>
  <c r="XY5" i="112"/>
  <c r="XX5" i="112"/>
  <c r="XW5" i="112"/>
  <c r="XV5" i="112"/>
  <c r="XU5" i="112"/>
  <c r="XT5" i="112"/>
  <c r="XS5" i="112"/>
  <c r="XR5" i="112"/>
  <c r="XQ5" i="112"/>
  <c r="XP5" i="112"/>
  <c r="XO5" i="112"/>
  <c r="XN5" i="112"/>
  <c r="XM5" i="112"/>
  <c r="XL5" i="112"/>
  <c r="XK5" i="112"/>
  <c r="XJ5" i="112"/>
  <c r="XI5" i="112"/>
  <c r="XH5" i="112"/>
  <c r="XG5" i="112"/>
  <c r="XF5" i="112"/>
  <c r="XE5" i="112"/>
  <c r="XD5" i="112"/>
  <c r="XC5" i="112"/>
  <c r="XB5" i="112"/>
  <c r="XA5" i="112"/>
  <c r="WZ5" i="112"/>
  <c r="WY5" i="112"/>
  <c r="WX5" i="112"/>
  <c r="WW5" i="112"/>
  <c r="WV5" i="112"/>
  <c r="WU5" i="112"/>
  <c r="WT5" i="112"/>
  <c r="WS5" i="112"/>
  <c r="WR5" i="112"/>
  <c r="WQ5" i="112"/>
  <c r="WP5" i="112"/>
  <c r="WO5" i="112"/>
  <c r="WN5" i="112"/>
  <c r="WM5" i="112"/>
  <c r="WL5" i="112"/>
  <c r="WK5" i="112"/>
  <c r="WJ5" i="112"/>
  <c r="WI5" i="112"/>
  <c r="WH5" i="112"/>
  <c r="WG5" i="112"/>
  <c r="WF5" i="112"/>
  <c r="WE5" i="112"/>
  <c r="WD5" i="112"/>
  <c r="WC5" i="112"/>
  <c r="WB5" i="112"/>
  <c r="WA5" i="112"/>
  <c r="VZ5" i="112"/>
  <c r="VY5" i="112"/>
  <c r="VX5" i="112"/>
  <c r="VW5" i="112"/>
  <c r="VV5" i="112"/>
  <c r="VU5" i="112"/>
  <c r="VT5" i="112"/>
  <c r="VS5" i="112"/>
  <c r="VR5" i="112"/>
  <c r="VQ5" i="112"/>
  <c r="VP5" i="112"/>
  <c r="VO5" i="112"/>
  <c r="VN5" i="112"/>
  <c r="VM5" i="112"/>
  <c r="VL5" i="112"/>
  <c r="VK5" i="112"/>
  <c r="VJ5" i="112"/>
  <c r="VI5" i="112"/>
  <c r="VH5" i="112"/>
  <c r="VG5" i="112"/>
  <c r="VF5" i="112"/>
  <c r="VE5" i="112"/>
  <c r="VD5" i="112"/>
  <c r="VC5" i="112"/>
  <c r="VB5" i="112"/>
  <c r="VA5" i="112"/>
  <c r="UZ5" i="112"/>
  <c r="UY5" i="112"/>
  <c r="UX5" i="112"/>
  <c r="UW5" i="112"/>
  <c r="UV5" i="112"/>
  <c r="UU5" i="112"/>
  <c r="UT5" i="112"/>
  <c r="US5" i="112"/>
  <c r="UR5" i="112"/>
  <c r="UQ5" i="112"/>
  <c r="UP5" i="112"/>
  <c r="UO5" i="112"/>
  <c r="UN5" i="112"/>
  <c r="UM5" i="112"/>
  <c r="UL5" i="112"/>
  <c r="UK5" i="112"/>
  <c r="UJ5" i="112"/>
  <c r="UI5" i="112"/>
  <c r="UH5" i="112"/>
  <c r="UG5" i="112"/>
  <c r="UF5" i="112"/>
  <c r="UE5" i="112"/>
  <c r="UD5" i="112"/>
  <c r="UC5" i="112"/>
  <c r="UB5" i="112"/>
  <c r="UA5" i="112"/>
  <c r="TZ5" i="112"/>
  <c r="TY5" i="112"/>
  <c r="TX5" i="112"/>
  <c r="TW5" i="112"/>
  <c r="TV5" i="112"/>
  <c r="TU5" i="112"/>
  <c r="TT5" i="112"/>
  <c r="TS5" i="112"/>
  <c r="TR5" i="112"/>
  <c r="TQ5" i="112"/>
  <c r="TP5" i="112"/>
  <c r="TO5" i="112"/>
  <c r="TN5" i="112"/>
  <c r="TM5" i="112"/>
  <c r="TL5" i="112"/>
  <c r="TK5" i="112"/>
  <c r="TJ5" i="112"/>
  <c r="TI5" i="112"/>
  <c r="TH5" i="112"/>
  <c r="TG5" i="112"/>
  <c r="TF5" i="112"/>
  <c r="TE5" i="112"/>
  <c r="TD5" i="112"/>
  <c r="TC5" i="112"/>
  <c r="TB5" i="112"/>
  <c r="TA5" i="112"/>
  <c r="SZ5" i="112"/>
  <c r="SY5" i="112"/>
  <c r="SX5" i="112"/>
  <c r="SW5" i="112"/>
  <c r="SV5" i="112"/>
  <c r="SU5" i="112"/>
  <c r="ST5" i="112"/>
  <c r="SS5" i="112"/>
  <c r="SR5" i="112"/>
  <c r="SQ5" i="112"/>
  <c r="SP5" i="112"/>
  <c r="SO5" i="112"/>
  <c r="SN5" i="112"/>
  <c r="SM5" i="112"/>
  <c r="SL5" i="112"/>
  <c r="SK5" i="112"/>
  <c r="SJ5" i="112"/>
  <c r="SI5" i="112"/>
  <c r="SH5" i="112"/>
  <c r="SG5" i="112"/>
  <c r="SF5" i="112"/>
  <c r="SE5" i="112"/>
  <c r="SD5" i="112"/>
  <c r="SC5" i="112"/>
  <c r="SB5" i="112"/>
  <c r="SA5" i="112"/>
  <c r="RZ5" i="112"/>
  <c r="RY5" i="112"/>
  <c r="RX5" i="112"/>
  <c r="RW5" i="112"/>
  <c r="RV5" i="112"/>
  <c r="RU5" i="112"/>
  <c r="RT5" i="112"/>
  <c r="RS5" i="112"/>
  <c r="RR5" i="112"/>
  <c r="RQ5" i="112"/>
  <c r="RP5" i="112"/>
  <c r="RO5" i="112"/>
  <c r="RN5" i="112"/>
  <c r="RM5" i="112"/>
  <c r="RL5" i="112"/>
  <c r="RK5" i="112"/>
  <c r="RJ5" i="112"/>
  <c r="RI5" i="112"/>
  <c r="RH5" i="112"/>
  <c r="RG5" i="112"/>
  <c r="RF5" i="112"/>
  <c r="RE5" i="112"/>
  <c r="RD5" i="112"/>
  <c r="RC5" i="112"/>
  <c r="RB5" i="112"/>
  <c r="RA5" i="112"/>
  <c r="QZ5" i="112"/>
  <c r="QY5" i="112"/>
  <c r="QX5" i="112"/>
  <c r="QW5" i="112"/>
  <c r="QV5" i="112"/>
  <c r="QU5" i="112"/>
  <c r="QT5" i="112"/>
  <c r="QS5" i="112"/>
  <c r="QR5" i="112"/>
  <c r="QQ5" i="112"/>
  <c r="QP5" i="112"/>
  <c r="QO5" i="112"/>
  <c r="QN5" i="112"/>
  <c r="QM5" i="112"/>
  <c r="QL5" i="112"/>
  <c r="QK5" i="112"/>
  <c r="QJ5" i="112"/>
  <c r="QI5" i="112"/>
  <c r="QH5" i="112"/>
  <c r="QG5" i="112"/>
  <c r="QF5" i="112"/>
  <c r="QE5" i="112"/>
  <c r="QD5" i="112"/>
  <c r="QC5" i="112"/>
  <c r="QB5" i="112"/>
  <c r="QA5" i="112"/>
  <c r="PZ5" i="112"/>
  <c r="PY5" i="112"/>
  <c r="PX5" i="112"/>
  <c r="PW5" i="112"/>
  <c r="PV5" i="112"/>
  <c r="PU5" i="112"/>
  <c r="PT5" i="112"/>
  <c r="PS5" i="112"/>
  <c r="PR5" i="112"/>
  <c r="PQ5" i="112"/>
  <c r="PP5" i="112"/>
  <c r="PO5" i="112"/>
  <c r="PN5" i="112"/>
  <c r="PM5" i="112"/>
  <c r="PL5" i="112"/>
  <c r="PK5" i="112"/>
  <c r="PJ5" i="112"/>
  <c r="PI5" i="112"/>
  <c r="PH5" i="112"/>
  <c r="PG5" i="112"/>
  <c r="PF5" i="112"/>
  <c r="PE5" i="112"/>
  <c r="PD5" i="112"/>
  <c r="PC5" i="112"/>
  <c r="PB5" i="112"/>
  <c r="PA5" i="112"/>
  <c r="OZ5" i="112"/>
  <c r="OY5" i="112"/>
  <c r="OX5" i="112"/>
  <c r="OW5" i="112"/>
  <c r="OV5" i="112"/>
  <c r="OU5" i="112"/>
  <c r="OT5" i="112"/>
  <c r="OS5" i="112"/>
  <c r="OR5" i="112"/>
  <c r="OQ5" i="112"/>
  <c r="OP5" i="112"/>
  <c r="OO5" i="112"/>
  <c r="ON5" i="112"/>
  <c r="OM5" i="112"/>
  <c r="OL5" i="112"/>
  <c r="OK5" i="112"/>
  <c r="OJ5" i="112"/>
  <c r="OI5" i="112"/>
  <c r="OH5" i="112"/>
  <c r="OG5" i="112"/>
  <c r="OF5" i="112"/>
  <c r="OE5" i="112"/>
  <c r="OD5" i="112"/>
  <c r="OC5" i="112"/>
  <c r="OB5" i="112"/>
  <c r="OA5" i="112"/>
  <c r="NZ5" i="112"/>
  <c r="NY5" i="112"/>
  <c r="NX5" i="112"/>
  <c r="NW5" i="112"/>
  <c r="NV5" i="112"/>
  <c r="NU5" i="112"/>
  <c r="NT5" i="112"/>
  <c r="NS5" i="112"/>
  <c r="NR5" i="112"/>
  <c r="NQ5" i="112"/>
  <c r="NP5" i="112"/>
  <c r="NO5" i="112"/>
  <c r="NN5" i="112"/>
  <c r="NM5" i="112"/>
  <c r="NL5" i="112"/>
  <c r="NK5" i="112"/>
  <c r="NJ5" i="112"/>
  <c r="NI5" i="112"/>
  <c r="NH5" i="112"/>
  <c r="NG5" i="112"/>
  <c r="NF5" i="112"/>
  <c r="NE5" i="112"/>
  <c r="ND5" i="112"/>
  <c r="NC5" i="112"/>
  <c r="NB5" i="112"/>
  <c r="NA5" i="112"/>
  <c r="MZ5" i="112"/>
  <c r="MY5" i="112"/>
  <c r="MX5" i="112"/>
  <c r="MW5" i="112"/>
  <c r="MV5" i="112"/>
  <c r="MU5" i="112"/>
  <c r="MT5" i="112"/>
  <c r="MS5" i="112"/>
  <c r="MR5" i="112"/>
  <c r="MQ5" i="112"/>
  <c r="MP5" i="112"/>
  <c r="MO5" i="112"/>
  <c r="MN5" i="112"/>
  <c r="MM5" i="112"/>
  <c r="ML5" i="112"/>
  <c r="MK5" i="112"/>
  <c r="MJ5" i="112"/>
  <c r="MI5" i="112"/>
  <c r="MH5" i="112"/>
  <c r="MG5" i="112"/>
  <c r="MF5" i="112"/>
  <c r="ME5" i="112"/>
  <c r="MD5" i="112"/>
  <c r="MC5" i="112"/>
  <c r="MB5" i="112"/>
  <c r="MA5" i="112"/>
  <c r="LZ5" i="112"/>
  <c r="LY5" i="112"/>
  <c r="LX5" i="112"/>
  <c r="LW5" i="112"/>
  <c r="LV5" i="112"/>
  <c r="LU5" i="112"/>
  <c r="LT5" i="112"/>
  <c r="LS5" i="112"/>
  <c r="LR5" i="112"/>
  <c r="LQ5" i="112"/>
  <c r="LP5" i="112"/>
  <c r="LO5" i="112"/>
  <c r="LN5" i="112"/>
  <c r="LM5" i="112"/>
  <c r="LL5" i="112"/>
  <c r="LK5" i="112"/>
  <c r="LJ5" i="112"/>
  <c r="LI5" i="112"/>
  <c r="LH5" i="112"/>
  <c r="LG5" i="112"/>
  <c r="LF5" i="112"/>
  <c r="LE5" i="112"/>
  <c r="LD5" i="112"/>
  <c r="LC5" i="112"/>
  <c r="LB5" i="112"/>
  <c r="LA5" i="112"/>
  <c r="KZ5" i="112"/>
  <c r="KY5" i="112"/>
  <c r="KX5" i="112"/>
  <c r="KW5" i="112"/>
  <c r="KV5" i="112"/>
  <c r="KU5" i="112"/>
  <c r="KT5" i="112"/>
  <c r="KS5" i="112"/>
  <c r="KR5" i="112"/>
  <c r="KQ5" i="112"/>
  <c r="KP5" i="112"/>
  <c r="KO5" i="112"/>
  <c r="KN5" i="112"/>
  <c r="KM5" i="112"/>
  <c r="KL5" i="112"/>
  <c r="KK5" i="112"/>
  <c r="KJ5" i="112"/>
  <c r="KI5" i="112"/>
  <c r="KH5" i="112"/>
  <c r="KG5" i="112"/>
  <c r="KF5" i="112"/>
  <c r="KE5" i="112"/>
  <c r="KD5" i="112"/>
  <c r="KC5" i="112"/>
  <c r="KB5" i="112"/>
  <c r="KA5" i="112"/>
  <c r="JZ5" i="112"/>
  <c r="JY5" i="112"/>
  <c r="JX5" i="112"/>
  <c r="JW5" i="112"/>
  <c r="JV5" i="112"/>
  <c r="JU5" i="112"/>
  <c r="JT5" i="112"/>
  <c r="JS5" i="112"/>
  <c r="JR5" i="112"/>
  <c r="JQ5" i="112"/>
  <c r="JP5" i="112"/>
  <c r="JO5" i="112"/>
  <c r="JN5" i="112"/>
  <c r="JM5" i="112"/>
  <c r="JL5" i="112"/>
  <c r="JK5" i="112"/>
  <c r="JJ5" i="112"/>
  <c r="JI5" i="112"/>
  <c r="JH5" i="112"/>
  <c r="JG5" i="112"/>
  <c r="JF5" i="112"/>
  <c r="JE5" i="112"/>
  <c r="JD5" i="112"/>
  <c r="JC5" i="112"/>
  <c r="JB5" i="112"/>
  <c r="JA5" i="112"/>
  <c r="IZ5" i="112"/>
  <c r="IY5" i="112"/>
  <c r="IX5" i="112"/>
  <c r="IW5" i="112"/>
  <c r="IV5" i="112"/>
  <c r="IU5" i="112"/>
  <c r="IT5" i="112"/>
  <c r="IS5" i="112"/>
  <c r="IR5" i="112"/>
  <c r="IQ5" i="112"/>
  <c r="IP5" i="112"/>
  <c r="IO5" i="112"/>
  <c r="IN5" i="112"/>
  <c r="IM5" i="112"/>
  <c r="IL5" i="112"/>
  <c r="IK5" i="112"/>
  <c r="IJ5" i="112"/>
  <c r="II5" i="112"/>
  <c r="IH5" i="112"/>
  <c r="IG5" i="112"/>
  <c r="IF5" i="112"/>
  <c r="IE5" i="112"/>
  <c r="ID5" i="112"/>
  <c r="IC5" i="112"/>
  <c r="IB5" i="112"/>
  <c r="IA5" i="112"/>
  <c r="HZ5" i="112"/>
  <c r="HY5" i="112"/>
  <c r="HX5" i="112"/>
  <c r="HW5" i="112"/>
  <c r="HV5" i="112"/>
  <c r="HU5" i="112"/>
  <c r="HT5" i="112"/>
  <c r="HS5" i="112"/>
  <c r="HR5" i="112"/>
  <c r="HQ5" i="112"/>
  <c r="HP5" i="112"/>
  <c r="HO5" i="112"/>
  <c r="HN5" i="112"/>
  <c r="HM5" i="112"/>
  <c r="HL5" i="112"/>
  <c r="HK5" i="112"/>
  <c r="HJ5" i="112"/>
  <c r="HI5" i="112"/>
  <c r="HH5" i="112"/>
  <c r="HG5" i="112"/>
  <c r="HF5" i="112"/>
  <c r="HE5" i="112"/>
  <c r="HD5" i="112"/>
  <c r="HC5" i="112"/>
  <c r="HB5" i="112"/>
  <c r="HA5" i="112"/>
  <c r="GZ5" i="112"/>
  <c r="GY5" i="112"/>
  <c r="GX5" i="112"/>
  <c r="GW5" i="112"/>
  <c r="GV5" i="112"/>
  <c r="GU5" i="112"/>
  <c r="GT5" i="112"/>
  <c r="GS5" i="112"/>
  <c r="GR5" i="112"/>
  <c r="GQ5" i="112"/>
  <c r="GP5" i="112"/>
  <c r="GO5" i="112"/>
  <c r="GN5" i="112"/>
  <c r="GM5" i="112"/>
  <c r="GL5" i="112"/>
  <c r="GK5" i="112"/>
  <c r="GJ5" i="112"/>
  <c r="GI5" i="112"/>
  <c r="GH5" i="112"/>
  <c r="GG5" i="112"/>
  <c r="GF5" i="112"/>
  <c r="GE5" i="112"/>
  <c r="GD5" i="112"/>
  <c r="GC5" i="112"/>
  <c r="GB5" i="112"/>
  <c r="GA5" i="112"/>
  <c r="FZ5" i="112"/>
  <c r="FY5" i="112"/>
  <c r="FX5" i="112"/>
  <c r="FW5" i="112"/>
  <c r="FV5" i="112"/>
  <c r="FU5" i="112"/>
  <c r="FT5" i="112"/>
  <c r="FS5" i="112"/>
  <c r="FR5" i="112"/>
  <c r="FQ5" i="112"/>
  <c r="FP5" i="112"/>
  <c r="FO5" i="112"/>
  <c r="FN5" i="112"/>
  <c r="FM5" i="112"/>
  <c r="FL5" i="112"/>
  <c r="FK5" i="112"/>
  <c r="FJ5" i="112"/>
  <c r="FI5" i="112"/>
  <c r="FH5" i="112"/>
  <c r="FG5" i="112"/>
  <c r="FF5" i="112"/>
  <c r="FE5" i="112"/>
  <c r="FD5" i="112"/>
  <c r="FC5" i="112"/>
  <c r="FB5" i="112"/>
  <c r="FA5" i="112"/>
  <c r="EZ5" i="112"/>
  <c r="EY5" i="112"/>
  <c r="EX5" i="112"/>
  <c r="EW5" i="112"/>
  <c r="EV5" i="112"/>
  <c r="EU5" i="112"/>
  <c r="ET5" i="112"/>
  <c r="ES5" i="112"/>
  <c r="ER5" i="112"/>
  <c r="EQ5" i="112"/>
  <c r="EP5" i="112"/>
  <c r="EO5" i="112"/>
  <c r="EN5" i="112"/>
  <c r="EM5" i="112"/>
  <c r="EL5" i="112"/>
  <c r="EK5" i="112"/>
  <c r="EJ5" i="112"/>
  <c r="EI5" i="112"/>
  <c r="EH5" i="112"/>
  <c r="EG5" i="112"/>
  <c r="EF5" i="112"/>
  <c r="EE5" i="112"/>
  <c r="ED5" i="112"/>
  <c r="EC5" i="112"/>
  <c r="EB5" i="112"/>
  <c r="EA5" i="112"/>
  <c r="DZ5" i="112"/>
  <c r="DY5" i="112"/>
  <c r="DX5" i="112"/>
  <c r="DW5" i="112"/>
  <c r="DV5" i="112"/>
  <c r="DU5" i="112"/>
  <c r="DT5" i="112"/>
  <c r="DS5" i="112"/>
  <c r="DR5" i="112"/>
  <c r="DQ5" i="112"/>
  <c r="DP5" i="112"/>
  <c r="DO5" i="112"/>
  <c r="DN5" i="112"/>
  <c r="DM5" i="112"/>
  <c r="DL5" i="112"/>
  <c r="DK5" i="112"/>
  <c r="DJ5" i="112"/>
  <c r="DI5" i="112"/>
  <c r="DH5" i="112"/>
  <c r="DG5" i="112"/>
  <c r="DF5" i="112"/>
  <c r="DE5" i="112"/>
  <c r="DD5" i="112"/>
  <c r="DC5" i="112"/>
  <c r="DB5" i="112"/>
  <c r="DA5" i="112"/>
  <c r="CZ5" i="112"/>
  <c r="CY5" i="112"/>
  <c r="CX5" i="112"/>
  <c r="CW5" i="112"/>
  <c r="CV5" i="112"/>
  <c r="CU5" i="112"/>
  <c r="CT5" i="112"/>
  <c r="CS5" i="112"/>
  <c r="CR5" i="112"/>
  <c r="CQ5" i="112"/>
  <c r="CP5" i="112"/>
  <c r="CO5" i="112"/>
  <c r="CN5" i="112"/>
  <c r="CM5" i="112"/>
  <c r="CL5" i="112"/>
  <c r="CK5" i="112"/>
  <c r="CJ5" i="112"/>
  <c r="CI5" i="112"/>
  <c r="CH5" i="112"/>
  <c r="CG5" i="112"/>
  <c r="CF5" i="112"/>
  <c r="CE5" i="112"/>
  <c r="CD5" i="112"/>
  <c r="CC5" i="112"/>
  <c r="CB5" i="112"/>
  <c r="CA5" i="112"/>
  <c r="BZ5" i="112"/>
  <c r="BY5" i="112"/>
  <c r="BX5" i="112"/>
  <c r="BW5" i="112"/>
  <c r="BV5" i="112"/>
  <c r="BU5" i="112"/>
  <c r="BT5" i="112"/>
  <c r="BS5" i="112"/>
  <c r="BR5" i="112"/>
  <c r="BQ5" i="112"/>
  <c r="BP5" i="112"/>
  <c r="BO5" i="112"/>
  <c r="BN5" i="112"/>
  <c r="BM5" i="112"/>
  <c r="BL5" i="112"/>
  <c r="BK5" i="112"/>
  <c r="BJ5" i="112"/>
  <c r="BI5" i="112"/>
  <c r="BH5" i="112"/>
  <c r="BG5" i="112"/>
  <c r="BF5" i="112"/>
  <c r="BE5" i="112"/>
  <c r="BD5" i="112"/>
  <c r="BC5" i="112"/>
  <c r="BB5" i="112"/>
  <c r="BA5" i="112"/>
  <c r="AZ5" i="112"/>
  <c r="AY5" i="112"/>
  <c r="AX5" i="112"/>
  <c r="AW5" i="112"/>
  <c r="AV5" i="112"/>
  <c r="AU5" i="112"/>
  <c r="AT5" i="112"/>
  <c r="AS5" i="112"/>
  <c r="AR5" i="112"/>
  <c r="AQ5" i="112"/>
  <c r="AP5" i="112"/>
  <c r="AO5" i="112"/>
  <c r="AN5" i="112"/>
  <c r="AM5" i="112"/>
  <c r="AL5" i="112"/>
  <c r="AK5" i="112"/>
  <c r="AJ5" i="112"/>
  <c r="AI5" i="112"/>
  <c r="AH5" i="112"/>
  <c r="AG5" i="112"/>
  <c r="AF5" i="112"/>
  <c r="AE5" i="112"/>
  <c r="AD5" i="112"/>
  <c r="AC5" i="112"/>
  <c r="AB5" i="112"/>
  <c r="AA5" i="112"/>
  <c r="Z5" i="112"/>
  <c r="Y5" i="112"/>
  <c r="X5" i="112"/>
  <c r="W5" i="112"/>
  <c r="V5" i="112"/>
  <c r="U5" i="112"/>
  <c r="T5" i="112"/>
  <c r="S5" i="112"/>
  <c r="R5" i="112"/>
  <c r="Q5" i="112"/>
  <c r="P5" i="112"/>
  <c r="O5" i="112"/>
  <c r="N5" i="112"/>
  <c r="M5" i="112"/>
  <c r="L5" i="112"/>
  <c r="K5" i="112"/>
  <c r="J5" i="112"/>
  <c r="I5" i="112"/>
  <c r="H5" i="112"/>
  <c r="G5" i="112"/>
  <c r="F5" i="112"/>
  <c r="E5" i="112"/>
  <c r="D5" i="112"/>
  <c r="C5" i="112"/>
  <c r="ACZ37" i="111"/>
  <c r="ACC37" i="111"/>
  <c r="ABZ37" i="111"/>
  <c r="ABC37" i="111"/>
  <c r="AAZ37" i="111"/>
  <c r="AAC37" i="111"/>
  <c r="ZZ37" i="111"/>
  <c r="ZC37" i="111"/>
  <c r="YZ37" i="111"/>
  <c r="YC37" i="111"/>
  <c r="XZ37" i="111"/>
  <c r="XC37" i="111"/>
  <c r="WZ37" i="111"/>
  <c r="WC37" i="111"/>
  <c r="VZ37" i="111"/>
  <c r="VC37" i="111"/>
  <c r="UZ37" i="111"/>
  <c r="UC37" i="111"/>
  <c r="TZ37" i="111"/>
  <c r="TC37" i="111"/>
  <c r="SZ37" i="111"/>
  <c r="SC37" i="111"/>
  <c r="RZ37" i="111"/>
  <c r="RC37" i="111"/>
  <c r="QZ37" i="111"/>
  <c r="QC37" i="111"/>
  <c r="PZ37" i="111"/>
  <c r="PC37" i="111"/>
  <c r="OZ37" i="111"/>
  <c r="OC37" i="111"/>
  <c r="NZ37" i="111"/>
  <c r="NC37" i="111"/>
  <c r="MZ37" i="111"/>
  <c r="MC37" i="111"/>
  <c r="LZ37" i="111"/>
  <c r="LC37" i="111"/>
  <c r="KZ37" i="111"/>
  <c r="KC37" i="111"/>
  <c r="JZ37" i="111"/>
  <c r="JC37" i="111"/>
  <c r="IZ37" i="111"/>
  <c r="IC37" i="111"/>
  <c r="HZ37" i="111"/>
  <c r="HC37" i="111"/>
  <c r="GZ37" i="111"/>
  <c r="GC37" i="111"/>
  <c r="FZ37" i="111"/>
  <c r="FC37" i="111"/>
  <c r="EZ37" i="111"/>
  <c r="EC37" i="111"/>
  <c r="DZ37" i="111"/>
  <c r="DC37" i="111"/>
  <c r="CZ37" i="111"/>
  <c r="CC37" i="111"/>
  <c r="BZ37" i="111"/>
  <c r="BC37" i="111"/>
  <c r="AZ37" i="111"/>
  <c r="AC37" i="111"/>
  <c r="Z37" i="111"/>
  <c r="C37" i="111"/>
  <c r="ACY36" i="111"/>
  <c r="ACF36" i="111"/>
  <c r="ABY36" i="111"/>
  <c r="ABF36" i="111"/>
  <c r="AAY36" i="111"/>
  <c r="AAF36" i="111"/>
  <c r="ZY36" i="111"/>
  <c r="ZF36" i="111"/>
  <c r="YY36" i="111"/>
  <c r="YF36" i="111"/>
  <c r="XY36" i="111"/>
  <c r="XF36" i="111"/>
  <c r="WY36" i="111"/>
  <c r="WF36" i="111"/>
  <c r="VY36" i="111"/>
  <c r="VF36" i="111"/>
  <c r="UY36" i="111"/>
  <c r="UF36" i="111"/>
  <c r="TY36" i="111"/>
  <c r="TF36" i="111"/>
  <c r="SY36" i="111"/>
  <c r="SF36" i="111"/>
  <c r="RY36" i="111"/>
  <c r="RF36" i="111"/>
  <c r="QY36" i="111"/>
  <c r="QF36" i="111"/>
  <c r="PY36" i="111"/>
  <c r="PF36" i="111"/>
  <c r="OY36" i="111"/>
  <c r="OF36" i="111"/>
  <c r="NY36" i="111"/>
  <c r="NF36" i="111"/>
  <c r="MY36" i="111"/>
  <c r="MF36" i="111"/>
  <c r="LY36" i="111"/>
  <c r="LF36" i="111"/>
  <c r="KY36" i="111"/>
  <c r="KF36" i="111"/>
  <c r="JY36" i="111"/>
  <c r="JF36" i="111"/>
  <c r="IY36" i="111"/>
  <c r="IF36" i="111"/>
  <c r="HY36" i="111"/>
  <c r="HF36" i="111"/>
  <c r="GY36" i="111"/>
  <c r="GF36" i="111"/>
  <c r="FY36" i="111"/>
  <c r="FF36" i="111"/>
  <c r="EY36" i="111"/>
  <c r="EF36" i="111"/>
  <c r="DY36" i="111"/>
  <c r="DF36" i="111"/>
  <c r="CY36" i="111"/>
  <c r="CF36" i="111"/>
  <c r="BY36" i="111"/>
  <c r="BF36" i="111"/>
  <c r="AY36" i="111"/>
  <c r="AF36" i="111"/>
  <c r="Y36" i="111"/>
  <c r="F36" i="111"/>
  <c r="A36" i="111"/>
  <c r="ACY35" i="111"/>
  <c r="ACF35" i="111"/>
  <c r="ABY35" i="111"/>
  <c r="ABF35" i="111"/>
  <c r="AAY35" i="111"/>
  <c r="AAF35" i="111"/>
  <c r="ZY35" i="111"/>
  <c r="ZF35" i="111"/>
  <c r="YY35" i="111"/>
  <c r="YF35" i="111"/>
  <c r="XY35" i="111"/>
  <c r="XF35" i="111"/>
  <c r="WY35" i="111"/>
  <c r="WF35" i="111"/>
  <c r="VY35" i="111"/>
  <c r="VF35" i="111"/>
  <c r="UY35" i="111"/>
  <c r="UF35" i="111"/>
  <c r="TY35" i="111"/>
  <c r="TF35" i="111"/>
  <c r="SY35" i="111"/>
  <c r="SF35" i="111"/>
  <c r="RY35" i="111"/>
  <c r="RF35" i="111"/>
  <c r="QY35" i="111"/>
  <c r="QF35" i="111"/>
  <c r="PY35" i="111"/>
  <c r="PF35" i="111"/>
  <c r="OY35" i="111"/>
  <c r="OF35" i="111"/>
  <c r="NY35" i="111"/>
  <c r="NF35" i="111"/>
  <c r="MY35" i="111"/>
  <c r="MF35" i="111"/>
  <c r="LY35" i="111"/>
  <c r="LF35" i="111"/>
  <c r="KY35" i="111"/>
  <c r="KF35" i="111"/>
  <c r="JY35" i="111"/>
  <c r="JF35" i="111"/>
  <c r="IY35" i="111"/>
  <c r="IF35" i="111"/>
  <c r="HY35" i="111"/>
  <c r="HF35" i="111"/>
  <c r="GY35" i="111"/>
  <c r="GF35" i="111"/>
  <c r="FY35" i="111"/>
  <c r="FF35" i="111"/>
  <c r="EY35" i="111"/>
  <c r="EF35" i="111"/>
  <c r="DY35" i="111"/>
  <c r="DF35" i="111"/>
  <c r="CY35" i="111"/>
  <c r="CF35" i="111"/>
  <c r="BY35" i="111"/>
  <c r="BF35" i="111"/>
  <c r="AY35" i="111"/>
  <c r="AF35" i="111"/>
  <c r="Y35" i="111"/>
  <c r="F35" i="111"/>
  <c r="A35" i="111"/>
  <c r="ACY34" i="111"/>
  <c r="ACF34" i="111"/>
  <c r="ABY34" i="111"/>
  <c r="ABF34" i="111"/>
  <c r="AAY34" i="111"/>
  <c r="AAF34" i="111"/>
  <c r="ZY34" i="111"/>
  <c r="ZF34" i="111"/>
  <c r="YY34" i="111"/>
  <c r="YF34" i="111"/>
  <c r="XY34" i="111"/>
  <c r="XF34" i="111"/>
  <c r="WY34" i="111"/>
  <c r="WF34" i="111"/>
  <c r="VY34" i="111"/>
  <c r="VF34" i="111"/>
  <c r="UY34" i="111"/>
  <c r="UF34" i="111"/>
  <c r="TY34" i="111"/>
  <c r="TF34" i="111"/>
  <c r="SY34" i="111"/>
  <c r="SF34" i="111"/>
  <c r="RY34" i="111"/>
  <c r="RF34" i="111"/>
  <c r="QY34" i="111"/>
  <c r="QF34" i="111"/>
  <c r="PY34" i="111"/>
  <c r="PF34" i="111"/>
  <c r="OY34" i="111"/>
  <c r="OF34" i="111"/>
  <c r="NY34" i="111"/>
  <c r="NF34" i="111"/>
  <c r="MY34" i="111"/>
  <c r="MF34" i="111"/>
  <c r="LY34" i="111"/>
  <c r="LF34" i="111"/>
  <c r="KY34" i="111"/>
  <c r="KF34" i="111"/>
  <c r="JY34" i="111"/>
  <c r="JF34" i="111"/>
  <c r="IY34" i="111"/>
  <c r="IF34" i="111"/>
  <c r="HY34" i="111"/>
  <c r="HF34" i="111"/>
  <c r="GY34" i="111"/>
  <c r="GF34" i="111"/>
  <c r="FY34" i="111"/>
  <c r="FF34" i="111"/>
  <c r="EY34" i="111"/>
  <c r="EF34" i="111"/>
  <c r="DY34" i="111"/>
  <c r="DF34" i="111"/>
  <c r="CY34" i="111"/>
  <c r="CF34" i="111"/>
  <c r="BY34" i="111"/>
  <c r="BF34" i="111"/>
  <c r="AY34" i="111"/>
  <c r="AF34" i="111"/>
  <c r="Y34" i="111"/>
  <c r="F34" i="111"/>
  <c r="A34" i="111"/>
  <c r="ACY33" i="111"/>
  <c r="ACF33" i="111"/>
  <c r="ABY33" i="111"/>
  <c r="ABF33" i="111"/>
  <c r="AAY33" i="111"/>
  <c r="AAF33" i="111"/>
  <c r="ZY33" i="111"/>
  <c r="ZF33" i="111"/>
  <c r="YY33" i="111"/>
  <c r="YF33" i="111"/>
  <c r="XY33" i="111"/>
  <c r="XF33" i="111"/>
  <c r="WY33" i="111"/>
  <c r="WF33" i="111"/>
  <c r="VY33" i="111"/>
  <c r="VF33" i="111"/>
  <c r="UY33" i="111"/>
  <c r="UF33" i="111"/>
  <c r="TY33" i="111"/>
  <c r="TF33" i="111"/>
  <c r="SY33" i="111"/>
  <c r="SF33" i="111"/>
  <c r="RY33" i="111"/>
  <c r="RF33" i="111"/>
  <c r="QY33" i="111"/>
  <c r="QF33" i="111"/>
  <c r="PY33" i="111"/>
  <c r="PF33" i="111"/>
  <c r="OY33" i="111"/>
  <c r="OF33" i="111"/>
  <c r="NY33" i="111"/>
  <c r="NF33" i="111"/>
  <c r="MY33" i="111"/>
  <c r="MF33" i="111"/>
  <c r="LY33" i="111"/>
  <c r="LF33" i="111"/>
  <c r="KY33" i="111"/>
  <c r="KF33" i="111"/>
  <c r="JY33" i="111"/>
  <c r="JF33" i="111"/>
  <c r="IY33" i="111"/>
  <c r="IF33" i="111"/>
  <c r="HY33" i="111"/>
  <c r="HF33" i="111"/>
  <c r="GY33" i="111"/>
  <c r="GF33" i="111"/>
  <c r="FY33" i="111"/>
  <c r="FF33" i="111"/>
  <c r="EY33" i="111"/>
  <c r="EF33" i="111"/>
  <c r="DY33" i="111"/>
  <c r="DF33" i="111"/>
  <c r="CY33" i="111"/>
  <c r="CF33" i="111"/>
  <c r="BY33" i="111"/>
  <c r="BF33" i="111"/>
  <c r="AY33" i="111"/>
  <c r="AF33" i="111"/>
  <c r="Y33" i="111"/>
  <c r="F33" i="111"/>
  <c r="ACY32" i="111"/>
  <c r="ACF32" i="111"/>
  <c r="ABY32" i="111"/>
  <c r="ABF32" i="111"/>
  <c r="AAY32" i="111"/>
  <c r="AAF32" i="111"/>
  <c r="ZY32" i="111"/>
  <c r="ZF32" i="111"/>
  <c r="YY32" i="111"/>
  <c r="YF32" i="111"/>
  <c r="XY32" i="111"/>
  <c r="XF32" i="111"/>
  <c r="WY32" i="111"/>
  <c r="WF32" i="111"/>
  <c r="VY32" i="111"/>
  <c r="VF32" i="111"/>
  <c r="UY32" i="111"/>
  <c r="UF32" i="111"/>
  <c r="TY32" i="111"/>
  <c r="TF32" i="111"/>
  <c r="SY32" i="111"/>
  <c r="SF32" i="111"/>
  <c r="RY32" i="111"/>
  <c r="RF32" i="111"/>
  <c r="QY32" i="111"/>
  <c r="QF32" i="111"/>
  <c r="PY32" i="111"/>
  <c r="PF32" i="111"/>
  <c r="OY32" i="111"/>
  <c r="OF32" i="111"/>
  <c r="NY32" i="111"/>
  <c r="NF32" i="111"/>
  <c r="MY32" i="111"/>
  <c r="MF32" i="111"/>
  <c r="LY32" i="111"/>
  <c r="LF32" i="111"/>
  <c r="KY32" i="111"/>
  <c r="KF32" i="111"/>
  <c r="JY32" i="111"/>
  <c r="JF32" i="111"/>
  <c r="IY32" i="111"/>
  <c r="IF32" i="111"/>
  <c r="HY32" i="111"/>
  <c r="HF32" i="111"/>
  <c r="GY32" i="111"/>
  <c r="GF32" i="111"/>
  <c r="FY32" i="111"/>
  <c r="FF32" i="111"/>
  <c r="EY32" i="111"/>
  <c r="EF32" i="111"/>
  <c r="DY32" i="111"/>
  <c r="DF32" i="111"/>
  <c r="CY32" i="111"/>
  <c r="CF32" i="111"/>
  <c r="BY32" i="111"/>
  <c r="BF32" i="111"/>
  <c r="AY32" i="111"/>
  <c r="AF32" i="111"/>
  <c r="Y32" i="111"/>
  <c r="F32" i="111"/>
  <c r="ACY31" i="111"/>
  <c r="ACF31" i="111"/>
  <c r="ABY31" i="111"/>
  <c r="ABF31" i="111"/>
  <c r="AAY31" i="111"/>
  <c r="AAF31" i="111"/>
  <c r="ZY31" i="111"/>
  <c r="ZF31" i="111"/>
  <c r="YY31" i="111"/>
  <c r="YF31" i="111"/>
  <c r="XY31" i="111"/>
  <c r="XF31" i="111"/>
  <c r="WY31" i="111"/>
  <c r="WF31" i="111"/>
  <c r="VY31" i="111"/>
  <c r="VF31" i="111"/>
  <c r="UY31" i="111"/>
  <c r="UF31" i="111"/>
  <c r="TY31" i="111"/>
  <c r="TF31" i="111"/>
  <c r="SY31" i="111"/>
  <c r="SF31" i="111"/>
  <c r="RY31" i="111"/>
  <c r="RF31" i="111"/>
  <c r="QY31" i="111"/>
  <c r="QF31" i="111"/>
  <c r="PY31" i="111"/>
  <c r="PF31" i="111"/>
  <c r="OY31" i="111"/>
  <c r="OF31" i="111"/>
  <c r="NY31" i="111"/>
  <c r="NF31" i="111"/>
  <c r="MY31" i="111"/>
  <c r="MF31" i="111"/>
  <c r="LY31" i="111"/>
  <c r="LF31" i="111"/>
  <c r="KY31" i="111"/>
  <c r="KF31" i="111"/>
  <c r="JY31" i="111"/>
  <c r="JF31" i="111"/>
  <c r="IY31" i="111"/>
  <c r="IF31" i="111"/>
  <c r="HY31" i="111"/>
  <c r="HF31" i="111"/>
  <c r="GY31" i="111"/>
  <c r="GF31" i="111"/>
  <c r="FY31" i="111"/>
  <c r="FF31" i="111"/>
  <c r="EY31" i="111"/>
  <c r="EF31" i="111"/>
  <c r="DY31" i="111"/>
  <c r="DF31" i="111"/>
  <c r="CY31" i="111"/>
  <c r="CF31" i="111"/>
  <c r="BY31" i="111"/>
  <c r="BF31" i="111"/>
  <c r="AY31" i="111"/>
  <c r="AF31" i="111"/>
  <c r="Y31" i="111"/>
  <c r="F31" i="111"/>
  <c r="ACY30" i="111"/>
  <c r="ACF30" i="111"/>
  <c r="ABY30" i="111"/>
  <c r="ABF30" i="111"/>
  <c r="AAY30" i="111"/>
  <c r="AAF30" i="111"/>
  <c r="ZY30" i="111"/>
  <c r="ZF30" i="111"/>
  <c r="YY30" i="111"/>
  <c r="YF30" i="111"/>
  <c r="XY30" i="111"/>
  <c r="XF30" i="111"/>
  <c r="WY30" i="111"/>
  <c r="WF30" i="111"/>
  <c r="VY30" i="111"/>
  <c r="VF30" i="111"/>
  <c r="UY30" i="111"/>
  <c r="UF30" i="111"/>
  <c r="TY30" i="111"/>
  <c r="TF30" i="111"/>
  <c r="SY30" i="111"/>
  <c r="SF30" i="111"/>
  <c r="RY30" i="111"/>
  <c r="RF30" i="111"/>
  <c r="QY30" i="111"/>
  <c r="QF30" i="111"/>
  <c r="PY30" i="111"/>
  <c r="PF30" i="111"/>
  <c r="OY30" i="111"/>
  <c r="OF30" i="111"/>
  <c r="NY30" i="111"/>
  <c r="NF30" i="111"/>
  <c r="MY30" i="111"/>
  <c r="MF30" i="111"/>
  <c r="LY30" i="111"/>
  <c r="LF30" i="111"/>
  <c r="KY30" i="111"/>
  <c r="KF30" i="111"/>
  <c r="JY30" i="111"/>
  <c r="JF30" i="111"/>
  <c r="IY30" i="111"/>
  <c r="IF30" i="111"/>
  <c r="HY30" i="111"/>
  <c r="HF30" i="111"/>
  <c r="GY30" i="111"/>
  <c r="GF30" i="111"/>
  <c r="FY30" i="111"/>
  <c r="FF30" i="111"/>
  <c r="EY30" i="111"/>
  <c r="EF30" i="111"/>
  <c r="DY30" i="111"/>
  <c r="DF30" i="111"/>
  <c r="CY30" i="111"/>
  <c r="CF30" i="111"/>
  <c r="BY30" i="111"/>
  <c r="BF30" i="111"/>
  <c r="AY30" i="111"/>
  <c r="AF30" i="111"/>
  <c r="Y30" i="111"/>
  <c r="F30" i="111"/>
  <c r="ACY29" i="111"/>
  <c r="ACF29" i="111"/>
  <c r="ABY29" i="111"/>
  <c r="ABF29" i="111"/>
  <c r="AAY29" i="111"/>
  <c r="AAF29" i="111"/>
  <c r="ZY29" i="111"/>
  <c r="ZF29" i="111"/>
  <c r="YY29" i="111"/>
  <c r="YF29" i="111"/>
  <c r="XY29" i="111"/>
  <c r="XF29" i="111"/>
  <c r="WY29" i="111"/>
  <c r="WF29" i="111"/>
  <c r="VY29" i="111"/>
  <c r="VF29" i="111"/>
  <c r="UY29" i="111"/>
  <c r="UF29" i="111"/>
  <c r="TY29" i="111"/>
  <c r="TF29" i="111"/>
  <c r="SY29" i="111"/>
  <c r="SF29" i="111"/>
  <c r="RY29" i="111"/>
  <c r="RF29" i="111"/>
  <c r="QY29" i="111"/>
  <c r="QF29" i="111"/>
  <c r="PY29" i="111"/>
  <c r="PF29" i="111"/>
  <c r="OY29" i="111"/>
  <c r="OF29" i="111"/>
  <c r="NY29" i="111"/>
  <c r="NF29" i="111"/>
  <c r="MY29" i="111"/>
  <c r="MF29" i="111"/>
  <c r="LY29" i="111"/>
  <c r="LF29" i="111"/>
  <c r="KY29" i="111"/>
  <c r="KF29" i="111"/>
  <c r="JY29" i="111"/>
  <c r="JF29" i="111"/>
  <c r="IY29" i="111"/>
  <c r="IF29" i="111"/>
  <c r="HY29" i="111"/>
  <c r="HF29" i="111"/>
  <c r="GY29" i="111"/>
  <c r="GF29" i="111"/>
  <c r="FY29" i="111"/>
  <c r="FF29" i="111"/>
  <c r="EY29" i="111"/>
  <c r="EF29" i="111"/>
  <c r="DY29" i="111"/>
  <c r="DF29" i="111"/>
  <c r="CY29" i="111"/>
  <c r="CF29" i="111"/>
  <c r="BY29" i="111"/>
  <c r="BF29" i="111"/>
  <c r="AY29" i="111"/>
  <c r="AF29" i="111"/>
  <c r="Y29" i="111"/>
  <c r="F29" i="111"/>
  <c r="ACY28" i="111"/>
  <c r="ACF28" i="111"/>
  <c r="ABY28" i="111"/>
  <c r="ABF28" i="111"/>
  <c r="AAY28" i="111"/>
  <c r="AAF28" i="111"/>
  <c r="ZY28" i="111"/>
  <c r="ZF28" i="111"/>
  <c r="YY28" i="111"/>
  <c r="YF28" i="111"/>
  <c r="XY28" i="111"/>
  <c r="XF28" i="111"/>
  <c r="WY28" i="111"/>
  <c r="WF28" i="111"/>
  <c r="VY28" i="111"/>
  <c r="VF28" i="111"/>
  <c r="UY28" i="111"/>
  <c r="UF28" i="111"/>
  <c r="TY28" i="111"/>
  <c r="TF28" i="111"/>
  <c r="SY28" i="111"/>
  <c r="SF28" i="111"/>
  <c r="RY28" i="111"/>
  <c r="RF28" i="111"/>
  <c r="QY28" i="111"/>
  <c r="QF28" i="111"/>
  <c r="PY28" i="111"/>
  <c r="PF28" i="111"/>
  <c r="OY28" i="111"/>
  <c r="OF28" i="111"/>
  <c r="NY28" i="111"/>
  <c r="NF28" i="111"/>
  <c r="MY28" i="111"/>
  <c r="MF28" i="111"/>
  <c r="LY28" i="111"/>
  <c r="LF28" i="111"/>
  <c r="KY28" i="111"/>
  <c r="KF28" i="111"/>
  <c r="JY28" i="111"/>
  <c r="JF28" i="111"/>
  <c r="IY28" i="111"/>
  <c r="IF28" i="111"/>
  <c r="HY28" i="111"/>
  <c r="HF28" i="111"/>
  <c r="GY28" i="111"/>
  <c r="GF28" i="111"/>
  <c r="FY28" i="111"/>
  <c r="FF28" i="111"/>
  <c r="EY28" i="111"/>
  <c r="EF28" i="111"/>
  <c r="DY28" i="111"/>
  <c r="DF28" i="111"/>
  <c r="CY28" i="111"/>
  <c r="CF28" i="111"/>
  <c r="BY28" i="111"/>
  <c r="BF28" i="111"/>
  <c r="AY28" i="111"/>
  <c r="AF28" i="111"/>
  <c r="Y28" i="111"/>
  <c r="F28" i="111"/>
  <c r="ACY27" i="111"/>
  <c r="ACF27" i="111"/>
  <c r="ABY27" i="111"/>
  <c r="ABF27" i="111"/>
  <c r="AAY27" i="111"/>
  <c r="AAF27" i="111"/>
  <c r="ZY27" i="111"/>
  <c r="ZF27" i="111"/>
  <c r="YY27" i="111"/>
  <c r="YF27" i="111"/>
  <c r="XY27" i="111"/>
  <c r="XF27" i="111"/>
  <c r="WY27" i="111"/>
  <c r="WF27" i="111"/>
  <c r="VY27" i="111"/>
  <c r="VF27" i="111"/>
  <c r="UY27" i="111"/>
  <c r="UF27" i="111"/>
  <c r="TY27" i="111"/>
  <c r="TF27" i="111"/>
  <c r="SY27" i="111"/>
  <c r="SF27" i="111"/>
  <c r="RY27" i="111"/>
  <c r="RF27" i="111"/>
  <c r="QY27" i="111"/>
  <c r="QF27" i="111"/>
  <c r="PY27" i="111"/>
  <c r="PF27" i="111"/>
  <c r="OY27" i="111"/>
  <c r="OF27" i="111"/>
  <c r="NY27" i="111"/>
  <c r="NF27" i="111"/>
  <c r="MY27" i="111"/>
  <c r="MF27" i="111"/>
  <c r="LY27" i="111"/>
  <c r="LF27" i="111"/>
  <c r="KY27" i="111"/>
  <c r="KF27" i="111"/>
  <c r="JY27" i="111"/>
  <c r="JF27" i="111"/>
  <c r="IY27" i="111"/>
  <c r="IF27" i="111"/>
  <c r="HY27" i="111"/>
  <c r="HF27" i="111"/>
  <c r="GY27" i="111"/>
  <c r="GF27" i="111"/>
  <c r="FY27" i="111"/>
  <c r="FF27" i="111"/>
  <c r="EY27" i="111"/>
  <c r="EF27" i="111"/>
  <c r="DY27" i="111"/>
  <c r="DF27" i="111"/>
  <c r="CY27" i="111"/>
  <c r="CF27" i="111"/>
  <c r="BY27" i="111"/>
  <c r="BF27" i="111"/>
  <c r="AY27" i="111"/>
  <c r="AF27" i="111"/>
  <c r="Y27" i="111"/>
  <c r="F27" i="111"/>
  <c r="ACY26" i="111"/>
  <c r="ACF26" i="111"/>
  <c r="ABY26" i="111"/>
  <c r="ABF26" i="111"/>
  <c r="AAY26" i="111"/>
  <c r="AAF26" i="111"/>
  <c r="ZY26" i="111"/>
  <c r="ZF26" i="111"/>
  <c r="YY26" i="111"/>
  <c r="YF26" i="111"/>
  <c r="XY26" i="111"/>
  <c r="XF26" i="111"/>
  <c r="WY26" i="111"/>
  <c r="WF26" i="111"/>
  <c r="VY26" i="111"/>
  <c r="VF26" i="111"/>
  <c r="UY26" i="111"/>
  <c r="UF26" i="111"/>
  <c r="TY26" i="111"/>
  <c r="TF26" i="111"/>
  <c r="SY26" i="111"/>
  <c r="SF26" i="111"/>
  <c r="RY26" i="111"/>
  <c r="RF26" i="111"/>
  <c r="QY26" i="111"/>
  <c r="QF26" i="111"/>
  <c r="PY26" i="111"/>
  <c r="PF26" i="111"/>
  <c r="OY26" i="111"/>
  <c r="OF26" i="111"/>
  <c r="NY26" i="111"/>
  <c r="NF26" i="111"/>
  <c r="MY26" i="111"/>
  <c r="MF26" i="111"/>
  <c r="LY26" i="111"/>
  <c r="LF26" i="111"/>
  <c r="KY26" i="111"/>
  <c r="KF26" i="111"/>
  <c r="JY26" i="111"/>
  <c r="JF26" i="111"/>
  <c r="IY26" i="111"/>
  <c r="IF26" i="111"/>
  <c r="HY26" i="111"/>
  <c r="HF26" i="111"/>
  <c r="GY26" i="111"/>
  <c r="GF26" i="111"/>
  <c r="FY26" i="111"/>
  <c r="FF26" i="111"/>
  <c r="EY26" i="111"/>
  <c r="EF26" i="111"/>
  <c r="DY26" i="111"/>
  <c r="DF26" i="111"/>
  <c r="CY26" i="111"/>
  <c r="CF26" i="111"/>
  <c r="BY26" i="111"/>
  <c r="BF26" i="111"/>
  <c r="AY26" i="111"/>
  <c r="AF26" i="111"/>
  <c r="Y26" i="111"/>
  <c r="F26" i="111"/>
  <c r="ACY25" i="111"/>
  <c r="ACF25" i="111"/>
  <c r="ABY25" i="111"/>
  <c r="ABF25" i="111"/>
  <c r="AAY25" i="111"/>
  <c r="AAF25" i="111"/>
  <c r="ZY25" i="111"/>
  <c r="ZF25" i="111"/>
  <c r="YY25" i="111"/>
  <c r="YF25" i="111"/>
  <c r="XY25" i="111"/>
  <c r="XF25" i="111"/>
  <c r="WY25" i="111"/>
  <c r="WF25" i="111"/>
  <c r="VY25" i="111"/>
  <c r="VF25" i="111"/>
  <c r="UY25" i="111"/>
  <c r="UF25" i="111"/>
  <c r="TY25" i="111"/>
  <c r="TF25" i="111"/>
  <c r="SY25" i="111"/>
  <c r="SF25" i="111"/>
  <c r="RY25" i="111"/>
  <c r="RF25" i="111"/>
  <c r="QY25" i="111"/>
  <c r="QF25" i="111"/>
  <c r="PY25" i="111"/>
  <c r="PF25" i="111"/>
  <c r="OY25" i="111"/>
  <c r="OF25" i="111"/>
  <c r="NY25" i="111"/>
  <c r="NF25" i="111"/>
  <c r="MY25" i="111"/>
  <c r="MF25" i="111"/>
  <c r="LY25" i="111"/>
  <c r="LF25" i="111"/>
  <c r="KY25" i="111"/>
  <c r="KF25" i="111"/>
  <c r="JY25" i="111"/>
  <c r="JF25" i="111"/>
  <c r="IY25" i="111"/>
  <c r="IF25" i="111"/>
  <c r="HY25" i="111"/>
  <c r="HF25" i="111"/>
  <c r="GY25" i="111"/>
  <c r="GF25" i="111"/>
  <c r="FY25" i="111"/>
  <c r="FF25" i="111"/>
  <c r="EY25" i="111"/>
  <c r="EF25" i="111"/>
  <c r="DY25" i="111"/>
  <c r="DF25" i="111"/>
  <c r="CY25" i="111"/>
  <c r="CF25" i="111"/>
  <c r="BY25" i="111"/>
  <c r="BF25" i="111"/>
  <c r="AY25" i="111"/>
  <c r="AF25" i="111"/>
  <c r="Y25" i="111"/>
  <c r="F25" i="111"/>
  <c r="ACY24" i="111"/>
  <c r="ACF24" i="111"/>
  <c r="ABY24" i="111"/>
  <c r="ABF24" i="111"/>
  <c r="AAY24" i="111"/>
  <c r="AAF24" i="111"/>
  <c r="ZY24" i="111"/>
  <c r="ZF24" i="111"/>
  <c r="YY24" i="111"/>
  <c r="YF24" i="111"/>
  <c r="XY24" i="111"/>
  <c r="XF24" i="111"/>
  <c r="WY24" i="111"/>
  <c r="WF24" i="111"/>
  <c r="VY24" i="111"/>
  <c r="VF24" i="111"/>
  <c r="UY24" i="111"/>
  <c r="UF24" i="111"/>
  <c r="TY24" i="111"/>
  <c r="TF24" i="111"/>
  <c r="SY24" i="111"/>
  <c r="SF24" i="111"/>
  <c r="RY24" i="111"/>
  <c r="RF24" i="111"/>
  <c r="QY24" i="111"/>
  <c r="QF24" i="111"/>
  <c r="PY24" i="111"/>
  <c r="PF24" i="111"/>
  <c r="OY24" i="111"/>
  <c r="OF24" i="111"/>
  <c r="NY24" i="111"/>
  <c r="NF24" i="111"/>
  <c r="MY24" i="111"/>
  <c r="MF24" i="111"/>
  <c r="LY24" i="111"/>
  <c r="LF24" i="111"/>
  <c r="KY24" i="111"/>
  <c r="KF24" i="111"/>
  <c r="JY24" i="111"/>
  <c r="JF24" i="111"/>
  <c r="IY24" i="111"/>
  <c r="IF24" i="111"/>
  <c r="HY24" i="111"/>
  <c r="HF24" i="111"/>
  <c r="GY24" i="111"/>
  <c r="GF24" i="111"/>
  <c r="FY24" i="111"/>
  <c r="FF24" i="111"/>
  <c r="EY24" i="111"/>
  <c r="EF24" i="111"/>
  <c r="DY24" i="111"/>
  <c r="DF24" i="111"/>
  <c r="CY24" i="111"/>
  <c r="CF24" i="111"/>
  <c r="BY24" i="111"/>
  <c r="BF24" i="111"/>
  <c r="AY24" i="111"/>
  <c r="AF24" i="111"/>
  <c r="Y24" i="111"/>
  <c r="F24" i="111"/>
  <c r="ACY23" i="111"/>
  <c r="ACF23" i="111"/>
  <c r="ABY23" i="111"/>
  <c r="ABF23" i="111"/>
  <c r="AAY23" i="111"/>
  <c r="AAF23" i="111"/>
  <c r="ZY23" i="111"/>
  <c r="ZF23" i="111"/>
  <c r="YY23" i="111"/>
  <c r="YF23" i="111"/>
  <c r="XY23" i="111"/>
  <c r="XF23" i="111"/>
  <c r="WY23" i="111"/>
  <c r="WF23" i="111"/>
  <c r="VY23" i="111"/>
  <c r="VF23" i="111"/>
  <c r="UY23" i="111"/>
  <c r="UF23" i="111"/>
  <c r="TY23" i="111"/>
  <c r="TF23" i="111"/>
  <c r="SY23" i="111"/>
  <c r="SF23" i="111"/>
  <c r="RY23" i="111"/>
  <c r="RF23" i="111"/>
  <c r="QY23" i="111"/>
  <c r="QF23" i="111"/>
  <c r="PY23" i="111"/>
  <c r="PF23" i="111"/>
  <c r="OY23" i="111"/>
  <c r="OF23" i="111"/>
  <c r="NY23" i="111"/>
  <c r="NF23" i="111"/>
  <c r="MY23" i="111"/>
  <c r="MF23" i="111"/>
  <c r="LY23" i="111"/>
  <c r="LF23" i="111"/>
  <c r="KY23" i="111"/>
  <c r="KF23" i="111"/>
  <c r="JY23" i="111"/>
  <c r="JF23" i="111"/>
  <c r="IY23" i="111"/>
  <c r="IF23" i="111"/>
  <c r="HY23" i="111"/>
  <c r="HF23" i="111"/>
  <c r="GY23" i="111"/>
  <c r="GF23" i="111"/>
  <c r="FY23" i="111"/>
  <c r="FF23" i="111"/>
  <c r="EY23" i="111"/>
  <c r="EF23" i="111"/>
  <c r="DY23" i="111"/>
  <c r="DF23" i="111"/>
  <c r="CY23" i="111"/>
  <c r="CF23" i="111"/>
  <c r="BY23" i="111"/>
  <c r="BF23" i="111"/>
  <c r="AY23" i="111"/>
  <c r="AF23" i="111"/>
  <c r="Y23" i="111"/>
  <c r="F23" i="111"/>
  <c r="ACY22" i="111"/>
  <c r="ACF22" i="111"/>
  <c r="ABY22" i="111"/>
  <c r="ABF22" i="111"/>
  <c r="AAY22" i="111"/>
  <c r="AAF22" i="111"/>
  <c r="ZY22" i="111"/>
  <c r="ZF22" i="111"/>
  <c r="YY22" i="111"/>
  <c r="YF22" i="111"/>
  <c r="XY22" i="111"/>
  <c r="XF22" i="111"/>
  <c r="WY22" i="111"/>
  <c r="WF22" i="111"/>
  <c r="VY22" i="111"/>
  <c r="VF22" i="111"/>
  <c r="UY22" i="111"/>
  <c r="UF22" i="111"/>
  <c r="TY22" i="111"/>
  <c r="TF22" i="111"/>
  <c r="SY22" i="111"/>
  <c r="SF22" i="111"/>
  <c r="RY22" i="111"/>
  <c r="RF22" i="111"/>
  <c r="QY22" i="111"/>
  <c r="QF22" i="111"/>
  <c r="PY22" i="111"/>
  <c r="PF22" i="111"/>
  <c r="OY22" i="111"/>
  <c r="OF22" i="111"/>
  <c r="NY22" i="111"/>
  <c r="NF22" i="111"/>
  <c r="MY22" i="111"/>
  <c r="MF22" i="111"/>
  <c r="LY22" i="111"/>
  <c r="LF22" i="111"/>
  <c r="KY22" i="111"/>
  <c r="KF22" i="111"/>
  <c r="JY22" i="111"/>
  <c r="JF22" i="111"/>
  <c r="IY22" i="111"/>
  <c r="IF22" i="111"/>
  <c r="HY22" i="111"/>
  <c r="HF22" i="111"/>
  <c r="GY22" i="111"/>
  <c r="GF22" i="111"/>
  <c r="FY22" i="111"/>
  <c r="FF22" i="111"/>
  <c r="EY22" i="111"/>
  <c r="EF22" i="111"/>
  <c r="DY22" i="111"/>
  <c r="DF22" i="111"/>
  <c r="CY22" i="111"/>
  <c r="CF22" i="111"/>
  <c r="BY22" i="111"/>
  <c r="BF22" i="111"/>
  <c r="AY22" i="111"/>
  <c r="AF22" i="111"/>
  <c r="Y22" i="111"/>
  <c r="F22" i="111"/>
  <c r="ACY21" i="111"/>
  <c r="ACF21" i="111"/>
  <c r="ABY21" i="111"/>
  <c r="ABF21" i="111"/>
  <c r="AAY21" i="111"/>
  <c r="AAF21" i="111"/>
  <c r="ZY21" i="111"/>
  <c r="ZF21" i="111"/>
  <c r="YY21" i="111"/>
  <c r="YF21" i="111"/>
  <c r="XY21" i="111"/>
  <c r="XF21" i="111"/>
  <c r="WY21" i="111"/>
  <c r="WF21" i="111"/>
  <c r="VY21" i="111"/>
  <c r="VF21" i="111"/>
  <c r="UY21" i="111"/>
  <c r="UF21" i="111"/>
  <c r="TY21" i="111"/>
  <c r="TF21" i="111"/>
  <c r="SY21" i="111"/>
  <c r="SF21" i="111"/>
  <c r="RY21" i="111"/>
  <c r="RF21" i="111"/>
  <c r="QY21" i="111"/>
  <c r="QF21" i="111"/>
  <c r="PY21" i="111"/>
  <c r="PF21" i="111"/>
  <c r="OY21" i="111"/>
  <c r="OF21" i="111"/>
  <c r="NY21" i="111"/>
  <c r="NF21" i="111"/>
  <c r="MY21" i="111"/>
  <c r="MF21" i="111"/>
  <c r="LY21" i="111"/>
  <c r="LF21" i="111"/>
  <c r="KY21" i="111"/>
  <c r="KF21" i="111"/>
  <c r="JY21" i="111"/>
  <c r="JF21" i="111"/>
  <c r="IY21" i="111"/>
  <c r="IF21" i="111"/>
  <c r="HY21" i="111"/>
  <c r="HF21" i="111"/>
  <c r="GY21" i="111"/>
  <c r="GF21" i="111"/>
  <c r="FY21" i="111"/>
  <c r="FF21" i="111"/>
  <c r="EY21" i="111"/>
  <c r="EF21" i="111"/>
  <c r="DY21" i="111"/>
  <c r="DF21" i="111"/>
  <c r="CY21" i="111"/>
  <c r="CF21" i="111"/>
  <c r="BY21" i="111"/>
  <c r="BF21" i="111"/>
  <c r="AY21" i="111"/>
  <c r="AF21" i="111"/>
  <c r="Y21" i="111"/>
  <c r="F21" i="111"/>
  <c r="ACY20" i="111"/>
  <c r="ACF20" i="111"/>
  <c r="ABY20" i="111"/>
  <c r="ABF20" i="111"/>
  <c r="AAY20" i="111"/>
  <c r="AAF20" i="111"/>
  <c r="ZY20" i="111"/>
  <c r="ZF20" i="111"/>
  <c r="YY20" i="111"/>
  <c r="YF20" i="111"/>
  <c r="XY20" i="111"/>
  <c r="XF20" i="111"/>
  <c r="WY20" i="111"/>
  <c r="WF20" i="111"/>
  <c r="VY20" i="111"/>
  <c r="VF20" i="111"/>
  <c r="UY20" i="111"/>
  <c r="UF20" i="111"/>
  <c r="TY20" i="111"/>
  <c r="TF20" i="111"/>
  <c r="SY20" i="111"/>
  <c r="SF20" i="111"/>
  <c r="RY20" i="111"/>
  <c r="RF20" i="111"/>
  <c r="QY20" i="111"/>
  <c r="QF20" i="111"/>
  <c r="PY20" i="111"/>
  <c r="PF20" i="111"/>
  <c r="OY20" i="111"/>
  <c r="OF20" i="111"/>
  <c r="NY20" i="111"/>
  <c r="NF20" i="111"/>
  <c r="MY20" i="111"/>
  <c r="MF20" i="111"/>
  <c r="LY20" i="111"/>
  <c r="LF20" i="111"/>
  <c r="KY20" i="111"/>
  <c r="KF20" i="111"/>
  <c r="JY20" i="111"/>
  <c r="JF20" i="111"/>
  <c r="IY20" i="111"/>
  <c r="IF20" i="111"/>
  <c r="HY20" i="111"/>
  <c r="HF20" i="111"/>
  <c r="GY20" i="111"/>
  <c r="GF20" i="111"/>
  <c r="FY20" i="111"/>
  <c r="FF20" i="111"/>
  <c r="EY20" i="111"/>
  <c r="EF20" i="111"/>
  <c r="DY20" i="111"/>
  <c r="DF20" i="111"/>
  <c r="CY20" i="111"/>
  <c r="CF20" i="111"/>
  <c r="BY20" i="111"/>
  <c r="BF20" i="111"/>
  <c r="AY20" i="111"/>
  <c r="AF20" i="111"/>
  <c r="Y20" i="111"/>
  <c r="F20" i="111"/>
  <c r="ACY19" i="111"/>
  <c r="ACF19" i="111"/>
  <c r="ABY19" i="111"/>
  <c r="ABF19" i="111"/>
  <c r="AAY19" i="111"/>
  <c r="AAF19" i="111"/>
  <c r="ZY19" i="111"/>
  <c r="ZF19" i="111"/>
  <c r="YY19" i="111"/>
  <c r="YF19" i="111"/>
  <c r="XY19" i="111"/>
  <c r="XF19" i="111"/>
  <c r="WY19" i="111"/>
  <c r="WF19" i="111"/>
  <c r="VY19" i="111"/>
  <c r="VF19" i="111"/>
  <c r="UY19" i="111"/>
  <c r="UF19" i="111"/>
  <c r="TY19" i="111"/>
  <c r="TF19" i="111"/>
  <c r="SY19" i="111"/>
  <c r="SF19" i="111"/>
  <c r="RY19" i="111"/>
  <c r="RF19" i="111"/>
  <c r="QY19" i="111"/>
  <c r="QF19" i="111"/>
  <c r="PY19" i="111"/>
  <c r="PF19" i="111"/>
  <c r="OY19" i="111"/>
  <c r="OF19" i="111"/>
  <c r="NY19" i="111"/>
  <c r="NF19" i="111"/>
  <c r="MY19" i="111"/>
  <c r="MF19" i="111"/>
  <c r="LY19" i="111"/>
  <c r="LF19" i="111"/>
  <c r="KY19" i="111"/>
  <c r="KF19" i="111"/>
  <c r="JY19" i="111"/>
  <c r="JF19" i="111"/>
  <c r="IY19" i="111"/>
  <c r="IF19" i="111"/>
  <c r="HY19" i="111"/>
  <c r="HF19" i="111"/>
  <c r="GY19" i="111"/>
  <c r="GF19" i="111"/>
  <c r="FY19" i="111"/>
  <c r="FF19" i="111"/>
  <c r="EY19" i="111"/>
  <c r="EF19" i="111"/>
  <c r="DY19" i="111"/>
  <c r="DF19" i="111"/>
  <c r="CY19" i="111"/>
  <c r="CF19" i="111"/>
  <c r="BY19" i="111"/>
  <c r="BF19" i="111"/>
  <c r="AY19" i="111"/>
  <c r="AF19" i="111"/>
  <c r="Y19" i="111"/>
  <c r="F19" i="111"/>
  <c r="ACY18" i="111"/>
  <c r="ACF18" i="111"/>
  <c r="ABY18" i="111"/>
  <c r="ABF18" i="111"/>
  <c r="AAY18" i="111"/>
  <c r="AAF18" i="111"/>
  <c r="ZY18" i="111"/>
  <c r="ZF18" i="111"/>
  <c r="YY18" i="111"/>
  <c r="YF18" i="111"/>
  <c r="XY18" i="111"/>
  <c r="XF18" i="111"/>
  <c r="WY18" i="111"/>
  <c r="WF18" i="111"/>
  <c r="VY18" i="111"/>
  <c r="VF18" i="111"/>
  <c r="UY18" i="111"/>
  <c r="UF18" i="111"/>
  <c r="TY18" i="111"/>
  <c r="TF18" i="111"/>
  <c r="SY18" i="111"/>
  <c r="SF18" i="111"/>
  <c r="RY18" i="111"/>
  <c r="RF18" i="111"/>
  <c r="QY18" i="111"/>
  <c r="QF18" i="111"/>
  <c r="PY18" i="111"/>
  <c r="PF18" i="111"/>
  <c r="OY18" i="111"/>
  <c r="OF18" i="111"/>
  <c r="NY18" i="111"/>
  <c r="NF18" i="111"/>
  <c r="MY18" i="111"/>
  <c r="MF18" i="111"/>
  <c r="LY18" i="111"/>
  <c r="LF18" i="111"/>
  <c r="KY18" i="111"/>
  <c r="KF18" i="111"/>
  <c r="JY18" i="111"/>
  <c r="JF18" i="111"/>
  <c r="IY18" i="111"/>
  <c r="IF18" i="111"/>
  <c r="HY18" i="111"/>
  <c r="HF18" i="111"/>
  <c r="GY18" i="111"/>
  <c r="GF18" i="111"/>
  <c r="FY18" i="111"/>
  <c r="FF18" i="111"/>
  <c r="EY18" i="111"/>
  <c r="EF18" i="111"/>
  <c r="DY18" i="111"/>
  <c r="DF18" i="111"/>
  <c r="CY18" i="111"/>
  <c r="CF18" i="111"/>
  <c r="BY18" i="111"/>
  <c r="BF18" i="111"/>
  <c r="AY18" i="111"/>
  <c r="AF18" i="111"/>
  <c r="Y18" i="111"/>
  <c r="F18" i="111"/>
  <c r="ACY17" i="111"/>
  <c r="ACF17" i="111"/>
  <c r="ABY17" i="111"/>
  <c r="ABF17" i="111"/>
  <c r="AAY17" i="111"/>
  <c r="AAF17" i="111"/>
  <c r="ZY17" i="111"/>
  <c r="ZF17" i="111"/>
  <c r="YY17" i="111"/>
  <c r="YF17" i="111"/>
  <c r="XY17" i="111"/>
  <c r="XF17" i="111"/>
  <c r="WY17" i="111"/>
  <c r="WF17" i="111"/>
  <c r="VY17" i="111"/>
  <c r="VF17" i="111"/>
  <c r="UY17" i="111"/>
  <c r="UF17" i="111"/>
  <c r="TY17" i="111"/>
  <c r="TF17" i="111"/>
  <c r="SY17" i="111"/>
  <c r="SF17" i="111"/>
  <c r="RY17" i="111"/>
  <c r="RF17" i="111"/>
  <c r="QY17" i="111"/>
  <c r="QF17" i="111"/>
  <c r="PY17" i="111"/>
  <c r="PF17" i="111"/>
  <c r="OY17" i="111"/>
  <c r="OF17" i="111"/>
  <c r="NY17" i="111"/>
  <c r="NF17" i="111"/>
  <c r="MY17" i="111"/>
  <c r="MF17" i="111"/>
  <c r="LY17" i="111"/>
  <c r="LF17" i="111"/>
  <c r="KY17" i="111"/>
  <c r="KF17" i="111"/>
  <c r="JY17" i="111"/>
  <c r="JF17" i="111"/>
  <c r="IY17" i="111"/>
  <c r="IF17" i="111"/>
  <c r="HY17" i="111"/>
  <c r="HF17" i="111"/>
  <c r="GY17" i="111"/>
  <c r="GF17" i="111"/>
  <c r="FY17" i="111"/>
  <c r="FF17" i="111"/>
  <c r="EY17" i="111"/>
  <c r="EF17" i="111"/>
  <c r="DY17" i="111"/>
  <c r="DF17" i="111"/>
  <c r="CY17" i="111"/>
  <c r="CF17" i="111"/>
  <c r="BY17" i="111"/>
  <c r="BF17" i="111"/>
  <c r="AY17" i="111"/>
  <c r="AF17" i="111"/>
  <c r="Y17" i="111"/>
  <c r="F17" i="111"/>
  <c r="ACY16" i="111"/>
  <c r="ACF16" i="111"/>
  <c r="ABY16" i="111"/>
  <c r="ABF16" i="111"/>
  <c r="AAY16" i="111"/>
  <c r="AAF16" i="111"/>
  <c r="ZY16" i="111"/>
  <c r="ZF16" i="111"/>
  <c r="YY16" i="111"/>
  <c r="YF16" i="111"/>
  <c r="XY16" i="111"/>
  <c r="XF16" i="111"/>
  <c r="WY16" i="111"/>
  <c r="WF16" i="111"/>
  <c r="VY16" i="111"/>
  <c r="VF16" i="111"/>
  <c r="UY16" i="111"/>
  <c r="UF16" i="111"/>
  <c r="TY16" i="111"/>
  <c r="TF16" i="111"/>
  <c r="SY16" i="111"/>
  <c r="SF16" i="111"/>
  <c r="RY16" i="111"/>
  <c r="RF16" i="111"/>
  <c r="QY16" i="111"/>
  <c r="QF16" i="111"/>
  <c r="PY16" i="111"/>
  <c r="PF16" i="111"/>
  <c r="OY16" i="111"/>
  <c r="OF16" i="111"/>
  <c r="NY16" i="111"/>
  <c r="NF16" i="111"/>
  <c r="MY16" i="111"/>
  <c r="MF16" i="111"/>
  <c r="LY16" i="111"/>
  <c r="LF16" i="111"/>
  <c r="KY16" i="111"/>
  <c r="KF16" i="111"/>
  <c r="JY16" i="111"/>
  <c r="JF16" i="111"/>
  <c r="IY16" i="111"/>
  <c r="IF16" i="111"/>
  <c r="HY16" i="111"/>
  <c r="HF16" i="111"/>
  <c r="GY16" i="111"/>
  <c r="GF16" i="111"/>
  <c r="FY16" i="111"/>
  <c r="FF16" i="111"/>
  <c r="EY16" i="111"/>
  <c r="EF16" i="111"/>
  <c r="DY16" i="111"/>
  <c r="DF16" i="111"/>
  <c r="CY16" i="111"/>
  <c r="CF16" i="111"/>
  <c r="BY16" i="111"/>
  <c r="BF16" i="111"/>
  <c r="AY16" i="111"/>
  <c r="AF16" i="111"/>
  <c r="Y16" i="111"/>
  <c r="F16" i="111"/>
  <c r="ACY15" i="111"/>
  <c r="ACF15" i="111"/>
  <c r="ABY15" i="111"/>
  <c r="ABF15" i="111"/>
  <c r="AAY15" i="111"/>
  <c r="AAF15" i="111"/>
  <c r="ZY15" i="111"/>
  <c r="ZF15" i="111"/>
  <c r="YY15" i="111"/>
  <c r="YF15" i="111"/>
  <c r="XY15" i="111"/>
  <c r="XF15" i="111"/>
  <c r="WY15" i="111"/>
  <c r="WF15" i="111"/>
  <c r="VY15" i="111"/>
  <c r="VF15" i="111"/>
  <c r="UY15" i="111"/>
  <c r="UF15" i="111"/>
  <c r="TY15" i="111"/>
  <c r="TF15" i="111"/>
  <c r="SY15" i="111"/>
  <c r="SF15" i="111"/>
  <c r="RY15" i="111"/>
  <c r="RF15" i="111"/>
  <c r="QY15" i="111"/>
  <c r="QF15" i="111"/>
  <c r="PY15" i="111"/>
  <c r="PF15" i="111"/>
  <c r="OY15" i="111"/>
  <c r="OF15" i="111"/>
  <c r="NY15" i="111"/>
  <c r="NF15" i="111"/>
  <c r="MY15" i="111"/>
  <c r="MF15" i="111"/>
  <c r="LY15" i="111"/>
  <c r="LF15" i="111"/>
  <c r="KY15" i="111"/>
  <c r="KF15" i="111"/>
  <c r="JY15" i="111"/>
  <c r="JF15" i="111"/>
  <c r="IY15" i="111"/>
  <c r="IF15" i="111"/>
  <c r="HY15" i="111"/>
  <c r="HF15" i="111"/>
  <c r="GY15" i="111"/>
  <c r="GF15" i="111"/>
  <c r="FY15" i="111"/>
  <c r="FF15" i="111"/>
  <c r="EY15" i="111"/>
  <c r="EF15" i="111"/>
  <c r="DY15" i="111"/>
  <c r="DF15" i="111"/>
  <c r="CY15" i="111"/>
  <c r="CF15" i="111"/>
  <c r="BY15" i="111"/>
  <c r="BF15" i="111"/>
  <c r="AY15" i="111"/>
  <c r="AF15" i="111"/>
  <c r="Y15" i="111"/>
  <c r="F15" i="111"/>
  <c r="ACY14" i="111"/>
  <c r="ACF14" i="111"/>
  <c r="ABY14" i="111"/>
  <c r="ABF14" i="111"/>
  <c r="AAY14" i="111"/>
  <c r="AAF14" i="111"/>
  <c r="ZY14" i="111"/>
  <c r="ZF14" i="111"/>
  <c r="YY14" i="111"/>
  <c r="YF14" i="111"/>
  <c r="XY14" i="111"/>
  <c r="XF14" i="111"/>
  <c r="WY14" i="111"/>
  <c r="WF14" i="111"/>
  <c r="VY14" i="111"/>
  <c r="VF14" i="111"/>
  <c r="UY14" i="111"/>
  <c r="UF14" i="111"/>
  <c r="TY14" i="111"/>
  <c r="TF14" i="111"/>
  <c r="SY14" i="111"/>
  <c r="SF14" i="111"/>
  <c r="RY14" i="111"/>
  <c r="RF14" i="111"/>
  <c r="QY14" i="111"/>
  <c r="QF14" i="111"/>
  <c r="PY14" i="111"/>
  <c r="PF14" i="111"/>
  <c r="OY14" i="111"/>
  <c r="OF14" i="111"/>
  <c r="NY14" i="111"/>
  <c r="NF14" i="111"/>
  <c r="MY14" i="111"/>
  <c r="MF14" i="111"/>
  <c r="LY14" i="111"/>
  <c r="LF14" i="111"/>
  <c r="KY14" i="111"/>
  <c r="KF14" i="111"/>
  <c r="JY14" i="111"/>
  <c r="JF14" i="111"/>
  <c r="IY14" i="111"/>
  <c r="IF14" i="111"/>
  <c r="HY14" i="111"/>
  <c r="HF14" i="111"/>
  <c r="GY14" i="111"/>
  <c r="GF14" i="111"/>
  <c r="FY14" i="111"/>
  <c r="FF14" i="111"/>
  <c r="EY14" i="111"/>
  <c r="EF14" i="111"/>
  <c r="DY14" i="111"/>
  <c r="DF14" i="111"/>
  <c r="CY14" i="111"/>
  <c r="CF14" i="111"/>
  <c r="BY14" i="111"/>
  <c r="BF14" i="111"/>
  <c r="AY14" i="111"/>
  <c r="AF14" i="111"/>
  <c r="Y14" i="111"/>
  <c r="F14" i="111"/>
  <c r="ACY13" i="111"/>
  <c r="ACF13" i="111"/>
  <c r="ABY13" i="111"/>
  <c r="ABF13" i="111"/>
  <c r="AAY13" i="111"/>
  <c r="AAF13" i="111"/>
  <c r="ZY13" i="111"/>
  <c r="ZF13" i="111"/>
  <c r="YY13" i="111"/>
  <c r="YF13" i="111"/>
  <c r="XY13" i="111"/>
  <c r="XF13" i="111"/>
  <c r="WY13" i="111"/>
  <c r="WF13" i="111"/>
  <c r="VY13" i="111"/>
  <c r="VF13" i="111"/>
  <c r="UY13" i="111"/>
  <c r="UF13" i="111"/>
  <c r="TY13" i="111"/>
  <c r="TF13" i="111"/>
  <c r="SY13" i="111"/>
  <c r="SF13" i="111"/>
  <c r="RY13" i="111"/>
  <c r="RF13" i="111"/>
  <c r="QY13" i="111"/>
  <c r="QF13" i="111"/>
  <c r="PY13" i="111"/>
  <c r="PF13" i="111"/>
  <c r="OY13" i="111"/>
  <c r="OF13" i="111"/>
  <c r="NY13" i="111"/>
  <c r="NF13" i="111"/>
  <c r="MY13" i="111"/>
  <c r="MF13" i="111"/>
  <c r="LY13" i="111"/>
  <c r="LF13" i="111"/>
  <c r="KY13" i="111"/>
  <c r="KF13" i="111"/>
  <c r="JY13" i="111"/>
  <c r="JF13" i="111"/>
  <c r="IY13" i="111"/>
  <c r="IF13" i="111"/>
  <c r="HY13" i="111"/>
  <c r="HF13" i="111"/>
  <c r="GY13" i="111"/>
  <c r="GF13" i="111"/>
  <c r="FY13" i="111"/>
  <c r="FF13" i="111"/>
  <c r="EY13" i="111"/>
  <c r="EF13" i="111"/>
  <c r="DY13" i="111"/>
  <c r="DF13" i="111"/>
  <c r="CY13" i="111"/>
  <c r="CF13" i="111"/>
  <c r="BY13" i="111"/>
  <c r="BF13" i="111"/>
  <c r="AY13" i="111"/>
  <c r="AF13" i="111"/>
  <c r="Y13" i="111"/>
  <c r="F13" i="111"/>
  <c r="ACY12" i="111"/>
  <c r="ACF12" i="111"/>
  <c r="ABY12" i="111"/>
  <c r="ABF12" i="111"/>
  <c r="AAY12" i="111"/>
  <c r="AAF12" i="111"/>
  <c r="ZY12" i="111"/>
  <c r="ZF12" i="111"/>
  <c r="YY12" i="111"/>
  <c r="YF12" i="111"/>
  <c r="XY12" i="111"/>
  <c r="XF12" i="111"/>
  <c r="WY12" i="111"/>
  <c r="WF12" i="111"/>
  <c r="VY12" i="111"/>
  <c r="VF12" i="111"/>
  <c r="UY12" i="111"/>
  <c r="UF12" i="111"/>
  <c r="TY12" i="111"/>
  <c r="TF12" i="111"/>
  <c r="SY12" i="111"/>
  <c r="SF12" i="111"/>
  <c r="RY12" i="111"/>
  <c r="RF12" i="111"/>
  <c r="QY12" i="111"/>
  <c r="QF12" i="111"/>
  <c r="PY12" i="111"/>
  <c r="PF12" i="111"/>
  <c r="OY12" i="111"/>
  <c r="OF12" i="111"/>
  <c r="NY12" i="111"/>
  <c r="NF12" i="111"/>
  <c r="MY12" i="111"/>
  <c r="MF12" i="111"/>
  <c r="LY12" i="111"/>
  <c r="LF12" i="111"/>
  <c r="KY12" i="111"/>
  <c r="KF12" i="111"/>
  <c r="JY12" i="111"/>
  <c r="JF12" i="111"/>
  <c r="IY12" i="111"/>
  <c r="IF12" i="111"/>
  <c r="HY12" i="111"/>
  <c r="HF12" i="111"/>
  <c r="GY12" i="111"/>
  <c r="GF12" i="111"/>
  <c r="FY12" i="111"/>
  <c r="FF12" i="111"/>
  <c r="EY12" i="111"/>
  <c r="EF12" i="111"/>
  <c r="DY12" i="111"/>
  <c r="DF12" i="111"/>
  <c r="CY12" i="111"/>
  <c r="CF12" i="111"/>
  <c r="BY12" i="111"/>
  <c r="BF12" i="111"/>
  <c r="AY12" i="111"/>
  <c r="AF12" i="111"/>
  <c r="Y12" i="111"/>
  <c r="F12" i="111"/>
  <c r="ACY11" i="111"/>
  <c r="ACF11" i="111"/>
  <c r="ABY11" i="111"/>
  <c r="ABF11" i="111"/>
  <c r="AAY11" i="111"/>
  <c r="AAF11" i="111"/>
  <c r="ZY11" i="111"/>
  <c r="ZF11" i="111"/>
  <c r="YY11" i="111"/>
  <c r="YF11" i="111"/>
  <c r="XY11" i="111"/>
  <c r="XF11" i="111"/>
  <c r="WY11" i="111"/>
  <c r="WF11" i="111"/>
  <c r="VY11" i="111"/>
  <c r="VF11" i="111"/>
  <c r="UY11" i="111"/>
  <c r="UF11" i="111"/>
  <c r="TY11" i="111"/>
  <c r="TF11" i="111"/>
  <c r="SY11" i="111"/>
  <c r="SF11" i="111"/>
  <c r="RY11" i="111"/>
  <c r="RF11" i="111"/>
  <c r="QY11" i="111"/>
  <c r="QF11" i="111"/>
  <c r="PY11" i="111"/>
  <c r="PF11" i="111"/>
  <c r="OY11" i="111"/>
  <c r="OF11" i="111"/>
  <c r="NY11" i="111"/>
  <c r="NF11" i="111"/>
  <c r="MY11" i="111"/>
  <c r="MF11" i="111"/>
  <c r="LY11" i="111"/>
  <c r="LF11" i="111"/>
  <c r="KY11" i="111"/>
  <c r="KF11" i="111"/>
  <c r="JY11" i="111"/>
  <c r="JF11" i="111"/>
  <c r="IY11" i="111"/>
  <c r="IF11" i="111"/>
  <c r="HY11" i="111"/>
  <c r="HF11" i="111"/>
  <c r="GY11" i="111"/>
  <c r="GF11" i="111"/>
  <c r="FY11" i="111"/>
  <c r="FF11" i="111"/>
  <c r="EY11" i="111"/>
  <c r="EF11" i="111"/>
  <c r="DY11" i="111"/>
  <c r="DF11" i="111"/>
  <c r="CY11" i="111"/>
  <c r="CF11" i="111"/>
  <c r="BY11" i="111"/>
  <c r="BF11" i="111"/>
  <c r="AY11" i="111"/>
  <c r="AF11" i="111"/>
  <c r="Y11" i="111"/>
  <c r="F11" i="111"/>
  <c r="ACY10" i="111"/>
  <c r="ACF10" i="111"/>
  <c r="ABY10" i="111"/>
  <c r="ABF10" i="111"/>
  <c r="AAY10" i="111"/>
  <c r="AAF10" i="111"/>
  <c r="ZY10" i="111"/>
  <c r="ZF10" i="111"/>
  <c r="YY10" i="111"/>
  <c r="YF10" i="111"/>
  <c r="XY10" i="111"/>
  <c r="XF10" i="111"/>
  <c r="WY10" i="111"/>
  <c r="WF10" i="111"/>
  <c r="VY10" i="111"/>
  <c r="VF10" i="111"/>
  <c r="UY10" i="111"/>
  <c r="UF10" i="111"/>
  <c r="TY10" i="111"/>
  <c r="TF10" i="111"/>
  <c r="SY10" i="111"/>
  <c r="SF10" i="111"/>
  <c r="RY10" i="111"/>
  <c r="RF10" i="111"/>
  <c r="QY10" i="111"/>
  <c r="QF10" i="111"/>
  <c r="PY10" i="111"/>
  <c r="PF10" i="111"/>
  <c r="OY10" i="111"/>
  <c r="OF10" i="111"/>
  <c r="NY10" i="111"/>
  <c r="NF10" i="111"/>
  <c r="MY10" i="111"/>
  <c r="MF10" i="111"/>
  <c r="LY10" i="111"/>
  <c r="LF10" i="111"/>
  <c r="KY10" i="111"/>
  <c r="KF10" i="111"/>
  <c r="JY10" i="111"/>
  <c r="JF10" i="111"/>
  <c r="IY10" i="111"/>
  <c r="IF10" i="111"/>
  <c r="HY10" i="111"/>
  <c r="HF10" i="111"/>
  <c r="GY10" i="111"/>
  <c r="GF10" i="111"/>
  <c r="FY10" i="111"/>
  <c r="FF10" i="111"/>
  <c r="EY10" i="111"/>
  <c r="EF10" i="111"/>
  <c r="DY10" i="111"/>
  <c r="DF10" i="111"/>
  <c r="CY10" i="111"/>
  <c r="CF10" i="111"/>
  <c r="BY10" i="111"/>
  <c r="BF10" i="111"/>
  <c r="AY10" i="111"/>
  <c r="AF10" i="111"/>
  <c r="Y10" i="111"/>
  <c r="F10" i="111"/>
  <c r="ACY9" i="111"/>
  <c r="ACF9" i="111"/>
  <c r="ABY9" i="111"/>
  <c r="ABF9" i="111"/>
  <c r="AAY9" i="111"/>
  <c r="AAF9" i="111"/>
  <c r="ZY9" i="111"/>
  <c r="ZF9" i="111"/>
  <c r="YY9" i="111"/>
  <c r="YF9" i="111"/>
  <c r="XY9" i="111"/>
  <c r="XF9" i="111"/>
  <c r="WY9" i="111"/>
  <c r="WF9" i="111"/>
  <c r="VY9" i="111"/>
  <c r="VF9" i="111"/>
  <c r="UY9" i="111"/>
  <c r="UF9" i="111"/>
  <c r="TY9" i="111"/>
  <c r="TF9" i="111"/>
  <c r="SY9" i="111"/>
  <c r="SF9" i="111"/>
  <c r="RY9" i="111"/>
  <c r="RF9" i="111"/>
  <c r="QY9" i="111"/>
  <c r="QF9" i="111"/>
  <c r="PY9" i="111"/>
  <c r="PF9" i="111"/>
  <c r="OY9" i="111"/>
  <c r="OF9" i="111"/>
  <c r="NY9" i="111"/>
  <c r="NF9" i="111"/>
  <c r="MY9" i="111"/>
  <c r="MF9" i="111"/>
  <c r="LY9" i="111"/>
  <c r="LF9" i="111"/>
  <c r="KY9" i="111"/>
  <c r="KF9" i="111"/>
  <c r="JY9" i="111"/>
  <c r="JF9" i="111"/>
  <c r="IY9" i="111"/>
  <c r="IF9" i="111"/>
  <c r="HY9" i="111"/>
  <c r="HF9" i="111"/>
  <c r="GY9" i="111"/>
  <c r="GF9" i="111"/>
  <c r="FY9" i="111"/>
  <c r="FF9" i="111"/>
  <c r="EY9" i="111"/>
  <c r="EF9" i="111"/>
  <c r="DY9" i="111"/>
  <c r="DF9" i="111"/>
  <c r="CY9" i="111"/>
  <c r="CF9" i="111"/>
  <c r="BY9" i="111"/>
  <c r="BF9" i="111"/>
  <c r="AY9" i="111"/>
  <c r="AF9" i="111"/>
  <c r="Y9" i="111"/>
  <c r="F9" i="111"/>
  <c r="ACY8" i="111"/>
  <c r="ACF8" i="111"/>
  <c r="ABY8" i="111"/>
  <c r="ABF8" i="111"/>
  <c r="AAY8" i="111"/>
  <c r="AAF8" i="111"/>
  <c r="ZY8" i="111"/>
  <c r="ZF8" i="111"/>
  <c r="YY8" i="111"/>
  <c r="YF8" i="111"/>
  <c r="XY8" i="111"/>
  <c r="XF8" i="111"/>
  <c r="WY8" i="111"/>
  <c r="WF8" i="111"/>
  <c r="VY8" i="111"/>
  <c r="VF8" i="111"/>
  <c r="UY8" i="111"/>
  <c r="UF8" i="111"/>
  <c r="TY8" i="111"/>
  <c r="TF8" i="111"/>
  <c r="SY8" i="111"/>
  <c r="SF8" i="111"/>
  <c r="RY8" i="111"/>
  <c r="RF8" i="111"/>
  <c r="QY8" i="111"/>
  <c r="QF8" i="111"/>
  <c r="PY8" i="111"/>
  <c r="PF8" i="111"/>
  <c r="OY8" i="111"/>
  <c r="OF8" i="111"/>
  <c r="NY8" i="111"/>
  <c r="NF8" i="111"/>
  <c r="MY8" i="111"/>
  <c r="MF8" i="111"/>
  <c r="LY8" i="111"/>
  <c r="LF8" i="111"/>
  <c r="KY8" i="111"/>
  <c r="KF8" i="111"/>
  <c r="JY8" i="111"/>
  <c r="JF8" i="111"/>
  <c r="IY8" i="111"/>
  <c r="IF8" i="111"/>
  <c r="HY8" i="111"/>
  <c r="HF8" i="111"/>
  <c r="GY8" i="111"/>
  <c r="GF8" i="111"/>
  <c r="FY8" i="111"/>
  <c r="FF8" i="111"/>
  <c r="EY8" i="111"/>
  <c r="EF8" i="111"/>
  <c r="DY8" i="111"/>
  <c r="DF8" i="111"/>
  <c r="CY8" i="111"/>
  <c r="CF8" i="111"/>
  <c r="BY8" i="111"/>
  <c r="BF8" i="111"/>
  <c r="AY8" i="111"/>
  <c r="AF8" i="111"/>
  <c r="Y8" i="111"/>
  <c r="F8" i="111"/>
  <c r="ACY7" i="111"/>
  <c r="ACF7" i="111"/>
  <c r="ABY7" i="111"/>
  <c r="ABF7" i="111"/>
  <c r="AAY7" i="111"/>
  <c r="AAF7" i="111"/>
  <c r="ZY7" i="111"/>
  <c r="ZF7" i="111"/>
  <c r="YY7" i="111"/>
  <c r="YF7" i="111"/>
  <c r="XY7" i="111"/>
  <c r="XF7" i="111"/>
  <c r="WY7" i="111"/>
  <c r="WF7" i="111"/>
  <c r="VY7" i="111"/>
  <c r="VF7" i="111"/>
  <c r="UY7" i="111"/>
  <c r="UF7" i="111"/>
  <c r="TY7" i="111"/>
  <c r="TF7" i="111"/>
  <c r="SY7" i="111"/>
  <c r="SF7" i="111"/>
  <c r="RY7" i="111"/>
  <c r="RF7" i="111"/>
  <c r="QY7" i="111"/>
  <c r="QF7" i="111"/>
  <c r="PY7" i="111"/>
  <c r="PF7" i="111"/>
  <c r="OY7" i="111"/>
  <c r="OF7" i="111"/>
  <c r="NY7" i="111"/>
  <c r="NF7" i="111"/>
  <c r="MY7" i="111"/>
  <c r="MF7" i="111"/>
  <c r="LY7" i="111"/>
  <c r="LF7" i="111"/>
  <c r="KY7" i="111"/>
  <c r="KF7" i="111"/>
  <c r="JY7" i="111"/>
  <c r="JF7" i="111"/>
  <c r="IY7" i="111"/>
  <c r="IF7" i="111"/>
  <c r="HY7" i="111"/>
  <c r="HF7" i="111"/>
  <c r="GY7" i="111"/>
  <c r="GF7" i="111"/>
  <c r="FY7" i="111"/>
  <c r="FF7" i="111"/>
  <c r="EY7" i="111"/>
  <c r="EF7" i="111"/>
  <c r="DY7" i="111"/>
  <c r="DF7" i="111"/>
  <c r="CY7" i="111"/>
  <c r="CF7" i="111"/>
  <c r="BY7" i="111"/>
  <c r="BF7" i="111"/>
  <c r="AY7" i="111"/>
  <c r="AF7" i="111"/>
  <c r="Y7" i="111"/>
  <c r="F7" i="111"/>
  <c r="ACY6" i="111"/>
  <c r="ACF6" i="111"/>
  <c r="ABY6" i="111"/>
  <c r="ABF6" i="111"/>
  <c r="AAY6" i="111"/>
  <c r="AAF6" i="111"/>
  <c r="ZY6" i="111"/>
  <c r="ZF6" i="111"/>
  <c r="YY6" i="111"/>
  <c r="YF6" i="111"/>
  <c r="XY6" i="111"/>
  <c r="XF6" i="111"/>
  <c r="WY6" i="111"/>
  <c r="WF6" i="111"/>
  <c r="VY6" i="111"/>
  <c r="VF6" i="111"/>
  <c r="UY6" i="111"/>
  <c r="UF6" i="111"/>
  <c r="TY6" i="111"/>
  <c r="TF6" i="111"/>
  <c r="SY6" i="111"/>
  <c r="SF6" i="111"/>
  <c r="RY6" i="111"/>
  <c r="RF6" i="111"/>
  <c r="QY6" i="111"/>
  <c r="QF6" i="111"/>
  <c r="PY6" i="111"/>
  <c r="PF6" i="111"/>
  <c r="OY6" i="111"/>
  <c r="OF6" i="111"/>
  <c r="NY6" i="111"/>
  <c r="NF6" i="111"/>
  <c r="MY6" i="111"/>
  <c r="MF6" i="111"/>
  <c r="LY6" i="111"/>
  <c r="LF6" i="111"/>
  <c r="KY6" i="111"/>
  <c r="KF6" i="111"/>
  <c r="JY6" i="111"/>
  <c r="JF6" i="111"/>
  <c r="IY6" i="111"/>
  <c r="IF6" i="111"/>
  <c r="HY6" i="111"/>
  <c r="HF6" i="111"/>
  <c r="GY6" i="111"/>
  <c r="GF6" i="111"/>
  <c r="FY6" i="111"/>
  <c r="FF6" i="111"/>
  <c r="EY6" i="111"/>
  <c r="EF6" i="111"/>
  <c r="DY6" i="111"/>
  <c r="DF6" i="111"/>
  <c r="CY6" i="111"/>
  <c r="CF6" i="111"/>
  <c r="BY6" i="111"/>
  <c r="BF6" i="111"/>
  <c r="AY6" i="111"/>
  <c r="AF6" i="111"/>
  <c r="Y6" i="111"/>
  <c r="F6" i="111"/>
  <c r="ADB5" i="111"/>
  <c r="ADA5" i="111"/>
  <c r="ACZ5" i="111"/>
  <c r="ACY5" i="111"/>
  <c r="ACX5" i="111"/>
  <c r="ACW5" i="111"/>
  <c r="ACV5" i="111"/>
  <c r="ACU5" i="111"/>
  <c r="ACT5" i="111"/>
  <c r="ACS5" i="111"/>
  <c r="ACR5" i="111"/>
  <c r="ACQ5" i="111"/>
  <c r="ACP5" i="111"/>
  <c r="ACO5" i="111"/>
  <c r="ACN5" i="111"/>
  <c r="ACM5" i="111"/>
  <c r="ACL5" i="111"/>
  <c r="ACK5" i="111"/>
  <c r="ACJ5" i="111"/>
  <c r="ACI5" i="111"/>
  <c r="ACH5" i="111"/>
  <c r="ACG5" i="111"/>
  <c r="ACF5" i="111"/>
  <c r="ACE5" i="111"/>
  <c r="ACD5" i="111"/>
  <c r="ACC5" i="111"/>
  <c r="ACB5" i="111"/>
  <c r="ACA5" i="111"/>
  <c r="ABZ5" i="111"/>
  <c r="ABY5" i="111"/>
  <c r="ABX5" i="111"/>
  <c r="ABW5" i="111"/>
  <c r="ABV5" i="111"/>
  <c r="ABU5" i="111"/>
  <c r="ABT5" i="111"/>
  <c r="ABS5" i="111"/>
  <c r="ABR5" i="111"/>
  <c r="ABQ5" i="111"/>
  <c r="ABP5" i="111"/>
  <c r="ABO5" i="111"/>
  <c r="ABN5" i="111"/>
  <c r="ABM5" i="111"/>
  <c r="ABL5" i="111"/>
  <c r="ABK5" i="111"/>
  <c r="ABJ5" i="111"/>
  <c r="ABI5" i="111"/>
  <c r="ABH5" i="111"/>
  <c r="ABG5" i="111"/>
  <c r="ABF5" i="111"/>
  <c r="ABE5" i="111"/>
  <c r="ABD5" i="111"/>
  <c r="ABC5" i="111"/>
  <c r="ABB5" i="111"/>
  <c r="ABA5" i="111"/>
  <c r="AAZ5" i="111"/>
  <c r="AAY5" i="111"/>
  <c r="AAX5" i="111"/>
  <c r="AAW5" i="111"/>
  <c r="AAV5" i="111"/>
  <c r="AAU5" i="111"/>
  <c r="AAT5" i="111"/>
  <c r="AAS5" i="111"/>
  <c r="AAR5" i="111"/>
  <c r="AAQ5" i="111"/>
  <c r="AAP5" i="111"/>
  <c r="AAO5" i="111"/>
  <c r="AAN5" i="111"/>
  <c r="AAM5" i="111"/>
  <c r="AAL5" i="111"/>
  <c r="AAK5" i="111"/>
  <c r="AAJ5" i="111"/>
  <c r="AAI5" i="111"/>
  <c r="AAH5" i="111"/>
  <c r="AAG5" i="111"/>
  <c r="AAF5" i="111"/>
  <c r="AAE5" i="111"/>
  <c r="AAD5" i="111"/>
  <c r="AAC5" i="111"/>
  <c r="AAB5" i="111"/>
  <c r="AAA5" i="111"/>
  <c r="ZZ5" i="111"/>
  <c r="ZY5" i="111"/>
  <c r="ZX5" i="111"/>
  <c r="ZW5" i="111"/>
  <c r="ZV5" i="111"/>
  <c r="ZU5" i="111"/>
  <c r="ZT5" i="111"/>
  <c r="ZS5" i="111"/>
  <c r="ZR5" i="111"/>
  <c r="ZQ5" i="111"/>
  <c r="ZP5" i="111"/>
  <c r="ZO5" i="111"/>
  <c r="ZN5" i="111"/>
  <c r="ZM5" i="111"/>
  <c r="ZL5" i="111"/>
  <c r="ZK5" i="111"/>
  <c r="ZJ5" i="111"/>
  <c r="ZI5" i="111"/>
  <c r="ZH5" i="111"/>
  <c r="ZG5" i="111"/>
  <c r="ZF5" i="111"/>
  <c r="ZE5" i="111"/>
  <c r="ZD5" i="111"/>
  <c r="ZC5" i="111"/>
  <c r="ZB5" i="111"/>
  <c r="ZA5" i="111"/>
  <c r="YZ5" i="111"/>
  <c r="YY5" i="111"/>
  <c r="YX5" i="111"/>
  <c r="YW5" i="111"/>
  <c r="YV5" i="111"/>
  <c r="YU5" i="111"/>
  <c r="YT5" i="111"/>
  <c r="YS5" i="111"/>
  <c r="YR5" i="111"/>
  <c r="YQ5" i="111"/>
  <c r="YP5" i="111"/>
  <c r="YO5" i="111"/>
  <c r="YN5" i="111"/>
  <c r="YM5" i="111"/>
  <c r="YL5" i="111"/>
  <c r="YK5" i="111"/>
  <c r="YJ5" i="111"/>
  <c r="YI5" i="111"/>
  <c r="YH5" i="111"/>
  <c r="YG5" i="111"/>
  <c r="YF5" i="111"/>
  <c r="YE5" i="111"/>
  <c r="YD5" i="111"/>
  <c r="YC5" i="111"/>
  <c r="YB5" i="111"/>
  <c r="YA5" i="111"/>
  <c r="XZ5" i="111"/>
  <c r="XY5" i="111"/>
  <c r="XX5" i="111"/>
  <c r="XW5" i="111"/>
  <c r="XV5" i="111"/>
  <c r="XU5" i="111"/>
  <c r="XT5" i="111"/>
  <c r="XS5" i="111"/>
  <c r="XR5" i="111"/>
  <c r="XQ5" i="111"/>
  <c r="XP5" i="111"/>
  <c r="XO5" i="111"/>
  <c r="XN5" i="111"/>
  <c r="XM5" i="111"/>
  <c r="XL5" i="111"/>
  <c r="XK5" i="111"/>
  <c r="XJ5" i="111"/>
  <c r="XI5" i="111"/>
  <c r="XH5" i="111"/>
  <c r="XG5" i="111"/>
  <c r="XF5" i="111"/>
  <c r="XE5" i="111"/>
  <c r="XD5" i="111"/>
  <c r="XC5" i="111"/>
  <c r="XB5" i="111"/>
  <c r="XA5" i="111"/>
  <c r="WZ5" i="111"/>
  <c r="WY5" i="111"/>
  <c r="WX5" i="111"/>
  <c r="WW5" i="111"/>
  <c r="WV5" i="111"/>
  <c r="WU5" i="111"/>
  <c r="WT5" i="111"/>
  <c r="WS5" i="111"/>
  <c r="WR5" i="111"/>
  <c r="WQ5" i="111"/>
  <c r="WP5" i="111"/>
  <c r="WO5" i="111"/>
  <c r="WN5" i="111"/>
  <c r="WM5" i="111"/>
  <c r="WL5" i="111"/>
  <c r="WK5" i="111"/>
  <c r="WJ5" i="111"/>
  <c r="WI5" i="111"/>
  <c r="WH5" i="111"/>
  <c r="WG5" i="111"/>
  <c r="WF5" i="111"/>
  <c r="WE5" i="111"/>
  <c r="WD5" i="111"/>
  <c r="WC5" i="111"/>
  <c r="WB5" i="111"/>
  <c r="WA5" i="111"/>
  <c r="VZ5" i="111"/>
  <c r="VY5" i="111"/>
  <c r="VX5" i="111"/>
  <c r="VW5" i="111"/>
  <c r="VV5" i="111"/>
  <c r="VU5" i="111"/>
  <c r="VT5" i="111"/>
  <c r="VS5" i="111"/>
  <c r="VR5" i="111"/>
  <c r="VQ5" i="111"/>
  <c r="VP5" i="111"/>
  <c r="VO5" i="111"/>
  <c r="VN5" i="111"/>
  <c r="VM5" i="111"/>
  <c r="VL5" i="111"/>
  <c r="VK5" i="111"/>
  <c r="VJ5" i="111"/>
  <c r="VI5" i="111"/>
  <c r="VH5" i="111"/>
  <c r="VG5" i="111"/>
  <c r="VF5" i="111"/>
  <c r="VE5" i="111"/>
  <c r="VD5" i="111"/>
  <c r="VC5" i="111"/>
  <c r="VB5" i="111"/>
  <c r="VA5" i="111"/>
  <c r="UZ5" i="111"/>
  <c r="UY5" i="111"/>
  <c r="UX5" i="111"/>
  <c r="UW5" i="111"/>
  <c r="UV5" i="111"/>
  <c r="UU5" i="111"/>
  <c r="UT5" i="111"/>
  <c r="US5" i="111"/>
  <c r="UR5" i="111"/>
  <c r="UQ5" i="111"/>
  <c r="UP5" i="111"/>
  <c r="UO5" i="111"/>
  <c r="UN5" i="111"/>
  <c r="UM5" i="111"/>
  <c r="UL5" i="111"/>
  <c r="UK5" i="111"/>
  <c r="UJ5" i="111"/>
  <c r="UI5" i="111"/>
  <c r="UH5" i="111"/>
  <c r="UG5" i="111"/>
  <c r="UF5" i="111"/>
  <c r="UE5" i="111"/>
  <c r="UD5" i="111"/>
  <c r="UC5" i="111"/>
  <c r="UB5" i="111"/>
  <c r="UA5" i="111"/>
  <c r="TZ5" i="111"/>
  <c r="TY5" i="111"/>
  <c r="TX5" i="111"/>
  <c r="TW5" i="111"/>
  <c r="TV5" i="111"/>
  <c r="TU5" i="111"/>
  <c r="TT5" i="111"/>
  <c r="TS5" i="111"/>
  <c r="TR5" i="111"/>
  <c r="TQ5" i="111"/>
  <c r="TP5" i="111"/>
  <c r="TO5" i="111"/>
  <c r="TN5" i="111"/>
  <c r="TM5" i="111"/>
  <c r="TL5" i="111"/>
  <c r="TK5" i="111"/>
  <c r="TJ5" i="111"/>
  <c r="TI5" i="111"/>
  <c r="TH5" i="111"/>
  <c r="TG5" i="111"/>
  <c r="TF5" i="111"/>
  <c r="TE5" i="111"/>
  <c r="TD5" i="111"/>
  <c r="TC5" i="111"/>
  <c r="TB5" i="111"/>
  <c r="TA5" i="111"/>
  <c r="SZ5" i="111"/>
  <c r="SY5" i="111"/>
  <c r="SX5" i="111"/>
  <c r="SW5" i="111"/>
  <c r="SV5" i="111"/>
  <c r="SU5" i="111"/>
  <c r="ST5" i="111"/>
  <c r="SS5" i="111"/>
  <c r="SR5" i="111"/>
  <c r="SQ5" i="111"/>
  <c r="SP5" i="111"/>
  <c r="SO5" i="111"/>
  <c r="SN5" i="111"/>
  <c r="SM5" i="111"/>
  <c r="SL5" i="111"/>
  <c r="SK5" i="111"/>
  <c r="SJ5" i="111"/>
  <c r="SI5" i="111"/>
  <c r="SH5" i="111"/>
  <c r="SG5" i="111"/>
  <c r="SF5" i="111"/>
  <c r="SE5" i="111"/>
  <c r="SD5" i="111"/>
  <c r="SC5" i="111"/>
  <c r="SB5" i="111"/>
  <c r="SA5" i="111"/>
  <c r="RZ5" i="111"/>
  <c r="RY5" i="111"/>
  <c r="RX5" i="111"/>
  <c r="RW5" i="111"/>
  <c r="RV5" i="111"/>
  <c r="RU5" i="111"/>
  <c r="RT5" i="111"/>
  <c r="RS5" i="111"/>
  <c r="RR5" i="111"/>
  <c r="RQ5" i="111"/>
  <c r="RP5" i="111"/>
  <c r="RO5" i="111"/>
  <c r="RN5" i="111"/>
  <c r="RM5" i="111"/>
  <c r="RL5" i="111"/>
  <c r="RK5" i="111"/>
  <c r="RJ5" i="111"/>
  <c r="RI5" i="111"/>
  <c r="RH5" i="111"/>
  <c r="RG5" i="111"/>
  <c r="RF5" i="111"/>
  <c r="RE5" i="111"/>
  <c r="RD5" i="111"/>
  <c r="RC5" i="111"/>
  <c r="RB5" i="111"/>
  <c r="RA5" i="111"/>
  <c r="QZ5" i="111"/>
  <c r="QY5" i="111"/>
  <c r="QX5" i="111"/>
  <c r="QW5" i="111"/>
  <c r="QV5" i="111"/>
  <c r="QU5" i="111"/>
  <c r="QT5" i="111"/>
  <c r="QS5" i="111"/>
  <c r="QR5" i="111"/>
  <c r="QQ5" i="111"/>
  <c r="QP5" i="111"/>
  <c r="QO5" i="111"/>
  <c r="QN5" i="111"/>
  <c r="QM5" i="111"/>
  <c r="QL5" i="111"/>
  <c r="QK5" i="111"/>
  <c r="QJ5" i="111"/>
  <c r="QI5" i="111"/>
  <c r="QH5" i="111"/>
  <c r="QG5" i="111"/>
  <c r="QF5" i="111"/>
  <c r="QE5" i="111"/>
  <c r="QD5" i="111"/>
  <c r="QC5" i="111"/>
  <c r="QB5" i="111"/>
  <c r="QA5" i="111"/>
  <c r="PZ5" i="111"/>
  <c r="PY5" i="111"/>
  <c r="PX5" i="111"/>
  <c r="PW5" i="111"/>
  <c r="PV5" i="111"/>
  <c r="PU5" i="111"/>
  <c r="PT5" i="111"/>
  <c r="PS5" i="111"/>
  <c r="PR5" i="111"/>
  <c r="PQ5" i="111"/>
  <c r="PP5" i="111"/>
  <c r="PO5" i="111"/>
  <c r="PN5" i="111"/>
  <c r="PM5" i="111"/>
  <c r="PL5" i="111"/>
  <c r="PK5" i="111"/>
  <c r="PJ5" i="111"/>
  <c r="PI5" i="111"/>
  <c r="PH5" i="111"/>
  <c r="PG5" i="111"/>
  <c r="PF5" i="111"/>
  <c r="PE5" i="111"/>
  <c r="PD5" i="111"/>
  <c r="PC5" i="111"/>
  <c r="PB5" i="111"/>
  <c r="PA5" i="111"/>
  <c r="OZ5" i="111"/>
  <c r="OY5" i="111"/>
  <c r="OX5" i="111"/>
  <c r="OW5" i="111"/>
  <c r="OV5" i="111"/>
  <c r="OU5" i="111"/>
  <c r="OT5" i="111"/>
  <c r="OS5" i="111"/>
  <c r="OR5" i="111"/>
  <c r="OQ5" i="111"/>
  <c r="OP5" i="111"/>
  <c r="OO5" i="111"/>
  <c r="ON5" i="111"/>
  <c r="OM5" i="111"/>
  <c r="OL5" i="111"/>
  <c r="OK5" i="111"/>
  <c r="OJ5" i="111"/>
  <c r="OI5" i="111"/>
  <c r="OH5" i="111"/>
  <c r="OG5" i="111"/>
  <c r="OF5" i="111"/>
  <c r="OE5" i="111"/>
  <c r="OD5" i="111"/>
  <c r="OC5" i="111"/>
  <c r="OB5" i="111"/>
  <c r="OA5" i="111"/>
  <c r="NZ5" i="111"/>
  <c r="NY5" i="111"/>
  <c r="NX5" i="111"/>
  <c r="NW5" i="111"/>
  <c r="NV5" i="111"/>
  <c r="NU5" i="111"/>
  <c r="NT5" i="111"/>
  <c r="NS5" i="111"/>
  <c r="NR5" i="111"/>
  <c r="NQ5" i="111"/>
  <c r="NP5" i="111"/>
  <c r="NO5" i="111"/>
  <c r="NN5" i="111"/>
  <c r="NM5" i="111"/>
  <c r="NL5" i="111"/>
  <c r="NK5" i="111"/>
  <c r="NJ5" i="111"/>
  <c r="NI5" i="111"/>
  <c r="NH5" i="111"/>
  <c r="NG5" i="111"/>
  <c r="NF5" i="111"/>
  <c r="NE5" i="111"/>
  <c r="ND5" i="111"/>
  <c r="NC5" i="111"/>
  <c r="NB5" i="111"/>
  <c r="NA5" i="111"/>
  <c r="MZ5" i="111"/>
  <c r="MY5" i="111"/>
  <c r="MX5" i="111"/>
  <c r="MW5" i="111"/>
  <c r="MV5" i="111"/>
  <c r="MU5" i="111"/>
  <c r="MT5" i="111"/>
  <c r="MS5" i="111"/>
  <c r="MR5" i="111"/>
  <c r="MQ5" i="111"/>
  <c r="MP5" i="111"/>
  <c r="MO5" i="111"/>
  <c r="MN5" i="111"/>
  <c r="MM5" i="111"/>
  <c r="ML5" i="111"/>
  <c r="MK5" i="111"/>
  <c r="MJ5" i="111"/>
  <c r="MI5" i="111"/>
  <c r="MH5" i="111"/>
  <c r="MG5" i="111"/>
  <c r="MF5" i="111"/>
  <c r="ME5" i="111"/>
  <c r="MD5" i="111"/>
  <c r="MC5" i="111"/>
  <c r="MB5" i="111"/>
  <c r="MA5" i="111"/>
  <c r="LZ5" i="111"/>
  <c r="LY5" i="111"/>
  <c r="LX5" i="111"/>
  <c r="LW5" i="111"/>
  <c r="LV5" i="111"/>
  <c r="LU5" i="111"/>
  <c r="LT5" i="111"/>
  <c r="LS5" i="111"/>
  <c r="LR5" i="111"/>
  <c r="LQ5" i="111"/>
  <c r="LP5" i="111"/>
  <c r="LO5" i="111"/>
  <c r="LN5" i="111"/>
  <c r="LM5" i="111"/>
  <c r="LL5" i="111"/>
  <c r="LK5" i="111"/>
  <c r="LJ5" i="111"/>
  <c r="LI5" i="111"/>
  <c r="LH5" i="111"/>
  <c r="LG5" i="111"/>
  <c r="LF5" i="111"/>
  <c r="LE5" i="111"/>
  <c r="LD5" i="111"/>
  <c r="LC5" i="111"/>
  <c r="LB5" i="111"/>
  <c r="LA5" i="111"/>
  <c r="KZ5" i="111"/>
  <c r="KY5" i="111"/>
  <c r="KX5" i="111"/>
  <c r="KW5" i="111"/>
  <c r="KV5" i="111"/>
  <c r="KU5" i="111"/>
  <c r="KT5" i="111"/>
  <c r="KS5" i="111"/>
  <c r="KR5" i="111"/>
  <c r="KQ5" i="111"/>
  <c r="KP5" i="111"/>
  <c r="KO5" i="111"/>
  <c r="KN5" i="111"/>
  <c r="KM5" i="111"/>
  <c r="KL5" i="111"/>
  <c r="KK5" i="111"/>
  <c r="KJ5" i="111"/>
  <c r="KI5" i="111"/>
  <c r="KH5" i="111"/>
  <c r="KG5" i="111"/>
  <c r="KF5" i="111"/>
  <c r="KE5" i="111"/>
  <c r="KD5" i="111"/>
  <c r="KC5" i="111"/>
  <c r="KB5" i="111"/>
  <c r="KA5" i="111"/>
  <c r="JZ5" i="111"/>
  <c r="JY5" i="111"/>
  <c r="JX5" i="111"/>
  <c r="JW5" i="111"/>
  <c r="JV5" i="111"/>
  <c r="JU5" i="111"/>
  <c r="JT5" i="111"/>
  <c r="JS5" i="111"/>
  <c r="JR5" i="111"/>
  <c r="JQ5" i="111"/>
  <c r="JP5" i="111"/>
  <c r="JO5" i="111"/>
  <c r="JN5" i="111"/>
  <c r="JM5" i="111"/>
  <c r="JL5" i="111"/>
  <c r="JK5" i="111"/>
  <c r="JJ5" i="111"/>
  <c r="JI5" i="111"/>
  <c r="JH5" i="111"/>
  <c r="JG5" i="111"/>
  <c r="JF5" i="111"/>
  <c r="JE5" i="111"/>
  <c r="JD5" i="111"/>
  <c r="JC5" i="111"/>
  <c r="JB5" i="111"/>
  <c r="JA5" i="111"/>
  <c r="IZ5" i="111"/>
  <c r="IY5" i="111"/>
  <c r="IX5" i="111"/>
  <c r="IW5" i="111"/>
  <c r="IV5" i="111"/>
  <c r="IU5" i="111"/>
  <c r="IT5" i="111"/>
  <c r="IS5" i="111"/>
  <c r="IR5" i="111"/>
  <c r="IQ5" i="111"/>
  <c r="IP5" i="111"/>
  <c r="IO5" i="111"/>
  <c r="IN5" i="111"/>
  <c r="IM5" i="111"/>
  <c r="IL5" i="111"/>
  <c r="IK5" i="111"/>
  <c r="IJ5" i="111"/>
  <c r="II5" i="111"/>
  <c r="IH5" i="111"/>
  <c r="IG5" i="111"/>
  <c r="IF5" i="111"/>
  <c r="IE5" i="111"/>
  <c r="ID5" i="111"/>
  <c r="IC5" i="111"/>
  <c r="IB5" i="111"/>
  <c r="IA5" i="111"/>
  <c r="HZ5" i="111"/>
  <c r="HY5" i="111"/>
  <c r="HX5" i="111"/>
  <c r="HW5" i="111"/>
  <c r="HV5" i="111"/>
  <c r="HU5" i="111"/>
  <c r="HT5" i="111"/>
  <c r="HS5" i="111"/>
  <c r="HR5" i="111"/>
  <c r="HQ5" i="111"/>
  <c r="HP5" i="111"/>
  <c r="HO5" i="111"/>
  <c r="HN5" i="111"/>
  <c r="HM5" i="111"/>
  <c r="HL5" i="111"/>
  <c r="HK5" i="111"/>
  <c r="HJ5" i="111"/>
  <c r="HI5" i="111"/>
  <c r="HH5" i="111"/>
  <c r="HG5" i="111"/>
  <c r="HF5" i="111"/>
  <c r="HE5" i="111"/>
  <c r="HD5" i="111"/>
  <c r="HC5" i="111"/>
  <c r="HB5" i="111"/>
  <c r="HA5" i="111"/>
  <c r="GZ5" i="111"/>
  <c r="GY5" i="111"/>
  <c r="GX5" i="111"/>
  <c r="GW5" i="111"/>
  <c r="GV5" i="111"/>
  <c r="GU5" i="111"/>
  <c r="GT5" i="111"/>
  <c r="GS5" i="111"/>
  <c r="GR5" i="111"/>
  <c r="GQ5" i="111"/>
  <c r="GP5" i="111"/>
  <c r="GO5" i="111"/>
  <c r="GN5" i="111"/>
  <c r="GM5" i="111"/>
  <c r="GL5" i="111"/>
  <c r="GK5" i="111"/>
  <c r="GJ5" i="111"/>
  <c r="GI5" i="111"/>
  <c r="GH5" i="111"/>
  <c r="GG5" i="111"/>
  <c r="GF5" i="111"/>
  <c r="GE5" i="111"/>
  <c r="GD5" i="111"/>
  <c r="GC5" i="111"/>
  <c r="GB5" i="111"/>
  <c r="GA5" i="111"/>
  <c r="FZ5" i="111"/>
  <c r="FY5" i="111"/>
  <c r="FX5" i="111"/>
  <c r="FW5" i="111"/>
  <c r="FV5" i="111"/>
  <c r="FU5" i="111"/>
  <c r="FT5" i="111"/>
  <c r="FS5" i="111"/>
  <c r="FR5" i="111"/>
  <c r="FQ5" i="111"/>
  <c r="FP5" i="111"/>
  <c r="FO5" i="111"/>
  <c r="FN5" i="111"/>
  <c r="FM5" i="111"/>
  <c r="FL5" i="111"/>
  <c r="FK5" i="111"/>
  <c r="FJ5" i="111"/>
  <c r="FI5" i="111"/>
  <c r="FH5" i="111"/>
  <c r="FG5" i="111"/>
  <c r="FF5" i="111"/>
  <c r="FE5" i="111"/>
  <c r="FD5" i="111"/>
  <c r="FC5" i="111"/>
  <c r="FB5" i="111"/>
  <c r="FA5" i="111"/>
  <c r="EZ5" i="111"/>
  <c r="EY5" i="111"/>
  <c r="EX5" i="111"/>
  <c r="EW5" i="111"/>
  <c r="EV5" i="111"/>
  <c r="EU5" i="111"/>
  <c r="ET5" i="111"/>
  <c r="ES5" i="111"/>
  <c r="ER5" i="111"/>
  <c r="EQ5" i="111"/>
  <c r="EP5" i="111"/>
  <c r="EO5" i="111"/>
  <c r="EN5" i="111"/>
  <c r="EM5" i="111"/>
  <c r="EL5" i="111"/>
  <c r="EK5" i="111"/>
  <c r="EJ5" i="111"/>
  <c r="EI5" i="111"/>
  <c r="EH5" i="111"/>
  <c r="EG5" i="111"/>
  <c r="EF5" i="111"/>
  <c r="EE5" i="111"/>
  <c r="ED5" i="111"/>
  <c r="EC5" i="111"/>
  <c r="EB5" i="111"/>
  <c r="EA5" i="111"/>
  <c r="DZ5" i="111"/>
  <c r="DY5" i="111"/>
  <c r="DX5" i="111"/>
  <c r="DW5" i="111"/>
  <c r="DV5" i="111"/>
  <c r="DU5" i="111"/>
  <c r="DT5" i="111"/>
  <c r="DS5" i="111"/>
  <c r="DR5" i="111"/>
  <c r="DQ5" i="111"/>
  <c r="DP5" i="111"/>
  <c r="DO5" i="111"/>
  <c r="DN5" i="111"/>
  <c r="DM5" i="111"/>
  <c r="DL5" i="111"/>
  <c r="DK5" i="111"/>
  <c r="DJ5" i="111"/>
  <c r="DI5" i="111"/>
  <c r="DH5" i="111"/>
  <c r="DG5" i="111"/>
  <c r="DF5" i="111"/>
  <c r="DE5" i="111"/>
  <c r="DD5" i="111"/>
  <c r="DC5" i="111"/>
  <c r="DB5" i="111"/>
  <c r="DA5" i="111"/>
  <c r="CZ5" i="111"/>
  <c r="CY5" i="111"/>
  <c r="CX5" i="111"/>
  <c r="CW5" i="111"/>
  <c r="CV5" i="111"/>
  <c r="CU5" i="111"/>
  <c r="CT5" i="111"/>
  <c r="CS5" i="111"/>
  <c r="CR5" i="111"/>
  <c r="CQ5" i="111"/>
  <c r="CP5" i="111"/>
  <c r="CO5" i="111"/>
  <c r="CN5" i="111"/>
  <c r="CM5" i="111"/>
  <c r="CL5" i="111"/>
  <c r="CK5" i="111"/>
  <c r="CJ5" i="111"/>
  <c r="CI5" i="111"/>
  <c r="CH5" i="111"/>
  <c r="CG5" i="111"/>
  <c r="CF5" i="111"/>
  <c r="CE5" i="111"/>
  <c r="CD5" i="111"/>
  <c r="CC5" i="111"/>
  <c r="CB5" i="111"/>
  <c r="CA5" i="111"/>
  <c r="BZ5" i="111"/>
  <c r="BY5" i="111"/>
  <c r="BX5" i="111"/>
  <c r="BW5" i="111"/>
  <c r="BV5" i="111"/>
  <c r="BU5" i="111"/>
  <c r="BT5" i="111"/>
  <c r="BS5" i="111"/>
  <c r="BR5" i="111"/>
  <c r="BQ5" i="111"/>
  <c r="BP5" i="111"/>
  <c r="BO5" i="111"/>
  <c r="BN5" i="111"/>
  <c r="BM5" i="111"/>
  <c r="BL5" i="111"/>
  <c r="BK5" i="111"/>
  <c r="BJ5" i="111"/>
  <c r="BI5" i="111"/>
  <c r="BH5" i="111"/>
  <c r="BG5" i="111"/>
  <c r="BF5" i="111"/>
  <c r="BE5" i="111"/>
  <c r="BD5" i="111"/>
  <c r="BC5" i="111"/>
  <c r="BB5" i="111"/>
  <c r="BA5" i="111"/>
  <c r="AZ5" i="111"/>
  <c r="AY5" i="111"/>
  <c r="AX5" i="111"/>
  <c r="AW5" i="111"/>
  <c r="AV5" i="111"/>
  <c r="AU5" i="111"/>
  <c r="AT5" i="111"/>
  <c r="AS5" i="111"/>
  <c r="AR5" i="111"/>
  <c r="AQ5" i="111"/>
  <c r="AP5" i="111"/>
  <c r="AO5" i="111"/>
  <c r="AN5" i="111"/>
  <c r="AM5" i="111"/>
  <c r="AL5" i="111"/>
  <c r="AK5" i="111"/>
  <c r="AJ5" i="111"/>
  <c r="AI5" i="111"/>
  <c r="AH5" i="111"/>
  <c r="AG5" i="111"/>
  <c r="AF5" i="111"/>
  <c r="AE5" i="111"/>
  <c r="AD5" i="111"/>
  <c r="AC5" i="111"/>
  <c r="AB5" i="111"/>
  <c r="AA5" i="111"/>
  <c r="Z5" i="111"/>
  <c r="Y5" i="111"/>
  <c r="X5" i="111"/>
  <c r="W5" i="111"/>
  <c r="V5" i="111"/>
  <c r="U5" i="111"/>
  <c r="T5" i="111"/>
  <c r="S5" i="111"/>
  <c r="R5" i="111"/>
  <c r="Q5" i="111"/>
  <c r="P5" i="111"/>
  <c r="O5" i="111"/>
  <c r="N5" i="111"/>
  <c r="M5" i="111"/>
  <c r="L5" i="111"/>
  <c r="K5" i="111"/>
  <c r="J5" i="111"/>
  <c r="I5" i="111"/>
  <c r="H5" i="111"/>
  <c r="G5" i="111"/>
  <c r="F5" i="111"/>
  <c r="E5" i="111"/>
  <c r="D5" i="111"/>
  <c r="C5" i="111"/>
  <c r="ACZ37" i="110"/>
  <c r="ACC37" i="110"/>
  <c r="ABZ37" i="110"/>
  <c r="ABC37" i="110"/>
  <c r="AAZ37" i="110"/>
  <c r="AAC37" i="110"/>
  <c r="ZZ37" i="110"/>
  <c r="ZC37" i="110"/>
  <c r="YZ37" i="110"/>
  <c r="YC37" i="110"/>
  <c r="XZ37" i="110"/>
  <c r="XC37" i="110"/>
  <c r="WZ37" i="110"/>
  <c r="WC37" i="110"/>
  <c r="VZ37" i="110"/>
  <c r="VC37" i="110"/>
  <c r="UZ37" i="110"/>
  <c r="UC37" i="110"/>
  <c r="TZ37" i="110"/>
  <c r="TC37" i="110"/>
  <c r="SZ37" i="110"/>
  <c r="SC37" i="110"/>
  <c r="RZ37" i="110"/>
  <c r="RC37" i="110"/>
  <c r="QZ37" i="110"/>
  <c r="QC37" i="110"/>
  <c r="PZ37" i="110"/>
  <c r="PC37" i="110"/>
  <c r="OZ37" i="110"/>
  <c r="OC37" i="110"/>
  <c r="NZ37" i="110"/>
  <c r="NC37" i="110"/>
  <c r="MZ37" i="110"/>
  <c r="MC37" i="110"/>
  <c r="LZ37" i="110"/>
  <c r="LC37" i="110"/>
  <c r="KZ37" i="110"/>
  <c r="KC37" i="110"/>
  <c r="JZ37" i="110"/>
  <c r="JC37" i="110"/>
  <c r="IZ37" i="110"/>
  <c r="IC37" i="110"/>
  <c r="HZ37" i="110"/>
  <c r="HC37" i="110"/>
  <c r="GZ37" i="110"/>
  <c r="GC37" i="110"/>
  <c r="FZ37" i="110"/>
  <c r="FC37" i="110"/>
  <c r="EZ37" i="110"/>
  <c r="EC37" i="110"/>
  <c r="DZ37" i="110"/>
  <c r="DC37" i="110"/>
  <c r="CZ37" i="110"/>
  <c r="CC37" i="110"/>
  <c r="BZ37" i="110"/>
  <c r="BC37" i="110"/>
  <c r="AZ37" i="110"/>
  <c r="AC37" i="110"/>
  <c r="Z37" i="110"/>
  <c r="C37" i="110"/>
  <c r="ACY36" i="110"/>
  <c r="ACF36" i="110"/>
  <c r="ABY36" i="110"/>
  <c r="ABF36" i="110"/>
  <c r="AAY36" i="110"/>
  <c r="AAF36" i="110"/>
  <c r="ZY36" i="110"/>
  <c r="ZF36" i="110"/>
  <c r="YY36" i="110"/>
  <c r="YF36" i="110"/>
  <c r="XY36" i="110"/>
  <c r="XF36" i="110"/>
  <c r="WY36" i="110"/>
  <c r="WF36" i="110"/>
  <c r="VY36" i="110"/>
  <c r="VF36" i="110"/>
  <c r="UY36" i="110"/>
  <c r="UF36" i="110"/>
  <c r="TY36" i="110"/>
  <c r="TF36" i="110"/>
  <c r="SY36" i="110"/>
  <c r="SF36" i="110"/>
  <c r="RY36" i="110"/>
  <c r="RF36" i="110"/>
  <c r="QY36" i="110"/>
  <c r="QF36" i="110"/>
  <c r="PY36" i="110"/>
  <c r="PF36" i="110"/>
  <c r="OY36" i="110"/>
  <c r="OF36" i="110"/>
  <c r="NY36" i="110"/>
  <c r="NF36" i="110"/>
  <c r="MY36" i="110"/>
  <c r="MF36" i="110"/>
  <c r="LY36" i="110"/>
  <c r="LF36" i="110"/>
  <c r="KY36" i="110"/>
  <c r="KF36" i="110"/>
  <c r="JY36" i="110"/>
  <c r="JF36" i="110"/>
  <c r="IY36" i="110"/>
  <c r="IF36" i="110"/>
  <c r="HY36" i="110"/>
  <c r="HF36" i="110"/>
  <c r="GY36" i="110"/>
  <c r="GF36" i="110"/>
  <c r="FY36" i="110"/>
  <c r="FF36" i="110"/>
  <c r="EY36" i="110"/>
  <c r="EF36" i="110"/>
  <c r="DY36" i="110"/>
  <c r="DF36" i="110"/>
  <c r="CY36" i="110"/>
  <c r="CF36" i="110"/>
  <c r="BY36" i="110"/>
  <c r="BF36" i="110"/>
  <c r="AY36" i="110"/>
  <c r="AF36" i="110"/>
  <c r="Y36" i="110"/>
  <c r="F36" i="110"/>
  <c r="A36" i="110"/>
  <c r="ACY35" i="110"/>
  <c r="ACF35" i="110"/>
  <c r="ABY35" i="110"/>
  <c r="ABF35" i="110"/>
  <c r="AAY35" i="110"/>
  <c r="AAF35" i="110"/>
  <c r="ZY35" i="110"/>
  <c r="ZF35" i="110"/>
  <c r="YY35" i="110"/>
  <c r="YF35" i="110"/>
  <c r="XY35" i="110"/>
  <c r="XF35" i="110"/>
  <c r="WY35" i="110"/>
  <c r="WF35" i="110"/>
  <c r="VY35" i="110"/>
  <c r="VF35" i="110"/>
  <c r="UY35" i="110"/>
  <c r="UF35" i="110"/>
  <c r="TY35" i="110"/>
  <c r="TF35" i="110"/>
  <c r="SY35" i="110"/>
  <c r="SF35" i="110"/>
  <c r="RY35" i="110"/>
  <c r="RF35" i="110"/>
  <c r="QY35" i="110"/>
  <c r="QF35" i="110"/>
  <c r="PY35" i="110"/>
  <c r="PF35" i="110"/>
  <c r="OY35" i="110"/>
  <c r="OF35" i="110"/>
  <c r="NY35" i="110"/>
  <c r="NF35" i="110"/>
  <c r="MY35" i="110"/>
  <c r="MF35" i="110"/>
  <c r="LY35" i="110"/>
  <c r="LF35" i="110"/>
  <c r="KY35" i="110"/>
  <c r="KF35" i="110"/>
  <c r="JY35" i="110"/>
  <c r="JF35" i="110"/>
  <c r="IY35" i="110"/>
  <c r="IF35" i="110"/>
  <c r="HY35" i="110"/>
  <c r="HF35" i="110"/>
  <c r="GY35" i="110"/>
  <c r="GF35" i="110"/>
  <c r="FY35" i="110"/>
  <c r="FF35" i="110"/>
  <c r="EY35" i="110"/>
  <c r="EF35" i="110"/>
  <c r="DY35" i="110"/>
  <c r="DF35" i="110"/>
  <c r="CY35" i="110"/>
  <c r="CF35" i="110"/>
  <c r="BY35" i="110"/>
  <c r="BF35" i="110"/>
  <c r="AY35" i="110"/>
  <c r="AF35" i="110"/>
  <c r="Y35" i="110"/>
  <c r="F35" i="110"/>
  <c r="A35" i="110"/>
  <c r="ACY34" i="110"/>
  <c r="ACF34" i="110"/>
  <c r="ABY34" i="110"/>
  <c r="ABF34" i="110"/>
  <c r="AAY34" i="110"/>
  <c r="AAF34" i="110"/>
  <c r="ZY34" i="110"/>
  <c r="ZF34" i="110"/>
  <c r="YY34" i="110"/>
  <c r="YF34" i="110"/>
  <c r="XY34" i="110"/>
  <c r="XF34" i="110"/>
  <c r="WY34" i="110"/>
  <c r="WF34" i="110"/>
  <c r="VY34" i="110"/>
  <c r="VF34" i="110"/>
  <c r="UY34" i="110"/>
  <c r="UF34" i="110"/>
  <c r="TY34" i="110"/>
  <c r="TF34" i="110"/>
  <c r="SY34" i="110"/>
  <c r="SF34" i="110"/>
  <c r="RY34" i="110"/>
  <c r="RF34" i="110"/>
  <c r="QY34" i="110"/>
  <c r="QF34" i="110"/>
  <c r="PY34" i="110"/>
  <c r="PF34" i="110"/>
  <c r="OY34" i="110"/>
  <c r="OF34" i="110"/>
  <c r="NY34" i="110"/>
  <c r="NF34" i="110"/>
  <c r="MY34" i="110"/>
  <c r="MF34" i="110"/>
  <c r="LY34" i="110"/>
  <c r="LF34" i="110"/>
  <c r="KY34" i="110"/>
  <c r="KF34" i="110"/>
  <c r="JY34" i="110"/>
  <c r="JF34" i="110"/>
  <c r="IY34" i="110"/>
  <c r="IF34" i="110"/>
  <c r="HY34" i="110"/>
  <c r="HF34" i="110"/>
  <c r="GY34" i="110"/>
  <c r="GF34" i="110"/>
  <c r="FY34" i="110"/>
  <c r="FF34" i="110"/>
  <c r="EY34" i="110"/>
  <c r="EF34" i="110"/>
  <c r="DY34" i="110"/>
  <c r="DF34" i="110"/>
  <c r="CY34" i="110"/>
  <c r="CF34" i="110"/>
  <c r="BY34" i="110"/>
  <c r="BF34" i="110"/>
  <c r="AY34" i="110"/>
  <c r="AF34" i="110"/>
  <c r="Y34" i="110"/>
  <c r="F34" i="110"/>
  <c r="A34" i="110"/>
  <c r="ACY33" i="110"/>
  <c r="ACF33" i="110"/>
  <c r="ABY33" i="110"/>
  <c r="ABF33" i="110"/>
  <c r="AAY33" i="110"/>
  <c r="AAF33" i="110"/>
  <c r="ZY33" i="110"/>
  <c r="ZF33" i="110"/>
  <c r="YY33" i="110"/>
  <c r="YF33" i="110"/>
  <c r="XY33" i="110"/>
  <c r="XF33" i="110"/>
  <c r="WY33" i="110"/>
  <c r="WF33" i="110"/>
  <c r="VY33" i="110"/>
  <c r="VF33" i="110"/>
  <c r="UY33" i="110"/>
  <c r="UF33" i="110"/>
  <c r="TY33" i="110"/>
  <c r="TF33" i="110"/>
  <c r="SY33" i="110"/>
  <c r="SF33" i="110"/>
  <c r="RY33" i="110"/>
  <c r="RF33" i="110"/>
  <c r="QY33" i="110"/>
  <c r="QF33" i="110"/>
  <c r="PY33" i="110"/>
  <c r="PF33" i="110"/>
  <c r="OY33" i="110"/>
  <c r="OF33" i="110"/>
  <c r="NY33" i="110"/>
  <c r="NF33" i="110"/>
  <c r="MY33" i="110"/>
  <c r="MF33" i="110"/>
  <c r="LY33" i="110"/>
  <c r="LF33" i="110"/>
  <c r="KY33" i="110"/>
  <c r="KF33" i="110"/>
  <c r="JY33" i="110"/>
  <c r="JF33" i="110"/>
  <c r="IY33" i="110"/>
  <c r="IF33" i="110"/>
  <c r="HY33" i="110"/>
  <c r="HF33" i="110"/>
  <c r="GY33" i="110"/>
  <c r="GF33" i="110"/>
  <c r="FY33" i="110"/>
  <c r="FF33" i="110"/>
  <c r="EY33" i="110"/>
  <c r="EF33" i="110"/>
  <c r="DY33" i="110"/>
  <c r="DF33" i="110"/>
  <c r="CY33" i="110"/>
  <c r="CF33" i="110"/>
  <c r="BY33" i="110"/>
  <c r="BF33" i="110"/>
  <c r="AY33" i="110"/>
  <c r="AF33" i="110"/>
  <c r="Y33" i="110"/>
  <c r="F33" i="110"/>
  <c r="ACY32" i="110"/>
  <c r="ACF32" i="110"/>
  <c r="ABY32" i="110"/>
  <c r="ABF32" i="110"/>
  <c r="AAY32" i="110"/>
  <c r="AAF32" i="110"/>
  <c r="ZY32" i="110"/>
  <c r="ZF32" i="110"/>
  <c r="YY32" i="110"/>
  <c r="YF32" i="110"/>
  <c r="XY32" i="110"/>
  <c r="XF32" i="110"/>
  <c r="WY32" i="110"/>
  <c r="WF32" i="110"/>
  <c r="VY32" i="110"/>
  <c r="VF32" i="110"/>
  <c r="UY32" i="110"/>
  <c r="UF32" i="110"/>
  <c r="TY32" i="110"/>
  <c r="TF32" i="110"/>
  <c r="SY32" i="110"/>
  <c r="SF32" i="110"/>
  <c r="RY32" i="110"/>
  <c r="RF32" i="110"/>
  <c r="QY32" i="110"/>
  <c r="QF32" i="110"/>
  <c r="PY32" i="110"/>
  <c r="PF32" i="110"/>
  <c r="OY32" i="110"/>
  <c r="OF32" i="110"/>
  <c r="NY32" i="110"/>
  <c r="NF32" i="110"/>
  <c r="MY32" i="110"/>
  <c r="MF32" i="110"/>
  <c r="LY32" i="110"/>
  <c r="LF32" i="110"/>
  <c r="KY32" i="110"/>
  <c r="KF32" i="110"/>
  <c r="JY32" i="110"/>
  <c r="JF32" i="110"/>
  <c r="IY32" i="110"/>
  <c r="IF32" i="110"/>
  <c r="HY32" i="110"/>
  <c r="HF32" i="110"/>
  <c r="GY32" i="110"/>
  <c r="GF32" i="110"/>
  <c r="FY32" i="110"/>
  <c r="FF32" i="110"/>
  <c r="EY32" i="110"/>
  <c r="EF32" i="110"/>
  <c r="DY32" i="110"/>
  <c r="DF32" i="110"/>
  <c r="CY32" i="110"/>
  <c r="CF32" i="110"/>
  <c r="BY32" i="110"/>
  <c r="BF32" i="110"/>
  <c r="AY32" i="110"/>
  <c r="AF32" i="110"/>
  <c r="Y32" i="110"/>
  <c r="F32" i="110"/>
  <c r="ACY31" i="110"/>
  <c r="ACF31" i="110"/>
  <c r="ABY31" i="110"/>
  <c r="ABF31" i="110"/>
  <c r="AAY31" i="110"/>
  <c r="AAF31" i="110"/>
  <c r="ZY31" i="110"/>
  <c r="ZF31" i="110"/>
  <c r="YY31" i="110"/>
  <c r="YF31" i="110"/>
  <c r="XY31" i="110"/>
  <c r="XF31" i="110"/>
  <c r="WY31" i="110"/>
  <c r="WF31" i="110"/>
  <c r="VY31" i="110"/>
  <c r="VF31" i="110"/>
  <c r="UY31" i="110"/>
  <c r="UF31" i="110"/>
  <c r="TY31" i="110"/>
  <c r="TF31" i="110"/>
  <c r="SY31" i="110"/>
  <c r="SF31" i="110"/>
  <c r="RY31" i="110"/>
  <c r="RF31" i="110"/>
  <c r="QY31" i="110"/>
  <c r="QF31" i="110"/>
  <c r="PY31" i="110"/>
  <c r="PF31" i="110"/>
  <c r="OY31" i="110"/>
  <c r="OF31" i="110"/>
  <c r="NY31" i="110"/>
  <c r="NF31" i="110"/>
  <c r="MY31" i="110"/>
  <c r="MF31" i="110"/>
  <c r="LY31" i="110"/>
  <c r="LF31" i="110"/>
  <c r="KY31" i="110"/>
  <c r="KF31" i="110"/>
  <c r="JY31" i="110"/>
  <c r="JF31" i="110"/>
  <c r="IY31" i="110"/>
  <c r="IF31" i="110"/>
  <c r="HY31" i="110"/>
  <c r="HF31" i="110"/>
  <c r="GY31" i="110"/>
  <c r="GF31" i="110"/>
  <c r="FY31" i="110"/>
  <c r="FF31" i="110"/>
  <c r="EY31" i="110"/>
  <c r="EF31" i="110"/>
  <c r="DY31" i="110"/>
  <c r="DF31" i="110"/>
  <c r="CY31" i="110"/>
  <c r="CF31" i="110"/>
  <c r="BY31" i="110"/>
  <c r="BF31" i="110"/>
  <c r="AY31" i="110"/>
  <c r="AF31" i="110"/>
  <c r="Y31" i="110"/>
  <c r="F31" i="110"/>
  <c r="ACY30" i="110"/>
  <c r="ACF30" i="110"/>
  <c r="ABY30" i="110"/>
  <c r="ABF30" i="110"/>
  <c r="AAY30" i="110"/>
  <c r="AAF30" i="110"/>
  <c r="ZY30" i="110"/>
  <c r="ZF30" i="110"/>
  <c r="YY30" i="110"/>
  <c r="YF30" i="110"/>
  <c r="XY30" i="110"/>
  <c r="XF30" i="110"/>
  <c r="WY30" i="110"/>
  <c r="WF30" i="110"/>
  <c r="VY30" i="110"/>
  <c r="VF30" i="110"/>
  <c r="UY30" i="110"/>
  <c r="UF30" i="110"/>
  <c r="TY30" i="110"/>
  <c r="TF30" i="110"/>
  <c r="SY30" i="110"/>
  <c r="SF30" i="110"/>
  <c r="RY30" i="110"/>
  <c r="RF30" i="110"/>
  <c r="QY30" i="110"/>
  <c r="QF30" i="110"/>
  <c r="PY30" i="110"/>
  <c r="PF30" i="110"/>
  <c r="OY30" i="110"/>
  <c r="OF30" i="110"/>
  <c r="NY30" i="110"/>
  <c r="NF30" i="110"/>
  <c r="MY30" i="110"/>
  <c r="MF30" i="110"/>
  <c r="LY30" i="110"/>
  <c r="LF30" i="110"/>
  <c r="KY30" i="110"/>
  <c r="KF30" i="110"/>
  <c r="JY30" i="110"/>
  <c r="JF30" i="110"/>
  <c r="IY30" i="110"/>
  <c r="IF30" i="110"/>
  <c r="HY30" i="110"/>
  <c r="HF30" i="110"/>
  <c r="GY30" i="110"/>
  <c r="GF30" i="110"/>
  <c r="FY30" i="110"/>
  <c r="FF30" i="110"/>
  <c r="EY30" i="110"/>
  <c r="EF30" i="110"/>
  <c r="DY30" i="110"/>
  <c r="DF30" i="110"/>
  <c r="CY30" i="110"/>
  <c r="CF30" i="110"/>
  <c r="BY30" i="110"/>
  <c r="BF30" i="110"/>
  <c r="AY30" i="110"/>
  <c r="AF30" i="110"/>
  <c r="Y30" i="110"/>
  <c r="F30" i="110"/>
  <c r="ACY29" i="110"/>
  <c r="ACF29" i="110"/>
  <c r="ABY29" i="110"/>
  <c r="ABF29" i="110"/>
  <c r="AAY29" i="110"/>
  <c r="AAF29" i="110"/>
  <c r="ZY29" i="110"/>
  <c r="ZF29" i="110"/>
  <c r="YY29" i="110"/>
  <c r="YF29" i="110"/>
  <c r="XY29" i="110"/>
  <c r="XF29" i="110"/>
  <c r="WY29" i="110"/>
  <c r="WF29" i="110"/>
  <c r="VY29" i="110"/>
  <c r="VF29" i="110"/>
  <c r="UY29" i="110"/>
  <c r="UF29" i="110"/>
  <c r="TY29" i="110"/>
  <c r="TF29" i="110"/>
  <c r="SY29" i="110"/>
  <c r="SF29" i="110"/>
  <c r="RY29" i="110"/>
  <c r="RF29" i="110"/>
  <c r="QY29" i="110"/>
  <c r="QF29" i="110"/>
  <c r="PY29" i="110"/>
  <c r="PF29" i="110"/>
  <c r="OY29" i="110"/>
  <c r="OF29" i="110"/>
  <c r="NY29" i="110"/>
  <c r="NF29" i="110"/>
  <c r="MY29" i="110"/>
  <c r="MF29" i="110"/>
  <c r="LY29" i="110"/>
  <c r="LF29" i="110"/>
  <c r="KY29" i="110"/>
  <c r="KF29" i="110"/>
  <c r="JY29" i="110"/>
  <c r="JF29" i="110"/>
  <c r="IY29" i="110"/>
  <c r="IF29" i="110"/>
  <c r="HY29" i="110"/>
  <c r="HF29" i="110"/>
  <c r="GY29" i="110"/>
  <c r="GF29" i="110"/>
  <c r="FY29" i="110"/>
  <c r="FF29" i="110"/>
  <c r="EY29" i="110"/>
  <c r="EF29" i="110"/>
  <c r="DY29" i="110"/>
  <c r="DF29" i="110"/>
  <c r="CY29" i="110"/>
  <c r="CF29" i="110"/>
  <c r="BY29" i="110"/>
  <c r="BF29" i="110"/>
  <c r="AY29" i="110"/>
  <c r="AF29" i="110"/>
  <c r="Y29" i="110"/>
  <c r="F29" i="110"/>
  <c r="ACY28" i="110"/>
  <c r="ACF28" i="110"/>
  <c r="ABY28" i="110"/>
  <c r="ABF28" i="110"/>
  <c r="AAY28" i="110"/>
  <c r="AAF28" i="110"/>
  <c r="ZY28" i="110"/>
  <c r="ZF28" i="110"/>
  <c r="YY28" i="110"/>
  <c r="YF28" i="110"/>
  <c r="XY28" i="110"/>
  <c r="XF28" i="110"/>
  <c r="WY28" i="110"/>
  <c r="WF28" i="110"/>
  <c r="VY28" i="110"/>
  <c r="VF28" i="110"/>
  <c r="UY28" i="110"/>
  <c r="UF28" i="110"/>
  <c r="TY28" i="110"/>
  <c r="TF28" i="110"/>
  <c r="SY28" i="110"/>
  <c r="SF28" i="110"/>
  <c r="RY28" i="110"/>
  <c r="RF28" i="110"/>
  <c r="QY28" i="110"/>
  <c r="QF28" i="110"/>
  <c r="PY28" i="110"/>
  <c r="PF28" i="110"/>
  <c r="OY28" i="110"/>
  <c r="OF28" i="110"/>
  <c r="NY28" i="110"/>
  <c r="NF28" i="110"/>
  <c r="MY28" i="110"/>
  <c r="MF28" i="110"/>
  <c r="LY28" i="110"/>
  <c r="LF28" i="110"/>
  <c r="KY28" i="110"/>
  <c r="KF28" i="110"/>
  <c r="JY28" i="110"/>
  <c r="JF28" i="110"/>
  <c r="IY28" i="110"/>
  <c r="IF28" i="110"/>
  <c r="HY28" i="110"/>
  <c r="HF28" i="110"/>
  <c r="GY28" i="110"/>
  <c r="GF28" i="110"/>
  <c r="FY28" i="110"/>
  <c r="FF28" i="110"/>
  <c r="EY28" i="110"/>
  <c r="EF28" i="110"/>
  <c r="DY28" i="110"/>
  <c r="DF28" i="110"/>
  <c r="CY28" i="110"/>
  <c r="CF28" i="110"/>
  <c r="BY28" i="110"/>
  <c r="BF28" i="110"/>
  <c r="AY28" i="110"/>
  <c r="AF28" i="110"/>
  <c r="Y28" i="110"/>
  <c r="F28" i="110"/>
  <c r="ACY27" i="110"/>
  <c r="ACF27" i="110"/>
  <c r="ABY27" i="110"/>
  <c r="ABF27" i="110"/>
  <c r="AAY27" i="110"/>
  <c r="AAF27" i="110"/>
  <c r="ZY27" i="110"/>
  <c r="ZF27" i="110"/>
  <c r="YY27" i="110"/>
  <c r="YF27" i="110"/>
  <c r="XY27" i="110"/>
  <c r="XF27" i="110"/>
  <c r="WY27" i="110"/>
  <c r="WF27" i="110"/>
  <c r="VY27" i="110"/>
  <c r="VF27" i="110"/>
  <c r="UY27" i="110"/>
  <c r="UF27" i="110"/>
  <c r="TY27" i="110"/>
  <c r="TF27" i="110"/>
  <c r="SY27" i="110"/>
  <c r="SF27" i="110"/>
  <c r="RY27" i="110"/>
  <c r="RF27" i="110"/>
  <c r="QY27" i="110"/>
  <c r="QF27" i="110"/>
  <c r="PY27" i="110"/>
  <c r="PF27" i="110"/>
  <c r="OY27" i="110"/>
  <c r="OF27" i="110"/>
  <c r="NY27" i="110"/>
  <c r="NF27" i="110"/>
  <c r="MY27" i="110"/>
  <c r="MF27" i="110"/>
  <c r="LY27" i="110"/>
  <c r="LF27" i="110"/>
  <c r="KY27" i="110"/>
  <c r="KF27" i="110"/>
  <c r="JY27" i="110"/>
  <c r="JF27" i="110"/>
  <c r="IY27" i="110"/>
  <c r="IF27" i="110"/>
  <c r="HY27" i="110"/>
  <c r="HF27" i="110"/>
  <c r="GY27" i="110"/>
  <c r="GF27" i="110"/>
  <c r="FY27" i="110"/>
  <c r="FF27" i="110"/>
  <c r="EY27" i="110"/>
  <c r="EF27" i="110"/>
  <c r="DY27" i="110"/>
  <c r="DF27" i="110"/>
  <c r="CY27" i="110"/>
  <c r="CF27" i="110"/>
  <c r="BY27" i="110"/>
  <c r="BF27" i="110"/>
  <c r="AY27" i="110"/>
  <c r="AF27" i="110"/>
  <c r="Y27" i="110"/>
  <c r="F27" i="110"/>
  <c r="ACY26" i="110"/>
  <c r="ACF26" i="110"/>
  <c r="ABY26" i="110"/>
  <c r="ABF26" i="110"/>
  <c r="AAY26" i="110"/>
  <c r="AAF26" i="110"/>
  <c r="ZY26" i="110"/>
  <c r="ZF26" i="110"/>
  <c r="YY26" i="110"/>
  <c r="YF26" i="110"/>
  <c r="XY26" i="110"/>
  <c r="XF26" i="110"/>
  <c r="WY26" i="110"/>
  <c r="WF26" i="110"/>
  <c r="VY26" i="110"/>
  <c r="VF26" i="110"/>
  <c r="UY26" i="110"/>
  <c r="UF26" i="110"/>
  <c r="TY26" i="110"/>
  <c r="TF26" i="110"/>
  <c r="SY26" i="110"/>
  <c r="SF26" i="110"/>
  <c r="RY26" i="110"/>
  <c r="RF26" i="110"/>
  <c r="QY26" i="110"/>
  <c r="QF26" i="110"/>
  <c r="PY26" i="110"/>
  <c r="PF26" i="110"/>
  <c r="OY26" i="110"/>
  <c r="OF26" i="110"/>
  <c r="NY26" i="110"/>
  <c r="NF26" i="110"/>
  <c r="MY26" i="110"/>
  <c r="MF26" i="110"/>
  <c r="LY26" i="110"/>
  <c r="LF26" i="110"/>
  <c r="KY26" i="110"/>
  <c r="KF26" i="110"/>
  <c r="JY26" i="110"/>
  <c r="JF26" i="110"/>
  <c r="IY26" i="110"/>
  <c r="IF26" i="110"/>
  <c r="HY26" i="110"/>
  <c r="HF26" i="110"/>
  <c r="GY26" i="110"/>
  <c r="GF26" i="110"/>
  <c r="FY26" i="110"/>
  <c r="FF26" i="110"/>
  <c r="EY26" i="110"/>
  <c r="EF26" i="110"/>
  <c r="DY26" i="110"/>
  <c r="DF26" i="110"/>
  <c r="CY26" i="110"/>
  <c r="CF26" i="110"/>
  <c r="BY26" i="110"/>
  <c r="BF26" i="110"/>
  <c r="AY26" i="110"/>
  <c r="AF26" i="110"/>
  <c r="Y26" i="110"/>
  <c r="F26" i="110"/>
  <c r="ACY25" i="110"/>
  <c r="ACF25" i="110"/>
  <c r="ABY25" i="110"/>
  <c r="ABF25" i="110"/>
  <c r="AAY25" i="110"/>
  <c r="AAF25" i="110"/>
  <c r="ZY25" i="110"/>
  <c r="ZF25" i="110"/>
  <c r="YY25" i="110"/>
  <c r="YF25" i="110"/>
  <c r="XY25" i="110"/>
  <c r="XF25" i="110"/>
  <c r="WY25" i="110"/>
  <c r="WF25" i="110"/>
  <c r="VY25" i="110"/>
  <c r="VF25" i="110"/>
  <c r="UY25" i="110"/>
  <c r="UF25" i="110"/>
  <c r="TY25" i="110"/>
  <c r="TF25" i="110"/>
  <c r="SY25" i="110"/>
  <c r="SF25" i="110"/>
  <c r="RY25" i="110"/>
  <c r="RF25" i="110"/>
  <c r="QY25" i="110"/>
  <c r="QF25" i="110"/>
  <c r="PY25" i="110"/>
  <c r="PF25" i="110"/>
  <c r="OY25" i="110"/>
  <c r="OF25" i="110"/>
  <c r="NY25" i="110"/>
  <c r="NF25" i="110"/>
  <c r="MY25" i="110"/>
  <c r="MF25" i="110"/>
  <c r="LY25" i="110"/>
  <c r="LF25" i="110"/>
  <c r="KY25" i="110"/>
  <c r="KF25" i="110"/>
  <c r="JY25" i="110"/>
  <c r="JF25" i="110"/>
  <c r="IY25" i="110"/>
  <c r="IF25" i="110"/>
  <c r="HY25" i="110"/>
  <c r="HF25" i="110"/>
  <c r="GY25" i="110"/>
  <c r="GF25" i="110"/>
  <c r="FY25" i="110"/>
  <c r="FF25" i="110"/>
  <c r="EY25" i="110"/>
  <c r="EF25" i="110"/>
  <c r="DY25" i="110"/>
  <c r="DF25" i="110"/>
  <c r="CY25" i="110"/>
  <c r="CF25" i="110"/>
  <c r="BY25" i="110"/>
  <c r="BF25" i="110"/>
  <c r="AY25" i="110"/>
  <c r="AF25" i="110"/>
  <c r="Y25" i="110"/>
  <c r="F25" i="110"/>
  <c r="ACY24" i="110"/>
  <c r="ACF24" i="110"/>
  <c r="ABY24" i="110"/>
  <c r="ABF24" i="110"/>
  <c r="AAY24" i="110"/>
  <c r="AAF24" i="110"/>
  <c r="ZY24" i="110"/>
  <c r="ZF24" i="110"/>
  <c r="YY24" i="110"/>
  <c r="YF24" i="110"/>
  <c r="XY24" i="110"/>
  <c r="XF24" i="110"/>
  <c r="WY24" i="110"/>
  <c r="WF24" i="110"/>
  <c r="VY24" i="110"/>
  <c r="VF24" i="110"/>
  <c r="UY24" i="110"/>
  <c r="UF24" i="110"/>
  <c r="TY24" i="110"/>
  <c r="TF24" i="110"/>
  <c r="SY24" i="110"/>
  <c r="SF24" i="110"/>
  <c r="RY24" i="110"/>
  <c r="RF24" i="110"/>
  <c r="QY24" i="110"/>
  <c r="QF24" i="110"/>
  <c r="PY24" i="110"/>
  <c r="PF24" i="110"/>
  <c r="OY24" i="110"/>
  <c r="OF24" i="110"/>
  <c r="NY24" i="110"/>
  <c r="NF24" i="110"/>
  <c r="MY24" i="110"/>
  <c r="MF24" i="110"/>
  <c r="LY24" i="110"/>
  <c r="LF24" i="110"/>
  <c r="KY24" i="110"/>
  <c r="KF24" i="110"/>
  <c r="JY24" i="110"/>
  <c r="JF24" i="110"/>
  <c r="IY24" i="110"/>
  <c r="IF24" i="110"/>
  <c r="HY24" i="110"/>
  <c r="HF24" i="110"/>
  <c r="GY24" i="110"/>
  <c r="GF24" i="110"/>
  <c r="FY24" i="110"/>
  <c r="FF24" i="110"/>
  <c r="EY24" i="110"/>
  <c r="EF24" i="110"/>
  <c r="DY24" i="110"/>
  <c r="DF24" i="110"/>
  <c r="CY24" i="110"/>
  <c r="CF24" i="110"/>
  <c r="BY24" i="110"/>
  <c r="BF24" i="110"/>
  <c r="AY24" i="110"/>
  <c r="AF24" i="110"/>
  <c r="Y24" i="110"/>
  <c r="F24" i="110"/>
  <c r="ACY23" i="110"/>
  <c r="ACF23" i="110"/>
  <c r="ABY23" i="110"/>
  <c r="ABF23" i="110"/>
  <c r="AAY23" i="110"/>
  <c r="AAF23" i="110"/>
  <c r="ZY23" i="110"/>
  <c r="ZF23" i="110"/>
  <c r="YY23" i="110"/>
  <c r="YF23" i="110"/>
  <c r="XY23" i="110"/>
  <c r="XF23" i="110"/>
  <c r="WY23" i="110"/>
  <c r="WF23" i="110"/>
  <c r="VY23" i="110"/>
  <c r="VF23" i="110"/>
  <c r="UY23" i="110"/>
  <c r="UF23" i="110"/>
  <c r="TY23" i="110"/>
  <c r="TF23" i="110"/>
  <c r="SY23" i="110"/>
  <c r="SF23" i="110"/>
  <c r="RY23" i="110"/>
  <c r="RF23" i="110"/>
  <c r="QY23" i="110"/>
  <c r="QF23" i="110"/>
  <c r="PY23" i="110"/>
  <c r="PF23" i="110"/>
  <c r="OY23" i="110"/>
  <c r="OF23" i="110"/>
  <c r="NY23" i="110"/>
  <c r="NF23" i="110"/>
  <c r="MY23" i="110"/>
  <c r="MF23" i="110"/>
  <c r="LY23" i="110"/>
  <c r="LF23" i="110"/>
  <c r="KY23" i="110"/>
  <c r="KF23" i="110"/>
  <c r="JY23" i="110"/>
  <c r="JF23" i="110"/>
  <c r="IY23" i="110"/>
  <c r="IF23" i="110"/>
  <c r="HY23" i="110"/>
  <c r="HF23" i="110"/>
  <c r="GY23" i="110"/>
  <c r="GF23" i="110"/>
  <c r="FY23" i="110"/>
  <c r="FF23" i="110"/>
  <c r="EY23" i="110"/>
  <c r="EF23" i="110"/>
  <c r="DY23" i="110"/>
  <c r="DF23" i="110"/>
  <c r="CY23" i="110"/>
  <c r="CF23" i="110"/>
  <c r="BY23" i="110"/>
  <c r="BF23" i="110"/>
  <c r="AY23" i="110"/>
  <c r="AF23" i="110"/>
  <c r="Y23" i="110"/>
  <c r="F23" i="110"/>
  <c r="ACY22" i="110"/>
  <c r="ACF22" i="110"/>
  <c r="ABY22" i="110"/>
  <c r="ABF22" i="110"/>
  <c r="AAY22" i="110"/>
  <c r="AAF22" i="110"/>
  <c r="ZY22" i="110"/>
  <c r="ZF22" i="110"/>
  <c r="YY22" i="110"/>
  <c r="YF22" i="110"/>
  <c r="XY22" i="110"/>
  <c r="XF22" i="110"/>
  <c r="WY22" i="110"/>
  <c r="WF22" i="110"/>
  <c r="VY22" i="110"/>
  <c r="VF22" i="110"/>
  <c r="UY22" i="110"/>
  <c r="UF22" i="110"/>
  <c r="TY22" i="110"/>
  <c r="TF22" i="110"/>
  <c r="SY22" i="110"/>
  <c r="SF22" i="110"/>
  <c r="RY22" i="110"/>
  <c r="RF22" i="110"/>
  <c r="QY22" i="110"/>
  <c r="QF22" i="110"/>
  <c r="PY22" i="110"/>
  <c r="PF22" i="110"/>
  <c r="OY22" i="110"/>
  <c r="OF22" i="110"/>
  <c r="NY22" i="110"/>
  <c r="NF22" i="110"/>
  <c r="MY22" i="110"/>
  <c r="MF22" i="110"/>
  <c r="LY22" i="110"/>
  <c r="LF22" i="110"/>
  <c r="KY22" i="110"/>
  <c r="KF22" i="110"/>
  <c r="JY22" i="110"/>
  <c r="JF22" i="110"/>
  <c r="IY22" i="110"/>
  <c r="IF22" i="110"/>
  <c r="HY22" i="110"/>
  <c r="HF22" i="110"/>
  <c r="GY22" i="110"/>
  <c r="GF22" i="110"/>
  <c r="FY22" i="110"/>
  <c r="FF22" i="110"/>
  <c r="EY22" i="110"/>
  <c r="EF22" i="110"/>
  <c r="DY22" i="110"/>
  <c r="DF22" i="110"/>
  <c r="CY22" i="110"/>
  <c r="CF22" i="110"/>
  <c r="BY22" i="110"/>
  <c r="BF22" i="110"/>
  <c r="AY22" i="110"/>
  <c r="AF22" i="110"/>
  <c r="Y22" i="110"/>
  <c r="F22" i="110"/>
  <c r="ACY21" i="110"/>
  <c r="ACF21" i="110"/>
  <c r="ABY21" i="110"/>
  <c r="ABF21" i="110"/>
  <c r="AAY21" i="110"/>
  <c r="AAF21" i="110"/>
  <c r="ZY21" i="110"/>
  <c r="ZF21" i="110"/>
  <c r="YY21" i="110"/>
  <c r="YF21" i="110"/>
  <c r="XY21" i="110"/>
  <c r="XF21" i="110"/>
  <c r="WY21" i="110"/>
  <c r="WF21" i="110"/>
  <c r="VY21" i="110"/>
  <c r="VF21" i="110"/>
  <c r="UY21" i="110"/>
  <c r="UF21" i="110"/>
  <c r="TY21" i="110"/>
  <c r="TF21" i="110"/>
  <c r="SY21" i="110"/>
  <c r="SF21" i="110"/>
  <c r="RY21" i="110"/>
  <c r="RF21" i="110"/>
  <c r="QY21" i="110"/>
  <c r="QF21" i="110"/>
  <c r="PY21" i="110"/>
  <c r="PF21" i="110"/>
  <c r="OY21" i="110"/>
  <c r="OF21" i="110"/>
  <c r="NY21" i="110"/>
  <c r="NF21" i="110"/>
  <c r="MY21" i="110"/>
  <c r="MF21" i="110"/>
  <c r="LY21" i="110"/>
  <c r="LF21" i="110"/>
  <c r="KY21" i="110"/>
  <c r="KF21" i="110"/>
  <c r="JY21" i="110"/>
  <c r="JF21" i="110"/>
  <c r="IY21" i="110"/>
  <c r="IF21" i="110"/>
  <c r="HY21" i="110"/>
  <c r="HF21" i="110"/>
  <c r="GY21" i="110"/>
  <c r="GF21" i="110"/>
  <c r="FY21" i="110"/>
  <c r="FF21" i="110"/>
  <c r="EY21" i="110"/>
  <c r="EF21" i="110"/>
  <c r="DY21" i="110"/>
  <c r="DF21" i="110"/>
  <c r="CY21" i="110"/>
  <c r="CF21" i="110"/>
  <c r="BY21" i="110"/>
  <c r="BF21" i="110"/>
  <c r="AY21" i="110"/>
  <c r="AF21" i="110"/>
  <c r="Y21" i="110"/>
  <c r="F21" i="110"/>
  <c r="ACY20" i="110"/>
  <c r="ACF20" i="110"/>
  <c r="ABY20" i="110"/>
  <c r="ABF20" i="110"/>
  <c r="AAY20" i="110"/>
  <c r="AAF20" i="110"/>
  <c r="ZY20" i="110"/>
  <c r="ZF20" i="110"/>
  <c r="YY20" i="110"/>
  <c r="YF20" i="110"/>
  <c r="XY20" i="110"/>
  <c r="XF20" i="110"/>
  <c r="WY20" i="110"/>
  <c r="WF20" i="110"/>
  <c r="VY20" i="110"/>
  <c r="VF20" i="110"/>
  <c r="UY20" i="110"/>
  <c r="UF20" i="110"/>
  <c r="TY20" i="110"/>
  <c r="TF20" i="110"/>
  <c r="SY20" i="110"/>
  <c r="SF20" i="110"/>
  <c r="RY20" i="110"/>
  <c r="RF20" i="110"/>
  <c r="QY20" i="110"/>
  <c r="QF20" i="110"/>
  <c r="PY20" i="110"/>
  <c r="PF20" i="110"/>
  <c r="OY20" i="110"/>
  <c r="OF20" i="110"/>
  <c r="NY20" i="110"/>
  <c r="NF20" i="110"/>
  <c r="MY20" i="110"/>
  <c r="MF20" i="110"/>
  <c r="LY20" i="110"/>
  <c r="LF20" i="110"/>
  <c r="KY20" i="110"/>
  <c r="KF20" i="110"/>
  <c r="JY20" i="110"/>
  <c r="JF20" i="110"/>
  <c r="IY20" i="110"/>
  <c r="IF20" i="110"/>
  <c r="HY20" i="110"/>
  <c r="HF20" i="110"/>
  <c r="GY20" i="110"/>
  <c r="GF20" i="110"/>
  <c r="FY20" i="110"/>
  <c r="FF20" i="110"/>
  <c r="EY20" i="110"/>
  <c r="EF20" i="110"/>
  <c r="DY20" i="110"/>
  <c r="DF20" i="110"/>
  <c r="CY20" i="110"/>
  <c r="CF20" i="110"/>
  <c r="BY20" i="110"/>
  <c r="BF20" i="110"/>
  <c r="AY20" i="110"/>
  <c r="AF20" i="110"/>
  <c r="Y20" i="110"/>
  <c r="F20" i="110"/>
  <c r="ACY19" i="110"/>
  <c r="ACF19" i="110"/>
  <c r="ABY19" i="110"/>
  <c r="ABF19" i="110"/>
  <c r="AAY19" i="110"/>
  <c r="AAF19" i="110"/>
  <c r="ZY19" i="110"/>
  <c r="ZF19" i="110"/>
  <c r="YY19" i="110"/>
  <c r="YF19" i="110"/>
  <c r="XY19" i="110"/>
  <c r="XF19" i="110"/>
  <c r="WY19" i="110"/>
  <c r="WF19" i="110"/>
  <c r="VY19" i="110"/>
  <c r="VF19" i="110"/>
  <c r="UY19" i="110"/>
  <c r="UF19" i="110"/>
  <c r="TY19" i="110"/>
  <c r="TF19" i="110"/>
  <c r="SY19" i="110"/>
  <c r="SF19" i="110"/>
  <c r="RY19" i="110"/>
  <c r="RF19" i="110"/>
  <c r="QY19" i="110"/>
  <c r="QF19" i="110"/>
  <c r="PY19" i="110"/>
  <c r="PF19" i="110"/>
  <c r="OY19" i="110"/>
  <c r="OF19" i="110"/>
  <c r="NY19" i="110"/>
  <c r="NF19" i="110"/>
  <c r="MY19" i="110"/>
  <c r="MF19" i="110"/>
  <c r="LY19" i="110"/>
  <c r="LF19" i="110"/>
  <c r="KY19" i="110"/>
  <c r="KF19" i="110"/>
  <c r="JY19" i="110"/>
  <c r="JF19" i="110"/>
  <c r="IY19" i="110"/>
  <c r="IF19" i="110"/>
  <c r="HY19" i="110"/>
  <c r="HF19" i="110"/>
  <c r="GY19" i="110"/>
  <c r="GF19" i="110"/>
  <c r="FY19" i="110"/>
  <c r="FF19" i="110"/>
  <c r="EY19" i="110"/>
  <c r="EF19" i="110"/>
  <c r="DY19" i="110"/>
  <c r="DF19" i="110"/>
  <c r="CY19" i="110"/>
  <c r="CF19" i="110"/>
  <c r="BY19" i="110"/>
  <c r="BF19" i="110"/>
  <c r="AY19" i="110"/>
  <c r="AF19" i="110"/>
  <c r="Y19" i="110"/>
  <c r="F19" i="110"/>
  <c r="ACY18" i="110"/>
  <c r="ACF18" i="110"/>
  <c r="ABY18" i="110"/>
  <c r="ABF18" i="110"/>
  <c r="AAY18" i="110"/>
  <c r="AAF18" i="110"/>
  <c r="ZY18" i="110"/>
  <c r="ZF18" i="110"/>
  <c r="YY18" i="110"/>
  <c r="YF18" i="110"/>
  <c r="XY18" i="110"/>
  <c r="XF18" i="110"/>
  <c r="WY18" i="110"/>
  <c r="WF18" i="110"/>
  <c r="VY18" i="110"/>
  <c r="VF18" i="110"/>
  <c r="UY18" i="110"/>
  <c r="UF18" i="110"/>
  <c r="TY18" i="110"/>
  <c r="TF18" i="110"/>
  <c r="SY18" i="110"/>
  <c r="SF18" i="110"/>
  <c r="RY18" i="110"/>
  <c r="RF18" i="110"/>
  <c r="QY18" i="110"/>
  <c r="QF18" i="110"/>
  <c r="PY18" i="110"/>
  <c r="PF18" i="110"/>
  <c r="OY18" i="110"/>
  <c r="OF18" i="110"/>
  <c r="NY18" i="110"/>
  <c r="NF18" i="110"/>
  <c r="MY18" i="110"/>
  <c r="MF18" i="110"/>
  <c r="LY18" i="110"/>
  <c r="LF18" i="110"/>
  <c r="KY18" i="110"/>
  <c r="KF18" i="110"/>
  <c r="JY18" i="110"/>
  <c r="JF18" i="110"/>
  <c r="IY18" i="110"/>
  <c r="IF18" i="110"/>
  <c r="HY18" i="110"/>
  <c r="HF18" i="110"/>
  <c r="GY18" i="110"/>
  <c r="GF18" i="110"/>
  <c r="FY18" i="110"/>
  <c r="FF18" i="110"/>
  <c r="EY18" i="110"/>
  <c r="EF18" i="110"/>
  <c r="DY18" i="110"/>
  <c r="DF18" i="110"/>
  <c r="CY18" i="110"/>
  <c r="CF18" i="110"/>
  <c r="BY18" i="110"/>
  <c r="BF18" i="110"/>
  <c r="AY18" i="110"/>
  <c r="AF18" i="110"/>
  <c r="Y18" i="110"/>
  <c r="F18" i="110"/>
  <c r="ACY17" i="110"/>
  <c r="ACF17" i="110"/>
  <c r="ABY17" i="110"/>
  <c r="ABF17" i="110"/>
  <c r="AAY17" i="110"/>
  <c r="AAF17" i="110"/>
  <c r="ZY17" i="110"/>
  <c r="ZF17" i="110"/>
  <c r="YY17" i="110"/>
  <c r="YF17" i="110"/>
  <c r="XY17" i="110"/>
  <c r="XF17" i="110"/>
  <c r="WY17" i="110"/>
  <c r="WF17" i="110"/>
  <c r="VY17" i="110"/>
  <c r="VF17" i="110"/>
  <c r="UY17" i="110"/>
  <c r="UF17" i="110"/>
  <c r="TY17" i="110"/>
  <c r="TF17" i="110"/>
  <c r="SY17" i="110"/>
  <c r="SF17" i="110"/>
  <c r="RY17" i="110"/>
  <c r="RF17" i="110"/>
  <c r="QY17" i="110"/>
  <c r="QF17" i="110"/>
  <c r="PY17" i="110"/>
  <c r="PF17" i="110"/>
  <c r="OY17" i="110"/>
  <c r="OF17" i="110"/>
  <c r="NY17" i="110"/>
  <c r="NF17" i="110"/>
  <c r="MY17" i="110"/>
  <c r="MF17" i="110"/>
  <c r="LY17" i="110"/>
  <c r="LF17" i="110"/>
  <c r="KY17" i="110"/>
  <c r="KF17" i="110"/>
  <c r="JY17" i="110"/>
  <c r="JF17" i="110"/>
  <c r="IY17" i="110"/>
  <c r="IF17" i="110"/>
  <c r="HY17" i="110"/>
  <c r="HF17" i="110"/>
  <c r="GY17" i="110"/>
  <c r="GF17" i="110"/>
  <c r="FY17" i="110"/>
  <c r="FF17" i="110"/>
  <c r="EY17" i="110"/>
  <c r="EF17" i="110"/>
  <c r="DY17" i="110"/>
  <c r="DF17" i="110"/>
  <c r="CY17" i="110"/>
  <c r="CF17" i="110"/>
  <c r="BY17" i="110"/>
  <c r="BF17" i="110"/>
  <c r="AY17" i="110"/>
  <c r="AF17" i="110"/>
  <c r="Y17" i="110"/>
  <c r="F17" i="110"/>
  <c r="ACY16" i="110"/>
  <c r="ACF16" i="110"/>
  <c r="ABY16" i="110"/>
  <c r="ABF16" i="110"/>
  <c r="AAY16" i="110"/>
  <c r="AAF16" i="110"/>
  <c r="ZY16" i="110"/>
  <c r="ZF16" i="110"/>
  <c r="YY16" i="110"/>
  <c r="YF16" i="110"/>
  <c r="XY16" i="110"/>
  <c r="XF16" i="110"/>
  <c r="WY16" i="110"/>
  <c r="WF16" i="110"/>
  <c r="VY16" i="110"/>
  <c r="VF16" i="110"/>
  <c r="UY16" i="110"/>
  <c r="UF16" i="110"/>
  <c r="TY16" i="110"/>
  <c r="TF16" i="110"/>
  <c r="SY16" i="110"/>
  <c r="SF16" i="110"/>
  <c r="RY16" i="110"/>
  <c r="RF16" i="110"/>
  <c r="QY16" i="110"/>
  <c r="QF16" i="110"/>
  <c r="PY16" i="110"/>
  <c r="PF16" i="110"/>
  <c r="OY16" i="110"/>
  <c r="OF16" i="110"/>
  <c r="NY16" i="110"/>
  <c r="NF16" i="110"/>
  <c r="MY16" i="110"/>
  <c r="MF16" i="110"/>
  <c r="LY16" i="110"/>
  <c r="LF16" i="110"/>
  <c r="KY16" i="110"/>
  <c r="KF16" i="110"/>
  <c r="JY16" i="110"/>
  <c r="JF16" i="110"/>
  <c r="IY16" i="110"/>
  <c r="IF16" i="110"/>
  <c r="HY16" i="110"/>
  <c r="HF16" i="110"/>
  <c r="GY16" i="110"/>
  <c r="GF16" i="110"/>
  <c r="FY16" i="110"/>
  <c r="FF16" i="110"/>
  <c r="EY16" i="110"/>
  <c r="EF16" i="110"/>
  <c r="DY16" i="110"/>
  <c r="DF16" i="110"/>
  <c r="CY16" i="110"/>
  <c r="CF16" i="110"/>
  <c r="BY16" i="110"/>
  <c r="BF16" i="110"/>
  <c r="AY16" i="110"/>
  <c r="AF16" i="110"/>
  <c r="Y16" i="110"/>
  <c r="F16" i="110"/>
  <c r="ACY15" i="110"/>
  <c r="ACF15" i="110"/>
  <c r="ABY15" i="110"/>
  <c r="ABF15" i="110"/>
  <c r="AAY15" i="110"/>
  <c r="AAF15" i="110"/>
  <c r="ZY15" i="110"/>
  <c r="ZF15" i="110"/>
  <c r="YY15" i="110"/>
  <c r="YF15" i="110"/>
  <c r="XY15" i="110"/>
  <c r="XF15" i="110"/>
  <c r="WY15" i="110"/>
  <c r="WF15" i="110"/>
  <c r="VY15" i="110"/>
  <c r="VF15" i="110"/>
  <c r="UY15" i="110"/>
  <c r="UF15" i="110"/>
  <c r="TY15" i="110"/>
  <c r="TF15" i="110"/>
  <c r="SY15" i="110"/>
  <c r="SF15" i="110"/>
  <c r="RY15" i="110"/>
  <c r="RF15" i="110"/>
  <c r="QY15" i="110"/>
  <c r="QF15" i="110"/>
  <c r="PY15" i="110"/>
  <c r="PF15" i="110"/>
  <c r="OY15" i="110"/>
  <c r="OF15" i="110"/>
  <c r="NY15" i="110"/>
  <c r="NF15" i="110"/>
  <c r="MY15" i="110"/>
  <c r="MF15" i="110"/>
  <c r="LY15" i="110"/>
  <c r="LF15" i="110"/>
  <c r="KY15" i="110"/>
  <c r="KF15" i="110"/>
  <c r="JY15" i="110"/>
  <c r="JF15" i="110"/>
  <c r="IY15" i="110"/>
  <c r="IF15" i="110"/>
  <c r="HY15" i="110"/>
  <c r="HF15" i="110"/>
  <c r="GY15" i="110"/>
  <c r="GF15" i="110"/>
  <c r="FY15" i="110"/>
  <c r="FF15" i="110"/>
  <c r="EY15" i="110"/>
  <c r="EF15" i="110"/>
  <c r="DY15" i="110"/>
  <c r="DF15" i="110"/>
  <c r="CY15" i="110"/>
  <c r="CF15" i="110"/>
  <c r="BY15" i="110"/>
  <c r="BF15" i="110"/>
  <c r="AY15" i="110"/>
  <c r="AF15" i="110"/>
  <c r="Y15" i="110"/>
  <c r="F15" i="110"/>
  <c r="ACY14" i="110"/>
  <c r="ACF14" i="110"/>
  <c r="ABY14" i="110"/>
  <c r="ABF14" i="110"/>
  <c r="AAY14" i="110"/>
  <c r="AAF14" i="110"/>
  <c r="ZY14" i="110"/>
  <c r="ZF14" i="110"/>
  <c r="YY14" i="110"/>
  <c r="YF14" i="110"/>
  <c r="XY14" i="110"/>
  <c r="XF14" i="110"/>
  <c r="WY14" i="110"/>
  <c r="WF14" i="110"/>
  <c r="VY14" i="110"/>
  <c r="VF14" i="110"/>
  <c r="UY14" i="110"/>
  <c r="UF14" i="110"/>
  <c r="TY14" i="110"/>
  <c r="TF14" i="110"/>
  <c r="SY14" i="110"/>
  <c r="SF14" i="110"/>
  <c r="RY14" i="110"/>
  <c r="RF14" i="110"/>
  <c r="QY14" i="110"/>
  <c r="QF14" i="110"/>
  <c r="PY14" i="110"/>
  <c r="PF14" i="110"/>
  <c r="OY14" i="110"/>
  <c r="OF14" i="110"/>
  <c r="NY14" i="110"/>
  <c r="NF14" i="110"/>
  <c r="MY14" i="110"/>
  <c r="MF14" i="110"/>
  <c r="LY14" i="110"/>
  <c r="LF14" i="110"/>
  <c r="KY14" i="110"/>
  <c r="KF14" i="110"/>
  <c r="JY14" i="110"/>
  <c r="JF14" i="110"/>
  <c r="IY14" i="110"/>
  <c r="IF14" i="110"/>
  <c r="HY14" i="110"/>
  <c r="HF14" i="110"/>
  <c r="GY14" i="110"/>
  <c r="GF14" i="110"/>
  <c r="FY14" i="110"/>
  <c r="FF14" i="110"/>
  <c r="EY14" i="110"/>
  <c r="EF14" i="110"/>
  <c r="DY14" i="110"/>
  <c r="DF14" i="110"/>
  <c r="CY14" i="110"/>
  <c r="CF14" i="110"/>
  <c r="BY14" i="110"/>
  <c r="BF14" i="110"/>
  <c r="AY14" i="110"/>
  <c r="AF14" i="110"/>
  <c r="Y14" i="110"/>
  <c r="F14" i="110"/>
  <c r="ACY13" i="110"/>
  <c r="ACF13" i="110"/>
  <c r="ABY13" i="110"/>
  <c r="ABF13" i="110"/>
  <c r="AAY13" i="110"/>
  <c r="AAF13" i="110"/>
  <c r="ZY13" i="110"/>
  <c r="ZF13" i="110"/>
  <c r="YY13" i="110"/>
  <c r="YF13" i="110"/>
  <c r="XY13" i="110"/>
  <c r="XF13" i="110"/>
  <c r="WY13" i="110"/>
  <c r="WF13" i="110"/>
  <c r="VY13" i="110"/>
  <c r="VF13" i="110"/>
  <c r="UY13" i="110"/>
  <c r="UF13" i="110"/>
  <c r="TY13" i="110"/>
  <c r="TF13" i="110"/>
  <c r="SY13" i="110"/>
  <c r="SF13" i="110"/>
  <c r="RY13" i="110"/>
  <c r="RF13" i="110"/>
  <c r="QY13" i="110"/>
  <c r="QF13" i="110"/>
  <c r="PY13" i="110"/>
  <c r="PF13" i="110"/>
  <c r="OY13" i="110"/>
  <c r="OF13" i="110"/>
  <c r="NY13" i="110"/>
  <c r="NF13" i="110"/>
  <c r="MY13" i="110"/>
  <c r="MF13" i="110"/>
  <c r="LY13" i="110"/>
  <c r="LF13" i="110"/>
  <c r="KY13" i="110"/>
  <c r="KF13" i="110"/>
  <c r="JY13" i="110"/>
  <c r="JF13" i="110"/>
  <c r="IY13" i="110"/>
  <c r="IF13" i="110"/>
  <c r="HY13" i="110"/>
  <c r="HF13" i="110"/>
  <c r="GY13" i="110"/>
  <c r="GF13" i="110"/>
  <c r="FY13" i="110"/>
  <c r="FF13" i="110"/>
  <c r="EY13" i="110"/>
  <c r="EF13" i="110"/>
  <c r="DY13" i="110"/>
  <c r="DF13" i="110"/>
  <c r="CY13" i="110"/>
  <c r="CF13" i="110"/>
  <c r="BY13" i="110"/>
  <c r="BF13" i="110"/>
  <c r="AY13" i="110"/>
  <c r="AF13" i="110"/>
  <c r="Y13" i="110"/>
  <c r="F13" i="110"/>
  <c r="ACY12" i="110"/>
  <c r="ACF12" i="110"/>
  <c r="ABY12" i="110"/>
  <c r="ABF12" i="110"/>
  <c r="AAY12" i="110"/>
  <c r="AAF12" i="110"/>
  <c r="ZY12" i="110"/>
  <c r="ZF12" i="110"/>
  <c r="YY12" i="110"/>
  <c r="YF12" i="110"/>
  <c r="XY12" i="110"/>
  <c r="XF12" i="110"/>
  <c r="WY12" i="110"/>
  <c r="WF12" i="110"/>
  <c r="VY12" i="110"/>
  <c r="VF12" i="110"/>
  <c r="UY12" i="110"/>
  <c r="UF12" i="110"/>
  <c r="TY12" i="110"/>
  <c r="TF12" i="110"/>
  <c r="SY12" i="110"/>
  <c r="SF12" i="110"/>
  <c r="RY12" i="110"/>
  <c r="RF12" i="110"/>
  <c r="QY12" i="110"/>
  <c r="QF12" i="110"/>
  <c r="PY12" i="110"/>
  <c r="PF12" i="110"/>
  <c r="OY12" i="110"/>
  <c r="OF12" i="110"/>
  <c r="NY12" i="110"/>
  <c r="NF12" i="110"/>
  <c r="MY12" i="110"/>
  <c r="MF12" i="110"/>
  <c r="LY12" i="110"/>
  <c r="LF12" i="110"/>
  <c r="KY12" i="110"/>
  <c r="KF12" i="110"/>
  <c r="JY12" i="110"/>
  <c r="JF12" i="110"/>
  <c r="IY12" i="110"/>
  <c r="IF12" i="110"/>
  <c r="HY12" i="110"/>
  <c r="HF12" i="110"/>
  <c r="GY12" i="110"/>
  <c r="GF12" i="110"/>
  <c r="FY12" i="110"/>
  <c r="FF12" i="110"/>
  <c r="EY12" i="110"/>
  <c r="EF12" i="110"/>
  <c r="DY12" i="110"/>
  <c r="DF12" i="110"/>
  <c r="CY12" i="110"/>
  <c r="CF12" i="110"/>
  <c r="BY12" i="110"/>
  <c r="BF12" i="110"/>
  <c r="AY12" i="110"/>
  <c r="AF12" i="110"/>
  <c r="Y12" i="110"/>
  <c r="F12" i="110"/>
  <c r="ACY11" i="110"/>
  <c r="ACF11" i="110"/>
  <c r="ABY11" i="110"/>
  <c r="ABF11" i="110"/>
  <c r="AAY11" i="110"/>
  <c r="AAF11" i="110"/>
  <c r="ZY11" i="110"/>
  <c r="ZF11" i="110"/>
  <c r="YY11" i="110"/>
  <c r="YF11" i="110"/>
  <c r="XY11" i="110"/>
  <c r="XF11" i="110"/>
  <c r="WY11" i="110"/>
  <c r="WF11" i="110"/>
  <c r="VY11" i="110"/>
  <c r="VF11" i="110"/>
  <c r="UY11" i="110"/>
  <c r="UF11" i="110"/>
  <c r="TY11" i="110"/>
  <c r="TF11" i="110"/>
  <c r="SY11" i="110"/>
  <c r="SF11" i="110"/>
  <c r="RY11" i="110"/>
  <c r="RF11" i="110"/>
  <c r="QY11" i="110"/>
  <c r="QF11" i="110"/>
  <c r="PY11" i="110"/>
  <c r="PF11" i="110"/>
  <c r="OY11" i="110"/>
  <c r="OF11" i="110"/>
  <c r="NY11" i="110"/>
  <c r="NF11" i="110"/>
  <c r="MY11" i="110"/>
  <c r="MF11" i="110"/>
  <c r="LY11" i="110"/>
  <c r="LF11" i="110"/>
  <c r="KY11" i="110"/>
  <c r="KF11" i="110"/>
  <c r="JY11" i="110"/>
  <c r="JF11" i="110"/>
  <c r="IY11" i="110"/>
  <c r="IF11" i="110"/>
  <c r="HY11" i="110"/>
  <c r="HF11" i="110"/>
  <c r="GY11" i="110"/>
  <c r="GF11" i="110"/>
  <c r="FY11" i="110"/>
  <c r="FF11" i="110"/>
  <c r="EY11" i="110"/>
  <c r="EF11" i="110"/>
  <c r="DY11" i="110"/>
  <c r="DF11" i="110"/>
  <c r="CY11" i="110"/>
  <c r="CF11" i="110"/>
  <c r="BY11" i="110"/>
  <c r="BF11" i="110"/>
  <c r="AY11" i="110"/>
  <c r="AF11" i="110"/>
  <c r="Y11" i="110"/>
  <c r="F11" i="110"/>
  <c r="ACY10" i="110"/>
  <c r="ACF10" i="110"/>
  <c r="ABY10" i="110"/>
  <c r="ABF10" i="110"/>
  <c r="AAY10" i="110"/>
  <c r="AAF10" i="110"/>
  <c r="ZY10" i="110"/>
  <c r="ZF10" i="110"/>
  <c r="YY10" i="110"/>
  <c r="YF10" i="110"/>
  <c r="XY10" i="110"/>
  <c r="XF10" i="110"/>
  <c r="WY10" i="110"/>
  <c r="WF10" i="110"/>
  <c r="VY10" i="110"/>
  <c r="VF10" i="110"/>
  <c r="UY10" i="110"/>
  <c r="UF10" i="110"/>
  <c r="TY10" i="110"/>
  <c r="TF10" i="110"/>
  <c r="SY10" i="110"/>
  <c r="SF10" i="110"/>
  <c r="RY10" i="110"/>
  <c r="RF10" i="110"/>
  <c r="QY10" i="110"/>
  <c r="QF10" i="110"/>
  <c r="PY10" i="110"/>
  <c r="PF10" i="110"/>
  <c r="OY10" i="110"/>
  <c r="OF10" i="110"/>
  <c r="NY10" i="110"/>
  <c r="NF10" i="110"/>
  <c r="MY10" i="110"/>
  <c r="MF10" i="110"/>
  <c r="LY10" i="110"/>
  <c r="LF10" i="110"/>
  <c r="KY10" i="110"/>
  <c r="KF10" i="110"/>
  <c r="JY10" i="110"/>
  <c r="JF10" i="110"/>
  <c r="IY10" i="110"/>
  <c r="IF10" i="110"/>
  <c r="HY10" i="110"/>
  <c r="HF10" i="110"/>
  <c r="GY10" i="110"/>
  <c r="GF10" i="110"/>
  <c r="FY10" i="110"/>
  <c r="FF10" i="110"/>
  <c r="EY10" i="110"/>
  <c r="EF10" i="110"/>
  <c r="DY10" i="110"/>
  <c r="DF10" i="110"/>
  <c r="CY10" i="110"/>
  <c r="CF10" i="110"/>
  <c r="BY10" i="110"/>
  <c r="BF10" i="110"/>
  <c r="AY10" i="110"/>
  <c r="AF10" i="110"/>
  <c r="Y10" i="110"/>
  <c r="F10" i="110"/>
  <c r="ACY9" i="110"/>
  <c r="ACF9" i="110"/>
  <c r="ABY9" i="110"/>
  <c r="ABF9" i="110"/>
  <c r="AAY9" i="110"/>
  <c r="AAF9" i="110"/>
  <c r="ZY9" i="110"/>
  <c r="ZF9" i="110"/>
  <c r="YY9" i="110"/>
  <c r="YF9" i="110"/>
  <c r="XY9" i="110"/>
  <c r="XF9" i="110"/>
  <c r="WY9" i="110"/>
  <c r="WF9" i="110"/>
  <c r="VY9" i="110"/>
  <c r="VF9" i="110"/>
  <c r="UY9" i="110"/>
  <c r="UF9" i="110"/>
  <c r="TY9" i="110"/>
  <c r="TF9" i="110"/>
  <c r="SY9" i="110"/>
  <c r="SF9" i="110"/>
  <c r="RY9" i="110"/>
  <c r="RF9" i="110"/>
  <c r="QY9" i="110"/>
  <c r="QF9" i="110"/>
  <c r="PY9" i="110"/>
  <c r="PF9" i="110"/>
  <c r="OY9" i="110"/>
  <c r="OF9" i="110"/>
  <c r="NY9" i="110"/>
  <c r="NF9" i="110"/>
  <c r="MY9" i="110"/>
  <c r="MF9" i="110"/>
  <c r="LY9" i="110"/>
  <c r="LF9" i="110"/>
  <c r="KY9" i="110"/>
  <c r="KF9" i="110"/>
  <c r="JY9" i="110"/>
  <c r="JF9" i="110"/>
  <c r="IY9" i="110"/>
  <c r="IF9" i="110"/>
  <c r="HY9" i="110"/>
  <c r="HF9" i="110"/>
  <c r="GY9" i="110"/>
  <c r="GF9" i="110"/>
  <c r="FY9" i="110"/>
  <c r="FF9" i="110"/>
  <c r="EY9" i="110"/>
  <c r="EF9" i="110"/>
  <c r="DY9" i="110"/>
  <c r="DF9" i="110"/>
  <c r="CY9" i="110"/>
  <c r="CF9" i="110"/>
  <c r="BY9" i="110"/>
  <c r="BF9" i="110"/>
  <c r="AY9" i="110"/>
  <c r="AF9" i="110"/>
  <c r="Y9" i="110"/>
  <c r="F9" i="110"/>
  <c r="ACY8" i="110"/>
  <c r="ACF8" i="110"/>
  <c r="ABY8" i="110"/>
  <c r="ABF8" i="110"/>
  <c r="AAY8" i="110"/>
  <c r="AAF8" i="110"/>
  <c r="ZY8" i="110"/>
  <c r="ZF8" i="110"/>
  <c r="YY8" i="110"/>
  <c r="YF8" i="110"/>
  <c r="XY8" i="110"/>
  <c r="XF8" i="110"/>
  <c r="WY8" i="110"/>
  <c r="WF8" i="110"/>
  <c r="VY8" i="110"/>
  <c r="VF8" i="110"/>
  <c r="UY8" i="110"/>
  <c r="UF8" i="110"/>
  <c r="TY8" i="110"/>
  <c r="TF8" i="110"/>
  <c r="SY8" i="110"/>
  <c r="SF8" i="110"/>
  <c r="RY8" i="110"/>
  <c r="RF8" i="110"/>
  <c r="QY8" i="110"/>
  <c r="QF8" i="110"/>
  <c r="PY8" i="110"/>
  <c r="PF8" i="110"/>
  <c r="OY8" i="110"/>
  <c r="OF8" i="110"/>
  <c r="NY8" i="110"/>
  <c r="NF8" i="110"/>
  <c r="MY8" i="110"/>
  <c r="MF8" i="110"/>
  <c r="LY8" i="110"/>
  <c r="LF8" i="110"/>
  <c r="KY8" i="110"/>
  <c r="KF8" i="110"/>
  <c r="JY8" i="110"/>
  <c r="JF8" i="110"/>
  <c r="IY8" i="110"/>
  <c r="IF8" i="110"/>
  <c r="HY8" i="110"/>
  <c r="HF8" i="110"/>
  <c r="GY8" i="110"/>
  <c r="GF8" i="110"/>
  <c r="FY8" i="110"/>
  <c r="FF8" i="110"/>
  <c r="EY8" i="110"/>
  <c r="EF8" i="110"/>
  <c r="DY8" i="110"/>
  <c r="DF8" i="110"/>
  <c r="CY8" i="110"/>
  <c r="CF8" i="110"/>
  <c r="BY8" i="110"/>
  <c r="BF8" i="110"/>
  <c r="AY8" i="110"/>
  <c r="AF8" i="110"/>
  <c r="Y8" i="110"/>
  <c r="F8" i="110"/>
  <c r="ACY7" i="110"/>
  <c r="ACF7" i="110"/>
  <c r="ABY7" i="110"/>
  <c r="ABF7" i="110"/>
  <c r="AAY7" i="110"/>
  <c r="AAF7" i="110"/>
  <c r="ZY7" i="110"/>
  <c r="ZF7" i="110"/>
  <c r="YY7" i="110"/>
  <c r="YF7" i="110"/>
  <c r="XY7" i="110"/>
  <c r="XF7" i="110"/>
  <c r="WY7" i="110"/>
  <c r="WF7" i="110"/>
  <c r="VY7" i="110"/>
  <c r="VF7" i="110"/>
  <c r="UY7" i="110"/>
  <c r="UF7" i="110"/>
  <c r="TY7" i="110"/>
  <c r="TF7" i="110"/>
  <c r="SY7" i="110"/>
  <c r="SF7" i="110"/>
  <c r="RY7" i="110"/>
  <c r="RF7" i="110"/>
  <c r="QY7" i="110"/>
  <c r="QF7" i="110"/>
  <c r="PY7" i="110"/>
  <c r="PF7" i="110"/>
  <c r="OY7" i="110"/>
  <c r="OF7" i="110"/>
  <c r="NY7" i="110"/>
  <c r="NF7" i="110"/>
  <c r="MY7" i="110"/>
  <c r="MF7" i="110"/>
  <c r="LY7" i="110"/>
  <c r="LF7" i="110"/>
  <c r="KY7" i="110"/>
  <c r="KF7" i="110"/>
  <c r="JY7" i="110"/>
  <c r="JF7" i="110"/>
  <c r="IY7" i="110"/>
  <c r="IF7" i="110"/>
  <c r="HY7" i="110"/>
  <c r="HF7" i="110"/>
  <c r="GY7" i="110"/>
  <c r="GF7" i="110"/>
  <c r="FY7" i="110"/>
  <c r="FF7" i="110"/>
  <c r="EY7" i="110"/>
  <c r="EF7" i="110"/>
  <c r="DY7" i="110"/>
  <c r="DF7" i="110"/>
  <c r="CY7" i="110"/>
  <c r="CF7" i="110"/>
  <c r="BY7" i="110"/>
  <c r="BF7" i="110"/>
  <c r="AY7" i="110"/>
  <c r="AF7" i="110"/>
  <c r="Y7" i="110"/>
  <c r="F7" i="110"/>
  <c r="ACY6" i="110"/>
  <c r="ACF6" i="110"/>
  <c r="ABY6" i="110"/>
  <c r="ABF6" i="110"/>
  <c r="AAY6" i="110"/>
  <c r="AAF6" i="110"/>
  <c r="ZY6" i="110"/>
  <c r="ZF6" i="110"/>
  <c r="YY6" i="110"/>
  <c r="YF6" i="110"/>
  <c r="XY6" i="110"/>
  <c r="XF6" i="110"/>
  <c r="WY6" i="110"/>
  <c r="WF6" i="110"/>
  <c r="VY6" i="110"/>
  <c r="VF6" i="110"/>
  <c r="UY6" i="110"/>
  <c r="UF6" i="110"/>
  <c r="TY6" i="110"/>
  <c r="TF6" i="110"/>
  <c r="SY6" i="110"/>
  <c r="SF6" i="110"/>
  <c r="RY6" i="110"/>
  <c r="RF6" i="110"/>
  <c r="QY6" i="110"/>
  <c r="QF6" i="110"/>
  <c r="PY6" i="110"/>
  <c r="PF6" i="110"/>
  <c r="OY6" i="110"/>
  <c r="OF6" i="110"/>
  <c r="NY6" i="110"/>
  <c r="NF6" i="110"/>
  <c r="MY6" i="110"/>
  <c r="MF6" i="110"/>
  <c r="LY6" i="110"/>
  <c r="LF6" i="110"/>
  <c r="KY6" i="110"/>
  <c r="KF6" i="110"/>
  <c r="JY6" i="110"/>
  <c r="JF6" i="110"/>
  <c r="IY6" i="110"/>
  <c r="IF6" i="110"/>
  <c r="HY6" i="110"/>
  <c r="HF6" i="110"/>
  <c r="GY6" i="110"/>
  <c r="GF6" i="110"/>
  <c r="FY6" i="110"/>
  <c r="FF6" i="110"/>
  <c r="EY6" i="110"/>
  <c r="EF6" i="110"/>
  <c r="DY6" i="110"/>
  <c r="DF6" i="110"/>
  <c r="CY6" i="110"/>
  <c r="CF6" i="110"/>
  <c r="BY6" i="110"/>
  <c r="BF6" i="110"/>
  <c r="AY6" i="110"/>
  <c r="AF6" i="110"/>
  <c r="Y6" i="110"/>
  <c r="F6" i="110"/>
  <c r="ADB5" i="110"/>
  <c r="ADA5" i="110"/>
  <c r="ACZ5" i="110"/>
  <c r="ACY5" i="110"/>
  <c r="ACX5" i="110"/>
  <c r="ACW5" i="110"/>
  <c r="ACV5" i="110"/>
  <c r="ACU5" i="110"/>
  <c r="ACT5" i="110"/>
  <c r="ACS5" i="110"/>
  <c r="ACR5" i="110"/>
  <c r="ACQ5" i="110"/>
  <c r="ACP5" i="110"/>
  <c r="ACO5" i="110"/>
  <c r="ACN5" i="110"/>
  <c r="ACM5" i="110"/>
  <c r="ACL5" i="110"/>
  <c r="ACK5" i="110"/>
  <c r="ACJ5" i="110"/>
  <c r="ACI5" i="110"/>
  <c r="ACH5" i="110"/>
  <c r="ACG5" i="110"/>
  <c r="ACF5" i="110"/>
  <c r="ACE5" i="110"/>
  <c r="ACD5" i="110"/>
  <c r="ACC5" i="110"/>
  <c r="ACB5" i="110"/>
  <c r="ACA5" i="110"/>
  <c r="ABZ5" i="110"/>
  <c r="ABY5" i="110"/>
  <c r="ABX5" i="110"/>
  <c r="ABW5" i="110"/>
  <c r="ABV5" i="110"/>
  <c r="ABU5" i="110"/>
  <c r="ABT5" i="110"/>
  <c r="ABS5" i="110"/>
  <c r="ABR5" i="110"/>
  <c r="ABQ5" i="110"/>
  <c r="ABP5" i="110"/>
  <c r="ABO5" i="110"/>
  <c r="ABN5" i="110"/>
  <c r="ABM5" i="110"/>
  <c r="ABL5" i="110"/>
  <c r="ABK5" i="110"/>
  <c r="ABJ5" i="110"/>
  <c r="ABI5" i="110"/>
  <c r="ABH5" i="110"/>
  <c r="ABG5" i="110"/>
  <c r="ABF5" i="110"/>
  <c r="ABE5" i="110"/>
  <c r="ABD5" i="110"/>
  <c r="ABC5" i="110"/>
  <c r="ABB5" i="110"/>
  <c r="ABA5" i="110"/>
  <c r="AAZ5" i="110"/>
  <c r="AAY5" i="110"/>
  <c r="AAX5" i="110"/>
  <c r="AAW5" i="110"/>
  <c r="AAV5" i="110"/>
  <c r="AAU5" i="110"/>
  <c r="AAT5" i="110"/>
  <c r="AAS5" i="110"/>
  <c r="AAR5" i="110"/>
  <c r="AAQ5" i="110"/>
  <c r="AAP5" i="110"/>
  <c r="AAO5" i="110"/>
  <c r="AAN5" i="110"/>
  <c r="AAM5" i="110"/>
  <c r="AAL5" i="110"/>
  <c r="AAK5" i="110"/>
  <c r="AAJ5" i="110"/>
  <c r="AAI5" i="110"/>
  <c r="AAH5" i="110"/>
  <c r="AAG5" i="110"/>
  <c r="AAF5" i="110"/>
  <c r="AAE5" i="110"/>
  <c r="AAD5" i="110"/>
  <c r="AAC5" i="110"/>
  <c r="AAB5" i="110"/>
  <c r="AAA5" i="110"/>
  <c r="ZZ5" i="110"/>
  <c r="ZY5" i="110"/>
  <c r="ZX5" i="110"/>
  <c r="ZW5" i="110"/>
  <c r="ZV5" i="110"/>
  <c r="ZU5" i="110"/>
  <c r="ZT5" i="110"/>
  <c r="ZS5" i="110"/>
  <c r="ZR5" i="110"/>
  <c r="ZQ5" i="110"/>
  <c r="ZP5" i="110"/>
  <c r="ZO5" i="110"/>
  <c r="ZN5" i="110"/>
  <c r="ZM5" i="110"/>
  <c r="ZL5" i="110"/>
  <c r="ZK5" i="110"/>
  <c r="ZJ5" i="110"/>
  <c r="ZI5" i="110"/>
  <c r="ZH5" i="110"/>
  <c r="ZG5" i="110"/>
  <c r="ZF5" i="110"/>
  <c r="ZE5" i="110"/>
  <c r="ZD5" i="110"/>
  <c r="ZC5" i="110"/>
  <c r="ZB5" i="110"/>
  <c r="ZA5" i="110"/>
  <c r="YZ5" i="110"/>
  <c r="YY5" i="110"/>
  <c r="YX5" i="110"/>
  <c r="YW5" i="110"/>
  <c r="YV5" i="110"/>
  <c r="YU5" i="110"/>
  <c r="YT5" i="110"/>
  <c r="YS5" i="110"/>
  <c r="YR5" i="110"/>
  <c r="YQ5" i="110"/>
  <c r="YP5" i="110"/>
  <c r="YO5" i="110"/>
  <c r="YN5" i="110"/>
  <c r="YM5" i="110"/>
  <c r="YL5" i="110"/>
  <c r="YK5" i="110"/>
  <c r="YJ5" i="110"/>
  <c r="YI5" i="110"/>
  <c r="YH5" i="110"/>
  <c r="YG5" i="110"/>
  <c r="YF5" i="110"/>
  <c r="YE5" i="110"/>
  <c r="YD5" i="110"/>
  <c r="YC5" i="110"/>
  <c r="YB5" i="110"/>
  <c r="YA5" i="110"/>
  <c r="XZ5" i="110"/>
  <c r="XY5" i="110"/>
  <c r="XX5" i="110"/>
  <c r="XW5" i="110"/>
  <c r="XV5" i="110"/>
  <c r="XU5" i="110"/>
  <c r="XT5" i="110"/>
  <c r="XS5" i="110"/>
  <c r="XR5" i="110"/>
  <c r="XQ5" i="110"/>
  <c r="XP5" i="110"/>
  <c r="XO5" i="110"/>
  <c r="XN5" i="110"/>
  <c r="XM5" i="110"/>
  <c r="XL5" i="110"/>
  <c r="XK5" i="110"/>
  <c r="XJ5" i="110"/>
  <c r="XI5" i="110"/>
  <c r="XH5" i="110"/>
  <c r="XG5" i="110"/>
  <c r="XF5" i="110"/>
  <c r="XE5" i="110"/>
  <c r="XD5" i="110"/>
  <c r="XC5" i="110"/>
  <c r="XB5" i="110"/>
  <c r="XA5" i="110"/>
  <c r="WZ5" i="110"/>
  <c r="WY5" i="110"/>
  <c r="WX5" i="110"/>
  <c r="WW5" i="110"/>
  <c r="WV5" i="110"/>
  <c r="WU5" i="110"/>
  <c r="WT5" i="110"/>
  <c r="WS5" i="110"/>
  <c r="WR5" i="110"/>
  <c r="WQ5" i="110"/>
  <c r="WP5" i="110"/>
  <c r="WO5" i="110"/>
  <c r="WN5" i="110"/>
  <c r="WM5" i="110"/>
  <c r="WL5" i="110"/>
  <c r="WK5" i="110"/>
  <c r="WJ5" i="110"/>
  <c r="WI5" i="110"/>
  <c r="WH5" i="110"/>
  <c r="WG5" i="110"/>
  <c r="WF5" i="110"/>
  <c r="WE5" i="110"/>
  <c r="WD5" i="110"/>
  <c r="WC5" i="110"/>
  <c r="WB5" i="110"/>
  <c r="WA5" i="110"/>
  <c r="VZ5" i="110"/>
  <c r="VY5" i="110"/>
  <c r="VX5" i="110"/>
  <c r="VW5" i="110"/>
  <c r="VV5" i="110"/>
  <c r="VU5" i="110"/>
  <c r="VT5" i="110"/>
  <c r="VS5" i="110"/>
  <c r="VR5" i="110"/>
  <c r="VQ5" i="110"/>
  <c r="VP5" i="110"/>
  <c r="VO5" i="110"/>
  <c r="VN5" i="110"/>
  <c r="VM5" i="110"/>
  <c r="VL5" i="110"/>
  <c r="VK5" i="110"/>
  <c r="VJ5" i="110"/>
  <c r="VI5" i="110"/>
  <c r="VH5" i="110"/>
  <c r="VG5" i="110"/>
  <c r="VF5" i="110"/>
  <c r="VE5" i="110"/>
  <c r="VD5" i="110"/>
  <c r="VC5" i="110"/>
  <c r="VB5" i="110"/>
  <c r="VA5" i="110"/>
  <c r="UZ5" i="110"/>
  <c r="UY5" i="110"/>
  <c r="UX5" i="110"/>
  <c r="UW5" i="110"/>
  <c r="UV5" i="110"/>
  <c r="UU5" i="110"/>
  <c r="UT5" i="110"/>
  <c r="US5" i="110"/>
  <c r="UR5" i="110"/>
  <c r="UQ5" i="110"/>
  <c r="UP5" i="110"/>
  <c r="UO5" i="110"/>
  <c r="UN5" i="110"/>
  <c r="UM5" i="110"/>
  <c r="UL5" i="110"/>
  <c r="UK5" i="110"/>
  <c r="UJ5" i="110"/>
  <c r="UI5" i="110"/>
  <c r="UH5" i="110"/>
  <c r="UG5" i="110"/>
  <c r="UF5" i="110"/>
  <c r="UE5" i="110"/>
  <c r="UD5" i="110"/>
  <c r="UC5" i="110"/>
  <c r="UB5" i="110"/>
  <c r="UA5" i="110"/>
  <c r="TZ5" i="110"/>
  <c r="TY5" i="110"/>
  <c r="TX5" i="110"/>
  <c r="TW5" i="110"/>
  <c r="TV5" i="110"/>
  <c r="TU5" i="110"/>
  <c r="TT5" i="110"/>
  <c r="TS5" i="110"/>
  <c r="TR5" i="110"/>
  <c r="TQ5" i="110"/>
  <c r="TP5" i="110"/>
  <c r="TO5" i="110"/>
  <c r="TN5" i="110"/>
  <c r="TM5" i="110"/>
  <c r="TL5" i="110"/>
  <c r="TK5" i="110"/>
  <c r="TJ5" i="110"/>
  <c r="TI5" i="110"/>
  <c r="TH5" i="110"/>
  <c r="TG5" i="110"/>
  <c r="TF5" i="110"/>
  <c r="TE5" i="110"/>
  <c r="TD5" i="110"/>
  <c r="TC5" i="110"/>
  <c r="TB5" i="110"/>
  <c r="TA5" i="110"/>
  <c r="SZ5" i="110"/>
  <c r="SY5" i="110"/>
  <c r="SX5" i="110"/>
  <c r="SW5" i="110"/>
  <c r="SV5" i="110"/>
  <c r="SU5" i="110"/>
  <c r="ST5" i="110"/>
  <c r="SS5" i="110"/>
  <c r="SR5" i="110"/>
  <c r="SQ5" i="110"/>
  <c r="SP5" i="110"/>
  <c r="SO5" i="110"/>
  <c r="SN5" i="110"/>
  <c r="SM5" i="110"/>
  <c r="SL5" i="110"/>
  <c r="SK5" i="110"/>
  <c r="SJ5" i="110"/>
  <c r="SI5" i="110"/>
  <c r="SH5" i="110"/>
  <c r="SG5" i="110"/>
  <c r="SF5" i="110"/>
  <c r="SE5" i="110"/>
  <c r="SD5" i="110"/>
  <c r="SC5" i="110"/>
  <c r="SB5" i="110"/>
  <c r="SA5" i="110"/>
  <c r="RZ5" i="110"/>
  <c r="RY5" i="110"/>
  <c r="RX5" i="110"/>
  <c r="RW5" i="110"/>
  <c r="RV5" i="110"/>
  <c r="RU5" i="110"/>
  <c r="RT5" i="110"/>
  <c r="RS5" i="110"/>
  <c r="RR5" i="110"/>
  <c r="RQ5" i="110"/>
  <c r="RP5" i="110"/>
  <c r="RO5" i="110"/>
  <c r="RN5" i="110"/>
  <c r="RM5" i="110"/>
  <c r="RL5" i="110"/>
  <c r="RK5" i="110"/>
  <c r="RJ5" i="110"/>
  <c r="RI5" i="110"/>
  <c r="RH5" i="110"/>
  <c r="RG5" i="110"/>
  <c r="RF5" i="110"/>
  <c r="RE5" i="110"/>
  <c r="RD5" i="110"/>
  <c r="RC5" i="110"/>
  <c r="RB5" i="110"/>
  <c r="RA5" i="110"/>
  <c r="QZ5" i="110"/>
  <c r="QY5" i="110"/>
  <c r="QX5" i="110"/>
  <c r="QW5" i="110"/>
  <c r="QV5" i="110"/>
  <c r="QU5" i="110"/>
  <c r="QT5" i="110"/>
  <c r="QS5" i="110"/>
  <c r="QR5" i="110"/>
  <c r="QQ5" i="110"/>
  <c r="QP5" i="110"/>
  <c r="QO5" i="110"/>
  <c r="QN5" i="110"/>
  <c r="QM5" i="110"/>
  <c r="QL5" i="110"/>
  <c r="QK5" i="110"/>
  <c r="QJ5" i="110"/>
  <c r="QI5" i="110"/>
  <c r="QH5" i="110"/>
  <c r="QG5" i="110"/>
  <c r="QF5" i="110"/>
  <c r="QE5" i="110"/>
  <c r="QD5" i="110"/>
  <c r="QC5" i="110"/>
  <c r="QB5" i="110"/>
  <c r="QA5" i="110"/>
  <c r="PZ5" i="110"/>
  <c r="PY5" i="110"/>
  <c r="PX5" i="110"/>
  <c r="PW5" i="110"/>
  <c r="PV5" i="110"/>
  <c r="PU5" i="110"/>
  <c r="PT5" i="110"/>
  <c r="PS5" i="110"/>
  <c r="PR5" i="110"/>
  <c r="PQ5" i="110"/>
  <c r="PP5" i="110"/>
  <c r="PO5" i="110"/>
  <c r="PN5" i="110"/>
  <c r="PM5" i="110"/>
  <c r="PL5" i="110"/>
  <c r="PK5" i="110"/>
  <c r="PJ5" i="110"/>
  <c r="PI5" i="110"/>
  <c r="PH5" i="110"/>
  <c r="PG5" i="110"/>
  <c r="PF5" i="110"/>
  <c r="PE5" i="110"/>
  <c r="PD5" i="110"/>
  <c r="PC5" i="110"/>
  <c r="PB5" i="110"/>
  <c r="PA5" i="110"/>
  <c r="OZ5" i="110"/>
  <c r="OY5" i="110"/>
  <c r="OX5" i="110"/>
  <c r="OW5" i="110"/>
  <c r="OV5" i="110"/>
  <c r="OU5" i="110"/>
  <c r="OT5" i="110"/>
  <c r="OS5" i="110"/>
  <c r="OR5" i="110"/>
  <c r="OQ5" i="110"/>
  <c r="OP5" i="110"/>
  <c r="OO5" i="110"/>
  <c r="ON5" i="110"/>
  <c r="OM5" i="110"/>
  <c r="OL5" i="110"/>
  <c r="OK5" i="110"/>
  <c r="OJ5" i="110"/>
  <c r="OI5" i="110"/>
  <c r="OH5" i="110"/>
  <c r="OG5" i="110"/>
  <c r="OF5" i="110"/>
  <c r="OE5" i="110"/>
  <c r="OD5" i="110"/>
  <c r="OC5" i="110"/>
  <c r="OB5" i="110"/>
  <c r="OA5" i="110"/>
  <c r="NZ5" i="110"/>
  <c r="NY5" i="110"/>
  <c r="NX5" i="110"/>
  <c r="NW5" i="110"/>
  <c r="NV5" i="110"/>
  <c r="NU5" i="110"/>
  <c r="NT5" i="110"/>
  <c r="NS5" i="110"/>
  <c r="NR5" i="110"/>
  <c r="NQ5" i="110"/>
  <c r="NP5" i="110"/>
  <c r="NO5" i="110"/>
  <c r="NN5" i="110"/>
  <c r="NM5" i="110"/>
  <c r="NL5" i="110"/>
  <c r="NK5" i="110"/>
  <c r="NJ5" i="110"/>
  <c r="NI5" i="110"/>
  <c r="NH5" i="110"/>
  <c r="NG5" i="110"/>
  <c r="NF5" i="110"/>
  <c r="NE5" i="110"/>
  <c r="ND5" i="110"/>
  <c r="NC5" i="110"/>
  <c r="NB5" i="110"/>
  <c r="NA5" i="110"/>
  <c r="MZ5" i="110"/>
  <c r="MY5" i="110"/>
  <c r="MX5" i="110"/>
  <c r="MW5" i="110"/>
  <c r="MV5" i="110"/>
  <c r="MU5" i="110"/>
  <c r="MT5" i="110"/>
  <c r="MS5" i="110"/>
  <c r="MR5" i="110"/>
  <c r="MQ5" i="110"/>
  <c r="MP5" i="110"/>
  <c r="MO5" i="110"/>
  <c r="MN5" i="110"/>
  <c r="MM5" i="110"/>
  <c r="ML5" i="110"/>
  <c r="MK5" i="110"/>
  <c r="MJ5" i="110"/>
  <c r="MI5" i="110"/>
  <c r="MH5" i="110"/>
  <c r="MG5" i="110"/>
  <c r="MF5" i="110"/>
  <c r="ME5" i="110"/>
  <c r="MD5" i="110"/>
  <c r="MC5" i="110"/>
  <c r="MB5" i="110"/>
  <c r="MA5" i="110"/>
  <c r="LZ5" i="110"/>
  <c r="LY5" i="110"/>
  <c r="LX5" i="110"/>
  <c r="LW5" i="110"/>
  <c r="LV5" i="110"/>
  <c r="LU5" i="110"/>
  <c r="LT5" i="110"/>
  <c r="LS5" i="110"/>
  <c r="LR5" i="110"/>
  <c r="LQ5" i="110"/>
  <c r="LP5" i="110"/>
  <c r="LO5" i="110"/>
  <c r="LN5" i="110"/>
  <c r="LM5" i="110"/>
  <c r="LL5" i="110"/>
  <c r="LK5" i="110"/>
  <c r="LJ5" i="110"/>
  <c r="LI5" i="110"/>
  <c r="LH5" i="110"/>
  <c r="LG5" i="110"/>
  <c r="LF5" i="110"/>
  <c r="LE5" i="110"/>
  <c r="LD5" i="110"/>
  <c r="LC5" i="110"/>
  <c r="LB5" i="110"/>
  <c r="LA5" i="110"/>
  <c r="KZ5" i="110"/>
  <c r="KY5" i="110"/>
  <c r="KX5" i="110"/>
  <c r="KW5" i="110"/>
  <c r="KV5" i="110"/>
  <c r="KU5" i="110"/>
  <c r="KT5" i="110"/>
  <c r="KS5" i="110"/>
  <c r="KR5" i="110"/>
  <c r="KQ5" i="110"/>
  <c r="KP5" i="110"/>
  <c r="KO5" i="110"/>
  <c r="KN5" i="110"/>
  <c r="KM5" i="110"/>
  <c r="KL5" i="110"/>
  <c r="KK5" i="110"/>
  <c r="KJ5" i="110"/>
  <c r="KI5" i="110"/>
  <c r="KH5" i="110"/>
  <c r="KG5" i="110"/>
  <c r="KF5" i="110"/>
  <c r="KE5" i="110"/>
  <c r="KD5" i="110"/>
  <c r="KC5" i="110"/>
  <c r="KB5" i="110"/>
  <c r="KA5" i="110"/>
  <c r="JZ5" i="110"/>
  <c r="JY5" i="110"/>
  <c r="JX5" i="110"/>
  <c r="JW5" i="110"/>
  <c r="JV5" i="110"/>
  <c r="JU5" i="110"/>
  <c r="JT5" i="110"/>
  <c r="JS5" i="110"/>
  <c r="JR5" i="110"/>
  <c r="JQ5" i="110"/>
  <c r="JP5" i="110"/>
  <c r="JO5" i="110"/>
  <c r="JN5" i="110"/>
  <c r="JM5" i="110"/>
  <c r="JL5" i="110"/>
  <c r="JK5" i="110"/>
  <c r="JJ5" i="110"/>
  <c r="JI5" i="110"/>
  <c r="JH5" i="110"/>
  <c r="JG5" i="110"/>
  <c r="JF5" i="110"/>
  <c r="JE5" i="110"/>
  <c r="JD5" i="110"/>
  <c r="JC5" i="110"/>
  <c r="JB5" i="110"/>
  <c r="JA5" i="110"/>
  <c r="IZ5" i="110"/>
  <c r="IY5" i="110"/>
  <c r="IX5" i="110"/>
  <c r="IW5" i="110"/>
  <c r="IV5" i="110"/>
  <c r="IU5" i="110"/>
  <c r="IT5" i="110"/>
  <c r="IS5" i="110"/>
  <c r="IR5" i="110"/>
  <c r="IQ5" i="110"/>
  <c r="IP5" i="110"/>
  <c r="IO5" i="110"/>
  <c r="IN5" i="110"/>
  <c r="IM5" i="110"/>
  <c r="IL5" i="110"/>
  <c r="IK5" i="110"/>
  <c r="IJ5" i="110"/>
  <c r="II5" i="110"/>
  <c r="IH5" i="110"/>
  <c r="IG5" i="110"/>
  <c r="IF5" i="110"/>
  <c r="IE5" i="110"/>
  <c r="ID5" i="110"/>
  <c r="IC5" i="110"/>
  <c r="IB5" i="110"/>
  <c r="IA5" i="110"/>
  <c r="HZ5" i="110"/>
  <c r="HY5" i="110"/>
  <c r="HX5" i="110"/>
  <c r="HW5" i="110"/>
  <c r="HV5" i="110"/>
  <c r="HU5" i="110"/>
  <c r="HT5" i="110"/>
  <c r="HS5" i="110"/>
  <c r="HR5" i="110"/>
  <c r="HQ5" i="110"/>
  <c r="HP5" i="110"/>
  <c r="HO5" i="110"/>
  <c r="HN5" i="110"/>
  <c r="HM5" i="110"/>
  <c r="HL5" i="110"/>
  <c r="HK5" i="110"/>
  <c r="HJ5" i="110"/>
  <c r="HI5" i="110"/>
  <c r="HH5" i="110"/>
  <c r="HG5" i="110"/>
  <c r="HF5" i="110"/>
  <c r="HE5" i="110"/>
  <c r="HD5" i="110"/>
  <c r="HC5" i="110"/>
  <c r="HB5" i="110"/>
  <c r="HA5" i="110"/>
  <c r="GZ5" i="110"/>
  <c r="GY5" i="110"/>
  <c r="GX5" i="110"/>
  <c r="GW5" i="110"/>
  <c r="GV5" i="110"/>
  <c r="GU5" i="110"/>
  <c r="GT5" i="110"/>
  <c r="GS5" i="110"/>
  <c r="GR5" i="110"/>
  <c r="GQ5" i="110"/>
  <c r="GP5" i="110"/>
  <c r="GO5" i="110"/>
  <c r="GN5" i="110"/>
  <c r="GM5" i="110"/>
  <c r="GL5" i="110"/>
  <c r="GK5" i="110"/>
  <c r="GJ5" i="110"/>
  <c r="GI5" i="110"/>
  <c r="GH5" i="110"/>
  <c r="GG5" i="110"/>
  <c r="GF5" i="110"/>
  <c r="GE5" i="110"/>
  <c r="GD5" i="110"/>
  <c r="GC5" i="110"/>
  <c r="GB5" i="110"/>
  <c r="GA5" i="110"/>
  <c r="FZ5" i="110"/>
  <c r="FY5" i="110"/>
  <c r="FX5" i="110"/>
  <c r="FW5" i="110"/>
  <c r="FV5" i="110"/>
  <c r="FU5" i="110"/>
  <c r="FT5" i="110"/>
  <c r="FS5" i="110"/>
  <c r="FR5" i="110"/>
  <c r="FQ5" i="110"/>
  <c r="FP5" i="110"/>
  <c r="FO5" i="110"/>
  <c r="FN5" i="110"/>
  <c r="FM5" i="110"/>
  <c r="FL5" i="110"/>
  <c r="FK5" i="110"/>
  <c r="FJ5" i="110"/>
  <c r="FI5" i="110"/>
  <c r="FH5" i="110"/>
  <c r="FG5" i="110"/>
  <c r="FF5" i="110"/>
  <c r="FE5" i="110"/>
  <c r="FD5" i="110"/>
  <c r="FC5" i="110"/>
  <c r="FB5" i="110"/>
  <c r="FA5" i="110"/>
  <c r="EZ5" i="110"/>
  <c r="EY5" i="110"/>
  <c r="EX5" i="110"/>
  <c r="EW5" i="110"/>
  <c r="EV5" i="110"/>
  <c r="EU5" i="110"/>
  <c r="ET5" i="110"/>
  <c r="ES5" i="110"/>
  <c r="ER5" i="110"/>
  <c r="EQ5" i="110"/>
  <c r="EP5" i="110"/>
  <c r="EO5" i="110"/>
  <c r="EN5" i="110"/>
  <c r="EM5" i="110"/>
  <c r="EL5" i="110"/>
  <c r="EK5" i="110"/>
  <c r="EJ5" i="110"/>
  <c r="EI5" i="110"/>
  <c r="EH5" i="110"/>
  <c r="EG5" i="110"/>
  <c r="EF5" i="110"/>
  <c r="EE5" i="110"/>
  <c r="ED5" i="110"/>
  <c r="EC5" i="110"/>
  <c r="EB5" i="110"/>
  <c r="EA5" i="110"/>
  <c r="DZ5" i="110"/>
  <c r="DY5" i="110"/>
  <c r="DX5" i="110"/>
  <c r="DW5" i="110"/>
  <c r="DV5" i="110"/>
  <c r="DU5" i="110"/>
  <c r="DT5" i="110"/>
  <c r="DS5" i="110"/>
  <c r="DR5" i="110"/>
  <c r="DQ5" i="110"/>
  <c r="DP5" i="110"/>
  <c r="DO5" i="110"/>
  <c r="DN5" i="110"/>
  <c r="DM5" i="110"/>
  <c r="DL5" i="110"/>
  <c r="DK5" i="110"/>
  <c r="DJ5" i="110"/>
  <c r="DI5" i="110"/>
  <c r="DH5" i="110"/>
  <c r="DG5" i="110"/>
  <c r="DF5" i="110"/>
  <c r="DE5" i="110"/>
  <c r="DD5" i="110"/>
  <c r="DC5" i="110"/>
  <c r="DB5" i="110"/>
  <c r="DA5" i="110"/>
  <c r="CZ5" i="110"/>
  <c r="CY5" i="110"/>
  <c r="CX5" i="110"/>
  <c r="CW5" i="110"/>
  <c r="CV5" i="110"/>
  <c r="CU5" i="110"/>
  <c r="CT5" i="110"/>
  <c r="CS5" i="110"/>
  <c r="CR5" i="110"/>
  <c r="CQ5" i="110"/>
  <c r="CP5" i="110"/>
  <c r="CO5" i="110"/>
  <c r="CN5" i="110"/>
  <c r="CM5" i="110"/>
  <c r="CL5" i="110"/>
  <c r="CK5" i="110"/>
  <c r="CJ5" i="110"/>
  <c r="CI5" i="110"/>
  <c r="CH5" i="110"/>
  <c r="CG5" i="110"/>
  <c r="CF5" i="110"/>
  <c r="CE5" i="110"/>
  <c r="CD5" i="110"/>
  <c r="CC5" i="110"/>
  <c r="CB5" i="110"/>
  <c r="CA5" i="110"/>
  <c r="BZ5" i="110"/>
  <c r="BY5" i="110"/>
  <c r="BX5" i="110"/>
  <c r="BW5" i="110"/>
  <c r="BV5" i="110"/>
  <c r="BU5" i="110"/>
  <c r="BT5" i="110"/>
  <c r="BS5" i="110"/>
  <c r="BR5" i="110"/>
  <c r="BQ5" i="110"/>
  <c r="BP5" i="110"/>
  <c r="BO5" i="110"/>
  <c r="BN5" i="110"/>
  <c r="BM5" i="110"/>
  <c r="BL5" i="110"/>
  <c r="BK5" i="110"/>
  <c r="BJ5" i="110"/>
  <c r="BI5" i="110"/>
  <c r="BH5" i="110"/>
  <c r="BG5" i="110"/>
  <c r="BF5" i="110"/>
  <c r="BE5" i="110"/>
  <c r="BD5" i="110"/>
  <c r="BC5" i="110"/>
  <c r="BB5" i="110"/>
  <c r="BA5" i="110"/>
  <c r="AZ5" i="110"/>
  <c r="AY5" i="110"/>
  <c r="AX5" i="110"/>
  <c r="AW5" i="110"/>
  <c r="AV5" i="110"/>
  <c r="AU5" i="110"/>
  <c r="AT5" i="110"/>
  <c r="AS5" i="110"/>
  <c r="AR5" i="110"/>
  <c r="AQ5" i="110"/>
  <c r="AP5" i="110"/>
  <c r="AO5" i="110"/>
  <c r="AN5" i="110"/>
  <c r="AM5" i="110"/>
  <c r="AL5" i="110"/>
  <c r="AK5" i="110"/>
  <c r="AJ5" i="110"/>
  <c r="AI5" i="110"/>
  <c r="AH5" i="110"/>
  <c r="AG5" i="110"/>
  <c r="AF5" i="110"/>
  <c r="AE5" i="110"/>
  <c r="AD5" i="110"/>
  <c r="AC5" i="110"/>
  <c r="AB5" i="110"/>
  <c r="AA5" i="110"/>
  <c r="Z5" i="110"/>
  <c r="Y5" i="110"/>
  <c r="X5" i="110"/>
  <c r="W5" i="110"/>
  <c r="V5" i="110"/>
  <c r="U5" i="110"/>
  <c r="T5" i="110"/>
  <c r="S5" i="110"/>
  <c r="R5" i="110"/>
  <c r="Q5" i="110"/>
  <c r="P5" i="110"/>
  <c r="O5" i="110"/>
  <c r="N5" i="110"/>
  <c r="M5" i="110"/>
  <c r="L5" i="110"/>
  <c r="K5" i="110"/>
  <c r="J5" i="110"/>
  <c r="I5" i="110"/>
  <c r="H5" i="110"/>
  <c r="G5" i="110"/>
  <c r="F5" i="110"/>
  <c r="E5" i="110"/>
  <c r="D5" i="110"/>
  <c r="C5" i="110"/>
  <c r="ACZ37" i="109"/>
  <c r="ACC37" i="109"/>
  <c r="ABZ37" i="109"/>
  <c r="ABC37" i="109"/>
  <c r="AAZ37" i="109"/>
  <c r="AAC37" i="109"/>
  <c r="ZZ37" i="109"/>
  <c r="ZC37" i="109"/>
  <c r="YZ37" i="109"/>
  <c r="YC37" i="109"/>
  <c r="XZ37" i="109"/>
  <c r="XC37" i="109"/>
  <c r="WZ37" i="109"/>
  <c r="WC37" i="109"/>
  <c r="VZ37" i="109"/>
  <c r="VC37" i="109"/>
  <c r="UZ37" i="109"/>
  <c r="UC37" i="109"/>
  <c r="TZ37" i="109"/>
  <c r="TC37" i="109"/>
  <c r="SZ37" i="109"/>
  <c r="SC37" i="109"/>
  <c r="RZ37" i="109"/>
  <c r="RC37" i="109"/>
  <c r="QZ37" i="109"/>
  <c r="QC37" i="109"/>
  <c r="PZ37" i="109"/>
  <c r="PC37" i="109"/>
  <c r="OZ37" i="109"/>
  <c r="OC37" i="109"/>
  <c r="NZ37" i="109"/>
  <c r="NC37" i="109"/>
  <c r="MZ37" i="109"/>
  <c r="MC37" i="109"/>
  <c r="LZ37" i="109"/>
  <c r="LC37" i="109"/>
  <c r="KZ37" i="109"/>
  <c r="KC37" i="109"/>
  <c r="JZ37" i="109"/>
  <c r="JC37" i="109"/>
  <c r="IZ37" i="109"/>
  <c r="IC37" i="109"/>
  <c r="HZ37" i="109"/>
  <c r="HC37" i="109"/>
  <c r="GZ37" i="109"/>
  <c r="GC37" i="109"/>
  <c r="FZ37" i="109"/>
  <c r="FC37" i="109"/>
  <c r="EZ37" i="109"/>
  <c r="EC37" i="109"/>
  <c r="DZ37" i="109"/>
  <c r="DC37" i="109"/>
  <c r="CZ37" i="109"/>
  <c r="CC37" i="109"/>
  <c r="BZ37" i="109"/>
  <c r="BC37" i="109"/>
  <c r="AZ37" i="109"/>
  <c r="AC37" i="109"/>
  <c r="Z37" i="109"/>
  <c r="C37" i="109"/>
  <c r="ACY36" i="109"/>
  <c r="ACF36" i="109"/>
  <c r="ABY36" i="109"/>
  <c r="ABF36" i="109"/>
  <c r="AAY36" i="109"/>
  <c r="AAF36" i="109"/>
  <c r="ZY36" i="109"/>
  <c r="ZF36" i="109"/>
  <c r="YY36" i="109"/>
  <c r="YF36" i="109"/>
  <c r="XY36" i="109"/>
  <c r="XF36" i="109"/>
  <c r="WY36" i="109"/>
  <c r="WF36" i="109"/>
  <c r="VY36" i="109"/>
  <c r="VF36" i="109"/>
  <c r="UY36" i="109"/>
  <c r="UF36" i="109"/>
  <c r="TY36" i="109"/>
  <c r="TF36" i="109"/>
  <c r="SY36" i="109"/>
  <c r="SF36" i="109"/>
  <c r="RY36" i="109"/>
  <c r="RF36" i="109"/>
  <c r="QY36" i="109"/>
  <c r="QF36" i="109"/>
  <c r="PY36" i="109"/>
  <c r="PF36" i="109"/>
  <c r="OY36" i="109"/>
  <c r="OF36" i="109"/>
  <c r="NY36" i="109"/>
  <c r="NF36" i="109"/>
  <c r="MY36" i="109"/>
  <c r="MF36" i="109"/>
  <c r="LY36" i="109"/>
  <c r="LF36" i="109"/>
  <c r="KY36" i="109"/>
  <c r="KF36" i="109"/>
  <c r="JY36" i="109"/>
  <c r="JF36" i="109"/>
  <c r="IY36" i="109"/>
  <c r="IF36" i="109"/>
  <c r="HY36" i="109"/>
  <c r="HF36" i="109"/>
  <c r="GY36" i="109"/>
  <c r="GF36" i="109"/>
  <c r="FY36" i="109"/>
  <c r="FF36" i="109"/>
  <c r="EY36" i="109"/>
  <c r="EF36" i="109"/>
  <c r="DY36" i="109"/>
  <c r="DF36" i="109"/>
  <c r="CY36" i="109"/>
  <c r="CF36" i="109"/>
  <c r="BY36" i="109"/>
  <c r="BF36" i="109"/>
  <c r="AY36" i="109"/>
  <c r="AF36" i="109"/>
  <c r="Y36" i="109"/>
  <c r="F36" i="109"/>
  <c r="A36" i="109"/>
  <c r="ACY35" i="109"/>
  <c r="ACF35" i="109"/>
  <c r="ABY35" i="109"/>
  <c r="ABF35" i="109"/>
  <c r="AAY35" i="109"/>
  <c r="AAF35" i="109"/>
  <c r="ZY35" i="109"/>
  <c r="ZF35" i="109"/>
  <c r="YY35" i="109"/>
  <c r="YF35" i="109"/>
  <c r="XY35" i="109"/>
  <c r="XF35" i="109"/>
  <c r="WY35" i="109"/>
  <c r="WF35" i="109"/>
  <c r="VY35" i="109"/>
  <c r="VF35" i="109"/>
  <c r="UY35" i="109"/>
  <c r="UF35" i="109"/>
  <c r="TY35" i="109"/>
  <c r="TF35" i="109"/>
  <c r="SY35" i="109"/>
  <c r="SF35" i="109"/>
  <c r="RY35" i="109"/>
  <c r="RF35" i="109"/>
  <c r="QY35" i="109"/>
  <c r="QF35" i="109"/>
  <c r="PY35" i="109"/>
  <c r="PF35" i="109"/>
  <c r="OY35" i="109"/>
  <c r="OF35" i="109"/>
  <c r="NY35" i="109"/>
  <c r="NF35" i="109"/>
  <c r="MY35" i="109"/>
  <c r="MF35" i="109"/>
  <c r="LY35" i="109"/>
  <c r="LF35" i="109"/>
  <c r="KY35" i="109"/>
  <c r="KF35" i="109"/>
  <c r="JY35" i="109"/>
  <c r="JF35" i="109"/>
  <c r="IY35" i="109"/>
  <c r="IF35" i="109"/>
  <c r="HY35" i="109"/>
  <c r="HF35" i="109"/>
  <c r="GY35" i="109"/>
  <c r="GF35" i="109"/>
  <c r="FY35" i="109"/>
  <c r="FF35" i="109"/>
  <c r="EY35" i="109"/>
  <c r="EF35" i="109"/>
  <c r="DY35" i="109"/>
  <c r="DF35" i="109"/>
  <c r="CY35" i="109"/>
  <c r="CF35" i="109"/>
  <c r="BY35" i="109"/>
  <c r="BF35" i="109"/>
  <c r="AY35" i="109"/>
  <c r="AF35" i="109"/>
  <c r="Y35" i="109"/>
  <c r="F35" i="109"/>
  <c r="A35" i="109"/>
  <c r="ACY34" i="109"/>
  <c r="ACF34" i="109"/>
  <c r="ABY34" i="109"/>
  <c r="ABF34" i="109"/>
  <c r="AAY34" i="109"/>
  <c r="AAF34" i="109"/>
  <c r="ZY34" i="109"/>
  <c r="ZF34" i="109"/>
  <c r="YY34" i="109"/>
  <c r="YF34" i="109"/>
  <c r="XY34" i="109"/>
  <c r="XF34" i="109"/>
  <c r="WY34" i="109"/>
  <c r="WF34" i="109"/>
  <c r="VY34" i="109"/>
  <c r="VF34" i="109"/>
  <c r="UY34" i="109"/>
  <c r="UF34" i="109"/>
  <c r="TY34" i="109"/>
  <c r="TF34" i="109"/>
  <c r="SY34" i="109"/>
  <c r="SF34" i="109"/>
  <c r="RY34" i="109"/>
  <c r="RF34" i="109"/>
  <c r="QY34" i="109"/>
  <c r="QF34" i="109"/>
  <c r="PY34" i="109"/>
  <c r="PF34" i="109"/>
  <c r="OY34" i="109"/>
  <c r="OF34" i="109"/>
  <c r="NY34" i="109"/>
  <c r="NF34" i="109"/>
  <c r="MY34" i="109"/>
  <c r="MF34" i="109"/>
  <c r="LY34" i="109"/>
  <c r="LF34" i="109"/>
  <c r="KY34" i="109"/>
  <c r="KF34" i="109"/>
  <c r="JY34" i="109"/>
  <c r="JF34" i="109"/>
  <c r="IY34" i="109"/>
  <c r="IF34" i="109"/>
  <c r="HY34" i="109"/>
  <c r="HF34" i="109"/>
  <c r="GY34" i="109"/>
  <c r="GF34" i="109"/>
  <c r="FY34" i="109"/>
  <c r="FF34" i="109"/>
  <c r="EY34" i="109"/>
  <c r="EF34" i="109"/>
  <c r="DY34" i="109"/>
  <c r="DF34" i="109"/>
  <c r="CY34" i="109"/>
  <c r="CF34" i="109"/>
  <c r="BY34" i="109"/>
  <c r="BF34" i="109"/>
  <c r="AY34" i="109"/>
  <c r="AF34" i="109"/>
  <c r="Y34" i="109"/>
  <c r="F34" i="109"/>
  <c r="A34" i="109"/>
  <c r="ACY33" i="109"/>
  <c r="ACF33" i="109"/>
  <c r="ABY33" i="109"/>
  <c r="ABF33" i="109"/>
  <c r="AAY33" i="109"/>
  <c r="AAF33" i="109"/>
  <c r="ZY33" i="109"/>
  <c r="ZF33" i="109"/>
  <c r="YY33" i="109"/>
  <c r="YF33" i="109"/>
  <c r="XY33" i="109"/>
  <c r="XF33" i="109"/>
  <c r="WY33" i="109"/>
  <c r="WF33" i="109"/>
  <c r="VY33" i="109"/>
  <c r="VF33" i="109"/>
  <c r="UY33" i="109"/>
  <c r="UF33" i="109"/>
  <c r="TY33" i="109"/>
  <c r="TF33" i="109"/>
  <c r="SY33" i="109"/>
  <c r="SF33" i="109"/>
  <c r="RY33" i="109"/>
  <c r="RF33" i="109"/>
  <c r="QY33" i="109"/>
  <c r="QF33" i="109"/>
  <c r="PY33" i="109"/>
  <c r="PF33" i="109"/>
  <c r="OY33" i="109"/>
  <c r="OF33" i="109"/>
  <c r="NY33" i="109"/>
  <c r="NF33" i="109"/>
  <c r="MY33" i="109"/>
  <c r="MF33" i="109"/>
  <c r="LY33" i="109"/>
  <c r="LF33" i="109"/>
  <c r="KY33" i="109"/>
  <c r="KF33" i="109"/>
  <c r="JY33" i="109"/>
  <c r="JF33" i="109"/>
  <c r="IY33" i="109"/>
  <c r="IF33" i="109"/>
  <c r="HY33" i="109"/>
  <c r="HF33" i="109"/>
  <c r="GY33" i="109"/>
  <c r="GF33" i="109"/>
  <c r="FY33" i="109"/>
  <c r="FF33" i="109"/>
  <c r="EY33" i="109"/>
  <c r="EF33" i="109"/>
  <c r="DY33" i="109"/>
  <c r="DF33" i="109"/>
  <c r="CY33" i="109"/>
  <c r="CF33" i="109"/>
  <c r="BY33" i="109"/>
  <c r="BF33" i="109"/>
  <c r="AY33" i="109"/>
  <c r="AF33" i="109"/>
  <c r="Y33" i="109"/>
  <c r="F33" i="109"/>
  <c r="ACY32" i="109"/>
  <c r="ACF32" i="109"/>
  <c r="ABY32" i="109"/>
  <c r="ABF32" i="109"/>
  <c r="AAY32" i="109"/>
  <c r="AAF32" i="109"/>
  <c r="ZY32" i="109"/>
  <c r="ZF32" i="109"/>
  <c r="YY32" i="109"/>
  <c r="YF32" i="109"/>
  <c r="XY32" i="109"/>
  <c r="XF32" i="109"/>
  <c r="WY32" i="109"/>
  <c r="WF32" i="109"/>
  <c r="VY32" i="109"/>
  <c r="VF32" i="109"/>
  <c r="UY32" i="109"/>
  <c r="UF32" i="109"/>
  <c r="TY32" i="109"/>
  <c r="TF32" i="109"/>
  <c r="SY32" i="109"/>
  <c r="SF32" i="109"/>
  <c r="RY32" i="109"/>
  <c r="RF32" i="109"/>
  <c r="QY32" i="109"/>
  <c r="QF32" i="109"/>
  <c r="PY32" i="109"/>
  <c r="PF32" i="109"/>
  <c r="OY32" i="109"/>
  <c r="OF32" i="109"/>
  <c r="NY32" i="109"/>
  <c r="NF32" i="109"/>
  <c r="MY32" i="109"/>
  <c r="MF32" i="109"/>
  <c r="LY32" i="109"/>
  <c r="LF32" i="109"/>
  <c r="KY32" i="109"/>
  <c r="KF32" i="109"/>
  <c r="JY32" i="109"/>
  <c r="JF32" i="109"/>
  <c r="IY32" i="109"/>
  <c r="IF32" i="109"/>
  <c r="HY32" i="109"/>
  <c r="HF32" i="109"/>
  <c r="GY32" i="109"/>
  <c r="GF32" i="109"/>
  <c r="FY32" i="109"/>
  <c r="FF32" i="109"/>
  <c r="EY32" i="109"/>
  <c r="EF32" i="109"/>
  <c r="DY32" i="109"/>
  <c r="DF32" i="109"/>
  <c r="CY32" i="109"/>
  <c r="CF32" i="109"/>
  <c r="BY32" i="109"/>
  <c r="BF32" i="109"/>
  <c r="AY32" i="109"/>
  <c r="AF32" i="109"/>
  <c r="Y32" i="109"/>
  <c r="F32" i="109"/>
  <c r="ACY31" i="109"/>
  <c r="ACF31" i="109"/>
  <c r="ABY31" i="109"/>
  <c r="ABF31" i="109"/>
  <c r="AAY31" i="109"/>
  <c r="AAF31" i="109"/>
  <c r="ZY31" i="109"/>
  <c r="ZF31" i="109"/>
  <c r="YY31" i="109"/>
  <c r="YF31" i="109"/>
  <c r="XY31" i="109"/>
  <c r="XF31" i="109"/>
  <c r="WY31" i="109"/>
  <c r="WF31" i="109"/>
  <c r="VY31" i="109"/>
  <c r="VF31" i="109"/>
  <c r="UY31" i="109"/>
  <c r="UF31" i="109"/>
  <c r="TY31" i="109"/>
  <c r="TF31" i="109"/>
  <c r="SY31" i="109"/>
  <c r="SF31" i="109"/>
  <c r="RY31" i="109"/>
  <c r="RF31" i="109"/>
  <c r="QY31" i="109"/>
  <c r="QF31" i="109"/>
  <c r="PY31" i="109"/>
  <c r="PF31" i="109"/>
  <c r="OY31" i="109"/>
  <c r="OF31" i="109"/>
  <c r="NY31" i="109"/>
  <c r="NF31" i="109"/>
  <c r="MY31" i="109"/>
  <c r="MF31" i="109"/>
  <c r="LY31" i="109"/>
  <c r="LF31" i="109"/>
  <c r="KY31" i="109"/>
  <c r="KF31" i="109"/>
  <c r="JY31" i="109"/>
  <c r="JF31" i="109"/>
  <c r="IY31" i="109"/>
  <c r="IF31" i="109"/>
  <c r="HY31" i="109"/>
  <c r="HF31" i="109"/>
  <c r="GY31" i="109"/>
  <c r="GF31" i="109"/>
  <c r="FY31" i="109"/>
  <c r="FF31" i="109"/>
  <c r="EY31" i="109"/>
  <c r="EF31" i="109"/>
  <c r="DY31" i="109"/>
  <c r="DF31" i="109"/>
  <c r="CY31" i="109"/>
  <c r="CF31" i="109"/>
  <c r="BY31" i="109"/>
  <c r="BF31" i="109"/>
  <c r="AY31" i="109"/>
  <c r="AF31" i="109"/>
  <c r="Y31" i="109"/>
  <c r="F31" i="109"/>
  <c r="ACY30" i="109"/>
  <c r="ACF30" i="109"/>
  <c r="ABY30" i="109"/>
  <c r="ABF30" i="109"/>
  <c r="AAY30" i="109"/>
  <c r="AAF30" i="109"/>
  <c r="ZY30" i="109"/>
  <c r="ZF30" i="109"/>
  <c r="YY30" i="109"/>
  <c r="YF30" i="109"/>
  <c r="XY30" i="109"/>
  <c r="XF30" i="109"/>
  <c r="WY30" i="109"/>
  <c r="WF30" i="109"/>
  <c r="VY30" i="109"/>
  <c r="VF30" i="109"/>
  <c r="UY30" i="109"/>
  <c r="UF30" i="109"/>
  <c r="TY30" i="109"/>
  <c r="TF30" i="109"/>
  <c r="SY30" i="109"/>
  <c r="SF30" i="109"/>
  <c r="RY30" i="109"/>
  <c r="RF30" i="109"/>
  <c r="QY30" i="109"/>
  <c r="QF30" i="109"/>
  <c r="PY30" i="109"/>
  <c r="PF30" i="109"/>
  <c r="OY30" i="109"/>
  <c r="OF30" i="109"/>
  <c r="NY30" i="109"/>
  <c r="NF30" i="109"/>
  <c r="MY30" i="109"/>
  <c r="MF30" i="109"/>
  <c r="LY30" i="109"/>
  <c r="LF30" i="109"/>
  <c r="KY30" i="109"/>
  <c r="KF30" i="109"/>
  <c r="JY30" i="109"/>
  <c r="JF30" i="109"/>
  <c r="IY30" i="109"/>
  <c r="IF30" i="109"/>
  <c r="HY30" i="109"/>
  <c r="HF30" i="109"/>
  <c r="GY30" i="109"/>
  <c r="GF30" i="109"/>
  <c r="FY30" i="109"/>
  <c r="FF30" i="109"/>
  <c r="EY30" i="109"/>
  <c r="EF30" i="109"/>
  <c r="DY30" i="109"/>
  <c r="DF30" i="109"/>
  <c r="CY30" i="109"/>
  <c r="CF30" i="109"/>
  <c r="BY30" i="109"/>
  <c r="BF30" i="109"/>
  <c r="AY30" i="109"/>
  <c r="AF30" i="109"/>
  <c r="Y30" i="109"/>
  <c r="F30" i="109"/>
  <c r="ACY29" i="109"/>
  <c r="ACF29" i="109"/>
  <c r="ABY29" i="109"/>
  <c r="ABF29" i="109"/>
  <c r="AAY29" i="109"/>
  <c r="AAF29" i="109"/>
  <c r="ZY29" i="109"/>
  <c r="ZF29" i="109"/>
  <c r="YY29" i="109"/>
  <c r="YF29" i="109"/>
  <c r="XY29" i="109"/>
  <c r="XF29" i="109"/>
  <c r="WY29" i="109"/>
  <c r="WF29" i="109"/>
  <c r="VY29" i="109"/>
  <c r="VF29" i="109"/>
  <c r="UY29" i="109"/>
  <c r="UF29" i="109"/>
  <c r="TY29" i="109"/>
  <c r="TF29" i="109"/>
  <c r="SY29" i="109"/>
  <c r="SF29" i="109"/>
  <c r="RY29" i="109"/>
  <c r="RF29" i="109"/>
  <c r="QY29" i="109"/>
  <c r="QF29" i="109"/>
  <c r="PY29" i="109"/>
  <c r="PF29" i="109"/>
  <c r="OY29" i="109"/>
  <c r="OF29" i="109"/>
  <c r="NY29" i="109"/>
  <c r="NF29" i="109"/>
  <c r="MY29" i="109"/>
  <c r="MF29" i="109"/>
  <c r="LY29" i="109"/>
  <c r="LF29" i="109"/>
  <c r="KY29" i="109"/>
  <c r="KF29" i="109"/>
  <c r="JY29" i="109"/>
  <c r="JF29" i="109"/>
  <c r="IY29" i="109"/>
  <c r="IF29" i="109"/>
  <c r="HY29" i="109"/>
  <c r="HF29" i="109"/>
  <c r="GY29" i="109"/>
  <c r="GF29" i="109"/>
  <c r="FY29" i="109"/>
  <c r="FF29" i="109"/>
  <c r="EY29" i="109"/>
  <c r="EF29" i="109"/>
  <c r="DY29" i="109"/>
  <c r="DF29" i="109"/>
  <c r="CY29" i="109"/>
  <c r="CF29" i="109"/>
  <c r="BY29" i="109"/>
  <c r="BF29" i="109"/>
  <c r="AY29" i="109"/>
  <c r="AF29" i="109"/>
  <c r="Y29" i="109"/>
  <c r="F29" i="109"/>
  <c r="ACY28" i="109"/>
  <c r="ACF28" i="109"/>
  <c r="ABY28" i="109"/>
  <c r="ABF28" i="109"/>
  <c r="AAY28" i="109"/>
  <c r="AAF28" i="109"/>
  <c r="ZY28" i="109"/>
  <c r="ZF28" i="109"/>
  <c r="YY28" i="109"/>
  <c r="YF28" i="109"/>
  <c r="XY28" i="109"/>
  <c r="XF28" i="109"/>
  <c r="WY28" i="109"/>
  <c r="WF28" i="109"/>
  <c r="VY28" i="109"/>
  <c r="VF28" i="109"/>
  <c r="UY28" i="109"/>
  <c r="UF28" i="109"/>
  <c r="TY28" i="109"/>
  <c r="TF28" i="109"/>
  <c r="SY28" i="109"/>
  <c r="SF28" i="109"/>
  <c r="RY28" i="109"/>
  <c r="RF28" i="109"/>
  <c r="QY28" i="109"/>
  <c r="QF28" i="109"/>
  <c r="PY28" i="109"/>
  <c r="PF28" i="109"/>
  <c r="OY28" i="109"/>
  <c r="OF28" i="109"/>
  <c r="NY28" i="109"/>
  <c r="NF28" i="109"/>
  <c r="MY28" i="109"/>
  <c r="MF28" i="109"/>
  <c r="LY28" i="109"/>
  <c r="LF28" i="109"/>
  <c r="KY28" i="109"/>
  <c r="KF28" i="109"/>
  <c r="JY28" i="109"/>
  <c r="JF28" i="109"/>
  <c r="IY28" i="109"/>
  <c r="IF28" i="109"/>
  <c r="HY28" i="109"/>
  <c r="HF28" i="109"/>
  <c r="GY28" i="109"/>
  <c r="GF28" i="109"/>
  <c r="FY28" i="109"/>
  <c r="FF28" i="109"/>
  <c r="EY28" i="109"/>
  <c r="EF28" i="109"/>
  <c r="DY28" i="109"/>
  <c r="DF28" i="109"/>
  <c r="CY28" i="109"/>
  <c r="CF28" i="109"/>
  <c r="BY28" i="109"/>
  <c r="BF28" i="109"/>
  <c r="AY28" i="109"/>
  <c r="AF28" i="109"/>
  <c r="Y28" i="109"/>
  <c r="F28" i="109"/>
  <c r="ACY27" i="109"/>
  <c r="ACF27" i="109"/>
  <c r="ABY27" i="109"/>
  <c r="ABF27" i="109"/>
  <c r="AAY27" i="109"/>
  <c r="AAF27" i="109"/>
  <c r="ZY27" i="109"/>
  <c r="ZF27" i="109"/>
  <c r="YY27" i="109"/>
  <c r="YF27" i="109"/>
  <c r="XY27" i="109"/>
  <c r="XF27" i="109"/>
  <c r="WY27" i="109"/>
  <c r="WF27" i="109"/>
  <c r="VY27" i="109"/>
  <c r="VF27" i="109"/>
  <c r="UY27" i="109"/>
  <c r="UF27" i="109"/>
  <c r="TY27" i="109"/>
  <c r="TF27" i="109"/>
  <c r="SY27" i="109"/>
  <c r="SF27" i="109"/>
  <c r="RY27" i="109"/>
  <c r="RF27" i="109"/>
  <c r="QY27" i="109"/>
  <c r="QF27" i="109"/>
  <c r="PY27" i="109"/>
  <c r="PF27" i="109"/>
  <c r="OY27" i="109"/>
  <c r="OF27" i="109"/>
  <c r="NY27" i="109"/>
  <c r="NF27" i="109"/>
  <c r="MY27" i="109"/>
  <c r="MF27" i="109"/>
  <c r="LY27" i="109"/>
  <c r="LF27" i="109"/>
  <c r="KY27" i="109"/>
  <c r="KF27" i="109"/>
  <c r="JY27" i="109"/>
  <c r="JF27" i="109"/>
  <c r="IY27" i="109"/>
  <c r="IF27" i="109"/>
  <c r="HY27" i="109"/>
  <c r="HF27" i="109"/>
  <c r="GY27" i="109"/>
  <c r="GF27" i="109"/>
  <c r="FY27" i="109"/>
  <c r="FF27" i="109"/>
  <c r="EY27" i="109"/>
  <c r="EF27" i="109"/>
  <c r="DY27" i="109"/>
  <c r="DF27" i="109"/>
  <c r="CY27" i="109"/>
  <c r="CF27" i="109"/>
  <c r="BY27" i="109"/>
  <c r="BF27" i="109"/>
  <c r="AY27" i="109"/>
  <c r="AF27" i="109"/>
  <c r="Y27" i="109"/>
  <c r="F27" i="109"/>
  <c r="ACY26" i="109"/>
  <c r="ACF26" i="109"/>
  <c r="ABY26" i="109"/>
  <c r="ABF26" i="109"/>
  <c r="AAY26" i="109"/>
  <c r="AAF26" i="109"/>
  <c r="ZY26" i="109"/>
  <c r="ZF26" i="109"/>
  <c r="YY26" i="109"/>
  <c r="YF26" i="109"/>
  <c r="XY26" i="109"/>
  <c r="XF26" i="109"/>
  <c r="WY26" i="109"/>
  <c r="WF26" i="109"/>
  <c r="VY26" i="109"/>
  <c r="VF26" i="109"/>
  <c r="UY26" i="109"/>
  <c r="UF26" i="109"/>
  <c r="TY26" i="109"/>
  <c r="TF26" i="109"/>
  <c r="SY26" i="109"/>
  <c r="SF26" i="109"/>
  <c r="RY26" i="109"/>
  <c r="RF26" i="109"/>
  <c r="QY26" i="109"/>
  <c r="QF26" i="109"/>
  <c r="PY26" i="109"/>
  <c r="PF26" i="109"/>
  <c r="OY26" i="109"/>
  <c r="OF26" i="109"/>
  <c r="NY26" i="109"/>
  <c r="NF26" i="109"/>
  <c r="MY26" i="109"/>
  <c r="MF26" i="109"/>
  <c r="LY26" i="109"/>
  <c r="LF26" i="109"/>
  <c r="KY26" i="109"/>
  <c r="KF26" i="109"/>
  <c r="JY26" i="109"/>
  <c r="JF26" i="109"/>
  <c r="IY26" i="109"/>
  <c r="IF26" i="109"/>
  <c r="HY26" i="109"/>
  <c r="HF26" i="109"/>
  <c r="GY26" i="109"/>
  <c r="GF26" i="109"/>
  <c r="FY26" i="109"/>
  <c r="FF26" i="109"/>
  <c r="EY26" i="109"/>
  <c r="EF26" i="109"/>
  <c r="DY26" i="109"/>
  <c r="DF26" i="109"/>
  <c r="CY26" i="109"/>
  <c r="CF26" i="109"/>
  <c r="BY26" i="109"/>
  <c r="BF26" i="109"/>
  <c r="AY26" i="109"/>
  <c r="AF26" i="109"/>
  <c r="Y26" i="109"/>
  <c r="F26" i="109"/>
  <c r="ACY25" i="109"/>
  <c r="ACF25" i="109"/>
  <c r="ABY25" i="109"/>
  <c r="ABF25" i="109"/>
  <c r="AAY25" i="109"/>
  <c r="AAF25" i="109"/>
  <c r="ZY25" i="109"/>
  <c r="ZF25" i="109"/>
  <c r="YY25" i="109"/>
  <c r="YF25" i="109"/>
  <c r="XY25" i="109"/>
  <c r="XF25" i="109"/>
  <c r="WY25" i="109"/>
  <c r="WF25" i="109"/>
  <c r="VY25" i="109"/>
  <c r="VF25" i="109"/>
  <c r="UY25" i="109"/>
  <c r="UF25" i="109"/>
  <c r="TY25" i="109"/>
  <c r="TF25" i="109"/>
  <c r="SY25" i="109"/>
  <c r="SF25" i="109"/>
  <c r="RY25" i="109"/>
  <c r="RF25" i="109"/>
  <c r="QY25" i="109"/>
  <c r="QF25" i="109"/>
  <c r="PY25" i="109"/>
  <c r="PF25" i="109"/>
  <c r="OY25" i="109"/>
  <c r="OF25" i="109"/>
  <c r="NY25" i="109"/>
  <c r="NF25" i="109"/>
  <c r="MY25" i="109"/>
  <c r="MF25" i="109"/>
  <c r="LY25" i="109"/>
  <c r="LF25" i="109"/>
  <c r="KY25" i="109"/>
  <c r="KF25" i="109"/>
  <c r="JY25" i="109"/>
  <c r="JF25" i="109"/>
  <c r="IY25" i="109"/>
  <c r="IF25" i="109"/>
  <c r="HY25" i="109"/>
  <c r="HF25" i="109"/>
  <c r="GY25" i="109"/>
  <c r="GF25" i="109"/>
  <c r="FY25" i="109"/>
  <c r="FF25" i="109"/>
  <c r="EY25" i="109"/>
  <c r="EF25" i="109"/>
  <c r="DY25" i="109"/>
  <c r="DF25" i="109"/>
  <c r="CY25" i="109"/>
  <c r="CF25" i="109"/>
  <c r="BY25" i="109"/>
  <c r="BF25" i="109"/>
  <c r="AY25" i="109"/>
  <c r="AF25" i="109"/>
  <c r="Y25" i="109"/>
  <c r="F25" i="109"/>
  <c r="ACY24" i="109"/>
  <c r="ACF24" i="109"/>
  <c r="ABY24" i="109"/>
  <c r="ABF24" i="109"/>
  <c r="AAY24" i="109"/>
  <c r="AAF24" i="109"/>
  <c r="ZY24" i="109"/>
  <c r="ZF24" i="109"/>
  <c r="YY24" i="109"/>
  <c r="YF24" i="109"/>
  <c r="XY24" i="109"/>
  <c r="XF24" i="109"/>
  <c r="WY24" i="109"/>
  <c r="WF24" i="109"/>
  <c r="VY24" i="109"/>
  <c r="VF24" i="109"/>
  <c r="UY24" i="109"/>
  <c r="UF24" i="109"/>
  <c r="TY24" i="109"/>
  <c r="TF24" i="109"/>
  <c r="SY24" i="109"/>
  <c r="SF24" i="109"/>
  <c r="RY24" i="109"/>
  <c r="RF24" i="109"/>
  <c r="QY24" i="109"/>
  <c r="QF24" i="109"/>
  <c r="PY24" i="109"/>
  <c r="PF24" i="109"/>
  <c r="OY24" i="109"/>
  <c r="OF24" i="109"/>
  <c r="NY24" i="109"/>
  <c r="NF24" i="109"/>
  <c r="MY24" i="109"/>
  <c r="MF24" i="109"/>
  <c r="LY24" i="109"/>
  <c r="LF24" i="109"/>
  <c r="KY24" i="109"/>
  <c r="KF24" i="109"/>
  <c r="JY24" i="109"/>
  <c r="JF24" i="109"/>
  <c r="IY24" i="109"/>
  <c r="IF24" i="109"/>
  <c r="HY24" i="109"/>
  <c r="HF24" i="109"/>
  <c r="GY24" i="109"/>
  <c r="GF24" i="109"/>
  <c r="FY24" i="109"/>
  <c r="FF24" i="109"/>
  <c r="EY24" i="109"/>
  <c r="EF24" i="109"/>
  <c r="DY24" i="109"/>
  <c r="DF24" i="109"/>
  <c r="CY24" i="109"/>
  <c r="CF24" i="109"/>
  <c r="BY24" i="109"/>
  <c r="BF24" i="109"/>
  <c r="AY24" i="109"/>
  <c r="AF24" i="109"/>
  <c r="Y24" i="109"/>
  <c r="F24" i="109"/>
  <c r="ACY23" i="109"/>
  <c r="ACF23" i="109"/>
  <c r="ABY23" i="109"/>
  <c r="ABF23" i="109"/>
  <c r="AAY23" i="109"/>
  <c r="AAF23" i="109"/>
  <c r="ZY23" i="109"/>
  <c r="ZF23" i="109"/>
  <c r="YY23" i="109"/>
  <c r="YF23" i="109"/>
  <c r="XY23" i="109"/>
  <c r="XF23" i="109"/>
  <c r="WY23" i="109"/>
  <c r="WF23" i="109"/>
  <c r="VY23" i="109"/>
  <c r="VF23" i="109"/>
  <c r="UY23" i="109"/>
  <c r="UF23" i="109"/>
  <c r="TY23" i="109"/>
  <c r="TF23" i="109"/>
  <c r="SY23" i="109"/>
  <c r="SF23" i="109"/>
  <c r="RY23" i="109"/>
  <c r="RF23" i="109"/>
  <c r="QY23" i="109"/>
  <c r="QF23" i="109"/>
  <c r="PY23" i="109"/>
  <c r="PF23" i="109"/>
  <c r="OY23" i="109"/>
  <c r="OF23" i="109"/>
  <c r="NY23" i="109"/>
  <c r="NF23" i="109"/>
  <c r="MY23" i="109"/>
  <c r="MF23" i="109"/>
  <c r="LY23" i="109"/>
  <c r="LF23" i="109"/>
  <c r="KY23" i="109"/>
  <c r="KF23" i="109"/>
  <c r="JY23" i="109"/>
  <c r="JF23" i="109"/>
  <c r="IY23" i="109"/>
  <c r="IF23" i="109"/>
  <c r="HY23" i="109"/>
  <c r="HF23" i="109"/>
  <c r="GY23" i="109"/>
  <c r="GF23" i="109"/>
  <c r="FY23" i="109"/>
  <c r="FF23" i="109"/>
  <c r="EY23" i="109"/>
  <c r="EF23" i="109"/>
  <c r="DY23" i="109"/>
  <c r="DF23" i="109"/>
  <c r="CY23" i="109"/>
  <c r="CF23" i="109"/>
  <c r="BY23" i="109"/>
  <c r="BF23" i="109"/>
  <c r="AY23" i="109"/>
  <c r="AF23" i="109"/>
  <c r="Y23" i="109"/>
  <c r="F23" i="109"/>
  <c r="ACY22" i="109"/>
  <c r="ACF22" i="109"/>
  <c r="ABY22" i="109"/>
  <c r="ABF22" i="109"/>
  <c r="AAY22" i="109"/>
  <c r="AAF22" i="109"/>
  <c r="ZY22" i="109"/>
  <c r="ZF22" i="109"/>
  <c r="YY22" i="109"/>
  <c r="YF22" i="109"/>
  <c r="XY22" i="109"/>
  <c r="XF22" i="109"/>
  <c r="WY22" i="109"/>
  <c r="WF22" i="109"/>
  <c r="VY22" i="109"/>
  <c r="VF22" i="109"/>
  <c r="UY22" i="109"/>
  <c r="UF22" i="109"/>
  <c r="TY22" i="109"/>
  <c r="TF22" i="109"/>
  <c r="SY22" i="109"/>
  <c r="SF22" i="109"/>
  <c r="RY22" i="109"/>
  <c r="RF22" i="109"/>
  <c r="QY22" i="109"/>
  <c r="QF22" i="109"/>
  <c r="PY22" i="109"/>
  <c r="PF22" i="109"/>
  <c r="OY22" i="109"/>
  <c r="OF22" i="109"/>
  <c r="NY22" i="109"/>
  <c r="NF22" i="109"/>
  <c r="MY22" i="109"/>
  <c r="MF22" i="109"/>
  <c r="LY22" i="109"/>
  <c r="LF22" i="109"/>
  <c r="KY22" i="109"/>
  <c r="KF22" i="109"/>
  <c r="JY22" i="109"/>
  <c r="JF22" i="109"/>
  <c r="IY22" i="109"/>
  <c r="IF22" i="109"/>
  <c r="HY22" i="109"/>
  <c r="HF22" i="109"/>
  <c r="GY22" i="109"/>
  <c r="GF22" i="109"/>
  <c r="FY22" i="109"/>
  <c r="FF22" i="109"/>
  <c r="EY22" i="109"/>
  <c r="EF22" i="109"/>
  <c r="DY22" i="109"/>
  <c r="DF22" i="109"/>
  <c r="CY22" i="109"/>
  <c r="CF22" i="109"/>
  <c r="BY22" i="109"/>
  <c r="BF22" i="109"/>
  <c r="AY22" i="109"/>
  <c r="AF22" i="109"/>
  <c r="Y22" i="109"/>
  <c r="F22" i="109"/>
  <c r="ACY21" i="109"/>
  <c r="ACF21" i="109"/>
  <c r="ABY21" i="109"/>
  <c r="ABF21" i="109"/>
  <c r="AAY21" i="109"/>
  <c r="AAF21" i="109"/>
  <c r="ZY21" i="109"/>
  <c r="ZF21" i="109"/>
  <c r="YY21" i="109"/>
  <c r="YF21" i="109"/>
  <c r="XY21" i="109"/>
  <c r="XF21" i="109"/>
  <c r="WY21" i="109"/>
  <c r="WF21" i="109"/>
  <c r="VY21" i="109"/>
  <c r="VF21" i="109"/>
  <c r="UY21" i="109"/>
  <c r="UF21" i="109"/>
  <c r="TY21" i="109"/>
  <c r="TF21" i="109"/>
  <c r="SY21" i="109"/>
  <c r="SF21" i="109"/>
  <c r="RY21" i="109"/>
  <c r="RF21" i="109"/>
  <c r="QY21" i="109"/>
  <c r="QF21" i="109"/>
  <c r="PY21" i="109"/>
  <c r="PF21" i="109"/>
  <c r="OY21" i="109"/>
  <c r="OF21" i="109"/>
  <c r="NY21" i="109"/>
  <c r="NF21" i="109"/>
  <c r="MY21" i="109"/>
  <c r="MF21" i="109"/>
  <c r="LY21" i="109"/>
  <c r="LF21" i="109"/>
  <c r="KY21" i="109"/>
  <c r="KF21" i="109"/>
  <c r="JY21" i="109"/>
  <c r="JF21" i="109"/>
  <c r="IY21" i="109"/>
  <c r="IF21" i="109"/>
  <c r="HY21" i="109"/>
  <c r="HF21" i="109"/>
  <c r="GY21" i="109"/>
  <c r="GF21" i="109"/>
  <c r="FY21" i="109"/>
  <c r="FF21" i="109"/>
  <c r="EY21" i="109"/>
  <c r="EF21" i="109"/>
  <c r="DY21" i="109"/>
  <c r="DF21" i="109"/>
  <c r="CY21" i="109"/>
  <c r="CF21" i="109"/>
  <c r="BY21" i="109"/>
  <c r="BF21" i="109"/>
  <c r="AY21" i="109"/>
  <c r="AF21" i="109"/>
  <c r="Y21" i="109"/>
  <c r="F21" i="109"/>
  <c r="ACY20" i="109"/>
  <c r="ACF20" i="109"/>
  <c r="ABY20" i="109"/>
  <c r="ABF20" i="109"/>
  <c r="AAY20" i="109"/>
  <c r="AAF20" i="109"/>
  <c r="ZY20" i="109"/>
  <c r="ZF20" i="109"/>
  <c r="YY20" i="109"/>
  <c r="YF20" i="109"/>
  <c r="XY20" i="109"/>
  <c r="XF20" i="109"/>
  <c r="WY20" i="109"/>
  <c r="WF20" i="109"/>
  <c r="VY20" i="109"/>
  <c r="VF20" i="109"/>
  <c r="UY20" i="109"/>
  <c r="UF20" i="109"/>
  <c r="TY20" i="109"/>
  <c r="TF20" i="109"/>
  <c r="SY20" i="109"/>
  <c r="SF20" i="109"/>
  <c r="RY20" i="109"/>
  <c r="RF20" i="109"/>
  <c r="QY20" i="109"/>
  <c r="QF20" i="109"/>
  <c r="PY20" i="109"/>
  <c r="PF20" i="109"/>
  <c r="OY20" i="109"/>
  <c r="OF20" i="109"/>
  <c r="NY20" i="109"/>
  <c r="NF20" i="109"/>
  <c r="MY20" i="109"/>
  <c r="MF20" i="109"/>
  <c r="LY20" i="109"/>
  <c r="LF20" i="109"/>
  <c r="KY20" i="109"/>
  <c r="KF20" i="109"/>
  <c r="JY20" i="109"/>
  <c r="JF20" i="109"/>
  <c r="IY20" i="109"/>
  <c r="IF20" i="109"/>
  <c r="HY20" i="109"/>
  <c r="HF20" i="109"/>
  <c r="GY20" i="109"/>
  <c r="GF20" i="109"/>
  <c r="FY20" i="109"/>
  <c r="FF20" i="109"/>
  <c r="EY20" i="109"/>
  <c r="EF20" i="109"/>
  <c r="DY20" i="109"/>
  <c r="DF20" i="109"/>
  <c r="CY20" i="109"/>
  <c r="CF20" i="109"/>
  <c r="BY20" i="109"/>
  <c r="BF20" i="109"/>
  <c r="AY20" i="109"/>
  <c r="AF20" i="109"/>
  <c r="Y20" i="109"/>
  <c r="F20" i="109"/>
  <c r="ACY19" i="109"/>
  <c r="ACF19" i="109"/>
  <c r="ABY19" i="109"/>
  <c r="ABF19" i="109"/>
  <c r="AAY19" i="109"/>
  <c r="AAF19" i="109"/>
  <c r="ZY19" i="109"/>
  <c r="ZF19" i="109"/>
  <c r="YY19" i="109"/>
  <c r="YF19" i="109"/>
  <c r="XY19" i="109"/>
  <c r="XF19" i="109"/>
  <c r="WY19" i="109"/>
  <c r="WF19" i="109"/>
  <c r="VY19" i="109"/>
  <c r="VF19" i="109"/>
  <c r="UY19" i="109"/>
  <c r="UF19" i="109"/>
  <c r="TY19" i="109"/>
  <c r="TF19" i="109"/>
  <c r="SY19" i="109"/>
  <c r="SF19" i="109"/>
  <c r="RY19" i="109"/>
  <c r="RF19" i="109"/>
  <c r="QY19" i="109"/>
  <c r="QF19" i="109"/>
  <c r="PY19" i="109"/>
  <c r="PF19" i="109"/>
  <c r="OY19" i="109"/>
  <c r="OF19" i="109"/>
  <c r="NY19" i="109"/>
  <c r="NF19" i="109"/>
  <c r="MY19" i="109"/>
  <c r="MF19" i="109"/>
  <c r="LY19" i="109"/>
  <c r="LF19" i="109"/>
  <c r="KY19" i="109"/>
  <c r="KF19" i="109"/>
  <c r="JY19" i="109"/>
  <c r="JF19" i="109"/>
  <c r="IY19" i="109"/>
  <c r="IF19" i="109"/>
  <c r="HY19" i="109"/>
  <c r="HF19" i="109"/>
  <c r="GY19" i="109"/>
  <c r="GF19" i="109"/>
  <c r="FY19" i="109"/>
  <c r="FF19" i="109"/>
  <c r="EY19" i="109"/>
  <c r="EF19" i="109"/>
  <c r="DY19" i="109"/>
  <c r="DF19" i="109"/>
  <c r="CY19" i="109"/>
  <c r="CF19" i="109"/>
  <c r="BY19" i="109"/>
  <c r="BF19" i="109"/>
  <c r="AY19" i="109"/>
  <c r="AF19" i="109"/>
  <c r="Y19" i="109"/>
  <c r="F19" i="109"/>
  <c r="ACY18" i="109"/>
  <c r="ACF18" i="109"/>
  <c r="ABY18" i="109"/>
  <c r="ABF18" i="109"/>
  <c r="AAY18" i="109"/>
  <c r="AAF18" i="109"/>
  <c r="ZY18" i="109"/>
  <c r="ZF18" i="109"/>
  <c r="YY18" i="109"/>
  <c r="YF18" i="109"/>
  <c r="XY18" i="109"/>
  <c r="XF18" i="109"/>
  <c r="WY18" i="109"/>
  <c r="WF18" i="109"/>
  <c r="VY18" i="109"/>
  <c r="VF18" i="109"/>
  <c r="UY18" i="109"/>
  <c r="UF18" i="109"/>
  <c r="TY18" i="109"/>
  <c r="TF18" i="109"/>
  <c r="SY18" i="109"/>
  <c r="SF18" i="109"/>
  <c r="RY18" i="109"/>
  <c r="RF18" i="109"/>
  <c r="QY18" i="109"/>
  <c r="QF18" i="109"/>
  <c r="PY18" i="109"/>
  <c r="PF18" i="109"/>
  <c r="OY18" i="109"/>
  <c r="OF18" i="109"/>
  <c r="NY18" i="109"/>
  <c r="NF18" i="109"/>
  <c r="MY18" i="109"/>
  <c r="MF18" i="109"/>
  <c r="LY18" i="109"/>
  <c r="LF18" i="109"/>
  <c r="KY18" i="109"/>
  <c r="KF18" i="109"/>
  <c r="JY18" i="109"/>
  <c r="JF18" i="109"/>
  <c r="IY18" i="109"/>
  <c r="IF18" i="109"/>
  <c r="HY18" i="109"/>
  <c r="HF18" i="109"/>
  <c r="GY18" i="109"/>
  <c r="GF18" i="109"/>
  <c r="FY18" i="109"/>
  <c r="FF18" i="109"/>
  <c r="EY18" i="109"/>
  <c r="EF18" i="109"/>
  <c r="DY18" i="109"/>
  <c r="DF18" i="109"/>
  <c r="CY18" i="109"/>
  <c r="CF18" i="109"/>
  <c r="BY18" i="109"/>
  <c r="BF18" i="109"/>
  <c r="AY18" i="109"/>
  <c r="AF18" i="109"/>
  <c r="Y18" i="109"/>
  <c r="F18" i="109"/>
  <c r="ACY17" i="109"/>
  <c r="ACF17" i="109"/>
  <c r="ABY17" i="109"/>
  <c r="ABF17" i="109"/>
  <c r="AAY17" i="109"/>
  <c r="AAF17" i="109"/>
  <c r="ZY17" i="109"/>
  <c r="ZF17" i="109"/>
  <c r="YY17" i="109"/>
  <c r="YF17" i="109"/>
  <c r="XY17" i="109"/>
  <c r="XF17" i="109"/>
  <c r="WY17" i="109"/>
  <c r="WF17" i="109"/>
  <c r="VY17" i="109"/>
  <c r="VF17" i="109"/>
  <c r="UY17" i="109"/>
  <c r="UF17" i="109"/>
  <c r="TY17" i="109"/>
  <c r="TF17" i="109"/>
  <c r="SY17" i="109"/>
  <c r="SF17" i="109"/>
  <c r="RY17" i="109"/>
  <c r="RF17" i="109"/>
  <c r="QY17" i="109"/>
  <c r="QF17" i="109"/>
  <c r="PY17" i="109"/>
  <c r="PF17" i="109"/>
  <c r="OY17" i="109"/>
  <c r="OF17" i="109"/>
  <c r="NY17" i="109"/>
  <c r="NF17" i="109"/>
  <c r="MY17" i="109"/>
  <c r="MF17" i="109"/>
  <c r="LY17" i="109"/>
  <c r="LF17" i="109"/>
  <c r="KY17" i="109"/>
  <c r="KF17" i="109"/>
  <c r="JY17" i="109"/>
  <c r="JF17" i="109"/>
  <c r="IY17" i="109"/>
  <c r="IF17" i="109"/>
  <c r="HY17" i="109"/>
  <c r="HF17" i="109"/>
  <c r="GY17" i="109"/>
  <c r="GF17" i="109"/>
  <c r="FY17" i="109"/>
  <c r="FF17" i="109"/>
  <c r="EY17" i="109"/>
  <c r="EF17" i="109"/>
  <c r="DY17" i="109"/>
  <c r="DF17" i="109"/>
  <c r="CY17" i="109"/>
  <c r="CF17" i="109"/>
  <c r="BY17" i="109"/>
  <c r="BF17" i="109"/>
  <c r="AY17" i="109"/>
  <c r="AF17" i="109"/>
  <c r="Y17" i="109"/>
  <c r="F17" i="109"/>
  <c r="ACY16" i="109"/>
  <c r="ACF16" i="109"/>
  <c r="ABY16" i="109"/>
  <c r="ABF16" i="109"/>
  <c r="AAY16" i="109"/>
  <c r="AAF16" i="109"/>
  <c r="ZY16" i="109"/>
  <c r="ZF16" i="109"/>
  <c r="YY16" i="109"/>
  <c r="YF16" i="109"/>
  <c r="XY16" i="109"/>
  <c r="XF16" i="109"/>
  <c r="WY16" i="109"/>
  <c r="WF16" i="109"/>
  <c r="VY16" i="109"/>
  <c r="VF16" i="109"/>
  <c r="UY16" i="109"/>
  <c r="UF16" i="109"/>
  <c r="TY16" i="109"/>
  <c r="TF16" i="109"/>
  <c r="SY16" i="109"/>
  <c r="SF16" i="109"/>
  <c r="RY16" i="109"/>
  <c r="RF16" i="109"/>
  <c r="QY16" i="109"/>
  <c r="QF16" i="109"/>
  <c r="PY16" i="109"/>
  <c r="PF16" i="109"/>
  <c r="OY16" i="109"/>
  <c r="OF16" i="109"/>
  <c r="NY16" i="109"/>
  <c r="NF16" i="109"/>
  <c r="MY16" i="109"/>
  <c r="MF16" i="109"/>
  <c r="LY16" i="109"/>
  <c r="LF16" i="109"/>
  <c r="KY16" i="109"/>
  <c r="KF16" i="109"/>
  <c r="JY16" i="109"/>
  <c r="JF16" i="109"/>
  <c r="IY16" i="109"/>
  <c r="IF16" i="109"/>
  <c r="HY16" i="109"/>
  <c r="HF16" i="109"/>
  <c r="GY16" i="109"/>
  <c r="GF16" i="109"/>
  <c r="FY16" i="109"/>
  <c r="FF16" i="109"/>
  <c r="EY16" i="109"/>
  <c r="EF16" i="109"/>
  <c r="DY16" i="109"/>
  <c r="DF16" i="109"/>
  <c r="CY16" i="109"/>
  <c r="CF16" i="109"/>
  <c r="BY16" i="109"/>
  <c r="BF16" i="109"/>
  <c r="AY16" i="109"/>
  <c r="AF16" i="109"/>
  <c r="Y16" i="109"/>
  <c r="F16" i="109"/>
  <c r="ACY15" i="109"/>
  <c r="ACF15" i="109"/>
  <c r="ABY15" i="109"/>
  <c r="ABF15" i="109"/>
  <c r="AAY15" i="109"/>
  <c r="AAF15" i="109"/>
  <c r="ZY15" i="109"/>
  <c r="ZF15" i="109"/>
  <c r="YY15" i="109"/>
  <c r="YF15" i="109"/>
  <c r="XY15" i="109"/>
  <c r="XF15" i="109"/>
  <c r="WY15" i="109"/>
  <c r="WF15" i="109"/>
  <c r="VY15" i="109"/>
  <c r="VF15" i="109"/>
  <c r="UY15" i="109"/>
  <c r="UF15" i="109"/>
  <c r="TY15" i="109"/>
  <c r="TF15" i="109"/>
  <c r="SY15" i="109"/>
  <c r="SF15" i="109"/>
  <c r="RY15" i="109"/>
  <c r="RF15" i="109"/>
  <c r="QY15" i="109"/>
  <c r="QF15" i="109"/>
  <c r="PY15" i="109"/>
  <c r="PF15" i="109"/>
  <c r="OY15" i="109"/>
  <c r="OF15" i="109"/>
  <c r="NY15" i="109"/>
  <c r="NF15" i="109"/>
  <c r="MY15" i="109"/>
  <c r="MF15" i="109"/>
  <c r="LY15" i="109"/>
  <c r="LF15" i="109"/>
  <c r="KY15" i="109"/>
  <c r="KF15" i="109"/>
  <c r="JY15" i="109"/>
  <c r="JF15" i="109"/>
  <c r="IY15" i="109"/>
  <c r="IF15" i="109"/>
  <c r="HY15" i="109"/>
  <c r="HF15" i="109"/>
  <c r="GY15" i="109"/>
  <c r="GF15" i="109"/>
  <c r="FY15" i="109"/>
  <c r="FF15" i="109"/>
  <c r="EY15" i="109"/>
  <c r="EF15" i="109"/>
  <c r="DY15" i="109"/>
  <c r="DF15" i="109"/>
  <c r="CY15" i="109"/>
  <c r="CF15" i="109"/>
  <c r="BY15" i="109"/>
  <c r="BF15" i="109"/>
  <c r="AY15" i="109"/>
  <c r="AF15" i="109"/>
  <c r="Y15" i="109"/>
  <c r="F15" i="109"/>
  <c r="ACY14" i="109"/>
  <c r="ACF14" i="109"/>
  <c r="ABY14" i="109"/>
  <c r="ABF14" i="109"/>
  <c r="AAY14" i="109"/>
  <c r="AAF14" i="109"/>
  <c r="ZY14" i="109"/>
  <c r="ZF14" i="109"/>
  <c r="YY14" i="109"/>
  <c r="YF14" i="109"/>
  <c r="XY14" i="109"/>
  <c r="XF14" i="109"/>
  <c r="WY14" i="109"/>
  <c r="WF14" i="109"/>
  <c r="VY14" i="109"/>
  <c r="VF14" i="109"/>
  <c r="UY14" i="109"/>
  <c r="UF14" i="109"/>
  <c r="TY14" i="109"/>
  <c r="TF14" i="109"/>
  <c r="SY14" i="109"/>
  <c r="SF14" i="109"/>
  <c r="RY14" i="109"/>
  <c r="RF14" i="109"/>
  <c r="QY14" i="109"/>
  <c r="QF14" i="109"/>
  <c r="PY14" i="109"/>
  <c r="PF14" i="109"/>
  <c r="OY14" i="109"/>
  <c r="OF14" i="109"/>
  <c r="NY14" i="109"/>
  <c r="NF14" i="109"/>
  <c r="MY14" i="109"/>
  <c r="MF14" i="109"/>
  <c r="LY14" i="109"/>
  <c r="LF14" i="109"/>
  <c r="KY14" i="109"/>
  <c r="KF14" i="109"/>
  <c r="JY14" i="109"/>
  <c r="JF14" i="109"/>
  <c r="IY14" i="109"/>
  <c r="IF14" i="109"/>
  <c r="HY14" i="109"/>
  <c r="HF14" i="109"/>
  <c r="GY14" i="109"/>
  <c r="GF14" i="109"/>
  <c r="FY14" i="109"/>
  <c r="FF14" i="109"/>
  <c r="EY14" i="109"/>
  <c r="EF14" i="109"/>
  <c r="DY14" i="109"/>
  <c r="DF14" i="109"/>
  <c r="CY14" i="109"/>
  <c r="CF14" i="109"/>
  <c r="BY14" i="109"/>
  <c r="BF14" i="109"/>
  <c r="AY14" i="109"/>
  <c r="AF14" i="109"/>
  <c r="Y14" i="109"/>
  <c r="F14" i="109"/>
  <c r="ACY13" i="109"/>
  <c r="ACF13" i="109"/>
  <c r="ABY13" i="109"/>
  <c r="ABF13" i="109"/>
  <c r="AAY13" i="109"/>
  <c r="AAF13" i="109"/>
  <c r="ZY13" i="109"/>
  <c r="ZF13" i="109"/>
  <c r="YY13" i="109"/>
  <c r="YF13" i="109"/>
  <c r="XY13" i="109"/>
  <c r="XF13" i="109"/>
  <c r="WY13" i="109"/>
  <c r="WF13" i="109"/>
  <c r="VY13" i="109"/>
  <c r="VF13" i="109"/>
  <c r="UY13" i="109"/>
  <c r="UF13" i="109"/>
  <c r="TY13" i="109"/>
  <c r="TF13" i="109"/>
  <c r="SY13" i="109"/>
  <c r="SF13" i="109"/>
  <c r="RY13" i="109"/>
  <c r="RF13" i="109"/>
  <c r="QY13" i="109"/>
  <c r="QF13" i="109"/>
  <c r="PY13" i="109"/>
  <c r="PF13" i="109"/>
  <c r="OY13" i="109"/>
  <c r="OF13" i="109"/>
  <c r="NY13" i="109"/>
  <c r="NF13" i="109"/>
  <c r="MY13" i="109"/>
  <c r="MF13" i="109"/>
  <c r="LY13" i="109"/>
  <c r="LF13" i="109"/>
  <c r="KY13" i="109"/>
  <c r="KF13" i="109"/>
  <c r="JY13" i="109"/>
  <c r="JF13" i="109"/>
  <c r="IY13" i="109"/>
  <c r="IF13" i="109"/>
  <c r="HY13" i="109"/>
  <c r="HF13" i="109"/>
  <c r="GY13" i="109"/>
  <c r="GF13" i="109"/>
  <c r="FY13" i="109"/>
  <c r="FF13" i="109"/>
  <c r="EY13" i="109"/>
  <c r="EF13" i="109"/>
  <c r="DY13" i="109"/>
  <c r="DF13" i="109"/>
  <c r="CY13" i="109"/>
  <c r="CF13" i="109"/>
  <c r="BY13" i="109"/>
  <c r="BF13" i="109"/>
  <c r="AY13" i="109"/>
  <c r="AF13" i="109"/>
  <c r="Y13" i="109"/>
  <c r="F13" i="109"/>
  <c r="ACY12" i="109"/>
  <c r="ACF12" i="109"/>
  <c r="ABY12" i="109"/>
  <c r="ABF12" i="109"/>
  <c r="AAY12" i="109"/>
  <c r="AAF12" i="109"/>
  <c r="ZY12" i="109"/>
  <c r="ZF12" i="109"/>
  <c r="YY12" i="109"/>
  <c r="YF12" i="109"/>
  <c r="XY12" i="109"/>
  <c r="XF12" i="109"/>
  <c r="WY12" i="109"/>
  <c r="WF12" i="109"/>
  <c r="VY12" i="109"/>
  <c r="VF12" i="109"/>
  <c r="UY12" i="109"/>
  <c r="UF12" i="109"/>
  <c r="TY12" i="109"/>
  <c r="TF12" i="109"/>
  <c r="SY12" i="109"/>
  <c r="SF12" i="109"/>
  <c r="RY12" i="109"/>
  <c r="RF12" i="109"/>
  <c r="QY12" i="109"/>
  <c r="QF12" i="109"/>
  <c r="PY12" i="109"/>
  <c r="PF12" i="109"/>
  <c r="OY12" i="109"/>
  <c r="OF12" i="109"/>
  <c r="NY12" i="109"/>
  <c r="NF12" i="109"/>
  <c r="MY12" i="109"/>
  <c r="MF12" i="109"/>
  <c r="LY12" i="109"/>
  <c r="LF12" i="109"/>
  <c r="KY12" i="109"/>
  <c r="KF12" i="109"/>
  <c r="JY12" i="109"/>
  <c r="JF12" i="109"/>
  <c r="IY12" i="109"/>
  <c r="IF12" i="109"/>
  <c r="HY12" i="109"/>
  <c r="HF12" i="109"/>
  <c r="GY12" i="109"/>
  <c r="GF12" i="109"/>
  <c r="FY12" i="109"/>
  <c r="FF12" i="109"/>
  <c r="EY12" i="109"/>
  <c r="EF12" i="109"/>
  <c r="DY12" i="109"/>
  <c r="DF12" i="109"/>
  <c r="CY12" i="109"/>
  <c r="CF12" i="109"/>
  <c r="BY12" i="109"/>
  <c r="BF12" i="109"/>
  <c r="AY12" i="109"/>
  <c r="AF12" i="109"/>
  <c r="Y12" i="109"/>
  <c r="F12" i="109"/>
  <c r="ACY11" i="109"/>
  <c r="ACF11" i="109"/>
  <c r="ABY11" i="109"/>
  <c r="ABF11" i="109"/>
  <c r="AAY11" i="109"/>
  <c r="AAF11" i="109"/>
  <c r="ZY11" i="109"/>
  <c r="ZF11" i="109"/>
  <c r="YY11" i="109"/>
  <c r="YF11" i="109"/>
  <c r="XY11" i="109"/>
  <c r="XF11" i="109"/>
  <c r="WY11" i="109"/>
  <c r="WF11" i="109"/>
  <c r="VY11" i="109"/>
  <c r="VF11" i="109"/>
  <c r="UY11" i="109"/>
  <c r="UF11" i="109"/>
  <c r="TY11" i="109"/>
  <c r="TF11" i="109"/>
  <c r="SY11" i="109"/>
  <c r="SF11" i="109"/>
  <c r="RY11" i="109"/>
  <c r="RF11" i="109"/>
  <c r="QY11" i="109"/>
  <c r="QF11" i="109"/>
  <c r="PY11" i="109"/>
  <c r="PF11" i="109"/>
  <c r="OY11" i="109"/>
  <c r="OF11" i="109"/>
  <c r="NY11" i="109"/>
  <c r="NF11" i="109"/>
  <c r="MY11" i="109"/>
  <c r="MF11" i="109"/>
  <c r="LY11" i="109"/>
  <c r="LF11" i="109"/>
  <c r="KY11" i="109"/>
  <c r="KF11" i="109"/>
  <c r="JY11" i="109"/>
  <c r="JF11" i="109"/>
  <c r="IY11" i="109"/>
  <c r="IF11" i="109"/>
  <c r="HY11" i="109"/>
  <c r="HF11" i="109"/>
  <c r="GY11" i="109"/>
  <c r="GF11" i="109"/>
  <c r="FY11" i="109"/>
  <c r="FF11" i="109"/>
  <c r="EY11" i="109"/>
  <c r="EF11" i="109"/>
  <c r="DY11" i="109"/>
  <c r="DF11" i="109"/>
  <c r="CY11" i="109"/>
  <c r="CF11" i="109"/>
  <c r="BY11" i="109"/>
  <c r="BF11" i="109"/>
  <c r="AY11" i="109"/>
  <c r="AF11" i="109"/>
  <c r="Y11" i="109"/>
  <c r="F11" i="109"/>
  <c r="ACY10" i="109"/>
  <c r="ACF10" i="109"/>
  <c r="ABY10" i="109"/>
  <c r="ABF10" i="109"/>
  <c r="AAY10" i="109"/>
  <c r="AAF10" i="109"/>
  <c r="ZY10" i="109"/>
  <c r="ZF10" i="109"/>
  <c r="YY10" i="109"/>
  <c r="YF10" i="109"/>
  <c r="XY10" i="109"/>
  <c r="XF10" i="109"/>
  <c r="WY10" i="109"/>
  <c r="WF10" i="109"/>
  <c r="VY10" i="109"/>
  <c r="VF10" i="109"/>
  <c r="UY10" i="109"/>
  <c r="UF10" i="109"/>
  <c r="TY10" i="109"/>
  <c r="TF10" i="109"/>
  <c r="SY10" i="109"/>
  <c r="SF10" i="109"/>
  <c r="RY10" i="109"/>
  <c r="RF10" i="109"/>
  <c r="QY10" i="109"/>
  <c r="QF10" i="109"/>
  <c r="PY10" i="109"/>
  <c r="PF10" i="109"/>
  <c r="OY10" i="109"/>
  <c r="OF10" i="109"/>
  <c r="NY10" i="109"/>
  <c r="NF10" i="109"/>
  <c r="MY10" i="109"/>
  <c r="MF10" i="109"/>
  <c r="LY10" i="109"/>
  <c r="LF10" i="109"/>
  <c r="KY10" i="109"/>
  <c r="KF10" i="109"/>
  <c r="JY10" i="109"/>
  <c r="JF10" i="109"/>
  <c r="IY10" i="109"/>
  <c r="IF10" i="109"/>
  <c r="HY10" i="109"/>
  <c r="HF10" i="109"/>
  <c r="GY10" i="109"/>
  <c r="GF10" i="109"/>
  <c r="FY10" i="109"/>
  <c r="FF10" i="109"/>
  <c r="EY10" i="109"/>
  <c r="EF10" i="109"/>
  <c r="DY10" i="109"/>
  <c r="DF10" i="109"/>
  <c r="CY10" i="109"/>
  <c r="CF10" i="109"/>
  <c r="BY10" i="109"/>
  <c r="BF10" i="109"/>
  <c r="AY10" i="109"/>
  <c r="AF10" i="109"/>
  <c r="Y10" i="109"/>
  <c r="F10" i="109"/>
  <c r="ACY9" i="109"/>
  <c r="ACF9" i="109"/>
  <c r="ABY9" i="109"/>
  <c r="ABF9" i="109"/>
  <c r="AAY9" i="109"/>
  <c r="AAF9" i="109"/>
  <c r="ZY9" i="109"/>
  <c r="ZF9" i="109"/>
  <c r="YY9" i="109"/>
  <c r="YF9" i="109"/>
  <c r="XY9" i="109"/>
  <c r="XF9" i="109"/>
  <c r="WY9" i="109"/>
  <c r="WF9" i="109"/>
  <c r="VY9" i="109"/>
  <c r="VF9" i="109"/>
  <c r="UY9" i="109"/>
  <c r="UF9" i="109"/>
  <c r="TY9" i="109"/>
  <c r="TF9" i="109"/>
  <c r="SY9" i="109"/>
  <c r="SF9" i="109"/>
  <c r="RY9" i="109"/>
  <c r="RF9" i="109"/>
  <c r="QY9" i="109"/>
  <c r="QF9" i="109"/>
  <c r="PY9" i="109"/>
  <c r="PF9" i="109"/>
  <c r="OY9" i="109"/>
  <c r="OF9" i="109"/>
  <c r="NY9" i="109"/>
  <c r="NF9" i="109"/>
  <c r="MY9" i="109"/>
  <c r="MF9" i="109"/>
  <c r="LY9" i="109"/>
  <c r="LF9" i="109"/>
  <c r="KY9" i="109"/>
  <c r="KF9" i="109"/>
  <c r="JY9" i="109"/>
  <c r="JF9" i="109"/>
  <c r="IY9" i="109"/>
  <c r="IF9" i="109"/>
  <c r="HY9" i="109"/>
  <c r="HF9" i="109"/>
  <c r="GY9" i="109"/>
  <c r="GF9" i="109"/>
  <c r="FY9" i="109"/>
  <c r="FF9" i="109"/>
  <c r="EY9" i="109"/>
  <c r="EF9" i="109"/>
  <c r="DY9" i="109"/>
  <c r="DF9" i="109"/>
  <c r="CY9" i="109"/>
  <c r="CF9" i="109"/>
  <c r="BY9" i="109"/>
  <c r="BF9" i="109"/>
  <c r="AY9" i="109"/>
  <c r="AF9" i="109"/>
  <c r="Y9" i="109"/>
  <c r="F9" i="109"/>
  <c r="ACY8" i="109"/>
  <c r="ACF8" i="109"/>
  <c r="ABY8" i="109"/>
  <c r="ABF8" i="109"/>
  <c r="AAY8" i="109"/>
  <c r="AAF8" i="109"/>
  <c r="ZY8" i="109"/>
  <c r="ZF8" i="109"/>
  <c r="YY8" i="109"/>
  <c r="YF8" i="109"/>
  <c r="XY8" i="109"/>
  <c r="XF8" i="109"/>
  <c r="WY8" i="109"/>
  <c r="WF8" i="109"/>
  <c r="VY8" i="109"/>
  <c r="VF8" i="109"/>
  <c r="UY8" i="109"/>
  <c r="UF8" i="109"/>
  <c r="TY8" i="109"/>
  <c r="TF8" i="109"/>
  <c r="SY8" i="109"/>
  <c r="SF8" i="109"/>
  <c r="RY8" i="109"/>
  <c r="RF8" i="109"/>
  <c r="QY8" i="109"/>
  <c r="QF8" i="109"/>
  <c r="PY8" i="109"/>
  <c r="PF8" i="109"/>
  <c r="OY8" i="109"/>
  <c r="OF8" i="109"/>
  <c r="NY8" i="109"/>
  <c r="NF8" i="109"/>
  <c r="MY8" i="109"/>
  <c r="MF8" i="109"/>
  <c r="LY8" i="109"/>
  <c r="LF8" i="109"/>
  <c r="KY8" i="109"/>
  <c r="KF8" i="109"/>
  <c r="JY8" i="109"/>
  <c r="JF8" i="109"/>
  <c r="IY8" i="109"/>
  <c r="IF8" i="109"/>
  <c r="HY8" i="109"/>
  <c r="HF8" i="109"/>
  <c r="GY8" i="109"/>
  <c r="GF8" i="109"/>
  <c r="FY8" i="109"/>
  <c r="FF8" i="109"/>
  <c r="EY8" i="109"/>
  <c r="EF8" i="109"/>
  <c r="DY8" i="109"/>
  <c r="DF8" i="109"/>
  <c r="CY8" i="109"/>
  <c r="CF8" i="109"/>
  <c r="BY8" i="109"/>
  <c r="BF8" i="109"/>
  <c r="AY8" i="109"/>
  <c r="AF8" i="109"/>
  <c r="Y8" i="109"/>
  <c r="F8" i="109"/>
  <c r="ACY7" i="109"/>
  <c r="ACF7" i="109"/>
  <c r="ABY7" i="109"/>
  <c r="ABF7" i="109"/>
  <c r="AAY7" i="109"/>
  <c r="AAF7" i="109"/>
  <c r="ZY7" i="109"/>
  <c r="ZF7" i="109"/>
  <c r="YY7" i="109"/>
  <c r="YF7" i="109"/>
  <c r="XY7" i="109"/>
  <c r="XF7" i="109"/>
  <c r="WY7" i="109"/>
  <c r="WF7" i="109"/>
  <c r="VY7" i="109"/>
  <c r="VF7" i="109"/>
  <c r="UY7" i="109"/>
  <c r="UF7" i="109"/>
  <c r="TY7" i="109"/>
  <c r="TF7" i="109"/>
  <c r="SY7" i="109"/>
  <c r="SF7" i="109"/>
  <c r="RY7" i="109"/>
  <c r="RF7" i="109"/>
  <c r="QY7" i="109"/>
  <c r="QF7" i="109"/>
  <c r="PY7" i="109"/>
  <c r="PF7" i="109"/>
  <c r="OY7" i="109"/>
  <c r="OF7" i="109"/>
  <c r="NY7" i="109"/>
  <c r="NF7" i="109"/>
  <c r="MY7" i="109"/>
  <c r="MF7" i="109"/>
  <c r="LY7" i="109"/>
  <c r="LF7" i="109"/>
  <c r="KY7" i="109"/>
  <c r="KF7" i="109"/>
  <c r="JY7" i="109"/>
  <c r="JF7" i="109"/>
  <c r="IY7" i="109"/>
  <c r="IF7" i="109"/>
  <c r="HY7" i="109"/>
  <c r="HF7" i="109"/>
  <c r="GY7" i="109"/>
  <c r="GF7" i="109"/>
  <c r="FY7" i="109"/>
  <c r="FF7" i="109"/>
  <c r="EY7" i="109"/>
  <c r="EF7" i="109"/>
  <c r="DY7" i="109"/>
  <c r="DF7" i="109"/>
  <c r="CY7" i="109"/>
  <c r="CF7" i="109"/>
  <c r="BY7" i="109"/>
  <c r="BF7" i="109"/>
  <c r="AY7" i="109"/>
  <c r="AF7" i="109"/>
  <c r="Y7" i="109"/>
  <c r="F7" i="109"/>
  <c r="ACY6" i="109"/>
  <c r="ACF6" i="109"/>
  <c r="ABY6" i="109"/>
  <c r="ABF6" i="109"/>
  <c r="AAY6" i="109"/>
  <c r="AAF6" i="109"/>
  <c r="ZY6" i="109"/>
  <c r="ZF6" i="109"/>
  <c r="YY6" i="109"/>
  <c r="YF6" i="109"/>
  <c r="XY6" i="109"/>
  <c r="XF6" i="109"/>
  <c r="WY6" i="109"/>
  <c r="WF6" i="109"/>
  <c r="VY6" i="109"/>
  <c r="VF6" i="109"/>
  <c r="UY6" i="109"/>
  <c r="UF6" i="109"/>
  <c r="TY6" i="109"/>
  <c r="TF6" i="109"/>
  <c r="SY6" i="109"/>
  <c r="SF6" i="109"/>
  <c r="RY6" i="109"/>
  <c r="RF6" i="109"/>
  <c r="QY6" i="109"/>
  <c r="QF6" i="109"/>
  <c r="PY6" i="109"/>
  <c r="PF6" i="109"/>
  <c r="OY6" i="109"/>
  <c r="OF6" i="109"/>
  <c r="NY6" i="109"/>
  <c r="NF6" i="109"/>
  <c r="MY6" i="109"/>
  <c r="MF6" i="109"/>
  <c r="LY6" i="109"/>
  <c r="LF6" i="109"/>
  <c r="KY6" i="109"/>
  <c r="KF6" i="109"/>
  <c r="JY6" i="109"/>
  <c r="JF6" i="109"/>
  <c r="IY6" i="109"/>
  <c r="IF6" i="109"/>
  <c r="HY6" i="109"/>
  <c r="HF6" i="109"/>
  <c r="GY6" i="109"/>
  <c r="GF6" i="109"/>
  <c r="FY6" i="109"/>
  <c r="FF6" i="109"/>
  <c r="EY6" i="109"/>
  <c r="EF6" i="109"/>
  <c r="DY6" i="109"/>
  <c r="DF6" i="109"/>
  <c r="CY6" i="109"/>
  <c r="CF6" i="109"/>
  <c r="BY6" i="109"/>
  <c r="BF6" i="109"/>
  <c r="AY6" i="109"/>
  <c r="AF6" i="109"/>
  <c r="Y6" i="109"/>
  <c r="F6" i="109"/>
  <c r="ADB5" i="109"/>
  <c r="ADA5" i="109"/>
  <c r="ACZ5" i="109"/>
  <c r="ACY5" i="109"/>
  <c r="ACX5" i="109"/>
  <c r="ACW5" i="109"/>
  <c r="ACV5" i="109"/>
  <c r="ACU5" i="109"/>
  <c r="ACT5" i="109"/>
  <c r="ACS5" i="109"/>
  <c r="ACR5" i="109"/>
  <c r="ACQ5" i="109"/>
  <c r="ACP5" i="109"/>
  <c r="ACO5" i="109"/>
  <c r="ACN5" i="109"/>
  <c r="ACM5" i="109"/>
  <c r="ACL5" i="109"/>
  <c r="ACK5" i="109"/>
  <c r="ACJ5" i="109"/>
  <c r="ACI5" i="109"/>
  <c r="ACH5" i="109"/>
  <c r="ACG5" i="109"/>
  <c r="ACF5" i="109"/>
  <c r="ACE5" i="109"/>
  <c r="ACD5" i="109"/>
  <c r="ACC5" i="109"/>
  <c r="ACB5" i="109"/>
  <c r="ACA5" i="109"/>
  <c r="ABZ5" i="109"/>
  <c r="ABY5" i="109"/>
  <c r="ABX5" i="109"/>
  <c r="ABW5" i="109"/>
  <c r="ABV5" i="109"/>
  <c r="ABU5" i="109"/>
  <c r="ABT5" i="109"/>
  <c r="ABS5" i="109"/>
  <c r="ABR5" i="109"/>
  <c r="ABQ5" i="109"/>
  <c r="ABP5" i="109"/>
  <c r="ABO5" i="109"/>
  <c r="ABN5" i="109"/>
  <c r="ABM5" i="109"/>
  <c r="ABL5" i="109"/>
  <c r="ABK5" i="109"/>
  <c r="ABJ5" i="109"/>
  <c r="ABI5" i="109"/>
  <c r="ABH5" i="109"/>
  <c r="ABG5" i="109"/>
  <c r="ABF5" i="109"/>
  <c r="ABE5" i="109"/>
  <c r="ABD5" i="109"/>
  <c r="ABC5" i="109"/>
  <c r="ABB5" i="109"/>
  <c r="ABA5" i="109"/>
  <c r="AAZ5" i="109"/>
  <c r="AAY5" i="109"/>
  <c r="AAX5" i="109"/>
  <c r="AAW5" i="109"/>
  <c r="AAV5" i="109"/>
  <c r="AAU5" i="109"/>
  <c r="AAT5" i="109"/>
  <c r="AAS5" i="109"/>
  <c r="AAR5" i="109"/>
  <c r="AAQ5" i="109"/>
  <c r="AAP5" i="109"/>
  <c r="AAO5" i="109"/>
  <c r="AAN5" i="109"/>
  <c r="AAM5" i="109"/>
  <c r="AAL5" i="109"/>
  <c r="AAK5" i="109"/>
  <c r="AAJ5" i="109"/>
  <c r="AAI5" i="109"/>
  <c r="AAH5" i="109"/>
  <c r="AAG5" i="109"/>
  <c r="AAF5" i="109"/>
  <c r="AAE5" i="109"/>
  <c r="AAD5" i="109"/>
  <c r="AAC5" i="109"/>
  <c r="AAB5" i="109"/>
  <c r="AAA5" i="109"/>
  <c r="ZZ5" i="109"/>
  <c r="ZY5" i="109"/>
  <c r="ZX5" i="109"/>
  <c r="ZW5" i="109"/>
  <c r="ZV5" i="109"/>
  <c r="ZU5" i="109"/>
  <c r="ZT5" i="109"/>
  <c r="ZS5" i="109"/>
  <c r="ZR5" i="109"/>
  <c r="ZQ5" i="109"/>
  <c r="ZP5" i="109"/>
  <c r="ZO5" i="109"/>
  <c r="ZN5" i="109"/>
  <c r="ZM5" i="109"/>
  <c r="ZL5" i="109"/>
  <c r="ZK5" i="109"/>
  <c r="ZJ5" i="109"/>
  <c r="ZI5" i="109"/>
  <c r="ZH5" i="109"/>
  <c r="ZG5" i="109"/>
  <c r="ZF5" i="109"/>
  <c r="ZE5" i="109"/>
  <c r="ZD5" i="109"/>
  <c r="ZC5" i="109"/>
  <c r="ZB5" i="109"/>
  <c r="ZA5" i="109"/>
  <c r="YZ5" i="109"/>
  <c r="YY5" i="109"/>
  <c r="YX5" i="109"/>
  <c r="YW5" i="109"/>
  <c r="YV5" i="109"/>
  <c r="YU5" i="109"/>
  <c r="YT5" i="109"/>
  <c r="YS5" i="109"/>
  <c r="YR5" i="109"/>
  <c r="YQ5" i="109"/>
  <c r="YP5" i="109"/>
  <c r="YO5" i="109"/>
  <c r="YN5" i="109"/>
  <c r="YM5" i="109"/>
  <c r="YL5" i="109"/>
  <c r="YK5" i="109"/>
  <c r="YJ5" i="109"/>
  <c r="YI5" i="109"/>
  <c r="YH5" i="109"/>
  <c r="YG5" i="109"/>
  <c r="YF5" i="109"/>
  <c r="YE5" i="109"/>
  <c r="YD5" i="109"/>
  <c r="YC5" i="109"/>
  <c r="YB5" i="109"/>
  <c r="YA5" i="109"/>
  <c r="XZ5" i="109"/>
  <c r="XY5" i="109"/>
  <c r="XX5" i="109"/>
  <c r="XW5" i="109"/>
  <c r="XV5" i="109"/>
  <c r="XU5" i="109"/>
  <c r="XT5" i="109"/>
  <c r="XS5" i="109"/>
  <c r="XR5" i="109"/>
  <c r="XQ5" i="109"/>
  <c r="XP5" i="109"/>
  <c r="XO5" i="109"/>
  <c r="XN5" i="109"/>
  <c r="XM5" i="109"/>
  <c r="XL5" i="109"/>
  <c r="XK5" i="109"/>
  <c r="XJ5" i="109"/>
  <c r="XI5" i="109"/>
  <c r="XH5" i="109"/>
  <c r="XG5" i="109"/>
  <c r="XF5" i="109"/>
  <c r="XE5" i="109"/>
  <c r="XD5" i="109"/>
  <c r="XC5" i="109"/>
  <c r="XB5" i="109"/>
  <c r="XA5" i="109"/>
  <c r="WZ5" i="109"/>
  <c r="WY5" i="109"/>
  <c r="WX5" i="109"/>
  <c r="WW5" i="109"/>
  <c r="WV5" i="109"/>
  <c r="WU5" i="109"/>
  <c r="WT5" i="109"/>
  <c r="WS5" i="109"/>
  <c r="WR5" i="109"/>
  <c r="WQ5" i="109"/>
  <c r="WP5" i="109"/>
  <c r="WO5" i="109"/>
  <c r="WN5" i="109"/>
  <c r="WM5" i="109"/>
  <c r="WL5" i="109"/>
  <c r="WK5" i="109"/>
  <c r="WJ5" i="109"/>
  <c r="WI5" i="109"/>
  <c r="WH5" i="109"/>
  <c r="WG5" i="109"/>
  <c r="WF5" i="109"/>
  <c r="WE5" i="109"/>
  <c r="WD5" i="109"/>
  <c r="WC5" i="109"/>
  <c r="WB5" i="109"/>
  <c r="WA5" i="109"/>
  <c r="VZ5" i="109"/>
  <c r="VY5" i="109"/>
  <c r="VX5" i="109"/>
  <c r="VW5" i="109"/>
  <c r="VV5" i="109"/>
  <c r="VU5" i="109"/>
  <c r="VT5" i="109"/>
  <c r="VS5" i="109"/>
  <c r="VR5" i="109"/>
  <c r="VQ5" i="109"/>
  <c r="VP5" i="109"/>
  <c r="VO5" i="109"/>
  <c r="VN5" i="109"/>
  <c r="VM5" i="109"/>
  <c r="VL5" i="109"/>
  <c r="VK5" i="109"/>
  <c r="VJ5" i="109"/>
  <c r="VI5" i="109"/>
  <c r="VH5" i="109"/>
  <c r="VG5" i="109"/>
  <c r="VF5" i="109"/>
  <c r="VE5" i="109"/>
  <c r="VD5" i="109"/>
  <c r="VC5" i="109"/>
  <c r="VB5" i="109"/>
  <c r="VA5" i="109"/>
  <c r="UZ5" i="109"/>
  <c r="UY5" i="109"/>
  <c r="UX5" i="109"/>
  <c r="UW5" i="109"/>
  <c r="UV5" i="109"/>
  <c r="UU5" i="109"/>
  <c r="UT5" i="109"/>
  <c r="US5" i="109"/>
  <c r="UR5" i="109"/>
  <c r="UQ5" i="109"/>
  <c r="UP5" i="109"/>
  <c r="UO5" i="109"/>
  <c r="UN5" i="109"/>
  <c r="UM5" i="109"/>
  <c r="UL5" i="109"/>
  <c r="UK5" i="109"/>
  <c r="UJ5" i="109"/>
  <c r="UI5" i="109"/>
  <c r="UH5" i="109"/>
  <c r="UG5" i="109"/>
  <c r="UF5" i="109"/>
  <c r="UE5" i="109"/>
  <c r="UD5" i="109"/>
  <c r="UC5" i="109"/>
  <c r="UB5" i="109"/>
  <c r="UA5" i="109"/>
  <c r="TZ5" i="109"/>
  <c r="TY5" i="109"/>
  <c r="TX5" i="109"/>
  <c r="TW5" i="109"/>
  <c r="TV5" i="109"/>
  <c r="TU5" i="109"/>
  <c r="TT5" i="109"/>
  <c r="TS5" i="109"/>
  <c r="TR5" i="109"/>
  <c r="TQ5" i="109"/>
  <c r="TP5" i="109"/>
  <c r="TO5" i="109"/>
  <c r="TN5" i="109"/>
  <c r="TM5" i="109"/>
  <c r="TL5" i="109"/>
  <c r="TK5" i="109"/>
  <c r="TJ5" i="109"/>
  <c r="TI5" i="109"/>
  <c r="TH5" i="109"/>
  <c r="TG5" i="109"/>
  <c r="TF5" i="109"/>
  <c r="TE5" i="109"/>
  <c r="TD5" i="109"/>
  <c r="TC5" i="109"/>
  <c r="TB5" i="109"/>
  <c r="TA5" i="109"/>
  <c r="SZ5" i="109"/>
  <c r="SY5" i="109"/>
  <c r="SX5" i="109"/>
  <c r="SW5" i="109"/>
  <c r="SV5" i="109"/>
  <c r="SU5" i="109"/>
  <c r="ST5" i="109"/>
  <c r="SS5" i="109"/>
  <c r="SR5" i="109"/>
  <c r="SQ5" i="109"/>
  <c r="SP5" i="109"/>
  <c r="SO5" i="109"/>
  <c r="SN5" i="109"/>
  <c r="SM5" i="109"/>
  <c r="SL5" i="109"/>
  <c r="SK5" i="109"/>
  <c r="SJ5" i="109"/>
  <c r="SI5" i="109"/>
  <c r="SH5" i="109"/>
  <c r="SG5" i="109"/>
  <c r="SF5" i="109"/>
  <c r="SE5" i="109"/>
  <c r="SD5" i="109"/>
  <c r="SC5" i="109"/>
  <c r="SB5" i="109"/>
  <c r="SA5" i="109"/>
  <c r="RZ5" i="109"/>
  <c r="RY5" i="109"/>
  <c r="RX5" i="109"/>
  <c r="RW5" i="109"/>
  <c r="RV5" i="109"/>
  <c r="RU5" i="109"/>
  <c r="RT5" i="109"/>
  <c r="RS5" i="109"/>
  <c r="RR5" i="109"/>
  <c r="RQ5" i="109"/>
  <c r="RP5" i="109"/>
  <c r="RO5" i="109"/>
  <c r="RN5" i="109"/>
  <c r="RM5" i="109"/>
  <c r="RL5" i="109"/>
  <c r="RK5" i="109"/>
  <c r="RJ5" i="109"/>
  <c r="RI5" i="109"/>
  <c r="RH5" i="109"/>
  <c r="RG5" i="109"/>
  <c r="RF5" i="109"/>
  <c r="RE5" i="109"/>
  <c r="RD5" i="109"/>
  <c r="RC5" i="109"/>
  <c r="RB5" i="109"/>
  <c r="RA5" i="109"/>
  <c r="QZ5" i="109"/>
  <c r="QY5" i="109"/>
  <c r="QX5" i="109"/>
  <c r="QW5" i="109"/>
  <c r="QV5" i="109"/>
  <c r="QU5" i="109"/>
  <c r="QT5" i="109"/>
  <c r="QS5" i="109"/>
  <c r="QR5" i="109"/>
  <c r="QQ5" i="109"/>
  <c r="QP5" i="109"/>
  <c r="QO5" i="109"/>
  <c r="QN5" i="109"/>
  <c r="QM5" i="109"/>
  <c r="QL5" i="109"/>
  <c r="QK5" i="109"/>
  <c r="QJ5" i="109"/>
  <c r="QI5" i="109"/>
  <c r="QH5" i="109"/>
  <c r="QG5" i="109"/>
  <c r="QF5" i="109"/>
  <c r="QE5" i="109"/>
  <c r="QD5" i="109"/>
  <c r="QC5" i="109"/>
  <c r="QB5" i="109"/>
  <c r="QA5" i="109"/>
  <c r="PZ5" i="109"/>
  <c r="PY5" i="109"/>
  <c r="PX5" i="109"/>
  <c r="PW5" i="109"/>
  <c r="PV5" i="109"/>
  <c r="PU5" i="109"/>
  <c r="PT5" i="109"/>
  <c r="PS5" i="109"/>
  <c r="PR5" i="109"/>
  <c r="PQ5" i="109"/>
  <c r="PP5" i="109"/>
  <c r="PO5" i="109"/>
  <c r="PN5" i="109"/>
  <c r="PM5" i="109"/>
  <c r="PL5" i="109"/>
  <c r="PK5" i="109"/>
  <c r="PJ5" i="109"/>
  <c r="PI5" i="109"/>
  <c r="PH5" i="109"/>
  <c r="PG5" i="109"/>
  <c r="PF5" i="109"/>
  <c r="PE5" i="109"/>
  <c r="PD5" i="109"/>
  <c r="PC5" i="109"/>
  <c r="PB5" i="109"/>
  <c r="PA5" i="109"/>
  <c r="OZ5" i="109"/>
  <c r="OY5" i="109"/>
  <c r="OX5" i="109"/>
  <c r="OW5" i="109"/>
  <c r="OV5" i="109"/>
  <c r="OU5" i="109"/>
  <c r="OT5" i="109"/>
  <c r="OS5" i="109"/>
  <c r="OR5" i="109"/>
  <c r="OQ5" i="109"/>
  <c r="OP5" i="109"/>
  <c r="OO5" i="109"/>
  <c r="ON5" i="109"/>
  <c r="OM5" i="109"/>
  <c r="OL5" i="109"/>
  <c r="OK5" i="109"/>
  <c r="OJ5" i="109"/>
  <c r="OI5" i="109"/>
  <c r="OH5" i="109"/>
  <c r="OG5" i="109"/>
  <c r="OF5" i="109"/>
  <c r="OE5" i="109"/>
  <c r="OD5" i="109"/>
  <c r="OC5" i="109"/>
  <c r="OB5" i="109"/>
  <c r="OA5" i="109"/>
  <c r="NZ5" i="109"/>
  <c r="NY5" i="109"/>
  <c r="NX5" i="109"/>
  <c r="NW5" i="109"/>
  <c r="NV5" i="109"/>
  <c r="NU5" i="109"/>
  <c r="NT5" i="109"/>
  <c r="NS5" i="109"/>
  <c r="NR5" i="109"/>
  <c r="NQ5" i="109"/>
  <c r="NP5" i="109"/>
  <c r="NO5" i="109"/>
  <c r="NN5" i="109"/>
  <c r="NM5" i="109"/>
  <c r="NL5" i="109"/>
  <c r="NK5" i="109"/>
  <c r="NJ5" i="109"/>
  <c r="NI5" i="109"/>
  <c r="NH5" i="109"/>
  <c r="NG5" i="109"/>
  <c r="NF5" i="109"/>
  <c r="NE5" i="109"/>
  <c r="ND5" i="109"/>
  <c r="NC5" i="109"/>
  <c r="NB5" i="109"/>
  <c r="NA5" i="109"/>
  <c r="MZ5" i="109"/>
  <c r="MY5" i="109"/>
  <c r="MX5" i="109"/>
  <c r="MW5" i="109"/>
  <c r="MV5" i="109"/>
  <c r="MU5" i="109"/>
  <c r="MT5" i="109"/>
  <c r="MS5" i="109"/>
  <c r="MR5" i="109"/>
  <c r="MQ5" i="109"/>
  <c r="MP5" i="109"/>
  <c r="MO5" i="109"/>
  <c r="MN5" i="109"/>
  <c r="MM5" i="109"/>
  <c r="ML5" i="109"/>
  <c r="MK5" i="109"/>
  <c r="MJ5" i="109"/>
  <c r="MI5" i="109"/>
  <c r="MH5" i="109"/>
  <c r="MG5" i="109"/>
  <c r="MF5" i="109"/>
  <c r="ME5" i="109"/>
  <c r="MD5" i="109"/>
  <c r="MC5" i="109"/>
  <c r="MB5" i="109"/>
  <c r="MA5" i="109"/>
  <c r="LZ5" i="109"/>
  <c r="LY5" i="109"/>
  <c r="LX5" i="109"/>
  <c r="LW5" i="109"/>
  <c r="LV5" i="109"/>
  <c r="LU5" i="109"/>
  <c r="LT5" i="109"/>
  <c r="LS5" i="109"/>
  <c r="LR5" i="109"/>
  <c r="LQ5" i="109"/>
  <c r="LP5" i="109"/>
  <c r="LO5" i="109"/>
  <c r="LN5" i="109"/>
  <c r="LM5" i="109"/>
  <c r="LL5" i="109"/>
  <c r="LK5" i="109"/>
  <c r="LJ5" i="109"/>
  <c r="LI5" i="109"/>
  <c r="LH5" i="109"/>
  <c r="LG5" i="109"/>
  <c r="LF5" i="109"/>
  <c r="LE5" i="109"/>
  <c r="LD5" i="109"/>
  <c r="LC5" i="109"/>
  <c r="LB5" i="109"/>
  <c r="LA5" i="109"/>
  <c r="KZ5" i="109"/>
  <c r="KY5" i="109"/>
  <c r="KX5" i="109"/>
  <c r="KW5" i="109"/>
  <c r="KV5" i="109"/>
  <c r="KU5" i="109"/>
  <c r="KT5" i="109"/>
  <c r="KS5" i="109"/>
  <c r="KR5" i="109"/>
  <c r="KQ5" i="109"/>
  <c r="KP5" i="109"/>
  <c r="KO5" i="109"/>
  <c r="KN5" i="109"/>
  <c r="KM5" i="109"/>
  <c r="KL5" i="109"/>
  <c r="KK5" i="109"/>
  <c r="KJ5" i="109"/>
  <c r="KI5" i="109"/>
  <c r="KH5" i="109"/>
  <c r="KG5" i="109"/>
  <c r="KF5" i="109"/>
  <c r="KE5" i="109"/>
  <c r="KD5" i="109"/>
  <c r="KC5" i="109"/>
  <c r="KB5" i="109"/>
  <c r="KA5" i="109"/>
  <c r="JZ5" i="109"/>
  <c r="JY5" i="109"/>
  <c r="JX5" i="109"/>
  <c r="JW5" i="109"/>
  <c r="JV5" i="109"/>
  <c r="JU5" i="109"/>
  <c r="JT5" i="109"/>
  <c r="JS5" i="109"/>
  <c r="JR5" i="109"/>
  <c r="JQ5" i="109"/>
  <c r="JP5" i="109"/>
  <c r="JO5" i="109"/>
  <c r="JN5" i="109"/>
  <c r="JM5" i="109"/>
  <c r="JL5" i="109"/>
  <c r="JK5" i="109"/>
  <c r="JJ5" i="109"/>
  <c r="JI5" i="109"/>
  <c r="JH5" i="109"/>
  <c r="JG5" i="109"/>
  <c r="JF5" i="109"/>
  <c r="JE5" i="109"/>
  <c r="JD5" i="109"/>
  <c r="JC5" i="109"/>
  <c r="JB5" i="109"/>
  <c r="JA5" i="109"/>
  <c r="IZ5" i="109"/>
  <c r="IY5" i="109"/>
  <c r="IX5" i="109"/>
  <c r="IW5" i="109"/>
  <c r="IV5" i="109"/>
  <c r="IU5" i="109"/>
  <c r="IT5" i="109"/>
  <c r="IS5" i="109"/>
  <c r="IR5" i="109"/>
  <c r="IQ5" i="109"/>
  <c r="IP5" i="109"/>
  <c r="IO5" i="109"/>
  <c r="IN5" i="109"/>
  <c r="IM5" i="109"/>
  <c r="IL5" i="109"/>
  <c r="IK5" i="109"/>
  <c r="IJ5" i="109"/>
  <c r="II5" i="109"/>
  <c r="IH5" i="109"/>
  <c r="IG5" i="109"/>
  <c r="IF5" i="109"/>
  <c r="IE5" i="109"/>
  <c r="ID5" i="109"/>
  <c r="IC5" i="109"/>
  <c r="IB5" i="109"/>
  <c r="IA5" i="109"/>
  <c r="HZ5" i="109"/>
  <c r="HY5" i="109"/>
  <c r="HX5" i="109"/>
  <c r="HW5" i="109"/>
  <c r="HV5" i="109"/>
  <c r="HU5" i="109"/>
  <c r="HT5" i="109"/>
  <c r="HS5" i="109"/>
  <c r="HR5" i="109"/>
  <c r="HQ5" i="109"/>
  <c r="HP5" i="109"/>
  <c r="HO5" i="109"/>
  <c r="HN5" i="109"/>
  <c r="HM5" i="109"/>
  <c r="HL5" i="109"/>
  <c r="HK5" i="109"/>
  <c r="HJ5" i="109"/>
  <c r="HI5" i="109"/>
  <c r="HH5" i="109"/>
  <c r="HG5" i="109"/>
  <c r="HF5" i="109"/>
  <c r="HE5" i="109"/>
  <c r="HD5" i="109"/>
  <c r="HC5" i="109"/>
  <c r="HB5" i="109"/>
  <c r="HA5" i="109"/>
  <c r="GZ5" i="109"/>
  <c r="GY5" i="109"/>
  <c r="GX5" i="109"/>
  <c r="GW5" i="109"/>
  <c r="GV5" i="109"/>
  <c r="GU5" i="109"/>
  <c r="GT5" i="109"/>
  <c r="GS5" i="109"/>
  <c r="GR5" i="109"/>
  <c r="GQ5" i="109"/>
  <c r="GP5" i="109"/>
  <c r="GO5" i="109"/>
  <c r="GN5" i="109"/>
  <c r="GM5" i="109"/>
  <c r="GL5" i="109"/>
  <c r="GK5" i="109"/>
  <c r="GJ5" i="109"/>
  <c r="GI5" i="109"/>
  <c r="GH5" i="109"/>
  <c r="GG5" i="109"/>
  <c r="GF5" i="109"/>
  <c r="GE5" i="109"/>
  <c r="GD5" i="109"/>
  <c r="GC5" i="109"/>
  <c r="GB5" i="109"/>
  <c r="GA5" i="109"/>
  <c r="FZ5" i="109"/>
  <c r="FY5" i="109"/>
  <c r="FX5" i="109"/>
  <c r="FW5" i="109"/>
  <c r="FV5" i="109"/>
  <c r="FU5" i="109"/>
  <c r="FT5" i="109"/>
  <c r="FS5" i="109"/>
  <c r="FR5" i="109"/>
  <c r="FQ5" i="109"/>
  <c r="FP5" i="109"/>
  <c r="FO5" i="109"/>
  <c r="FN5" i="109"/>
  <c r="FM5" i="109"/>
  <c r="FL5" i="109"/>
  <c r="FK5" i="109"/>
  <c r="FJ5" i="109"/>
  <c r="FI5" i="109"/>
  <c r="FH5" i="109"/>
  <c r="FG5" i="109"/>
  <c r="FF5" i="109"/>
  <c r="FE5" i="109"/>
  <c r="FD5" i="109"/>
  <c r="FC5" i="109"/>
  <c r="FB5" i="109"/>
  <c r="FA5" i="109"/>
  <c r="EZ5" i="109"/>
  <c r="EY5" i="109"/>
  <c r="EX5" i="109"/>
  <c r="EW5" i="109"/>
  <c r="EV5" i="109"/>
  <c r="EU5" i="109"/>
  <c r="ET5" i="109"/>
  <c r="ES5" i="109"/>
  <c r="ER5" i="109"/>
  <c r="EQ5" i="109"/>
  <c r="EP5" i="109"/>
  <c r="EO5" i="109"/>
  <c r="EN5" i="109"/>
  <c r="EM5" i="109"/>
  <c r="EL5" i="109"/>
  <c r="EK5" i="109"/>
  <c r="EJ5" i="109"/>
  <c r="EI5" i="109"/>
  <c r="EH5" i="109"/>
  <c r="EG5" i="109"/>
  <c r="EF5" i="109"/>
  <c r="EE5" i="109"/>
  <c r="ED5" i="109"/>
  <c r="EC5" i="109"/>
  <c r="EB5" i="109"/>
  <c r="EA5" i="109"/>
  <c r="DZ5" i="109"/>
  <c r="DY5" i="109"/>
  <c r="DX5" i="109"/>
  <c r="DW5" i="109"/>
  <c r="DV5" i="109"/>
  <c r="DU5" i="109"/>
  <c r="DT5" i="109"/>
  <c r="DS5" i="109"/>
  <c r="DR5" i="109"/>
  <c r="DQ5" i="109"/>
  <c r="DP5" i="109"/>
  <c r="DO5" i="109"/>
  <c r="DN5" i="109"/>
  <c r="DM5" i="109"/>
  <c r="DL5" i="109"/>
  <c r="DK5" i="109"/>
  <c r="DJ5" i="109"/>
  <c r="DI5" i="109"/>
  <c r="DH5" i="109"/>
  <c r="DG5" i="109"/>
  <c r="DF5" i="109"/>
  <c r="DE5" i="109"/>
  <c r="DD5" i="109"/>
  <c r="DC5" i="109"/>
  <c r="DB5" i="109"/>
  <c r="DA5" i="109"/>
  <c r="CZ5" i="109"/>
  <c r="CY5" i="109"/>
  <c r="CX5" i="109"/>
  <c r="CW5" i="109"/>
  <c r="CV5" i="109"/>
  <c r="CU5" i="109"/>
  <c r="CT5" i="109"/>
  <c r="CS5" i="109"/>
  <c r="CR5" i="109"/>
  <c r="CQ5" i="109"/>
  <c r="CP5" i="109"/>
  <c r="CO5" i="109"/>
  <c r="CN5" i="109"/>
  <c r="CM5" i="109"/>
  <c r="CL5" i="109"/>
  <c r="CK5" i="109"/>
  <c r="CJ5" i="109"/>
  <c r="CI5" i="109"/>
  <c r="CH5" i="109"/>
  <c r="CG5" i="109"/>
  <c r="CF5" i="109"/>
  <c r="CE5" i="109"/>
  <c r="CD5" i="109"/>
  <c r="CC5" i="109"/>
  <c r="CB5" i="109"/>
  <c r="CA5" i="109"/>
  <c r="BZ5" i="109"/>
  <c r="BY5" i="109"/>
  <c r="BX5" i="109"/>
  <c r="BW5" i="109"/>
  <c r="BV5" i="109"/>
  <c r="BU5" i="109"/>
  <c r="BT5" i="109"/>
  <c r="BS5" i="109"/>
  <c r="BR5" i="109"/>
  <c r="BQ5" i="109"/>
  <c r="BP5" i="109"/>
  <c r="BO5" i="109"/>
  <c r="BN5" i="109"/>
  <c r="BM5" i="109"/>
  <c r="BL5" i="109"/>
  <c r="BK5" i="109"/>
  <c r="BJ5" i="109"/>
  <c r="BI5" i="109"/>
  <c r="BH5" i="109"/>
  <c r="BG5" i="109"/>
  <c r="BF5" i="109"/>
  <c r="BE5" i="109"/>
  <c r="BD5" i="109"/>
  <c r="BC5" i="109"/>
  <c r="BB5" i="109"/>
  <c r="BA5" i="109"/>
  <c r="AZ5" i="109"/>
  <c r="AY5" i="109"/>
  <c r="AX5" i="109"/>
  <c r="AW5" i="109"/>
  <c r="AV5" i="109"/>
  <c r="AU5" i="109"/>
  <c r="AT5" i="109"/>
  <c r="AS5" i="109"/>
  <c r="AR5" i="109"/>
  <c r="AQ5" i="109"/>
  <c r="AP5" i="109"/>
  <c r="AO5" i="109"/>
  <c r="AN5" i="109"/>
  <c r="AM5" i="109"/>
  <c r="AL5" i="109"/>
  <c r="AK5" i="109"/>
  <c r="AJ5" i="109"/>
  <c r="AI5" i="109"/>
  <c r="AH5" i="109"/>
  <c r="AG5" i="109"/>
  <c r="AF5" i="109"/>
  <c r="AE5" i="109"/>
  <c r="AD5" i="109"/>
  <c r="AC5" i="109"/>
  <c r="AB5" i="109"/>
  <c r="AA5" i="109"/>
  <c r="Z5" i="109"/>
  <c r="Y5" i="109"/>
  <c r="X5" i="109"/>
  <c r="W5" i="109"/>
  <c r="V5" i="109"/>
  <c r="U5" i="109"/>
  <c r="T5" i="109"/>
  <c r="S5" i="109"/>
  <c r="R5" i="109"/>
  <c r="Q5" i="109"/>
  <c r="P5" i="109"/>
  <c r="O5" i="109"/>
  <c r="N5" i="109"/>
  <c r="M5" i="109"/>
  <c r="L5" i="109"/>
  <c r="K5" i="109"/>
  <c r="J5" i="109"/>
  <c r="I5" i="109"/>
  <c r="H5" i="109"/>
  <c r="G5" i="109"/>
  <c r="F5" i="109"/>
  <c r="E5" i="109"/>
  <c r="D5" i="109"/>
  <c r="C5" i="109"/>
  <c r="ACZ37" i="108"/>
  <c r="ACC37" i="108"/>
  <c r="ABZ37" i="108"/>
  <c r="ABC37" i="108"/>
  <c r="AAZ37" i="108"/>
  <c r="AAC37" i="108"/>
  <c r="ZZ37" i="108"/>
  <c r="ZC37" i="108"/>
  <c r="YZ37" i="108"/>
  <c r="YC37" i="108"/>
  <c r="XZ37" i="108"/>
  <c r="XC37" i="108"/>
  <c r="WZ37" i="108"/>
  <c r="WC37" i="108"/>
  <c r="VZ37" i="108"/>
  <c r="VC37" i="108"/>
  <c r="UZ37" i="108"/>
  <c r="UC37" i="108"/>
  <c r="TZ37" i="108"/>
  <c r="TC37" i="108"/>
  <c r="SZ37" i="108"/>
  <c r="SC37" i="108"/>
  <c r="RZ37" i="108"/>
  <c r="RC37" i="108"/>
  <c r="QZ37" i="108"/>
  <c r="QC37" i="108"/>
  <c r="PZ37" i="108"/>
  <c r="PC37" i="108"/>
  <c r="OZ37" i="108"/>
  <c r="OC37" i="108"/>
  <c r="NZ37" i="108"/>
  <c r="NC37" i="108"/>
  <c r="MZ37" i="108"/>
  <c r="MC37" i="108"/>
  <c r="LZ37" i="108"/>
  <c r="LC37" i="108"/>
  <c r="KZ37" i="108"/>
  <c r="KC37" i="108"/>
  <c r="JZ37" i="108"/>
  <c r="JC37" i="108"/>
  <c r="IZ37" i="108"/>
  <c r="IC37" i="108"/>
  <c r="HZ37" i="108"/>
  <c r="HC37" i="108"/>
  <c r="GZ37" i="108"/>
  <c r="GC37" i="108"/>
  <c r="FZ37" i="108"/>
  <c r="FC37" i="108"/>
  <c r="EZ37" i="108"/>
  <c r="EC37" i="108"/>
  <c r="DZ37" i="108"/>
  <c r="DC37" i="108"/>
  <c r="CZ37" i="108"/>
  <c r="CC37" i="108"/>
  <c r="BZ37" i="108"/>
  <c r="BC37" i="108"/>
  <c r="AZ37" i="108"/>
  <c r="AC37" i="108"/>
  <c r="Z37" i="108"/>
  <c r="C37" i="108"/>
  <c r="ACY36" i="108"/>
  <c r="ACF36" i="108"/>
  <c r="ABY36" i="108"/>
  <c r="ABF36" i="108"/>
  <c r="AAY36" i="108"/>
  <c r="AAF36" i="108"/>
  <c r="ZY36" i="108"/>
  <c r="ZF36" i="108"/>
  <c r="YY36" i="108"/>
  <c r="YF36" i="108"/>
  <c r="XY36" i="108"/>
  <c r="XF36" i="108"/>
  <c r="WY36" i="108"/>
  <c r="WF36" i="108"/>
  <c r="VY36" i="108"/>
  <c r="VF36" i="108"/>
  <c r="UY36" i="108"/>
  <c r="UF36" i="108"/>
  <c r="TY36" i="108"/>
  <c r="TF36" i="108"/>
  <c r="SY36" i="108"/>
  <c r="SF36" i="108"/>
  <c r="RY36" i="108"/>
  <c r="RF36" i="108"/>
  <c r="QY36" i="108"/>
  <c r="QF36" i="108"/>
  <c r="PY36" i="108"/>
  <c r="PF36" i="108"/>
  <c r="OY36" i="108"/>
  <c r="OF36" i="108"/>
  <c r="NY36" i="108"/>
  <c r="NF36" i="108"/>
  <c r="MY36" i="108"/>
  <c r="MF36" i="108"/>
  <c r="LY36" i="108"/>
  <c r="LF36" i="108"/>
  <c r="KY36" i="108"/>
  <c r="KF36" i="108"/>
  <c r="JY36" i="108"/>
  <c r="JF36" i="108"/>
  <c r="IY36" i="108"/>
  <c r="IF36" i="108"/>
  <c r="HY36" i="108"/>
  <c r="HF36" i="108"/>
  <c r="GY36" i="108"/>
  <c r="GF36" i="108"/>
  <c r="FY36" i="108"/>
  <c r="FF36" i="108"/>
  <c r="EY36" i="108"/>
  <c r="EF36" i="108"/>
  <c r="DY36" i="108"/>
  <c r="DF36" i="108"/>
  <c r="CY36" i="108"/>
  <c r="CF36" i="108"/>
  <c r="BY36" i="108"/>
  <c r="BF36" i="108"/>
  <c r="AY36" i="108"/>
  <c r="AF36" i="108"/>
  <c r="Y36" i="108"/>
  <c r="F36" i="108"/>
  <c r="A36" i="108"/>
  <c r="ACY35" i="108"/>
  <c r="ACF35" i="108"/>
  <c r="ABY35" i="108"/>
  <c r="ABF35" i="108"/>
  <c r="AAY35" i="108"/>
  <c r="AAF35" i="108"/>
  <c r="ZY35" i="108"/>
  <c r="ZF35" i="108"/>
  <c r="YY35" i="108"/>
  <c r="YF35" i="108"/>
  <c r="XY35" i="108"/>
  <c r="XF35" i="108"/>
  <c r="WY35" i="108"/>
  <c r="WF35" i="108"/>
  <c r="VY35" i="108"/>
  <c r="VF35" i="108"/>
  <c r="UY35" i="108"/>
  <c r="UF35" i="108"/>
  <c r="TY35" i="108"/>
  <c r="TF35" i="108"/>
  <c r="SY35" i="108"/>
  <c r="SF35" i="108"/>
  <c r="RY35" i="108"/>
  <c r="RF35" i="108"/>
  <c r="QY35" i="108"/>
  <c r="QF35" i="108"/>
  <c r="PY35" i="108"/>
  <c r="PF35" i="108"/>
  <c r="OY35" i="108"/>
  <c r="OF35" i="108"/>
  <c r="NY35" i="108"/>
  <c r="NF35" i="108"/>
  <c r="MY35" i="108"/>
  <c r="MF35" i="108"/>
  <c r="LY35" i="108"/>
  <c r="LF35" i="108"/>
  <c r="KY35" i="108"/>
  <c r="KF35" i="108"/>
  <c r="JY35" i="108"/>
  <c r="JF35" i="108"/>
  <c r="IY35" i="108"/>
  <c r="IF35" i="108"/>
  <c r="HY35" i="108"/>
  <c r="HF35" i="108"/>
  <c r="GY35" i="108"/>
  <c r="GF35" i="108"/>
  <c r="FY35" i="108"/>
  <c r="FF35" i="108"/>
  <c r="EY35" i="108"/>
  <c r="EF35" i="108"/>
  <c r="DY35" i="108"/>
  <c r="DF35" i="108"/>
  <c r="CY35" i="108"/>
  <c r="CF35" i="108"/>
  <c r="BY35" i="108"/>
  <c r="BF35" i="108"/>
  <c r="AY35" i="108"/>
  <c r="AF35" i="108"/>
  <c r="Y35" i="108"/>
  <c r="F35" i="108"/>
  <c r="A35" i="108"/>
  <c r="ACY34" i="108"/>
  <c r="ACF34" i="108"/>
  <c r="ABY34" i="108"/>
  <c r="ABF34" i="108"/>
  <c r="AAY34" i="108"/>
  <c r="AAF34" i="108"/>
  <c r="ZY34" i="108"/>
  <c r="ZF34" i="108"/>
  <c r="YY34" i="108"/>
  <c r="YF34" i="108"/>
  <c r="XY34" i="108"/>
  <c r="XF34" i="108"/>
  <c r="WY34" i="108"/>
  <c r="WF34" i="108"/>
  <c r="VY34" i="108"/>
  <c r="VF34" i="108"/>
  <c r="UY34" i="108"/>
  <c r="UF34" i="108"/>
  <c r="TY34" i="108"/>
  <c r="TF34" i="108"/>
  <c r="SY34" i="108"/>
  <c r="SF34" i="108"/>
  <c r="RY34" i="108"/>
  <c r="RF34" i="108"/>
  <c r="QY34" i="108"/>
  <c r="QF34" i="108"/>
  <c r="PY34" i="108"/>
  <c r="PF34" i="108"/>
  <c r="OY34" i="108"/>
  <c r="OF34" i="108"/>
  <c r="NY34" i="108"/>
  <c r="NF34" i="108"/>
  <c r="MY34" i="108"/>
  <c r="MF34" i="108"/>
  <c r="LY34" i="108"/>
  <c r="LF34" i="108"/>
  <c r="KY34" i="108"/>
  <c r="KF34" i="108"/>
  <c r="JY34" i="108"/>
  <c r="JF34" i="108"/>
  <c r="IY34" i="108"/>
  <c r="IF34" i="108"/>
  <c r="HY34" i="108"/>
  <c r="HF34" i="108"/>
  <c r="GY34" i="108"/>
  <c r="GF34" i="108"/>
  <c r="FY34" i="108"/>
  <c r="FF34" i="108"/>
  <c r="EY34" i="108"/>
  <c r="EF34" i="108"/>
  <c r="DY34" i="108"/>
  <c r="DF34" i="108"/>
  <c r="CY34" i="108"/>
  <c r="CF34" i="108"/>
  <c r="BY34" i="108"/>
  <c r="BF34" i="108"/>
  <c r="AY34" i="108"/>
  <c r="AF34" i="108"/>
  <c r="Y34" i="108"/>
  <c r="F34" i="108"/>
  <c r="A34" i="108"/>
  <c r="ACY33" i="108"/>
  <c r="ACF33" i="108"/>
  <c r="ABY33" i="108"/>
  <c r="ABF33" i="108"/>
  <c r="AAY33" i="108"/>
  <c r="AAF33" i="108"/>
  <c r="ZY33" i="108"/>
  <c r="ZF33" i="108"/>
  <c r="YY33" i="108"/>
  <c r="YF33" i="108"/>
  <c r="XY33" i="108"/>
  <c r="XF33" i="108"/>
  <c r="WY33" i="108"/>
  <c r="WF33" i="108"/>
  <c r="VY33" i="108"/>
  <c r="VF33" i="108"/>
  <c r="UY33" i="108"/>
  <c r="UF33" i="108"/>
  <c r="TY33" i="108"/>
  <c r="TF33" i="108"/>
  <c r="SY33" i="108"/>
  <c r="SF33" i="108"/>
  <c r="RY33" i="108"/>
  <c r="RF33" i="108"/>
  <c r="QY33" i="108"/>
  <c r="QF33" i="108"/>
  <c r="PY33" i="108"/>
  <c r="PF33" i="108"/>
  <c r="OY33" i="108"/>
  <c r="OF33" i="108"/>
  <c r="NY33" i="108"/>
  <c r="NF33" i="108"/>
  <c r="MY33" i="108"/>
  <c r="MF33" i="108"/>
  <c r="LY33" i="108"/>
  <c r="LF33" i="108"/>
  <c r="KY33" i="108"/>
  <c r="KF33" i="108"/>
  <c r="JY33" i="108"/>
  <c r="JF33" i="108"/>
  <c r="IY33" i="108"/>
  <c r="IF33" i="108"/>
  <c r="HY33" i="108"/>
  <c r="HF33" i="108"/>
  <c r="GY33" i="108"/>
  <c r="GF33" i="108"/>
  <c r="FY33" i="108"/>
  <c r="FF33" i="108"/>
  <c r="EY33" i="108"/>
  <c r="EF33" i="108"/>
  <c r="DY33" i="108"/>
  <c r="DF33" i="108"/>
  <c r="CY33" i="108"/>
  <c r="CF33" i="108"/>
  <c r="BY33" i="108"/>
  <c r="BF33" i="108"/>
  <c r="AY33" i="108"/>
  <c r="AF33" i="108"/>
  <c r="Y33" i="108"/>
  <c r="F33" i="108"/>
  <c r="ACY32" i="108"/>
  <c r="ACF32" i="108"/>
  <c r="ABY32" i="108"/>
  <c r="ABF32" i="108"/>
  <c r="AAY32" i="108"/>
  <c r="AAF32" i="108"/>
  <c r="ZY32" i="108"/>
  <c r="ZF32" i="108"/>
  <c r="YY32" i="108"/>
  <c r="YF32" i="108"/>
  <c r="XY32" i="108"/>
  <c r="XF32" i="108"/>
  <c r="WY32" i="108"/>
  <c r="WF32" i="108"/>
  <c r="VY32" i="108"/>
  <c r="VF32" i="108"/>
  <c r="UY32" i="108"/>
  <c r="UF32" i="108"/>
  <c r="TY32" i="108"/>
  <c r="TF32" i="108"/>
  <c r="SY32" i="108"/>
  <c r="SF32" i="108"/>
  <c r="RY32" i="108"/>
  <c r="RF32" i="108"/>
  <c r="QY32" i="108"/>
  <c r="QF32" i="108"/>
  <c r="PY32" i="108"/>
  <c r="PF32" i="108"/>
  <c r="OY32" i="108"/>
  <c r="OF32" i="108"/>
  <c r="NY32" i="108"/>
  <c r="NF32" i="108"/>
  <c r="MY32" i="108"/>
  <c r="MF32" i="108"/>
  <c r="LY32" i="108"/>
  <c r="LF32" i="108"/>
  <c r="KY32" i="108"/>
  <c r="KF32" i="108"/>
  <c r="JY32" i="108"/>
  <c r="JF32" i="108"/>
  <c r="IY32" i="108"/>
  <c r="IF32" i="108"/>
  <c r="HY32" i="108"/>
  <c r="HF32" i="108"/>
  <c r="GY32" i="108"/>
  <c r="GF32" i="108"/>
  <c r="FY32" i="108"/>
  <c r="FF32" i="108"/>
  <c r="EY32" i="108"/>
  <c r="EF32" i="108"/>
  <c r="DY32" i="108"/>
  <c r="DF32" i="108"/>
  <c r="CY32" i="108"/>
  <c r="CF32" i="108"/>
  <c r="BY32" i="108"/>
  <c r="BF32" i="108"/>
  <c r="AY32" i="108"/>
  <c r="AF32" i="108"/>
  <c r="Y32" i="108"/>
  <c r="F32" i="108"/>
  <c r="ACY31" i="108"/>
  <c r="ACF31" i="108"/>
  <c r="ABY31" i="108"/>
  <c r="ABF31" i="108"/>
  <c r="AAY31" i="108"/>
  <c r="AAF31" i="108"/>
  <c r="ZY31" i="108"/>
  <c r="ZF31" i="108"/>
  <c r="YY31" i="108"/>
  <c r="YF31" i="108"/>
  <c r="XY31" i="108"/>
  <c r="XF31" i="108"/>
  <c r="WY31" i="108"/>
  <c r="WF31" i="108"/>
  <c r="VY31" i="108"/>
  <c r="VF31" i="108"/>
  <c r="UY31" i="108"/>
  <c r="UF31" i="108"/>
  <c r="TY31" i="108"/>
  <c r="TF31" i="108"/>
  <c r="SY31" i="108"/>
  <c r="SF31" i="108"/>
  <c r="RY31" i="108"/>
  <c r="RF31" i="108"/>
  <c r="QY31" i="108"/>
  <c r="QF31" i="108"/>
  <c r="PY31" i="108"/>
  <c r="PF31" i="108"/>
  <c r="OY31" i="108"/>
  <c r="OF31" i="108"/>
  <c r="NY31" i="108"/>
  <c r="NF31" i="108"/>
  <c r="MY31" i="108"/>
  <c r="MF31" i="108"/>
  <c r="LY31" i="108"/>
  <c r="LF31" i="108"/>
  <c r="KY31" i="108"/>
  <c r="KF31" i="108"/>
  <c r="JY31" i="108"/>
  <c r="JF31" i="108"/>
  <c r="IY31" i="108"/>
  <c r="IF31" i="108"/>
  <c r="HY31" i="108"/>
  <c r="HF31" i="108"/>
  <c r="GY31" i="108"/>
  <c r="GF31" i="108"/>
  <c r="FY31" i="108"/>
  <c r="FF31" i="108"/>
  <c r="EY31" i="108"/>
  <c r="EF31" i="108"/>
  <c r="DY31" i="108"/>
  <c r="DF31" i="108"/>
  <c r="CY31" i="108"/>
  <c r="CF31" i="108"/>
  <c r="BY31" i="108"/>
  <c r="BF31" i="108"/>
  <c r="AY31" i="108"/>
  <c r="AF31" i="108"/>
  <c r="Y31" i="108"/>
  <c r="F31" i="108"/>
  <c r="ACY30" i="108"/>
  <c r="ACF30" i="108"/>
  <c r="ABY30" i="108"/>
  <c r="ABF30" i="108"/>
  <c r="AAY30" i="108"/>
  <c r="AAF30" i="108"/>
  <c r="ZY30" i="108"/>
  <c r="ZF30" i="108"/>
  <c r="YY30" i="108"/>
  <c r="YF30" i="108"/>
  <c r="XY30" i="108"/>
  <c r="XF30" i="108"/>
  <c r="WY30" i="108"/>
  <c r="WF30" i="108"/>
  <c r="VY30" i="108"/>
  <c r="VF30" i="108"/>
  <c r="UY30" i="108"/>
  <c r="UF30" i="108"/>
  <c r="TY30" i="108"/>
  <c r="TF30" i="108"/>
  <c r="SY30" i="108"/>
  <c r="SF30" i="108"/>
  <c r="RY30" i="108"/>
  <c r="RF30" i="108"/>
  <c r="QY30" i="108"/>
  <c r="QF30" i="108"/>
  <c r="PY30" i="108"/>
  <c r="PF30" i="108"/>
  <c r="OY30" i="108"/>
  <c r="OF30" i="108"/>
  <c r="NY30" i="108"/>
  <c r="NF30" i="108"/>
  <c r="MY30" i="108"/>
  <c r="MF30" i="108"/>
  <c r="LY30" i="108"/>
  <c r="LF30" i="108"/>
  <c r="KY30" i="108"/>
  <c r="KF30" i="108"/>
  <c r="JY30" i="108"/>
  <c r="JF30" i="108"/>
  <c r="IY30" i="108"/>
  <c r="IF30" i="108"/>
  <c r="HY30" i="108"/>
  <c r="HF30" i="108"/>
  <c r="GY30" i="108"/>
  <c r="GF30" i="108"/>
  <c r="FY30" i="108"/>
  <c r="FF30" i="108"/>
  <c r="EY30" i="108"/>
  <c r="EF30" i="108"/>
  <c r="DY30" i="108"/>
  <c r="DF30" i="108"/>
  <c r="CY30" i="108"/>
  <c r="CF30" i="108"/>
  <c r="BY30" i="108"/>
  <c r="BF30" i="108"/>
  <c r="AY30" i="108"/>
  <c r="AF30" i="108"/>
  <c r="Y30" i="108"/>
  <c r="F30" i="108"/>
  <c r="ACY29" i="108"/>
  <c r="ACF29" i="108"/>
  <c r="ABY29" i="108"/>
  <c r="ABF29" i="108"/>
  <c r="AAY29" i="108"/>
  <c r="AAF29" i="108"/>
  <c r="ZY29" i="108"/>
  <c r="ZF29" i="108"/>
  <c r="YY29" i="108"/>
  <c r="YF29" i="108"/>
  <c r="XY29" i="108"/>
  <c r="XF29" i="108"/>
  <c r="WY29" i="108"/>
  <c r="WF29" i="108"/>
  <c r="VY29" i="108"/>
  <c r="VF29" i="108"/>
  <c r="UY29" i="108"/>
  <c r="UF29" i="108"/>
  <c r="TY29" i="108"/>
  <c r="TF29" i="108"/>
  <c r="SY29" i="108"/>
  <c r="SF29" i="108"/>
  <c r="RY29" i="108"/>
  <c r="RF29" i="108"/>
  <c r="QY29" i="108"/>
  <c r="QF29" i="108"/>
  <c r="PY29" i="108"/>
  <c r="PF29" i="108"/>
  <c r="OY29" i="108"/>
  <c r="OF29" i="108"/>
  <c r="NY29" i="108"/>
  <c r="NF29" i="108"/>
  <c r="MY29" i="108"/>
  <c r="MF29" i="108"/>
  <c r="LY29" i="108"/>
  <c r="LF29" i="108"/>
  <c r="KY29" i="108"/>
  <c r="KF29" i="108"/>
  <c r="JY29" i="108"/>
  <c r="JF29" i="108"/>
  <c r="IY29" i="108"/>
  <c r="IF29" i="108"/>
  <c r="HY29" i="108"/>
  <c r="HF29" i="108"/>
  <c r="GY29" i="108"/>
  <c r="GF29" i="108"/>
  <c r="FY29" i="108"/>
  <c r="FF29" i="108"/>
  <c r="EY29" i="108"/>
  <c r="EF29" i="108"/>
  <c r="DY29" i="108"/>
  <c r="DF29" i="108"/>
  <c r="CY29" i="108"/>
  <c r="CF29" i="108"/>
  <c r="BY29" i="108"/>
  <c r="BF29" i="108"/>
  <c r="AY29" i="108"/>
  <c r="AF29" i="108"/>
  <c r="Y29" i="108"/>
  <c r="F29" i="108"/>
  <c r="ACY28" i="108"/>
  <c r="ACF28" i="108"/>
  <c r="ABY28" i="108"/>
  <c r="ABF28" i="108"/>
  <c r="AAY28" i="108"/>
  <c r="AAF28" i="108"/>
  <c r="ZY28" i="108"/>
  <c r="ZF28" i="108"/>
  <c r="YY28" i="108"/>
  <c r="YF28" i="108"/>
  <c r="XY28" i="108"/>
  <c r="XF28" i="108"/>
  <c r="WY28" i="108"/>
  <c r="WF28" i="108"/>
  <c r="VY28" i="108"/>
  <c r="VF28" i="108"/>
  <c r="UY28" i="108"/>
  <c r="UF28" i="108"/>
  <c r="TY28" i="108"/>
  <c r="TF28" i="108"/>
  <c r="SY28" i="108"/>
  <c r="SF28" i="108"/>
  <c r="RY28" i="108"/>
  <c r="RF28" i="108"/>
  <c r="QY28" i="108"/>
  <c r="QF28" i="108"/>
  <c r="PY28" i="108"/>
  <c r="PF28" i="108"/>
  <c r="OY28" i="108"/>
  <c r="OF28" i="108"/>
  <c r="NY28" i="108"/>
  <c r="NF28" i="108"/>
  <c r="MY28" i="108"/>
  <c r="MF28" i="108"/>
  <c r="LY28" i="108"/>
  <c r="LF28" i="108"/>
  <c r="KY28" i="108"/>
  <c r="KF28" i="108"/>
  <c r="JY28" i="108"/>
  <c r="JF28" i="108"/>
  <c r="IY28" i="108"/>
  <c r="IF28" i="108"/>
  <c r="HY28" i="108"/>
  <c r="HF28" i="108"/>
  <c r="GY28" i="108"/>
  <c r="GF28" i="108"/>
  <c r="FY28" i="108"/>
  <c r="FF28" i="108"/>
  <c r="EY28" i="108"/>
  <c r="EF28" i="108"/>
  <c r="DY28" i="108"/>
  <c r="DF28" i="108"/>
  <c r="CY28" i="108"/>
  <c r="CF28" i="108"/>
  <c r="BY28" i="108"/>
  <c r="BF28" i="108"/>
  <c r="AY28" i="108"/>
  <c r="AF28" i="108"/>
  <c r="Y28" i="108"/>
  <c r="F28" i="108"/>
  <c r="ACY27" i="108"/>
  <c r="ACF27" i="108"/>
  <c r="ABY27" i="108"/>
  <c r="ABF27" i="108"/>
  <c r="AAY27" i="108"/>
  <c r="AAF27" i="108"/>
  <c r="ZY27" i="108"/>
  <c r="ZF27" i="108"/>
  <c r="YY27" i="108"/>
  <c r="YF27" i="108"/>
  <c r="XY27" i="108"/>
  <c r="XF27" i="108"/>
  <c r="WY27" i="108"/>
  <c r="WF27" i="108"/>
  <c r="VY27" i="108"/>
  <c r="VF27" i="108"/>
  <c r="UY27" i="108"/>
  <c r="UF27" i="108"/>
  <c r="TY27" i="108"/>
  <c r="TF27" i="108"/>
  <c r="SY27" i="108"/>
  <c r="SF27" i="108"/>
  <c r="RY27" i="108"/>
  <c r="RF27" i="108"/>
  <c r="QY27" i="108"/>
  <c r="QF27" i="108"/>
  <c r="PY27" i="108"/>
  <c r="PF27" i="108"/>
  <c r="OY27" i="108"/>
  <c r="OF27" i="108"/>
  <c r="NY27" i="108"/>
  <c r="NF27" i="108"/>
  <c r="MY27" i="108"/>
  <c r="MF27" i="108"/>
  <c r="LY27" i="108"/>
  <c r="LF27" i="108"/>
  <c r="KY27" i="108"/>
  <c r="KF27" i="108"/>
  <c r="JY27" i="108"/>
  <c r="JF27" i="108"/>
  <c r="IY27" i="108"/>
  <c r="IF27" i="108"/>
  <c r="HY27" i="108"/>
  <c r="HF27" i="108"/>
  <c r="GY27" i="108"/>
  <c r="GF27" i="108"/>
  <c r="FY27" i="108"/>
  <c r="FF27" i="108"/>
  <c r="EY27" i="108"/>
  <c r="EF27" i="108"/>
  <c r="DY27" i="108"/>
  <c r="DF27" i="108"/>
  <c r="CY27" i="108"/>
  <c r="CF27" i="108"/>
  <c r="BY27" i="108"/>
  <c r="BF27" i="108"/>
  <c r="AY27" i="108"/>
  <c r="AF27" i="108"/>
  <c r="Y27" i="108"/>
  <c r="F27" i="108"/>
  <c r="ACY26" i="108"/>
  <c r="ACF26" i="108"/>
  <c r="ABY26" i="108"/>
  <c r="ABF26" i="108"/>
  <c r="AAY26" i="108"/>
  <c r="AAF26" i="108"/>
  <c r="ZY26" i="108"/>
  <c r="ZF26" i="108"/>
  <c r="YY26" i="108"/>
  <c r="YF26" i="108"/>
  <c r="XY26" i="108"/>
  <c r="XF26" i="108"/>
  <c r="WY26" i="108"/>
  <c r="WF26" i="108"/>
  <c r="VY26" i="108"/>
  <c r="VF26" i="108"/>
  <c r="UY26" i="108"/>
  <c r="UF26" i="108"/>
  <c r="TY26" i="108"/>
  <c r="TF26" i="108"/>
  <c r="SY26" i="108"/>
  <c r="SF26" i="108"/>
  <c r="RY26" i="108"/>
  <c r="RF26" i="108"/>
  <c r="QY26" i="108"/>
  <c r="QF26" i="108"/>
  <c r="PY26" i="108"/>
  <c r="PF26" i="108"/>
  <c r="OY26" i="108"/>
  <c r="OF26" i="108"/>
  <c r="NY26" i="108"/>
  <c r="NF26" i="108"/>
  <c r="MY26" i="108"/>
  <c r="MF26" i="108"/>
  <c r="LY26" i="108"/>
  <c r="LF26" i="108"/>
  <c r="KY26" i="108"/>
  <c r="KF26" i="108"/>
  <c r="JY26" i="108"/>
  <c r="JF26" i="108"/>
  <c r="IY26" i="108"/>
  <c r="IF26" i="108"/>
  <c r="HY26" i="108"/>
  <c r="HF26" i="108"/>
  <c r="GY26" i="108"/>
  <c r="GF26" i="108"/>
  <c r="FY26" i="108"/>
  <c r="FF26" i="108"/>
  <c r="EY26" i="108"/>
  <c r="EF26" i="108"/>
  <c r="DY26" i="108"/>
  <c r="DF26" i="108"/>
  <c r="CY26" i="108"/>
  <c r="CF26" i="108"/>
  <c r="BY26" i="108"/>
  <c r="BF26" i="108"/>
  <c r="AY26" i="108"/>
  <c r="AF26" i="108"/>
  <c r="Y26" i="108"/>
  <c r="F26" i="108"/>
  <c r="ACY25" i="108"/>
  <c r="ACF25" i="108"/>
  <c r="ABY25" i="108"/>
  <c r="ABF25" i="108"/>
  <c r="AAY25" i="108"/>
  <c r="AAF25" i="108"/>
  <c r="ZY25" i="108"/>
  <c r="ZF25" i="108"/>
  <c r="YY25" i="108"/>
  <c r="YF25" i="108"/>
  <c r="XY25" i="108"/>
  <c r="XF25" i="108"/>
  <c r="WY25" i="108"/>
  <c r="WF25" i="108"/>
  <c r="VY25" i="108"/>
  <c r="VF25" i="108"/>
  <c r="UY25" i="108"/>
  <c r="UF25" i="108"/>
  <c r="TY25" i="108"/>
  <c r="TF25" i="108"/>
  <c r="SY25" i="108"/>
  <c r="SF25" i="108"/>
  <c r="RY25" i="108"/>
  <c r="RF25" i="108"/>
  <c r="QY25" i="108"/>
  <c r="QF25" i="108"/>
  <c r="PY25" i="108"/>
  <c r="PF25" i="108"/>
  <c r="OY25" i="108"/>
  <c r="OF25" i="108"/>
  <c r="NY25" i="108"/>
  <c r="NF25" i="108"/>
  <c r="MY25" i="108"/>
  <c r="MF25" i="108"/>
  <c r="LY25" i="108"/>
  <c r="LF25" i="108"/>
  <c r="KY25" i="108"/>
  <c r="KF25" i="108"/>
  <c r="JY25" i="108"/>
  <c r="JF25" i="108"/>
  <c r="IY25" i="108"/>
  <c r="IF25" i="108"/>
  <c r="HY25" i="108"/>
  <c r="HF25" i="108"/>
  <c r="GY25" i="108"/>
  <c r="GF25" i="108"/>
  <c r="FY25" i="108"/>
  <c r="FF25" i="108"/>
  <c r="EY25" i="108"/>
  <c r="EF25" i="108"/>
  <c r="DY25" i="108"/>
  <c r="DF25" i="108"/>
  <c r="CY25" i="108"/>
  <c r="CF25" i="108"/>
  <c r="BY25" i="108"/>
  <c r="BF25" i="108"/>
  <c r="AY25" i="108"/>
  <c r="AF25" i="108"/>
  <c r="Y25" i="108"/>
  <c r="F25" i="108"/>
  <c r="ACY24" i="108"/>
  <c r="ACF24" i="108"/>
  <c r="ABY24" i="108"/>
  <c r="ABF24" i="108"/>
  <c r="AAY24" i="108"/>
  <c r="AAF24" i="108"/>
  <c r="ZY24" i="108"/>
  <c r="ZF24" i="108"/>
  <c r="YY24" i="108"/>
  <c r="YF24" i="108"/>
  <c r="XY24" i="108"/>
  <c r="XF24" i="108"/>
  <c r="WY24" i="108"/>
  <c r="WF24" i="108"/>
  <c r="VY24" i="108"/>
  <c r="VF24" i="108"/>
  <c r="UY24" i="108"/>
  <c r="UF24" i="108"/>
  <c r="TY24" i="108"/>
  <c r="TF24" i="108"/>
  <c r="SY24" i="108"/>
  <c r="SF24" i="108"/>
  <c r="RY24" i="108"/>
  <c r="RF24" i="108"/>
  <c r="QY24" i="108"/>
  <c r="QF24" i="108"/>
  <c r="PY24" i="108"/>
  <c r="PF24" i="108"/>
  <c r="OY24" i="108"/>
  <c r="OF24" i="108"/>
  <c r="NY24" i="108"/>
  <c r="NF24" i="108"/>
  <c r="MY24" i="108"/>
  <c r="MF24" i="108"/>
  <c r="LY24" i="108"/>
  <c r="LF24" i="108"/>
  <c r="KY24" i="108"/>
  <c r="KF24" i="108"/>
  <c r="JY24" i="108"/>
  <c r="JF24" i="108"/>
  <c r="IY24" i="108"/>
  <c r="IF24" i="108"/>
  <c r="HY24" i="108"/>
  <c r="HF24" i="108"/>
  <c r="GY24" i="108"/>
  <c r="GF24" i="108"/>
  <c r="FY24" i="108"/>
  <c r="FF24" i="108"/>
  <c r="EY24" i="108"/>
  <c r="EF24" i="108"/>
  <c r="DY24" i="108"/>
  <c r="DF24" i="108"/>
  <c r="CY24" i="108"/>
  <c r="CF24" i="108"/>
  <c r="BY24" i="108"/>
  <c r="BF24" i="108"/>
  <c r="AY24" i="108"/>
  <c r="AF24" i="108"/>
  <c r="Y24" i="108"/>
  <c r="F24" i="108"/>
  <c r="ACY23" i="108"/>
  <c r="ACF23" i="108"/>
  <c r="ABY23" i="108"/>
  <c r="ABF23" i="108"/>
  <c r="AAY23" i="108"/>
  <c r="AAF23" i="108"/>
  <c r="ZY23" i="108"/>
  <c r="ZF23" i="108"/>
  <c r="YY23" i="108"/>
  <c r="YF23" i="108"/>
  <c r="XY23" i="108"/>
  <c r="XF23" i="108"/>
  <c r="WY23" i="108"/>
  <c r="WF23" i="108"/>
  <c r="VY23" i="108"/>
  <c r="VF23" i="108"/>
  <c r="UY23" i="108"/>
  <c r="UF23" i="108"/>
  <c r="TY23" i="108"/>
  <c r="TF23" i="108"/>
  <c r="SY23" i="108"/>
  <c r="SF23" i="108"/>
  <c r="RY23" i="108"/>
  <c r="RF23" i="108"/>
  <c r="QY23" i="108"/>
  <c r="QF23" i="108"/>
  <c r="PY23" i="108"/>
  <c r="PF23" i="108"/>
  <c r="OY23" i="108"/>
  <c r="OF23" i="108"/>
  <c r="NY23" i="108"/>
  <c r="NF23" i="108"/>
  <c r="MY23" i="108"/>
  <c r="MF23" i="108"/>
  <c r="LY23" i="108"/>
  <c r="LF23" i="108"/>
  <c r="KY23" i="108"/>
  <c r="KF23" i="108"/>
  <c r="JY23" i="108"/>
  <c r="JF23" i="108"/>
  <c r="IY23" i="108"/>
  <c r="IF23" i="108"/>
  <c r="HY23" i="108"/>
  <c r="HF23" i="108"/>
  <c r="GY23" i="108"/>
  <c r="GF23" i="108"/>
  <c r="FY23" i="108"/>
  <c r="FF23" i="108"/>
  <c r="EY23" i="108"/>
  <c r="EF23" i="108"/>
  <c r="DY23" i="108"/>
  <c r="DF23" i="108"/>
  <c r="CY23" i="108"/>
  <c r="CF23" i="108"/>
  <c r="BY23" i="108"/>
  <c r="BF23" i="108"/>
  <c r="AY23" i="108"/>
  <c r="AF23" i="108"/>
  <c r="Y23" i="108"/>
  <c r="F23" i="108"/>
  <c r="ACY22" i="108"/>
  <c r="ACF22" i="108"/>
  <c r="ABY22" i="108"/>
  <c r="ABF22" i="108"/>
  <c r="AAY22" i="108"/>
  <c r="AAF22" i="108"/>
  <c r="ZY22" i="108"/>
  <c r="ZF22" i="108"/>
  <c r="YY22" i="108"/>
  <c r="YF22" i="108"/>
  <c r="XY22" i="108"/>
  <c r="XF22" i="108"/>
  <c r="WY22" i="108"/>
  <c r="WF22" i="108"/>
  <c r="VY22" i="108"/>
  <c r="VF22" i="108"/>
  <c r="UY22" i="108"/>
  <c r="UF22" i="108"/>
  <c r="TY22" i="108"/>
  <c r="TF22" i="108"/>
  <c r="SY22" i="108"/>
  <c r="SF22" i="108"/>
  <c r="RY22" i="108"/>
  <c r="RF22" i="108"/>
  <c r="QY22" i="108"/>
  <c r="QF22" i="108"/>
  <c r="PY22" i="108"/>
  <c r="PF22" i="108"/>
  <c r="OY22" i="108"/>
  <c r="OF22" i="108"/>
  <c r="NY22" i="108"/>
  <c r="NF22" i="108"/>
  <c r="MY22" i="108"/>
  <c r="MF22" i="108"/>
  <c r="LY22" i="108"/>
  <c r="LF22" i="108"/>
  <c r="KY22" i="108"/>
  <c r="KF22" i="108"/>
  <c r="JY22" i="108"/>
  <c r="JF22" i="108"/>
  <c r="IY22" i="108"/>
  <c r="IF22" i="108"/>
  <c r="HY22" i="108"/>
  <c r="HF22" i="108"/>
  <c r="GY22" i="108"/>
  <c r="GF22" i="108"/>
  <c r="FY22" i="108"/>
  <c r="FF22" i="108"/>
  <c r="EY22" i="108"/>
  <c r="EF22" i="108"/>
  <c r="DY22" i="108"/>
  <c r="DF22" i="108"/>
  <c r="CY22" i="108"/>
  <c r="CF22" i="108"/>
  <c r="BY22" i="108"/>
  <c r="BF22" i="108"/>
  <c r="AY22" i="108"/>
  <c r="AF22" i="108"/>
  <c r="Y22" i="108"/>
  <c r="F22" i="108"/>
  <c r="ACY21" i="108"/>
  <c r="ACF21" i="108"/>
  <c r="ABY21" i="108"/>
  <c r="ABF21" i="108"/>
  <c r="AAY21" i="108"/>
  <c r="AAF21" i="108"/>
  <c r="ZY21" i="108"/>
  <c r="ZF21" i="108"/>
  <c r="YY21" i="108"/>
  <c r="YF21" i="108"/>
  <c r="XY21" i="108"/>
  <c r="XF21" i="108"/>
  <c r="WY21" i="108"/>
  <c r="WF21" i="108"/>
  <c r="VY21" i="108"/>
  <c r="VF21" i="108"/>
  <c r="UY21" i="108"/>
  <c r="UF21" i="108"/>
  <c r="TY21" i="108"/>
  <c r="TF21" i="108"/>
  <c r="SY21" i="108"/>
  <c r="SF21" i="108"/>
  <c r="RY21" i="108"/>
  <c r="RF21" i="108"/>
  <c r="QY21" i="108"/>
  <c r="QF21" i="108"/>
  <c r="PY21" i="108"/>
  <c r="PF21" i="108"/>
  <c r="OY21" i="108"/>
  <c r="OF21" i="108"/>
  <c r="NY21" i="108"/>
  <c r="NF21" i="108"/>
  <c r="MY21" i="108"/>
  <c r="MF21" i="108"/>
  <c r="LY21" i="108"/>
  <c r="LF21" i="108"/>
  <c r="KY21" i="108"/>
  <c r="KF21" i="108"/>
  <c r="JY21" i="108"/>
  <c r="JF21" i="108"/>
  <c r="IY21" i="108"/>
  <c r="IF21" i="108"/>
  <c r="HY21" i="108"/>
  <c r="HF21" i="108"/>
  <c r="GY21" i="108"/>
  <c r="GF21" i="108"/>
  <c r="FY21" i="108"/>
  <c r="FF21" i="108"/>
  <c r="EY21" i="108"/>
  <c r="EF21" i="108"/>
  <c r="DY21" i="108"/>
  <c r="DF21" i="108"/>
  <c r="CY21" i="108"/>
  <c r="CF21" i="108"/>
  <c r="BY21" i="108"/>
  <c r="BF21" i="108"/>
  <c r="AY21" i="108"/>
  <c r="AF21" i="108"/>
  <c r="Y21" i="108"/>
  <c r="F21" i="108"/>
  <c r="ACY20" i="108"/>
  <c r="ACF20" i="108"/>
  <c r="ABY20" i="108"/>
  <c r="ABF20" i="108"/>
  <c r="AAY20" i="108"/>
  <c r="AAF20" i="108"/>
  <c r="ZY20" i="108"/>
  <c r="ZF20" i="108"/>
  <c r="YY20" i="108"/>
  <c r="YF20" i="108"/>
  <c r="XY20" i="108"/>
  <c r="XF20" i="108"/>
  <c r="WY20" i="108"/>
  <c r="WF20" i="108"/>
  <c r="VY20" i="108"/>
  <c r="VF20" i="108"/>
  <c r="UY20" i="108"/>
  <c r="UF20" i="108"/>
  <c r="TY20" i="108"/>
  <c r="TF20" i="108"/>
  <c r="SY20" i="108"/>
  <c r="SF20" i="108"/>
  <c r="RY20" i="108"/>
  <c r="RF20" i="108"/>
  <c r="QY20" i="108"/>
  <c r="QF20" i="108"/>
  <c r="PY20" i="108"/>
  <c r="PF20" i="108"/>
  <c r="OY20" i="108"/>
  <c r="OF20" i="108"/>
  <c r="NY20" i="108"/>
  <c r="NF20" i="108"/>
  <c r="MY20" i="108"/>
  <c r="MF20" i="108"/>
  <c r="LY20" i="108"/>
  <c r="LF20" i="108"/>
  <c r="KY20" i="108"/>
  <c r="KF20" i="108"/>
  <c r="JY20" i="108"/>
  <c r="JF20" i="108"/>
  <c r="IY20" i="108"/>
  <c r="IF20" i="108"/>
  <c r="HY20" i="108"/>
  <c r="HF20" i="108"/>
  <c r="GY20" i="108"/>
  <c r="GF20" i="108"/>
  <c r="FY20" i="108"/>
  <c r="FF20" i="108"/>
  <c r="EY20" i="108"/>
  <c r="EF20" i="108"/>
  <c r="DY20" i="108"/>
  <c r="DF20" i="108"/>
  <c r="CY20" i="108"/>
  <c r="CF20" i="108"/>
  <c r="BY20" i="108"/>
  <c r="BF20" i="108"/>
  <c r="AY20" i="108"/>
  <c r="AF20" i="108"/>
  <c r="Y20" i="108"/>
  <c r="F20" i="108"/>
  <c r="ACY19" i="108"/>
  <c r="ACF19" i="108"/>
  <c r="ABY19" i="108"/>
  <c r="ABF19" i="108"/>
  <c r="AAY19" i="108"/>
  <c r="AAF19" i="108"/>
  <c r="ZY19" i="108"/>
  <c r="ZF19" i="108"/>
  <c r="YY19" i="108"/>
  <c r="YF19" i="108"/>
  <c r="XY19" i="108"/>
  <c r="XF19" i="108"/>
  <c r="WY19" i="108"/>
  <c r="WF19" i="108"/>
  <c r="VY19" i="108"/>
  <c r="VF19" i="108"/>
  <c r="UY19" i="108"/>
  <c r="UF19" i="108"/>
  <c r="TY19" i="108"/>
  <c r="TF19" i="108"/>
  <c r="SY19" i="108"/>
  <c r="SF19" i="108"/>
  <c r="RY19" i="108"/>
  <c r="RF19" i="108"/>
  <c r="QY19" i="108"/>
  <c r="QF19" i="108"/>
  <c r="PY19" i="108"/>
  <c r="PF19" i="108"/>
  <c r="OY19" i="108"/>
  <c r="OF19" i="108"/>
  <c r="NY19" i="108"/>
  <c r="NF19" i="108"/>
  <c r="MY19" i="108"/>
  <c r="MF19" i="108"/>
  <c r="LY19" i="108"/>
  <c r="LF19" i="108"/>
  <c r="KY19" i="108"/>
  <c r="KF19" i="108"/>
  <c r="JY19" i="108"/>
  <c r="JF19" i="108"/>
  <c r="IY19" i="108"/>
  <c r="IF19" i="108"/>
  <c r="HY19" i="108"/>
  <c r="HF19" i="108"/>
  <c r="GY19" i="108"/>
  <c r="GF19" i="108"/>
  <c r="FY19" i="108"/>
  <c r="FF19" i="108"/>
  <c r="EY19" i="108"/>
  <c r="EF19" i="108"/>
  <c r="DY19" i="108"/>
  <c r="DF19" i="108"/>
  <c r="CY19" i="108"/>
  <c r="CF19" i="108"/>
  <c r="BY19" i="108"/>
  <c r="BF19" i="108"/>
  <c r="AY19" i="108"/>
  <c r="AF19" i="108"/>
  <c r="Y19" i="108"/>
  <c r="F19" i="108"/>
  <c r="ACY18" i="108"/>
  <c r="ACF18" i="108"/>
  <c r="ABY18" i="108"/>
  <c r="ABF18" i="108"/>
  <c r="AAY18" i="108"/>
  <c r="AAF18" i="108"/>
  <c r="ZY18" i="108"/>
  <c r="ZF18" i="108"/>
  <c r="YY18" i="108"/>
  <c r="YF18" i="108"/>
  <c r="XY18" i="108"/>
  <c r="XF18" i="108"/>
  <c r="WY18" i="108"/>
  <c r="WF18" i="108"/>
  <c r="VY18" i="108"/>
  <c r="VF18" i="108"/>
  <c r="UY18" i="108"/>
  <c r="UF18" i="108"/>
  <c r="TY18" i="108"/>
  <c r="TF18" i="108"/>
  <c r="SY18" i="108"/>
  <c r="SF18" i="108"/>
  <c r="RY18" i="108"/>
  <c r="RF18" i="108"/>
  <c r="QY18" i="108"/>
  <c r="QF18" i="108"/>
  <c r="PY18" i="108"/>
  <c r="PF18" i="108"/>
  <c r="OY18" i="108"/>
  <c r="OF18" i="108"/>
  <c r="NY18" i="108"/>
  <c r="NF18" i="108"/>
  <c r="MY18" i="108"/>
  <c r="MF18" i="108"/>
  <c r="LY18" i="108"/>
  <c r="LF18" i="108"/>
  <c r="KY18" i="108"/>
  <c r="KF18" i="108"/>
  <c r="JY18" i="108"/>
  <c r="JF18" i="108"/>
  <c r="IY18" i="108"/>
  <c r="IF18" i="108"/>
  <c r="HY18" i="108"/>
  <c r="HF18" i="108"/>
  <c r="GY18" i="108"/>
  <c r="GF18" i="108"/>
  <c r="FY18" i="108"/>
  <c r="FF18" i="108"/>
  <c r="EY18" i="108"/>
  <c r="EF18" i="108"/>
  <c r="DY18" i="108"/>
  <c r="DF18" i="108"/>
  <c r="CY18" i="108"/>
  <c r="CF18" i="108"/>
  <c r="BY18" i="108"/>
  <c r="BF18" i="108"/>
  <c r="AY18" i="108"/>
  <c r="AF18" i="108"/>
  <c r="Y18" i="108"/>
  <c r="F18" i="108"/>
  <c r="ACY17" i="108"/>
  <c r="ACF17" i="108"/>
  <c r="ABY17" i="108"/>
  <c r="ABF17" i="108"/>
  <c r="AAY17" i="108"/>
  <c r="AAF17" i="108"/>
  <c r="ZY17" i="108"/>
  <c r="ZF17" i="108"/>
  <c r="YY17" i="108"/>
  <c r="YF17" i="108"/>
  <c r="XY17" i="108"/>
  <c r="XF17" i="108"/>
  <c r="WY17" i="108"/>
  <c r="WF17" i="108"/>
  <c r="VY17" i="108"/>
  <c r="VF17" i="108"/>
  <c r="UY17" i="108"/>
  <c r="UF17" i="108"/>
  <c r="TY17" i="108"/>
  <c r="TF17" i="108"/>
  <c r="SY17" i="108"/>
  <c r="SF17" i="108"/>
  <c r="RY17" i="108"/>
  <c r="RF17" i="108"/>
  <c r="QY17" i="108"/>
  <c r="QF17" i="108"/>
  <c r="PY17" i="108"/>
  <c r="PF17" i="108"/>
  <c r="OY17" i="108"/>
  <c r="OF17" i="108"/>
  <c r="NY17" i="108"/>
  <c r="NF17" i="108"/>
  <c r="MY17" i="108"/>
  <c r="MF17" i="108"/>
  <c r="LY17" i="108"/>
  <c r="LF17" i="108"/>
  <c r="KY17" i="108"/>
  <c r="KF17" i="108"/>
  <c r="JY17" i="108"/>
  <c r="JF17" i="108"/>
  <c r="IY17" i="108"/>
  <c r="IF17" i="108"/>
  <c r="HY17" i="108"/>
  <c r="HF17" i="108"/>
  <c r="GY17" i="108"/>
  <c r="GF17" i="108"/>
  <c r="FY17" i="108"/>
  <c r="FF17" i="108"/>
  <c r="EY17" i="108"/>
  <c r="EF17" i="108"/>
  <c r="DY17" i="108"/>
  <c r="DF17" i="108"/>
  <c r="CY17" i="108"/>
  <c r="CF17" i="108"/>
  <c r="BY17" i="108"/>
  <c r="BF17" i="108"/>
  <c r="AY17" i="108"/>
  <c r="AF17" i="108"/>
  <c r="Y17" i="108"/>
  <c r="F17" i="108"/>
  <c r="ACY16" i="108"/>
  <c r="ACF16" i="108"/>
  <c r="ABY16" i="108"/>
  <c r="ABF16" i="108"/>
  <c r="AAY16" i="108"/>
  <c r="AAF16" i="108"/>
  <c r="ZY16" i="108"/>
  <c r="ZF16" i="108"/>
  <c r="YY16" i="108"/>
  <c r="YF16" i="108"/>
  <c r="XY16" i="108"/>
  <c r="XF16" i="108"/>
  <c r="WY16" i="108"/>
  <c r="WF16" i="108"/>
  <c r="VY16" i="108"/>
  <c r="VF16" i="108"/>
  <c r="UY16" i="108"/>
  <c r="UF16" i="108"/>
  <c r="TY16" i="108"/>
  <c r="TF16" i="108"/>
  <c r="SY16" i="108"/>
  <c r="SF16" i="108"/>
  <c r="RY16" i="108"/>
  <c r="RF16" i="108"/>
  <c r="QY16" i="108"/>
  <c r="QF16" i="108"/>
  <c r="PY16" i="108"/>
  <c r="PF16" i="108"/>
  <c r="OY16" i="108"/>
  <c r="OF16" i="108"/>
  <c r="NY16" i="108"/>
  <c r="NF16" i="108"/>
  <c r="MY16" i="108"/>
  <c r="MF16" i="108"/>
  <c r="LY16" i="108"/>
  <c r="LF16" i="108"/>
  <c r="KY16" i="108"/>
  <c r="KF16" i="108"/>
  <c r="JY16" i="108"/>
  <c r="JF16" i="108"/>
  <c r="IY16" i="108"/>
  <c r="IF16" i="108"/>
  <c r="HY16" i="108"/>
  <c r="HF16" i="108"/>
  <c r="GY16" i="108"/>
  <c r="GF16" i="108"/>
  <c r="FY16" i="108"/>
  <c r="FF16" i="108"/>
  <c r="EY16" i="108"/>
  <c r="EF16" i="108"/>
  <c r="DY16" i="108"/>
  <c r="DF16" i="108"/>
  <c r="CY16" i="108"/>
  <c r="CF16" i="108"/>
  <c r="BY16" i="108"/>
  <c r="BF16" i="108"/>
  <c r="AY16" i="108"/>
  <c r="AF16" i="108"/>
  <c r="Y16" i="108"/>
  <c r="F16" i="108"/>
  <c r="ACY15" i="108"/>
  <c r="ACF15" i="108"/>
  <c r="ABY15" i="108"/>
  <c r="ABF15" i="108"/>
  <c r="AAY15" i="108"/>
  <c r="AAF15" i="108"/>
  <c r="ZY15" i="108"/>
  <c r="ZF15" i="108"/>
  <c r="YY15" i="108"/>
  <c r="YF15" i="108"/>
  <c r="XY15" i="108"/>
  <c r="XF15" i="108"/>
  <c r="WY15" i="108"/>
  <c r="WF15" i="108"/>
  <c r="VY15" i="108"/>
  <c r="VF15" i="108"/>
  <c r="UY15" i="108"/>
  <c r="UF15" i="108"/>
  <c r="TY15" i="108"/>
  <c r="TF15" i="108"/>
  <c r="SY15" i="108"/>
  <c r="SF15" i="108"/>
  <c r="RY15" i="108"/>
  <c r="RF15" i="108"/>
  <c r="QY15" i="108"/>
  <c r="QF15" i="108"/>
  <c r="PY15" i="108"/>
  <c r="PF15" i="108"/>
  <c r="OY15" i="108"/>
  <c r="OF15" i="108"/>
  <c r="NY15" i="108"/>
  <c r="NF15" i="108"/>
  <c r="MY15" i="108"/>
  <c r="MF15" i="108"/>
  <c r="LY15" i="108"/>
  <c r="LF15" i="108"/>
  <c r="KY15" i="108"/>
  <c r="KF15" i="108"/>
  <c r="JY15" i="108"/>
  <c r="JF15" i="108"/>
  <c r="IY15" i="108"/>
  <c r="IF15" i="108"/>
  <c r="HY15" i="108"/>
  <c r="HF15" i="108"/>
  <c r="GY15" i="108"/>
  <c r="GF15" i="108"/>
  <c r="FY15" i="108"/>
  <c r="FF15" i="108"/>
  <c r="EY15" i="108"/>
  <c r="EF15" i="108"/>
  <c r="DY15" i="108"/>
  <c r="DF15" i="108"/>
  <c r="CY15" i="108"/>
  <c r="CF15" i="108"/>
  <c r="BY15" i="108"/>
  <c r="BF15" i="108"/>
  <c r="AY15" i="108"/>
  <c r="AF15" i="108"/>
  <c r="Y15" i="108"/>
  <c r="F15" i="108"/>
  <c r="ACY14" i="108"/>
  <c r="ACF14" i="108"/>
  <c r="ABY14" i="108"/>
  <c r="ABF14" i="108"/>
  <c r="AAY14" i="108"/>
  <c r="AAF14" i="108"/>
  <c r="ZY14" i="108"/>
  <c r="ZF14" i="108"/>
  <c r="YY14" i="108"/>
  <c r="YF14" i="108"/>
  <c r="XY14" i="108"/>
  <c r="XF14" i="108"/>
  <c r="WY14" i="108"/>
  <c r="WF14" i="108"/>
  <c r="VY14" i="108"/>
  <c r="VF14" i="108"/>
  <c r="UY14" i="108"/>
  <c r="UF14" i="108"/>
  <c r="TY14" i="108"/>
  <c r="TF14" i="108"/>
  <c r="SY14" i="108"/>
  <c r="SF14" i="108"/>
  <c r="RY14" i="108"/>
  <c r="RF14" i="108"/>
  <c r="QY14" i="108"/>
  <c r="QF14" i="108"/>
  <c r="PY14" i="108"/>
  <c r="PF14" i="108"/>
  <c r="OY14" i="108"/>
  <c r="OF14" i="108"/>
  <c r="NY14" i="108"/>
  <c r="NF14" i="108"/>
  <c r="MY14" i="108"/>
  <c r="MF14" i="108"/>
  <c r="LY14" i="108"/>
  <c r="LF14" i="108"/>
  <c r="KY14" i="108"/>
  <c r="KF14" i="108"/>
  <c r="JY14" i="108"/>
  <c r="JF14" i="108"/>
  <c r="IY14" i="108"/>
  <c r="IF14" i="108"/>
  <c r="HY14" i="108"/>
  <c r="HF14" i="108"/>
  <c r="GY14" i="108"/>
  <c r="GF14" i="108"/>
  <c r="FY14" i="108"/>
  <c r="FF14" i="108"/>
  <c r="EY14" i="108"/>
  <c r="EF14" i="108"/>
  <c r="DY14" i="108"/>
  <c r="DF14" i="108"/>
  <c r="CY14" i="108"/>
  <c r="CF14" i="108"/>
  <c r="BY14" i="108"/>
  <c r="BF14" i="108"/>
  <c r="AY14" i="108"/>
  <c r="AF14" i="108"/>
  <c r="Y14" i="108"/>
  <c r="F14" i="108"/>
  <c r="ACY13" i="108"/>
  <c r="ACF13" i="108"/>
  <c r="ABY13" i="108"/>
  <c r="ABF13" i="108"/>
  <c r="AAY13" i="108"/>
  <c r="AAF13" i="108"/>
  <c r="ZY13" i="108"/>
  <c r="ZF13" i="108"/>
  <c r="YY13" i="108"/>
  <c r="YF13" i="108"/>
  <c r="XY13" i="108"/>
  <c r="XF13" i="108"/>
  <c r="WY13" i="108"/>
  <c r="WF13" i="108"/>
  <c r="VY13" i="108"/>
  <c r="VF13" i="108"/>
  <c r="UY13" i="108"/>
  <c r="UF13" i="108"/>
  <c r="TY13" i="108"/>
  <c r="TF13" i="108"/>
  <c r="SY13" i="108"/>
  <c r="SF13" i="108"/>
  <c r="RY13" i="108"/>
  <c r="RF13" i="108"/>
  <c r="QY13" i="108"/>
  <c r="QF13" i="108"/>
  <c r="PY13" i="108"/>
  <c r="PF13" i="108"/>
  <c r="OY13" i="108"/>
  <c r="OF13" i="108"/>
  <c r="NY13" i="108"/>
  <c r="NF13" i="108"/>
  <c r="MY13" i="108"/>
  <c r="MF13" i="108"/>
  <c r="LY13" i="108"/>
  <c r="LF13" i="108"/>
  <c r="KY13" i="108"/>
  <c r="KF13" i="108"/>
  <c r="JY13" i="108"/>
  <c r="JF13" i="108"/>
  <c r="IY13" i="108"/>
  <c r="IF13" i="108"/>
  <c r="HY13" i="108"/>
  <c r="HF13" i="108"/>
  <c r="GY13" i="108"/>
  <c r="GF13" i="108"/>
  <c r="FY13" i="108"/>
  <c r="FF13" i="108"/>
  <c r="EY13" i="108"/>
  <c r="EF13" i="108"/>
  <c r="DY13" i="108"/>
  <c r="DF13" i="108"/>
  <c r="CY13" i="108"/>
  <c r="CF13" i="108"/>
  <c r="BY13" i="108"/>
  <c r="BF13" i="108"/>
  <c r="AY13" i="108"/>
  <c r="AF13" i="108"/>
  <c r="Y13" i="108"/>
  <c r="F13" i="108"/>
  <c r="ACY12" i="108"/>
  <c r="ACF12" i="108"/>
  <c r="ABY12" i="108"/>
  <c r="ABF12" i="108"/>
  <c r="AAY12" i="108"/>
  <c r="AAF12" i="108"/>
  <c r="ZY12" i="108"/>
  <c r="ZF12" i="108"/>
  <c r="YY12" i="108"/>
  <c r="YF12" i="108"/>
  <c r="XY12" i="108"/>
  <c r="XF12" i="108"/>
  <c r="WY12" i="108"/>
  <c r="WF12" i="108"/>
  <c r="VY12" i="108"/>
  <c r="VF12" i="108"/>
  <c r="UY12" i="108"/>
  <c r="UF12" i="108"/>
  <c r="TY12" i="108"/>
  <c r="TF12" i="108"/>
  <c r="SY12" i="108"/>
  <c r="SF12" i="108"/>
  <c r="RY12" i="108"/>
  <c r="RF12" i="108"/>
  <c r="QY12" i="108"/>
  <c r="QF12" i="108"/>
  <c r="PY12" i="108"/>
  <c r="PF12" i="108"/>
  <c r="OY12" i="108"/>
  <c r="OF12" i="108"/>
  <c r="NY12" i="108"/>
  <c r="NF12" i="108"/>
  <c r="MY12" i="108"/>
  <c r="MF12" i="108"/>
  <c r="LY12" i="108"/>
  <c r="LF12" i="108"/>
  <c r="KY12" i="108"/>
  <c r="KF12" i="108"/>
  <c r="JY12" i="108"/>
  <c r="JF12" i="108"/>
  <c r="IY12" i="108"/>
  <c r="IF12" i="108"/>
  <c r="HY12" i="108"/>
  <c r="HF12" i="108"/>
  <c r="GY12" i="108"/>
  <c r="GF12" i="108"/>
  <c r="FY12" i="108"/>
  <c r="FF12" i="108"/>
  <c r="EY12" i="108"/>
  <c r="EF12" i="108"/>
  <c r="DY12" i="108"/>
  <c r="DF12" i="108"/>
  <c r="CY12" i="108"/>
  <c r="CF12" i="108"/>
  <c r="BY12" i="108"/>
  <c r="BF12" i="108"/>
  <c r="AY12" i="108"/>
  <c r="AF12" i="108"/>
  <c r="Y12" i="108"/>
  <c r="F12" i="108"/>
  <c r="ACY11" i="108"/>
  <c r="ACF11" i="108"/>
  <c r="ABY11" i="108"/>
  <c r="ABF11" i="108"/>
  <c r="AAY11" i="108"/>
  <c r="AAF11" i="108"/>
  <c r="ZY11" i="108"/>
  <c r="ZF11" i="108"/>
  <c r="YY11" i="108"/>
  <c r="YF11" i="108"/>
  <c r="XY11" i="108"/>
  <c r="XF11" i="108"/>
  <c r="WY11" i="108"/>
  <c r="WF11" i="108"/>
  <c r="VY11" i="108"/>
  <c r="VF11" i="108"/>
  <c r="UY11" i="108"/>
  <c r="UF11" i="108"/>
  <c r="TY11" i="108"/>
  <c r="TF11" i="108"/>
  <c r="SY11" i="108"/>
  <c r="SF11" i="108"/>
  <c r="RY11" i="108"/>
  <c r="RF11" i="108"/>
  <c r="QY11" i="108"/>
  <c r="QF11" i="108"/>
  <c r="PY11" i="108"/>
  <c r="PF11" i="108"/>
  <c r="OY11" i="108"/>
  <c r="OF11" i="108"/>
  <c r="NY11" i="108"/>
  <c r="NF11" i="108"/>
  <c r="MY11" i="108"/>
  <c r="MF11" i="108"/>
  <c r="LY11" i="108"/>
  <c r="LF11" i="108"/>
  <c r="KY11" i="108"/>
  <c r="KF11" i="108"/>
  <c r="JY11" i="108"/>
  <c r="JF11" i="108"/>
  <c r="IY11" i="108"/>
  <c r="IF11" i="108"/>
  <c r="HY11" i="108"/>
  <c r="HF11" i="108"/>
  <c r="GY11" i="108"/>
  <c r="GF11" i="108"/>
  <c r="FY11" i="108"/>
  <c r="FF11" i="108"/>
  <c r="EY11" i="108"/>
  <c r="EF11" i="108"/>
  <c r="DY11" i="108"/>
  <c r="DF11" i="108"/>
  <c r="CY11" i="108"/>
  <c r="CF11" i="108"/>
  <c r="BY11" i="108"/>
  <c r="BF11" i="108"/>
  <c r="AY11" i="108"/>
  <c r="AF11" i="108"/>
  <c r="Y11" i="108"/>
  <c r="F11" i="108"/>
  <c r="ACY10" i="108"/>
  <c r="ACF10" i="108"/>
  <c r="ABY10" i="108"/>
  <c r="ABF10" i="108"/>
  <c r="AAY10" i="108"/>
  <c r="AAF10" i="108"/>
  <c r="ZY10" i="108"/>
  <c r="ZF10" i="108"/>
  <c r="YY10" i="108"/>
  <c r="YF10" i="108"/>
  <c r="XY10" i="108"/>
  <c r="XF10" i="108"/>
  <c r="WY10" i="108"/>
  <c r="WF10" i="108"/>
  <c r="VY10" i="108"/>
  <c r="VF10" i="108"/>
  <c r="UY10" i="108"/>
  <c r="UF10" i="108"/>
  <c r="TY10" i="108"/>
  <c r="TF10" i="108"/>
  <c r="SY10" i="108"/>
  <c r="SF10" i="108"/>
  <c r="RY10" i="108"/>
  <c r="RF10" i="108"/>
  <c r="QY10" i="108"/>
  <c r="QF10" i="108"/>
  <c r="PY10" i="108"/>
  <c r="PF10" i="108"/>
  <c r="OY10" i="108"/>
  <c r="OF10" i="108"/>
  <c r="NY10" i="108"/>
  <c r="NF10" i="108"/>
  <c r="MY10" i="108"/>
  <c r="MF10" i="108"/>
  <c r="LY10" i="108"/>
  <c r="LF10" i="108"/>
  <c r="KY10" i="108"/>
  <c r="KF10" i="108"/>
  <c r="JY10" i="108"/>
  <c r="JF10" i="108"/>
  <c r="IY10" i="108"/>
  <c r="IF10" i="108"/>
  <c r="HY10" i="108"/>
  <c r="HF10" i="108"/>
  <c r="GY10" i="108"/>
  <c r="GF10" i="108"/>
  <c r="FY10" i="108"/>
  <c r="FF10" i="108"/>
  <c r="EY10" i="108"/>
  <c r="EF10" i="108"/>
  <c r="DY10" i="108"/>
  <c r="DF10" i="108"/>
  <c r="CY10" i="108"/>
  <c r="CF10" i="108"/>
  <c r="BY10" i="108"/>
  <c r="BF10" i="108"/>
  <c r="AY10" i="108"/>
  <c r="AF10" i="108"/>
  <c r="Y10" i="108"/>
  <c r="F10" i="108"/>
  <c r="ACY9" i="108"/>
  <c r="ACF9" i="108"/>
  <c r="ABY9" i="108"/>
  <c r="ABF9" i="108"/>
  <c r="AAY9" i="108"/>
  <c r="AAF9" i="108"/>
  <c r="ZY9" i="108"/>
  <c r="ZF9" i="108"/>
  <c r="YY9" i="108"/>
  <c r="YF9" i="108"/>
  <c r="XY9" i="108"/>
  <c r="XF9" i="108"/>
  <c r="WY9" i="108"/>
  <c r="WF9" i="108"/>
  <c r="VY9" i="108"/>
  <c r="VF9" i="108"/>
  <c r="UY9" i="108"/>
  <c r="UF9" i="108"/>
  <c r="TY9" i="108"/>
  <c r="TF9" i="108"/>
  <c r="SY9" i="108"/>
  <c r="SF9" i="108"/>
  <c r="RY9" i="108"/>
  <c r="RF9" i="108"/>
  <c r="QY9" i="108"/>
  <c r="QF9" i="108"/>
  <c r="PY9" i="108"/>
  <c r="PF9" i="108"/>
  <c r="OY9" i="108"/>
  <c r="OF9" i="108"/>
  <c r="NY9" i="108"/>
  <c r="NF9" i="108"/>
  <c r="MY9" i="108"/>
  <c r="MF9" i="108"/>
  <c r="LY9" i="108"/>
  <c r="LF9" i="108"/>
  <c r="KY9" i="108"/>
  <c r="KF9" i="108"/>
  <c r="JY9" i="108"/>
  <c r="JF9" i="108"/>
  <c r="IY9" i="108"/>
  <c r="IF9" i="108"/>
  <c r="HY9" i="108"/>
  <c r="HF9" i="108"/>
  <c r="GY9" i="108"/>
  <c r="GF9" i="108"/>
  <c r="FY9" i="108"/>
  <c r="FF9" i="108"/>
  <c r="EY9" i="108"/>
  <c r="EF9" i="108"/>
  <c r="DY9" i="108"/>
  <c r="DF9" i="108"/>
  <c r="CY9" i="108"/>
  <c r="CF9" i="108"/>
  <c r="BY9" i="108"/>
  <c r="BF9" i="108"/>
  <c r="AY9" i="108"/>
  <c r="AF9" i="108"/>
  <c r="Y9" i="108"/>
  <c r="F9" i="108"/>
  <c r="ACY8" i="108"/>
  <c r="ACF8" i="108"/>
  <c r="ABY8" i="108"/>
  <c r="ABF8" i="108"/>
  <c r="AAY8" i="108"/>
  <c r="AAF8" i="108"/>
  <c r="ZY8" i="108"/>
  <c r="ZF8" i="108"/>
  <c r="YY8" i="108"/>
  <c r="YF8" i="108"/>
  <c r="XY8" i="108"/>
  <c r="XF8" i="108"/>
  <c r="WY8" i="108"/>
  <c r="WF8" i="108"/>
  <c r="VY8" i="108"/>
  <c r="VF8" i="108"/>
  <c r="UY8" i="108"/>
  <c r="UF8" i="108"/>
  <c r="TY8" i="108"/>
  <c r="TF8" i="108"/>
  <c r="SY8" i="108"/>
  <c r="SF8" i="108"/>
  <c r="RY8" i="108"/>
  <c r="RF8" i="108"/>
  <c r="QY8" i="108"/>
  <c r="QF8" i="108"/>
  <c r="PY8" i="108"/>
  <c r="PF8" i="108"/>
  <c r="OY8" i="108"/>
  <c r="OF8" i="108"/>
  <c r="NY8" i="108"/>
  <c r="NF8" i="108"/>
  <c r="MY8" i="108"/>
  <c r="MF8" i="108"/>
  <c r="LY8" i="108"/>
  <c r="LF8" i="108"/>
  <c r="KY8" i="108"/>
  <c r="KF8" i="108"/>
  <c r="JY8" i="108"/>
  <c r="JF8" i="108"/>
  <c r="IY8" i="108"/>
  <c r="IF8" i="108"/>
  <c r="HY8" i="108"/>
  <c r="HF8" i="108"/>
  <c r="GY8" i="108"/>
  <c r="GF8" i="108"/>
  <c r="FY8" i="108"/>
  <c r="FF8" i="108"/>
  <c r="EY8" i="108"/>
  <c r="EF8" i="108"/>
  <c r="DY8" i="108"/>
  <c r="DF8" i="108"/>
  <c r="CY8" i="108"/>
  <c r="CF8" i="108"/>
  <c r="BY8" i="108"/>
  <c r="BF8" i="108"/>
  <c r="AY8" i="108"/>
  <c r="AF8" i="108"/>
  <c r="Y8" i="108"/>
  <c r="F8" i="108"/>
  <c r="ACY7" i="108"/>
  <c r="ACF7" i="108"/>
  <c r="ABY7" i="108"/>
  <c r="ABF7" i="108"/>
  <c r="AAY7" i="108"/>
  <c r="AAF7" i="108"/>
  <c r="ZY7" i="108"/>
  <c r="ZF7" i="108"/>
  <c r="YY7" i="108"/>
  <c r="YF7" i="108"/>
  <c r="XY7" i="108"/>
  <c r="XF7" i="108"/>
  <c r="WY7" i="108"/>
  <c r="WF7" i="108"/>
  <c r="VY7" i="108"/>
  <c r="VF7" i="108"/>
  <c r="UY7" i="108"/>
  <c r="UF7" i="108"/>
  <c r="TY7" i="108"/>
  <c r="TF7" i="108"/>
  <c r="SY7" i="108"/>
  <c r="SF7" i="108"/>
  <c r="RY7" i="108"/>
  <c r="RF7" i="108"/>
  <c r="QY7" i="108"/>
  <c r="QF7" i="108"/>
  <c r="PY7" i="108"/>
  <c r="PF7" i="108"/>
  <c r="OY7" i="108"/>
  <c r="OF7" i="108"/>
  <c r="NY7" i="108"/>
  <c r="NF7" i="108"/>
  <c r="MY7" i="108"/>
  <c r="MF7" i="108"/>
  <c r="LY7" i="108"/>
  <c r="LF7" i="108"/>
  <c r="KY7" i="108"/>
  <c r="KF7" i="108"/>
  <c r="JY7" i="108"/>
  <c r="JF7" i="108"/>
  <c r="IY7" i="108"/>
  <c r="IF7" i="108"/>
  <c r="HY7" i="108"/>
  <c r="HF7" i="108"/>
  <c r="GY7" i="108"/>
  <c r="GF7" i="108"/>
  <c r="FY7" i="108"/>
  <c r="FF7" i="108"/>
  <c r="EY7" i="108"/>
  <c r="EF7" i="108"/>
  <c r="DY7" i="108"/>
  <c r="DF7" i="108"/>
  <c r="CY7" i="108"/>
  <c r="CF7" i="108"/>
  <c r="BY7" i="108"/>
  <c r="BF7" i="108"/>
  <c r="AY7" i="108"/>
  <c r="AF7" i="108"/>
  <c r="Y7" i="108"/>
  <c r="F7" i="108"/>
  <c r="ACY6" i="108"/>
  <c r="ACF6" i="108"/>
  <c r="ABY6" i="108"/>
  <c r="ABF6" i="108"/>
  <c r="AAY6" i="108"/>
  <c r="AAF6" i="108"/>
  <c r="ZY6" i="108"/>
  <c r="ZF6" i="108"/>
  <c r="YY6" i="108"/>
  <c r="YF6" i="108"/>
  <c r="XY6" i="108"/>
  <c r="XF6" i="108"/>
  <c r="WY6" i="108"/>
  <c r="WF6" i="108"/>
  <c r="VY6" i="108"/>
  <c r="VF6" i="108"/>
  <c r="UY6" i="108"/>
  <c r="UF6" i="108"/>
  <c r="TY6" i="108"/>
  <c r="TF6" i="108"/>
  <c r="SY6" i="108"/>
  <c r="SF6" i="108"/>
  <c r="RY6" i="108"/>
  <c r="RF6" i="108"/>
  <c r="QY6" i="108"/>
  <c r="QF6" i="108"/>
  <c r="PY6" i="108"/>
  <c r="PF6" i="108"/>
  <c r="OY6" i="108"/>
  <c r="OF6" i="108"/>
  <c r="NY6" i="108"/>
  <c r="NF6" i="108"/>
  <c r="MY6" i="108"/>
  <c r="MF6" i="108"/>
  <c r="LY6" i="108"/>
  <c r="LF6" i="108"/>
  <c r="KY6" i="108"/>
  <c r="KF6" i="108"/>
  <c r="JY6" i="108"/>
  <c r="JF6" i="108"/>
  <c r="IY6" i="108"/>
  <c r="IF6" i="108"/>
  <c r="HY6" i="108"/>
  <c r="HF6" i="108"/>
  <c r="GY6" i="108"/>
  <c r="GF6" i="108"/>
  <c r="FY6" i="108"/>
  <c r="FF6" i="108"/>
  <c r="EY6" i="108"/>
  <c r="EF6" i="108"/>
  <c r="DY6" i="108"/>
  <c r="DF6" i="108"/>
  <c r="CY6" i="108"/>
  <c r="CF6" i="108"/>
  <c r="BY6" i="108"/>
  <c r="BF6" i="108"/>
  <c r="AY6" i="108"/>
  <c r="AF6" i="108"/>
  <c r="Y6" i="108"/>
  <c r="F6" i="108"/>
  <c r="ADB5" i="108"/>
  <c r="ADA5" i="108"/>
  <c r="ACZ5" i="108"/>
  <c r="ACY5" i="108"/>
  <c r="ACX5" i="108"/>
  <c r="ACW5" i="108"/>
  <c r="ACV5" i="108"/>
  <c r="ACU5" i="108"/>
  <c r="ACT5" i="108"/>
  <c r="ACS5" i="108"/>
  <c r="ACR5" i="108"/>
  <c r="ACQ5" i="108"/>
  <c r="ACP5" i="108"/>
  <c r="ACO5" i="108"/>
  <c r="ACN5" i="108"/>
  <c r="ACM5" i="108"/>
  <c r="ACL5" i="108"/>
  <c r="ACK5" i="108"/>
  <c r="ACJ5" i="108"/>
  <c r="ACI5" i="108"/>
  <c r="ACH5" i="108"/>
  <c r="ACG5" i="108"/>
  <c r="ACF5" i="108"/>
  <c r="ACE5" i="108"/>
  <c r="ACD5" i="108"/>
  <c r="ACC5" i="108"/>
  <c r="ACB5" i="108"/>
  <c r="ACA5" i="108"/>
  <c r="ABZ5" i="108"/>
  <c r="ABY5" i="108"/>
  <c r="ABX5" i="108"/>
  <c r="ABW5" i="108"/>
  <c r="ABV5" i="108"/>
  <c r="ABU5" i="108"/>
  <c r="ABT5" i="108"/>
  <c r="ABS5" i="108"/>
  <c r="ABR5" i="108"/>
  <c r="ABQ5" i="108"/>
  <c r="ABP5" i="108"/>
  <c r="ABO5" i="108"/>
  <c r="ABN5" i="108"/>
  <c r="ABM5" i="108"/>
  <c r="ABL5" i="108"/>
  <c r="ABK5" i="108"/>
  <c r="ABJ5" i="108"/>
  <c r="ABI5" i="108"/>
  <c r="ABH5" i="108"/>
  <c r="ABG5" i="108"/>
  <c r="ABF5" i="108"/>
  <c r="ABE5" i="108"/>
  <c r="ABD5" i="108"/>
  <c r="ABC5" i="108"/>
  <c r="ABB5" i="108"/>
  <c r="ABA5" i="108"/>
  <c r="AAZ5" i="108"/>
  <c r="AAY5" i="108"/>
  <c r="AAX5" i="108"/>
  <c r="AAW5" i="108"/>
  <c r="AAV5" i="108"/>
  <c r="AAU5" i="108"/>
  <c r="AAT5" i="108"/>
  <c r="AAS5" i="108"/>
  <c r="AAR5" i="108"/>
  <c r="AAQ5" i="108"/>
  <c r="AAP5" i="108"/>
  <c r="AAO5" i="108"/>
  <c r="AAN5" i="108"/>
  <c r="AAM5" i="108"/>
  <c r="AAL5" i="108"/>
  <c r="AAK5" i="108"/>
  <c r="AAJ5" i="108"/>
  <c r="AAI5" i="108"/>
  <c r="AAH5" i="108"/>
  <c r="AAG5" i="108"/>
  <c r="AAF5" i="108"/>
  <c r="AAE5" i="108"/>
  <c r="AAD5" i="108"/>
  <c r="AAC5" i="108"/>
  <c r="AAB5" i="108"/>
  <c r="AAA5" i="108"/>
  <c r="ZZ5" i="108"/>
  <c r="ZY5" i="108"/>
  <c r="ZX5" i="108"/>
  <c r="ZW5" i="108"/>
  <c r="ZV5" i="108"/>
  <c r="ZU5" i="108"/>
  <c r="ZT5" i="108"/>
  <c r="ZS5" i="108"/>
  <c r="ZR5" i="108"/>
  <c r="ZQ5" i="108"/>
  <c r="ZP5" i="108"/>
  <c r="ZO5" i="108"/>
  <c r="ZN5" i="108"/>
  <c r="ZM5" i="108"/>
  <c r="ZL5" i="108"/>
  <c r="ZK5" i="108"/>
  <c r="ZJ5" i="108"/>
  <c r="ZI5" i="108"/>
  <c r="ZH5" i="108"/>
  <c r="ZG5" i="108"/>
  <c r="ZF5" i="108"/>
  <c r="ZE5" i="108"/>
  <c r="ZD5" i="108"/>
  <c r="ZC5" i="108"/>
  <c r="ZB5" i="108"/>
  <c r="ZA5" i="108"/>
  <c r="YZ5" i="108"/>
  <c r="YY5" i="108"/>
  <c r="YX5" i="108"/>
  <c r="YW5" i="108"/>
  <c r="YV5" i="108"/>
  <c r="YU5" i="108"/>
  <c r="YT5" i="108"/>
  <c r="YS5" i="108"/>
  <c r="YR5" i="108"/>
  <c r="YQ5" i="108"/>
  <c r="YP5" i="108"/>
  <c r="YO5" i="108"/>
  <c r="YN5" i="108"/>
  <c r="YM5" i="108"/>
  <c r="YL5" i="108"/>
  <c r="YK5" i="108"/>
  <c r="YJ5" i="108"/>
  <c r="YI5" i="108"/>
  <c r="YH5" i="108"/>
  <c r="YG5" i="108"/>
  <c r="YF5" i="108"/>
  <c r="YE5" i="108"/>
  <c r="YD5" i="108"/>
  <c r="YC5" i="108"/>
  <c r="YB5" i="108"/>
  <c r="YA5" i="108"/>
  <c r="XZ5" i="108"/>
  <c r="XY5" i="108"/>
  <c r="XX5" i="108"/>
  <c r="XW5" i="108"/>
  <c r="XV5" i="108"/>
  <c r="XU5" i="108"/>
  <c r="XT5" i="108"/>
  <c r="XS5" i="108"/>
  <c r="XR5" i="108"/>
  <c r="XQ5" i="108"/>
  <c r="XP5" i="108"/>
  <c r="XO5" i="108"/>
  <c r="XN5" i="108"/>
  <c r="XM5" i="108"/>
  <c r="XL5" i="108"/>
  <c r="XK5" i="108"/>
  <c r="XJ5" i="108"/>
  <c r="XI5" i="108"/>
  <c r="XH5" i="108"/>
  <c r="XG5" i="108"/>
  <c r="XF5" i="108"/>
  <c r="XE5" i="108"/>
  <c r="XD5" i="108"/>
  <c r="XC5" i="108"/>
  <c r="XB5" i="108"/>
  <c r="XA5" i="108"/>
  <c r="WZ5" i="108"/>
  <c r="WY5" i="108"/>
  <c r="WX5" i="108"/>
  <c r="WW5" i="108"/>
  <c r="WV5" i="108"/>
  <c r="WU5" i="108"/>
  <c r="WT5" i="108"/>
  <c r="WS5" i="108"/>
  <c r="WR5" i="108"/>
  <c r="WQ5" i="108"/>
  <c r="WP5" i="108"/>
  <c r="WO5" i="108"/>
  <c r="WN5" i="108"/>
  <c r="WM5" i="108"/>
  <c r="WL5" i="108"/>
  <c r="WK5" i="108"/>
  <c r="WJ5" i="108"/>
  <c r="WI5" i="108"/>
  <c r="WH5" i="108"/>
  <c r="WG5" i="108"/>
  <c r="WF5" i="108"/>
  <c r="WE5" i="108"/>
  <c r="WD5" i="108"/>
  <c r="WC5" i="108"/>
  <c r="WB5" i="108"/>
  <c r="WA5" i="108"/>
  <c r="VZ5" i="108"/>
  <c r="VY5" i="108"/>
  <c r="VX5" i="108"/>
  <c r="VW5" i="108"/>
  <c r="VV5" i="108"/>
  <c r="VU5" i="108"/>
  <c r="VT5" i="108"/>
  <c r="VS5" i="108"/>
  <c r="VR5" i="108"/>
  <c r="VQ5" i="108"/>
  <c r="VP5" i="108"/>
  <c r="VO5" i="108"/>
  <c r="VN5" i="108"/>
  <c r="VM5" i="108"/>
  <c r="VL5" i="108"/>
  <c r="VK5" i="108"/>
  <c r="VJ5" i="108"/>
  <c r="VI5" i="108"/>
  <c r="VH5" i="108"/>
  <c r="VG5" i="108"/>
  <c r="VF5" i="108"/>
  <c r="VE5" i="108"/>
  <c r="VD5" i="108"/>
  <c r="VC5" i="108"/>
  <c r="VB5" i="108"/>
  <c r="VA5" i="108"/>
  <c r="UZ5" i="108"/>
  <c r="UY5" i="108"/>
  <c r="UX5" i="108"/>
  <c r="UW5" i="108"/>
  <c r="UV5" i="108"/>
  <c r="UU5" i="108"/>
  <c r="UT5" i="108"/>
  <c r="US5" i="108"/>
  <c r="UR5" i="108"/>
  <c r="UQ5" i="108"/>
  <c r="UP5" i="108"/>
  <c r="UO5" i="108"/>
  <c r="UN5" i="108"/>
  <c r="UM5" i="108"/>
  <c r="UL5" i="108"/>
  <c r="UK5" i="108"/>
  <c r="UJ5" i="108"/>
  <c r="UI5" i="108"/>
  <c r="UH5" i="108"/>
  <c r="UG5" i="108"/>
  <c r="UF5" i="108"/>
  <c r="UE5" i="108"/>
  <c r="UD5" i="108"/>
  <c r="UC5" i="108"/>
  <c r="UB5" i="108"/>
  <c r="UA5" i="108"/>
  <c r="TZ5" i="108"/>
  <c r="TY5" i="108"/>
  <c r="TX5" i="108"/>
  <c r="TW5" i="108"/>
  <c r="TV5" i="108"/>
  <c r="TU5" i="108"/>
  <c r="TT5" i="108"/>
  <c r="TS5" i="108"/>
  <c r="TR5" i="108"/>
  <c r="TQ5" i="108"/>
  <c r="TP5" i="108"/>
  <c r="TO5" i="108"/>
  <c r="TN5" i="108"/>
  <c r="TM5" i="108"/>
  <c r="TL5" i="108"/>
  <c r="TK5" i="108"/>
  <c r="TJ5" i="108"/>
  <c r="TI5" i="108"/>
  <c r="TH5" i="108"/>
  <c r="TG5" i="108"/>
  <c r="TF5" i="108"/>
  <c r="TE5" i="108"/>
  <c r="TD5" i="108"/>
  <c r="TC5" i="108"/>
  <c r="TB5" i="108"/>
  <c r="TA5" i="108"/>
  <c r="SZ5" i="108"/>
  <c r="SY5" i="108"/>
  <c r="SX5" i="108"/>
  <c r="SW5" i="108"/>
  <c r="SV5" i="108"/>
  <c r="SU5" i="108"/>
  <c r="ST5" i="108"/>
  <c r="SS5" i="108"/>
  <c r="SR5" i="108"/>
  <c r="SQ5" i="108"/>
  <c r="SP5" i="108"/>
  <c r="SO5" i="108"/>
  <c r="SN5" i="108"/>
  <c r="SM5" i="108"/>
  <c r="SL5" i="108"/>
  <c r="SK5" i="108"/>
  <c r="SJ5" i="108"/>
  <c r="SI5" i="108"/>
  <c r="SH5" i="108"/>
  <c r="SG5" i="108"/>
  <c r="SF5" i="108"/>
  <c r="SE5" i="108"/>
  <c r="SD5" i="108"/>
  <c r="SC5" i="108"/>
  <c r="SB5" i="108"/>
  <c r="SA5" i="108"/>
  <c r="RZ5" i="108"/>
  <c r="RY5" i="108"/>
  <c r="RX5" i="108"/>
  <c r="RW5" i="108"/>
  <c r="RV5" i="108"/>
  <c r="RU5" i="108"/>
  <c r="RT5" i="108"/>
  <c r="RS5" i="108"/>
  <c r="RR5" i="108"/>
  <c r="RQ5" i="108"/>
  <c r="RP5" i="108"/>
  <c r="RO5" i="108"/>
  <c r="RN5" i="108"/>
  <c r="RM5" i="108"/>
  <c r="RL5" i="108"/>
  <c r="RK5" i="108"/>
  <c r="RJ5" i="108"/>
  <c r="RI5" i="108"/>
  <c r="RH5" i="108"/>
  <c r="RG5" i="108"/>
  <c r="RF5" i="108"/>
  <c r="RE5" i="108"/>
  <c r="RD5" i="108"/>
  <c r="RC5" i="108"/>
  <c r="RB5" i="108"/>
  <c r="RA5" i="108"/>
  <c r="QZ5" i="108"/>
  <c r="QY5" i="108"/>
  <c r="QX5" i="108"/>
  <c r="QW5" i="108"/>
  <c r="QV5" i="108"/>
  <c r="QU5" i="108"/>
  <c r="QT5" i="108"/>
  <c r="QS5" i="108"/>
  <c r="QR5" i="108"/>
  <c r="QQ5" i="108"/>
  <c r="QP5" i="108"/>
  <c r="QO5" i="108"/>
  <c r="QN5" i="108"/>
  <c r="QM5" i="108"/>
  <c r="QL5" i="108"/>
  <c r="QK5" i="108"/>
  <c r="QJ5" i="108"/>
  <c r="QI5" i="108"/>
  <c r="QH5" i="108"/>
  <c r="QG5" i="108"/>
  <c r="QF5" i="108"/>
  <c r="QE5" i="108"/>
  <c r="QD5" i="108"/>
  <c r="QC5" i="108"/>
  <c r="QB5" i="108"/>
  <c r="QA5" i="108"/>
  <c r="PZ5" i="108"/>
  <c r="PY5" i="108"/>
  <c r="PX5" i="108"/>
  <c r="PW5" i="108"/>
  <c r="PV5" i="108"/>
  <c r="PU5" i="108"/>
  <c r="PT5" i="108"/>
  <c r="PS5" i="108"/>
  <c r="PR5" i="108"/>
  <c r="PQ5" i="108"/>
  <c r="PP5" i="108"/>
  <c r="PO5" i="108"/>
  <c r="PN5" i="108"/>
  <c r="PM5" i="108"/>
  <c r="PL5" i="108"/>
  <c r="PK5" i="108"/>
  <c r="PJ5" i="108"/>
  <c r="PI5" i="108"/>
  <c r="PH5" i="108"/>
  <c r="PG5" i="108"/>
  <c r="PF5" i="108"/>
  <c r="PE5" i="108"/>
  <c r="PD5" i="108"/>
  <c r="PC5" i="108"/>
  <c r="PB5" i="108"/>
  <c r="PA5" i="108"/>
  <c r="OZ5" i="108"/>
  <c r="OY5" i="108"/>
  <c r="OX5" i="108"/>
  <c r="OW5" i="108"/>
  <c r="OV5" i="108"/>
  <c r="OU5" i="108"/>
  <c r="OT5" i="108"/>
  <c r="OS5" i="108"/>
  <c r="OR5" i="108"/>
  <c r="OQ5" i="108"/>
  <c r="OP5" i="108"/>
  <c r="OO5" i="108"/>
  <c r="ON5" i="108"/>
  <c r="OM5" i="108"/>
  <c r="OL5" i="108"/>
  <c r="OK5" i="108"/>
  <c r="OJ5" i="108"/>
  <c r="OI5" i="108"/>
  <c r="OH5" i="108"/>
  <c r="OG5" i="108"/>
  <c r="OF5" i="108"/>
  <c r="OE5" i="108"/>
  <c r="OD5" i="108"/>
  <c r="OC5" i="108"/>
  <c r="OB5" i="108"/>
  <c r="OA5" i="108"/>
  <c r="NZ5" i="108"/>
  <c r="NY5" i="108"/>
  <c r="NX5" i="108"/>
  <c r="NW5" i="108"/>
  <c r="NV5" i="108"/>
  <c r="NU5" i="108"/>
  <c r="NT5" i="108"/>
  <c r="NS5" i="108"/>
  <c r="NR5" i="108"/>
  <c r="NQ5" i="108"/>
  <c r="NP5" i="108"/>
  <c r="NO5" i="108"/>
  <c r="NN5" i="108"/>
  <c r="NM5" i="108"/>
  <c r="NL5" i="108"/>
  <c r="NK5" i="108"/>
  <c r="NJ5" i="108"/>
  <c r="NI5" i="108"/>
  <c r="NH5" i="108"/>
  <c r="NG5" i="108"/>
  <c r="NF5" i="108"/>
  <c r="NE5" i="108"/>
  <c r="ND5" i="108"/>
  <c r="NC5" i="108"/>
  <c r="NB5" i="108"/>
  <c r="NA5" i="108"/>
  <c r="MZ5" i="108"/>
  <c r="MY5" i="108"/>
  <c r="MX5" i="108"/>
  <c r="MW5" i="108"/>
  <c r="MV5" i="108"/>
  <c r="MU5" i="108"/>
  <c r="MT5" i="108"/>
  <c r="MS5" i="108"/>
  <c r="MR5" i="108"/>
  <c r="MQ5" i="108"/>
  <c r="MP5" i="108"/>
  <c r="MO5" i="108"/>
  <c r="MN5" i="108"/>
  <c r="MM5" i="108"/>
  <c r="ML5" i="108"/>
  <c r="MK5" i="108"/>
  <c r="MJ5" i="108"/>
  <c r="MI5" i="108"/>
  <c r="MH5" i="108"/>
  <c r="MG5" i="108"/>
  <c r="MF5" i="108"/>
  <c r="ME5" i="108"/>
  <c r="MD5" i="108"/>
  <c r="MC5" i="108"/>
  <c r="MB5" i="108"/>
  <c r="MA5" i="108"/>
  <c r="LZ5" i="108"/>
  <c r="LY5" i="108"/>
  <c r="LX5" i="108"/>
  <c r="LW5" i="108"/>
  <c r="LV5" i="108"/>
  <c r="LU5" i="108"/>
  <c r="LT5" i="108"/>
  <c r="LS5" i="108"/>
  <c r="LR5" i="108"/>
  <c r="LQ5" i="108"/>
  <c r="LP5" i="108"/>
  <c r="LO5" i="108"/>
  <c r="LN5" i="108"/>
  <c r="LM5" i="108"/>
  <c r="LL5" i="108"/>
  <c r="LK5" i="108"/>
  <c r="LJ5" i="108"/>
  <c r="LI5" i="108"/>
  <c r="LH5" i="108"/>
  <c r="LG5" i="108"/>
  <c r="LF5" i="108"/>
  <c r="LE5" i="108"/>
  <c r="LD5" i="108"/>
  <c r="LC5" i="108"/>
  <c r="LB5" i="108"/>
  <c r="LA5" i="108"/>
  <c r="KZ5" i="108"/>
  <c r="KY5" i="108"/>
  <c r="KX5" i="108"/>
  <c r="KW5" i="108"/>
  <c r="KV5" i="108"/>
  <c r="KU5" i="108"/>
  <c r="KT5" i="108"/>
  <c r="KS5" i="108"/>
  <c r="KR5" i="108"/>
  <c r="KQ5" i="108"/>
  <c r="KP5" i="108"/>
  <c r="KO5" i="108"/>
  <c r="KN5" i="108"/>
  <c r="KM5" i="108"/>
  <c r="KL5" i="108"/>
  <c r="KK5" i="108"/>
  <c r="KJ5" i="108"/>
  <c r="KI5" i="108"/>
  <c r="KH5" i="108"/>
  <c r="KG5" i="108"/>
  <c r="KF5" i="108"/>
  <c r="KE5" i="108"/>
  <c r="KD5" i="108"/>
  <c r="KC5" i="108"/>
  <c r="KB5" i="108"/>
  <c r="KA5" i="108"/>
  <c r="JZ5" i="108"/>
  <c r="JY5" i="108"/>
  <c r="JX5" i="108"/>
  <c r="JW5" i="108"/>
  <c r="JV5" i="108"/>
  <c r="JU5" i="108"/>
  <c r="JT5" i="108"/>
  <c r="JS5" i="108"/>
  <c r="JR5" i="108"/>
  <c r="JQ5" i="108"/>
  <c r="JP5" i="108"/>
  <c r="JO5" i="108"/>
  <c r="JN5" i="108"/>
  <c r="JM5" i="108"/>
  <c r="JL5" i="108"/>
  <c r="JK5" i="108"/>
  <c r="JJ5" i="108"/>
  <c r="JI5" i="108"/>
  <c r="JH5" i="108"/>
  <c r="JG5" i="108"/>
  <c r="JF5" i="108"/>
  <c r="JE5" i="108"/>
  <c r="JD5" i="108"/>
  <c r="JC5" i="108"/>
  <c r="JB5" i="108"/>
  <c r="JA5" i="108"/>
  <c r="IZ5" i="108"/>
  <c r="IY5" i="108"/>
  <c r="IX5" i="108"/>
  <c r="IW5" i="108"/>
  <c r="IV5" i="108"/>
  <c r="IU5" i="108"/>
  <c r="IT5" i="108"/>
  <c r="IS5" i="108"/>
  <c r="IR5" i="108"/>
  <c r="IQ5" i="108"/>
  <c r="IP5" i="108"/>
  <c r="IO5" i="108"/>
  <c r="IN5" i="108"/>
  <c r="IM5" i="108"/>
  <c r="IL5" i="108"/>
  <c r="IK5" i="108"/>
  <c r="IJ5" i="108"/>
  <c r="II5" i="108"/>
  <c r="IH5" i="108"/>
  <c r="IG5" i="108"/>
  <c r="IF5" i="108"/>
  <c r="IE5" i="108"/>
  <c r="ID5" i="108"/>
  <c r="IC5" i="108"/>
  <c r="IB5" i="108"/>
  <c r="IA5" i="108"/>
  <c r="HZ5" i="108"/>
  <c r="HY5" i="108"/>
  <c r="HX5" i="108"/>
  <c r="HW5" i="108"/>
  <c r="HV5" i="108"/>
  <c r="HU5" i="108"/>
  <c r="HT5" i="108"/>
  <c r="HS5" i="108"/>
  <c r="HR5" i="108"/>
  <c r="HQ5" i="108"/>
  <c r="HP5" i="108"/>
  <c r="HO5" i="108"/>
  <c r="HN5" i="108"/>
  <c r="HM5" i="108"/>
  <c r="HL5" i="108"/>
  <c r="HK5" i="108"/>
  <c r="HJ5" i="108"/>
  <c r="HI5" i="108"/>
  <c r="HH5" i="108"/>
  <c r="HG5" i="108"/>
  <c r="HF5" i="108"/>
  <c r="HE5" i="108"/>
  <c r="HD5" i="108"/>
  <c r="HC5" i="108"/>
  <c r="HB5" i="108"/>
  <c r="HA5" i="108"/>
  <c r="GZ5" i="108"/>
  <c r="GY5" i="108"/>
  <c r="GX5" i="108"/>
  <c r="GW5" i="108"/>
  <c r="GV5" i="108"/>
  <c r="GU5" i="108"/>
  <c r="GT5" i="108"/>
  <c r="GS5" i="108"/>
  <c r="GR5" i="108"/>
  <c r="GQ5" i="108"/>
  <c r="GP5" i="108"/>
  <c r="GO5" i="108"/>
  <c r="GN5" i="108"/>
  <c r="GM5" i="108"/>
  <c r="GL5" i="108"/>
  <c r="GK5" i="108"/>
  <c r="GJ5" i="108"/>
  <c r="GI5" i="108"/>
  <c r="GH5" i="108"/>
  <c r="GG5" i="108"/>
  <c r="GF5" i="108"/>
  <c r="GE5" i="108"/>
  <c r="GD5" i="108"/>
  <c r="GC5" i="108"/>
  <c r="GB5" i="108"/>
  <c r="GA5" i="108"/>
  <c r="FZ5" i="108"/>
  <c r="FY5" i="108"/>
  <c r="FX5" i="108"/>
  <c r="FW5" i="108"/>
  <c r="FV5" i="108"/>
  <c r="FU5" i="108"/>
  <c r="FT5" i="108"/>
  <c r="FS5" i="108"/>
  <c r="FR5" i="108"/>
  <c r="FQ5" i="108"/>
  <c r="FP5" i="108"/>
  <c r="FO5" i="108"/>
  <c r="FN5" i="108"/>
  <c r="FM5" i="108"/>
  <c r="FL5" i="108"/>
  <c r="FK5" i="108"/>
  <c r="FJ5" i="108"/>
  <c r="FI5" i="108"/>
  <c r="FH5" i="108"/>
  <c r="FG5" i="108"/>
  <c r="FF5" i="108"/>
  <c r="FE5" i="108"/>
  <c r="FD5" i="108"/>
  <c r="FC5" i="108"/>
  <c r="FB5" i="108"/>
  <c r="FA5" i="108"/>
  <c r="EZ5" i="108"/>
  <c r="EY5" i="108"/>
  <c r="EX5" i="108"/>
  <c r="EW5" i="108"/>
  <c r="EV5" i="108"/>
  <c r="EU5" i="108"/>
  <c r="ET5" i="108"/>
  <c r="ES5" i="108"/>
  <c r="ER5" i="108"/>
  <c r="EQ5" i="108"/>
  <c r="EP5" i="108"/>
  <c r="EO5" i="108"/>
  <c r="EN5" i="108"/>
  <c r="EM5" i="108"/>
  <c r="EL5" i="108"/>
  <c r="EK5" i="108"/>
  <c r="EJ5" i="108"/>
  <c r="EI5" i="108"/>
  <c r="EH5" i="108"/>
  <c r="EG5" i="108"/>
  <c r="EF5" i="108"/>
  <c r="EE5" i="108"/>
  <c r="ED5" i="108"/>
  <c r="EC5" i="108"/>
  <c r="EB5" i="108"/>
  <c r="EA5" i="108"/>
  <c r="DZ5" i="108"/>
  <c r="DY5" i="108"/>
  <c r="DX5" i="108"/>
  <c r="DW5" i="108"/>
  <c r="DV5" i="108"/>
  <c r="DU5" i="108"/>
  <c r="DT5" i="108"/>
  <c r="DS5" i="108"/>
  <c r="DR5" i="108"/>
  <c r="DQ5" i="108"/>
  <c r="DP5" i="108"/>
  <c r="DO5" i="108"/>
  <c r="DN5" i="108"/>
  <c r="DM5" i="108"/>
  <c r="DL5" i="108"/>
  <c r="DK5" i="108"/>
  <c r="DJ5" i="108"/>
  <c r="DI5" i="108"/>
  <c r="DH5" i="108"/>
  <c r="DG5" i="108"/>
  <c r="DF5" i="108"/>
  <c r="DE5" i="108"/>
  <c r="DD5" i="108"/>
  <c r="DC5" i="108"/>
  <c r="DB5" i="108"/>
  <c r="DA5" i="108"/>
  <c r="CZ5" i="108"/>
  <c r="CY5" i="108"/>
  <c r="CX5" i="108"/>
  <c r="CW5" i="108"/>
  <c r="CV5" i="108"/>
  <c r="CU5" i="108"/>
  <c r="CT5" i="108"/>
  <c r="CS5" i="108"/>
  <c r="CR5" i="108"/>
  <c r="CQ5" i="108"/>
  <c r="CP5" i="108"/>
  <c r="CO5" i="108"/>
  <c r="CN5" i="108"/>
  <c r="CM5" i="108"/>
  <c r="CL5" i="108"/>
  <c r="CK5" i="108"/>
  <c r="CJ5" i="108"/>
  <c r="CI5" i="108"/>
  <c r="CH5" i="108"/>
  <c r="CG5" i="108"/>
  <c r="CF5" i="108"/>
  <c r="CE5" i="108"/>
  <c r="CD5" i="108"/>
  <c r="CC5" i="108"/>
  <c r="CB5" i="108"/>
  <c r="CA5" i="108"/>
  <c r="BZ5" i="108"/>
  <c r="BY5" i="108"/>
  <c r="BX5" i="108"/>
  <c r="BW5" i="108"/>
  <c r="BV5" i="108"/>
  <c r="BU5" i="108"/>
  <c r="BT5" i="108"/>
  <c r="BS5" i="108"/>
  <c r="BR5" i="108"/>
  <c r="BQ5" i="108"/>
  <c r="BP5" i="108"/>
  <c r="BO5" i="108"/>
  <c r="BN5" i="108"/>
  <c r="BM5" i="108"/>
  <c r="BL5" i="108"/>
  <c r="BK5" i="108"/>
  <c r="BJ5" i="108"/>
  <c r="BI5" i="108"/>
  <c r="BH5" i="108"/>
  <c r="BG5" i="108"/>
  <c r="BF5" i="108"/>
  <c r="BE5" i="108"/>
  <c r="BD5" i="108"/>
  <c r="BC5" i="108"/>
  <c r="BB5" i="108"/>
  <c r="BA5" i="108"/>
  <c r="AZ5" i="108"/>
  <c r="AY5" i="108"/>
  <c r="AX5" i="108"/>
  <c r="AW5" i="108"/>
  <c r="AV5" i="108"/>
  <c r="AU5" i="108"/>
  <c r="AT5" i="108"/>
  <c r="AS5" i="108"/>
  <c r="AR5" i="108"/>
  <c r="AQ5" i="108"/>
  <c r="AP5" i="108"/>
  <c r="AO5" i="108"/>
  <c r="AN5" i="108"/>
  <c r="AM5" i="108"/>
  <c r="AL5" i="108"/>
  <c r="AK5" i="108"/>
  <c r="AJ5" i="108"/>
  <c r="AI5" i="108"/>
  <c r="AH5" i="108"/>
  <c r="AG5" i="108"/>
  <c r="AF5" i="108"/>
  <c r="AE5" i="108"/>
  <c r="AD5" i="108"/>
  <c r="AC5" i="108"/>
  <c r="AB5" i="108"/>
  <c r="AA5" i="108"/>
  <c r="Z5" i="108"/>
  <c r="Y5" i="108"/>
  <c r="X5" i="108"/>
  <c r="W5" i="108"/>
  <c r="V5" i="108"/>
  <c r="U5" i="108"/>
  <c r="T5" i="108"/>
  <c r="S5" i="108"/>
  <c r="R5" i="108"/>
  <c r="Q5" i="108"/>
  <c r="P5" i="108"/>
  <c r="O5" i="108"/>
  <c r="N5" i="108"/>
  <c r="M5" i="108"/>
  <c r="L5" i="108"/>
  <c r="K5" i="108"/>
  <c r="J5" i="108"/>
  <c r="I5" i="108"/>
  <c r="H5" i="108"/>
  <c r="G5" i="108"/>
  <c r="F5" i="108"/>
  <c r="E5" i="108"/>
  <c r="D5" i="108"/>
  <c r="C5" i="108"/>
  <c r="ACZ37" i="107"/>
  <c r="ACC37" i="107"/>
  <c r="ABZ37" i="107"/>
  <c r="ABC37" i="107"/>
  <c r="AAZ37" i="107"/>
  <c r="AAC37" i="107"/>
  <c r="ZZ37" i="107"/>
  <c r="ZC37" i="107"/>
  <c r="YZ37" i="107"/>
  <c r="YC37" i="107"/>
  <c r="XZ37" i="107"/>
  <c r="XC37" i="107"/>
  <c r="WZ37" i="107"/>
  <c r="WC37" i="107"/>
  <c r="VZ37" i="107"/>
  <c r="VC37" i="107"/>
  <c r="UZ37" i="107"/>
  <c r="UC37" i="107"/>
  <c r="TZ37" i="107"/>
  <c r="TC37" i="107"/>
  <c r="SZ37" i="107"/>
  <c r="SC37" i="107"/>
  <c r="RZ37" i="107"/>
  <c r="RC37" i="107"/>
  <c r="QZ37" i="107"/>
  <c r="QC37" i="107"/>
  <c r="PZ37" i="107"/>
  <c r="PC37" i="107"/>
  <c r="OZ37" i="107"/>
  <c r="OC37" i="107"/>
  <c r="NZ37" i="107"/>
  <c r="NC37" i="107"/>
  <c r="MZ37" i="107"/>
  <c r="MC37" i="107"/>
  <c r="LZ37" i="107"/>
  <c r="LC37" i="107"/>
  <c r="KZ37" i="107"/>
  <c r="KC37" i="107"/>
  <c r="JZ37" i="107"/>
  <c r="JC37" i="107"/>
  <c r="IZ37" i="107"/>
  <c r="IC37" i="107"/>
  <c r="HZ37" i="107"/>
  <c r="HC37" i="107"/>
  <c r="GZ37" i="107"/>
  <c r="GC37" i="107"/>
  <c r="FZ37" i="107"/>
  <c r="FC37" i="107"/>
  <c r="EZ37" i="107"/>
  <c r="EC37" i="107"/>
  <c r="DZ37" i="107"/>
  <c r="DC37" i="107"/>
  <c r="CZ37" i="107"/>
  <c r="CC37" i="107"/>
  <c r="BZ37" i="107"/>
  <c r="BC37" i="107"/>
  <c r="AZ37" i="107"/>
  <c r="AC37" i="107"/>
  <c r="Z37" i="107"/>
  <c r="C37" i="107"/>
  <c r="ACY36" i="107"/>
  <c r="ACF36" i="107"/>
  <c r="ABY36" i="107"/>
  <c r="ABF36" i="107"/>
  <c r="AAY36" i="107"/>
  <c r="AAF36" i="107"/>
  <c r="ZY36" i="107"/>
  <c r="ZF36" i="107"/>
  <c r="YY36" i="107"/>
  <c r="YF36" i="107"/>
  <c r="XY36" i="107"/>
  <c r="XF36" i="107"/>
  <c r="WY36" i="107"/>
  <c r="WF36" i="107"/>
  <c r="VY36" i="107"/>
  <c r="VF36" i="107"/>
  <c r="UY36" i="107"/>
  <c r="UF36" i="107"/>
  <c r="TY36" i="107"/>
  <c r="TF36" i="107"/>
  <c r="SY36" i="107"/>
  <c r="SF36" i="107"/>
  <c r="RY36" i="107"/>
  <c r="RF36" i="107"/>
  <c r="QY36" i="107"/>
  <c r="QF36" i="107"/>
  <c r="PY36" i="107"/>
  <c r="PF36" i="107"/>
  <c r="OY36" i="107"/>
  <c r="OF36" i="107"/>
  <c r="NY36" i="107"/>
  <c r="NF36" i="107"/>
  <c r="MY36" i="107"/>
  <c r="MF36" i="107"/>
  <c r="LY36" i="107"/>
  <c r="LF36" i="107"/>
  <c r="KY36" i="107"/>
  <c r="KF36" i="107"/>
  <c r="JY36" i="107"/>
  <c r="JF36" i="107"/>
  <c r="IY36" i="107"/>
  <c r="IF36" i="107"/>
  <c r="HY36" i="107"/>
  <c r="HF36" i="107"/>
  <c r="GY36" i="107"/>
  <c r="GF36" i="107"/>
  <c r="FY36" i="107"/>
  <c r="FF36" i="107"/>
  <c r="EY36" i="107"/>
  <c r="EF36" i="107"/>
  <c r="DY36" i="107"/>
  <c r="DF36" i="107"/>
  <c r="CY36" i="107"/>
  <c r="CF36" i="107"/>
  <c r="BY36" i="107"/>
  <c r="BF36" i="107"/>
  <c r="AY36" i="107"/>
  <c r="AF36" i="107"/>
  <c r="Y36" i="107"/>
  <c r="F36" i="107"/>
  <c r="A36" i="107"/>
  <c r="ACY35" i="107"/>
  <c r="ACF35" i="107"/>
  <c r="ABY35" i="107"/>
  <c r="ABF35" i="107"/>
  <c r="AAY35" i="107"/>
  <c r="AAF35" i="107"/>
  <c r="ZY35" i="107"/>
  <c r="ZF35" i="107"/>
  <c r="YY35" i="107"/>
  <c r="YF35" i="107"/>
  <c r="XY35" i="107"/>
  <c r="XF35" i="107"/>
  <c r="WY35" i="107"/>
  <c r="WF35" i="107"/>
  <c r="VY35" i="107"/>
  <c r="VF35" i="107"/>
  <c r="UY35" i="107"/>
  <c r="UF35" i="107"/>
  <c r="TY35" i="107"/>
  <c r="TF35" i="107"/>
  <c r="SY35" i="107"/>
  <c r="SF35" i="107"/>
  <c r="RY35" i="107"/>
  <c r="RF35" i="107"/>
  <c r="QY35" i="107"/>
  <c r="QF35" i="107"/>
  <c r="PY35" i="107"/>
  <c r="PF35" i="107"/>
  <c r="OY35" i="107"/>
  <c r="OF35" i="107"/>
  <c r="NY35" i="107"/>
  <c r="NF35" i="107"/>
  <c r="MY35" i="107"/>
  <c r="MF35" i="107"/>
  <c r="LY35" i="107"/>
  <c r="LF35" i="107"/>
  <c r="KY35" i="107"/>
  <c r="KF35" i="107"/>
  <c r="JY35" i="107"/>
  <c r="JF35" i="107"/>
  <c r="IY35" i="107"/>
  <c r="IF35" i="107"/>
  <c r="HY35" i="107"/>
  <c r="HF35" i="107"/>
  <c r="GY35" i="107"/>
  <c r="GF35" i="107"/>
  <c r="FY35" i="107"/>
  <c r="FF35" i="107"/>
  <c r="EY35" i="107"/>
  <c r="EF35" i="107"/>
  <c r="DY35" i="107"/>
  <c r="DF35" i="107"/>
  <c r="CY35" i="107"/>
  <c r="CF35" i="107"/>
  <c r="BY35" i="107"/>
  <c r="BF35" i="107"/>
  <c r="AY35" i="107"/>
  <c r="AF35" i="107"/>
  <c r="Y35" i="107"/>
  <c r="F35" i="107"/>
  <c r="A35" i="107"/>
  <c r="ACY34" i="107"/>
  <c r="ACF34" i="107"/>
  <c r="ABY34" i="107"/>
  <c r="ABF34" i="107"/>
  <c r="AAY34" i="107"/>
  <c r="AAF34" i="107"/>
  <c r="ZY34" i="107"/>
  <c r="ZF34" i="107"/>
  <c r="YY34" i="107"/>
  <c r="YF34" i="107"/>
  <c r="XY34" i="107"/>
  <c r="XF34" i="107"/>
  <c r="WY34" i="107"/>
  <c r="WF34" i="107"/>
  <c r="VY34" i="107"/>
  <c r="VF34" i="107"/>
  <c r="UY34" i="107"/>
  <c r="UF34" i="107"/>
  <c r="TY34" i="107"/>
  <c r="TF34" i="107"/>
  <c r="SY34" i="107"/>
  <c r="SF34" i="107"/>
  <c r="RY34" i="107"/>
  <c r="RF34" i="107"/>
  <c r="QY34" i="107"/>
  <c r="QF34" i="107"/>
  <c r="PY34" i="107"/>
  <c r="PF34" i="107"/>
  <c r="OY34" i="107"/>
  <c r="OF34" i="107"/>
  <c r="NY34" i="107"/>
  <c r="NF34" i="107"/>
  <c r="MY34" i="107"/>
  <c r="MF34" i="107"/>
  <c r="LY34" i="107"/>
  <c r="LF34" i="107"/>
  <c r="KY34" i="107"/>
  <c r="KF34" i="107"/>
  <c r="JY34" i="107"/>
  <c r="JF34" i="107"/>
  <c r="IY34" i="107"/>
  <c r="IF34" i="107"/>
  <c r="HY34" i="107"/>
  <c r="HF34" i="107"/>
  <c r="GY34" i="107"/>
  <c r="GF34" i="107"/>
  <c r="FY34" i="107"/>
  <c r="FF34" i="107"/>
  <c r="EY34" i="107"/>
  <c r="EF34" i="107"/>
  <c r="DY34" i="107"/>
  <c r="DF34" i="107"/>
  <c r="CY34" i="107"/>
  <c r="CF34" i="107"/>
  <c r="BY34" i="107"/>
  <c r="BF34" i="107"/>
  <c r="AY34" i="107"/>
  <c r="AF34" i="107"/>
  <c r="Y34" i="107"/>
  <c r="F34" i="107"/>
  <c r="A34" i="107"/>
  <c r="ACY33" i="107"/>
  <c r="ACF33" i="107"/>
  <c r="ABY33" i="107"/>
  <c r="ABF33" i="107"/>
  <c r="AAY33" i="107"/>
  <c r="AAF33" i="107"/>
  <c r="ZY33" i="107"/>
  <c r="ZF33" i="107"/>
  <c r="YY33" i="107"/>
  <c r="YF33" i="107"/>
  <c r="XY33" i="107"/>
  <c r="XF33" i="107"/>
  <c r="WY33" i="107"/>
  <c r="WF33" i="107"/>
  <c r="VY33" i="107"/>
  <c r="VF33" i="107"/>
  <c r="UY33" i="107"/>
  <c r="UF33" i="107"/>
  <c r="TY33" i="107"/>
  <c r="TF33" i="107"/>
  <c r="SY33" i="107"/>
  <c r="SF33" i="107"/>
  <c r="RY33" i="107"/>
  <c r="RF33" i="107"/>
  <c r="QY33" i="107"/>
  <c r="QF33" i="107"/>
  <c r="PY33" i="107"/>
  <c r="PF33" i="107"/>
  <c r="OY33" i="107"/>
  <c r="OF33" i="107"/>
  <c r="NY33" i="107"/>
  <c r="NF33" i="107"/>
  <c r="MY33" i="107"/>
  <c r="MF33" i="107"/>
  <c r="LY33" i="107"/>
  <c r="LF33" i="107"/>
  <c r="KY33" i="107"/>
  <c r="KF33" i="107"/>
  <c r="JY33" i="107"/>
  <c r="JF33" i="107"/>
  <c r="IY33" i="107"/>
  <c r="IF33" i="107"/>
  <c r="HY33" i="107"/>
  <c r="HF33" i="107"/>
  <c r="GY33" i="107"/>
  <c r="GF33" i="107"/>
  <c r="FY33" i="107"/>
  <c r="FF33" i="107"/>
  <c r="EY33" i="107"/>
  <c r="EF33" i="107"/>
  <c r="DY33" i="107"/>
  <c r="DF33" i="107"/>
  <c r="CY33" i="107"/>
  <c r="CF33" i="107"/>
  <c r="BY33" i="107"/>
  <c r="BF33" i="107"/>
  <c r="AY33" i="107"/>
  <c r="AF33" i="107"/>
  <c r="Y33" i="107"/>
  <c r="F33" i="107"/>
  <c r="ACY32" i="107"/>
  <c r="ACF32" i="107"/>
  <c r="ABY32" i="107"/>
  <c r="ABF32" i="107"/>
  <c r="AAY32" i="107"/>
  <c r="AAF32" i="107"/>
  <c r="ZY32" i="107"/>
  <c r="ZF32" i="107"/>
  <c r="YY32" i="107"/>
  <c r="YF32" i="107"/>
  <c r="XY32" i="107"/>
  <c r="XF32" i="107"/>
  <c r="WY32" i="107"/>
  <c r="WF32" i="107"/>
  <c r="VY32" i="107"/>
  <c r="VF32" i="107"/>
  <c r="UY32" i="107"/>
  <c r="UF32" i="107"/>
  <c r="TY32" i="107"/>
  <c r="TF32" i="107"/>
  <c r="SY32" i="107"/>
  <c r="SF32" i="107"/>
  <c r="RY32" i="107"/>
  <c r="RF32" i="107"/>
  <c r="QY32" i="107"/>
  <c r="QF32" i="107"/>
  <c r="PY32" i="107"/>
  <c r="PF32" i="107"/>
  <c r="OY32" i="107"/>
  <c r="OF32" i="107"/>
  <c r="NY32" i="107"/>
  <c r="NF32" i="107"/>
  <c r="MY32" i="107"/>
  <c r="MF32" i="107"/>
  <c r="LY32" i="107"/>
  <c r="LF32" i="107"/>
  <c r="KY32" i="107"/>
  <c r="KF32" i="107"/>
  <c r="JY32" i="107"/>
  <c r="JF32" i="107"/>
  <c r="IY32" i="107"/>
  <c r="IF32" i="107"/>
  <c r="HY32" i="107"/>
  <c r="HF32" i="107"/>
  <c r="GY32" i="107"/>
  <c r="GF32" i="107"/>
  <c r="FY32" i="107"/>
  <c r="FF32" i="107"/>
  <c r="EY32" i="107"/>
  <c r="EF32" i="107"/>
  <c r="DY32" i="107"/>
  <c r="DF32" i="107"/>
  <c r="CY32" i="107"/>
  <c r="CF32" i="107"/>
  <c r="BY32" i="107"/>
  <c r="BF32" i="107"/>
  <c r="AY32" i="107"/>
  <c r="AF32" i="107"/>
  <c r="Y32" i="107"/>
  <c r="F32" i="107"/>
  <c r="ACY31" i="107"/>
  <c r="ACF31" i="107"/>
  <c r="ABY31" i="107"/>
  <c r="ABF31" i="107"/>
  <c r="AAY31" i="107"/>
  <c r="AAF31" i="107"/>
  <c r="ZY31" i="107"/>
  <c r="ZF31" i="107"/>
  <c r="YY31" i="107"/>
  <c r="YF31" i="107"/>
  <c r="XY31" i="107"/>
  <c r="XF31" i="107"/>
  <c r="WY31" i="107"/>
  <c r="WF31" i="107"/>
  <c r="VY31" i="107"/>
  <c r="VF31" i="107"/>
  <c r="UY31" i="107"/>
  <c r="UF31" i="107"/>
  <c r="TY31" i="107"/>
  <c r="TF31" i="107"/>
  <c r="SY31" i="107"/>
  <c r="SF31" i="107"/>
  <c r="RY31" i="107"/>
  <c r="RF31" i="107"/>
  <c r="QY31" i="107"/>
  <c r="QF31" i="107"/>
  <c r="PY31" i="107"/>
  <c r="PF31" i="107"/>
  <c r="OY31" i="107"/>
  <c r="OF31" i="107"/>
  <c r="NY31" i="107"/>
  <c r="NF31" i="107"/>
  <c r="MY31" i="107"/>
  <c r="MF31" i="107"/>
  <c r="LY31" i="107"/>
  <c r="LF31" i="107"/>
  <c r="KY31" i="107"/>
  <c r="KF31" i="107"/>
  <c r="JY31" i="107"/>
  <c r="JF31" i="107"/>
  <c r="IY31" i="107"/>
  <c r="IF31" i="107"/>
  <c r="HY31" i="107"/>
  <c r="HF31" i="107"/>
  <c r="GY31" i="107"/>
  <c r="GF31" i="107"/>
  <c r="FY31" i="107"/>
  <c r="FF31" i="107"/>
  <c r="EY31" i="107"/>
  <c r="EF31" i="107"/>
  <c r="DY31" i="107"/>
  <c r="DF31" i="107"/>
  <c r="CY31" i="107"/>
  <c r="CF31" i="107"/>
  <c r="BY31" i="107"/>
  <c r="BF31" i="107"/>
  <c r="AY31" i="107"/>
  <c r="AF31" i="107"/>
  <c r="Y31" i="107"/>
  <c r="F31" i="107"/>
  <c r="ACY30" i="107"/>
  <c r="ACF30" i="107"/>
  <c r="ABY30" i="107"/>
  <c r="ABF30" i="107"/>
  <c r="AAY30" i="107"/>
  <c r="AAF30" i="107"/>
  <c r="ZY30" i="107"/>
  <c r="ZF30" i="107"/>
  <c r="YY30" i="107"/>
  <c r="YF30" i="107"/>
  <c r="XY30" i="107"/>
  <c r="XF30" i="107"/>
  <c r="WY30" i="107"/>
  <c r="WF30" i="107"/>
  <c r="VY30" i="107"/>
  <c r="VF30" i="107"/>
  <c r="UY30" i="107"/>
  <c r="UF30" i="107"/>
  <c r="TY30" i="107"/>
  <c r="TF30" i="107"/>
  <c r="SY30" i="107"/>
  <c r="SF30" i="107"/>
  <c r="RY30" i="107"/>
  <c r="RF30" i="107"/>
  <c r="QY30" i="107"/>
  <c r="QF30" i="107"/>
  <c r="PY30" i="107"/>
  <c r="PF30" i="107"/>
  <c r="OY30" i="107"/>
  <c r="OF30" i="107"/>
  <c r="NY30" i="107"/>
  <c r="NF30" i="107"/>
  <c r="MY30" i="107"/>
  <c r="MF30" i="107"/>
  <c r="LY30" i="107"/>
  <c r="LF30" i="107"/>
  <c r="KY30" i="107"/>
  <c r="KF30" i="107"/>
  <c r="JY30" i="107"/>
  <c r="JF30" i="107"/>
  <c r="IY30" i="107"/>
  <c r="IF30" i="107"/>
  <c r="HY30" i="107"/>
  <c r="HF30" i="107"/>
  <c r="GY30" i="107"/>
  <c r="GF30" i="107"/>
  <c r="FY30" i="107"/>
  <c r="FF30" i="107"/>
  <c r="EY30" i="107"/>
  <c r="EF30" i="107"/>
  <c r="DY30" i="107"/>
  <c r="DF30" i="107"/>
  <c r="CY30" i="107"/>
  <c r="CF30" i="107"/>
  <c r="BY30" i="107"/>
  <c r="BF30" i="107"/>
  <c r="AY30" i="107"/>
  <c r="AF30" i="107"/>
  <c r="Y30" i="107"/>
  <c r="F30" i="107"/>
  <c r="ACY29" i="107"/>
  <c r="ACF29" i="107"/>
  <c r="ABY29" i="107"/>
  <c r="ABF29" i="107"/>
  <c r="AAY29" i="107"/>
  <c r="AAF29" i="107"/>
  <c r="ZY29" i="107"/>
  <c r="ZF29" i="107"/>
  <c r="YY29" i="107"/>
  <c r="YF29" i="107"/>
  <c r="XY29" i="107"/>
  <c r="XF29" i="107"/>
  <c r="WY29" i="107"/>
  <c r="WF29" i="107"/>
  <c r="VY29" i="107"/>
  <c r="VF29" i="107"/>
  <c r="UY29" i="107"/>
  <c r="UF29" i="107"/>
  <c r="TY29" i="107"/>
  <c r="TF29" i="107"/>
  <c r="SY29" i="107"/>
  <c r="SF29" i="107"/>
  <c r="RY29" i="107"/>
  <c r="RF29" i="107"/>
  <c r="QY29" i="107"/>
  <c r="QF29" i="107"/>
  <c r="PY29" i="107"/>
  <c r="PF29" i="107"/>
  <c r="OY29" i="107"/>
  <c r="OF29" i="107"/>
  <c r="NY29" i="107"/>
  <c r="NF29" i="107"/>
  <c r="MY29" i="107"/>
  <c r="MF29" i="107"/>
  <c r="LY29" i="107"/>
  <c r="LF29" i="107"/>
  <c r="KY29" i="107"/>
  <c r="KF29" i="107"/>
  <c r="JY29" i="107"/>
  <c r="JF29" i="107"/>
  <c r="IY29" i="107"/>
  <c r="IF29" i="107"/>
  <c r="HY29" i="107"/>
  <c r="HF29" i="107"/>
  <c r="GY29" i="107"/>
  <c r="GF29" i="107"/>
  <c r="FY29" i="107"/>
  <c r="FF29" i="107"/>
  <c r="EY29" i="107"/>
  <c r="EF29" i="107"/>
  <c r="DY29" i="107"/>
  <c r="DF29" i="107"/>
  <c r="CY29" i="107"/>
  <c r="CF29" i="107"/>
  <c r="BY29" i="107"/>
  <c r="BF29" i="107"/>
  <c r="AY29" i="107"/>
  <c r="AF29" i="107"/>
  <c r="Y29" i="107"/>
  <c r="F29" i="107"/>
  <c r="ACY28" i="107"/>
  <c r="ACF28" i="107"/>
  <c r="ABY28" i="107"/>
  <c r="ABF28" i="107"/>
  <c r="AAY28" i="107"/>
  <c r="AAF28" i="107"/>
  <c r="ZY28" i="107"/>
  <c r="ZF28" i="107"/>
  <c r="YY28" i="107"/>
  <c r="YF28" i="107"/>
  <c r="XY28" i="107"/>
  <c r="XF28" i="107"/>
  <c r="WY28" i="107"/>
  <c r="WF28" i="107"/>
  <c r="VY28" i="107"/>
  <c r="VF28" i="107"/>
  <c r="UY28" i="107"/>
  <c r="UF28" i="107"/>
  <c r="TY28" i="107"/>
  <c r="TF28" i="107"/>
  <c r="SY28" i="107"/>
  <c r="SF28" i="107"/>
  <c r="RY28" i="107"/>
  <c r="RF28" i="107"/>
  <c r="QY28" i="107"/>
  <c r="QF28" i="107"/>
  <c r="PY28" i="107"/>
  <c r="PF28" i="107"/>
  <c r="OY28" i="107"/>
  <c r="OF28" i="107"/>
  <c r="NY28" i="107"/>
  <c r="NF28" i="107"/>
  <c r="MY28" i="107"/>
  <c r="MF28" i="107"/>
  <c r="LY28" i="107"/>
  <c r="LF28" i="107"/>
  <c r="KY28" i="107"/>
  <c r="KF28" i="107"/>
  <c r="JY28" i="107"/>
  <c r="JF28" i="107"/>
  <c r="IY28" i="107"/>
  <c r="IF28" i="107"/>
  <c r="HY28" i="107"/>
  <c r="HF28" i="107"/>
  <c r="GY28" i="107"/>
  <c r="GF28" i="107"/>
  <c r="FY28" i="107"/>
  <c r="FF28" i="107"/>
  <c r="EY28" i="107"/>
  <c r="EF28" i="107"/>
  <c r="DY28" i="107"/>
  <c r="DF28" i="107"/>
  <c r="CY28" i="107"/>
  <c r="CF28" i="107"/>
  <c r="BY28" i="107"/>
  <c r="BF28" i="107"/>
  <c r="AY28" i="107"/>
  <c r="AF28" i="107"/>
  <c r="Y28" i="107"/>
  <c r="F28" i="107"/>
  <c r="ACY27" i="107"/>
  <c r="ACF27" i="107"/>
  <c r="ABY27" i="107"/>
  <c r="ABF27" i="107"/>
  <c r="AAY27" i="107"/>
  <c r="AAF27" i="107"/>
  <c r="ZY27" i="107"/>
  <c r="ZF27" i="107"/>
  <c r="YY27" i="107"/>
  <c r="YF27" i="107"/>
  <c r="XY27" i="107"/>
  <c r="XF27" i="107"/>
  <c r="WY27" i="107"/>
  <c r="WF27" i="107"/>
  <c r="VY27" i="107"/>
  <c r="VF27" i="107"/>
  <c r="UY27" i="107"/>
  <c r="UF27" i="107"/>
  <c r="TY27" i="107"/>
  <c r="TF27" i="107"/>
  <c r="SY27" i="107"/>
  <c r="SF27" i="107"/>
  <c r="RY27" i="107"/>
  <c r="RF27" i="107"/>
  <c r="QY27" i="107"/>
  <c r="QF27" i="107"/>
  <c r="PY27" i="107"/>
  <c r="PF27" i="107"/>
  <c r="OY27" i="107"/>
  <c r="OF27" i="107"/>
  <c r="NY27" i="107"/>
  <c r="NF27" i="107"/>
  <c r="MY27" i="107"/>
  <c r="MF27" i="107"/>
  <c r="LY27" i="107"/>
  <c r="LF27" i="107"/>
  <c r="KY27" i="107"/>
  <c r="KF27" i="107"/>
  <c r="JY27" i="107"/>
  <c r="JF27" i="107"/>
  <c r="IY27" i="107"/>
  <c r="IF27" i="107"/>
  <c r="HY27" i="107"/>
  <c r="HF27" i="107"/>
  <c r="GY27" i="107"/>
  <c r="GF27" i="107"/>
  <c r="FY27" i="107"/>
  <c r="FF27" i="107"/>
  <c r="EY27" i="107"/>
  <c r="EF27" i="107"/>
  <c r="DY27" i="107"/>
  <c r="DF27" i="107"/>
  <c r="CY27" i="107"/>
  <c r="CF27" i="107"/>
  <c r="BY27" i="107"/>
  <c r="BF27" i="107"/>
  <c r="AY27" i="107"/>
  <c r="AF27" i="107"/>
  <c r="Y27" i="107"/>
  <c r="F27" i="107"/>
  <c r="ACY26" i="107"/>
  <c r="ACF26" i="107"/>
  <c r="ABY26" i="107"/>
  <c r="ABF26" i="107"/>
  <c r="AAY26" i="107"/>
  <c r="AAF26" i="107"/>
  <c r="ZY26" i="107"/>
  <c r="ZF26" i="107"/>
  <c r="YY26" i="107"/>
  <c r="YF26" i="107"/>
  <c r="XY26" i="107"/>
  <c r="XF26" i="107"/>
  <c r="WY26" i="107"/>
  <c r="WF26" i="107"/>
  <c r="VY26" i="107"/>
  <c r="VF26" i="107"/>
  <c r="UY26" i="107"/>
  <c r="UF26" i="107"/>
  <c r="TY26" i="107"/>
  <c r="TF26" i="107"/>
  <c r="SY26" i="107"/>
  <c r="SF26" i="107"/>
  <c r="RY26" i="107"/>
  <c r="RF26" i="107"/>
  <c r="QY26" i="107"/>
  <c r="QF26" i="107"/>
  <c r="PY26" i="107"/>
  <c r="PF26" i="107"/>
  <c r="OY26" i="107"/>
  <c r="OF26" i="107"/>
  <c r="NY26" i="107"/>
  <c r="NF26" i="107"/>
  <c r="MY26" i="107"/>
  <c r="MF26" i="107"/>
  <c r="LY26" i="107"/>
  <c r="LF26" i="107"/>
  <c r="KY26" i="107"/>
  <c r="KF26" i="107"/>
  <c r="JY26" i="107"/>
  <c r="JF26" i="107"/>
  <c r="IY26" i="107"/>
  <c r="IF26" i="107"/>
  <c r="HY26" i="107"/>
  <c r="HF26" i="107"/>
  <c r="GY26" i="107"/>
  <c r="GF26" i="107"/>
  <c r="FY26" i="107"/>
  <c r="FF26" i="107"/>
  <c r="EY26" i="107"/>
  <c r="EF26" i="107"/>
  <c r="DY26" i="107"/>
  <c r="DF26" i="107"/>
  <c r="CY26" i="107"/>
  <c r="CF26" i="107"/>
  <c r="BY26" i="107"/>
  <c r="BF26" i="107"/>
  <c r="AY26" i="107"/>
  <c r="AF26" i="107"/>
  <c r="Y26" i="107"/>
  <c r="F26" i="107"/>
  <c r="ACY25" i="107"/>
  <c r="ACF25" i="107"/>
  <c r="ABY25" i="107"/>
  <c r="ABF25" i="107"/>
  <c r="AAY25" i="107"/>
  <c r="AAF25" i="107"/>
  <c r="ZY25" i="107"/>
  <c r="ZF25" i="107"/>
  <c r="YY25" i="107"/>
  <c r="YF25" i="107"/>
  <c r="XY25" i="107"/>
  <c r="XF25" i="107"/>
  <c r="WY25" i="107"/>
  <c r="WF25" i="107"/>
  <c r="VY25" i="107"/>
  <c r="VF25" i="107"/>
  <c r="UY25" i="107"/>
  <c r="UF25" i="107"/>
  <c r="TY25" i="107"/>
  <c r="TF25" i="107"/>
  <c r="SY25" i="107"/>
  <c r="SF25" i="107"/>
  <c r="RY25" i="107"/>
  <c r="RF25" i="107"/>
  <c r="QY25" i="107"/>
  <c r="QF25" i="107"/>
  <c r="PY25" i="107"/>
  <c r="PF25" i="107"/>
  <c r="OY25" i="107"/>
  <c r="OF25" i="107"/>
  <c r="NY25" i="107"/>
  <c r="NF25" i="107"/>
  <c r="MY25" i="107"/>
  <c r="MF25" i="107"/>
  <c r="LY25" i="107"/>
  <c r="LF25" i="107"/>
  <c r="KY25" i="107"/>
  <c r="KF25" i="107"/>
  <c r="JY25" i="107"/>
  <c r="JF25" i="107"/>
  <c r="IY25" i="107"/>
  <c r="IF25" i="107"/>
  <c r="HY25" i="107"/>
  <c r="HF25" i="107"/>
  <c r="GY25" i="107"/>
  <c r="GF25" i="107"/>
  <c r="FY25" i="107"/>
  <c r="FF25" i="107"/>
  <c r="EY25" i="107"/>
  <c r="EF25" i="107"/>
  <c r="DY25" i="107"/>
  <c r="DF25" i="107"/>
  <c r="CY25" i="107"/>
  <c r="CF25" i="107"/>
  <c r="BY25" i="107"/>
  <c r="BF25" i="107"/>
  <c r="AY25" i="107"/>
  <c r="AF25" i="107"/>
  <c r="Y25" i="107"/>
  <c r="F25" i="107"/>
  <c r="ACY24" i="107"/>
  <c r="ACF24" i="107"/>
  <c r="ABY24" i="107"/>
  <c r="ABF24" i="107"/>
  <c r="AAY24" i="107"/>
  <c r="AAF24" i="107"/>
  <c r="ZY24" i="107"/>
  <c r="ZF24" i="107"/>
  <c r="YY24" i="107"/>
  <c r="YF24" i="107"/>
  <c r="XY24" i="107"/>
  <c r="XF24" i="107"/>
  <c r="WY24" i="107"/>
  <c r="WF24" i="107"/>
  <c r="VY24" i="107"/>
  <c r="VF24" i="107"/>
  <c r="UY24" i="107"/>
  <c r="UF24" i="107"/>
  <c r="TY24" i="107"/>
  <c r="TF24" i="107"/>
  <c r="SY24" i="107"/>
  <c r="SF24" i="107"/>
  <c r="RY24" i="107"/>
  <c r="RF24" i="107"/>
  <c r="QY24" i="107"/>
  <c r="QF24" i="107"/>
  <c r="PY24" i="107"/>
  <c r="PF24" i="107"/>
  <c r="OY24" i="107"/>
  <c r="OF24" i="107"/>
  <c r="NY24" i="107"/>
  <c r="NF24" i="107"/>
  <c r="MY24" i="107"/>
  <c r="MF24" i="107"/>
  <c r="LY24" i="107"/>
  <c r="LF24" i="107"/>
  <c r="KY24" i="107"/>
  <c r="KF24" i="107"/>
  <c r="JY24" i="107"/>
  <c r="JF24" i="107"/>
  <c r="IY24" i="107"/>
  <c r="IF24" i="107"/>
  <c r="HY24" i="107"/>
  <c r="HF24" i="107"/>
  <c r="GY24" i="107"/>
  <c r="GF24" i="107"/>
  <c r="FY24" i="107"/>
  <c r="FF24" i="107"/>
  <c r="EY24" i="107"/>
  <c r="EF24" i="107"/>
  <c r="DY24" i="107"/>
  <c r="DF24" i="107"/>
  <c r="CY24" i="107"/>
  <c r="CF24" i="107"/>
  <c r="BY24" i="107"/>
  <c r="BF24" i="107"/>
  <c r="AY24" i="107"/>
  <c r="AF24" i="107"/>
  <c r="Y24" i="107"/>
  <c r="F24" i="107"/>
  <c r="ACY23" i="107"/>
  <c r="ACF23" i="107"/>
  <c r="ABY23" i="107"/>
  <c r="ABF23" i="107"/>
  <c r="AAY23" i="107"/>
  <c r="AAF23" i="107"/>
  <c r="ZY23" i="107"/>
  <c r="ZF23" i="107"/>
  <c r="YY23" i="107"/>
  <c r="YF23" i="107"/>
  <c r="XY23" i="107"/>
  <c r="XF23" i="107"/>
  <c r="WY23" i="107"/>
  <c r="WF23" i="107"/>
  <c r="VY23" i="107"/>
  <c r="VF23" i="107"/>
  <c r="UY23" i="107"/>
  <c r="UF23" i="107"/>
  <c r="TY23" i="107"/>
  <c r="TF23" i="107"/>
  <c r="SY23" i="107"/>
  <c r="SF23" i="107"/>
  <c r="RY23" i="107"/>
  <c r="RF23" i="107"/>
  <c r="QY23" i="107"/>
  <c r="QF23" i="107"/>
  <c r="PY23" i="107"/>
  <c r="PF23" i="107"/>
  <c r="OY23" i="107"/>
  <c r="OF23" i="107"/>
  <c r="NY23" i="107"/>
  <c r="NF23" i="107"/>
  <c r="MY23" i="107"/>
  <c r="MF23" i="107"/>
  <c r="LY23" i="107"/>
  <c r="LF23" i="107"/>
  <c r="KY23" i="107"/>
  <c r="KF23" i="107"/>
  <c r="JY23" i="107"/>
  <c r="JF23" i="107"/>
  <c r="IY23" i="107"/>
  <c r="IF23" i="107"/>
  <c r="HY23" i="107"/>
  <c r="HF23" i="107"/>
  <c r="GY23" i="107"/>
  <c r="GF23" i="107"/>
  <c r="FY23" i="107"/>
  <c r="FF23" i="107"/>
  <c r="EY23" i="107"/>
  <c r="EF23" i="107"/>
  <c r="DY23" i="107"/>
  <c r="DF23" i="107"/>
  <c r="CY23" i="107"/>
  <c r="CF23" i="107"/>
  <c r="BY23" i="107"/>
  <c r="BF23" i="107"/>
  <c r="AY23" i="107"/>
  <c r="AF23" i="107"/>
  <c r="Y23" i="107"/>
  <c r="F23" i="107"/>
  <c r="ACY22" i="107"/>
  <c r="ACF22" i="107"/>
  <c r="ABY22" i="107"/>
  <c r="ABF22" i="107"/>
  <c r="AAY22" i="107"/>
  <c r="AAF22" i="107"/>
  <c r="ZY22" i="107"/>
  <c r="ZF22" i="107"/>
  <c r="YY22" i="107"/>
  <c r="YF22" i="107"/>
  <c r="XY22" i="107"/>
  <c r="XF22" i="107"/>
  <c r="WY22" i="107"/>
  <c r="WF22" i="107"/>
  <c r="VY22" i="107"/>
  <c r="VF22" i="107"/>
  <c r="UY22" i="107"/>
  <c r="UF22" i="107"/>
  <c r="TY22" i="107"/>
  <c r="TF22" i="107"/>
  <c r="SY22" i="107"/>
  <c r="SF22" i="107"/>
  <c r="RY22" i="107"/>
  <c r="RF22" i="107"/>
  <c r="QY22" i="107"/>
  <c r="QF22" i="107"/>
  <c r="PY22" i="107"/>
  <c r="PF22" i="107"/>
  <c r="OY22" i="107"/>
  <c r="OF22" i="107"/>
  <c r="NY22" i="107"/>
  <c r="NF22" i="107"/>
  <c r="MY22" i="107"/>
  <c r="MF22" i="107"/>
  <c r="LY22" i="107"/>
  <c r="LF22" i="107"/>
  <c r="KY22" i="107"/>
  <c r="KF22" i="107"/>
  <c r="JY22" i="107"/>
  <c r="JF22" i="107"/>
  <c r="IY22" i="107"/>
  <c r="IF22" i="107"/>
  <c r="HY22" i="107"/>
  <c r="HF22" i="107"/>
  <c r="GY22" i="107"/>
  <c r="GF22" i="107"/>
  <c r="FY22" i="107"/>
  <c r="FF22" i="107"/>
  <c r="EY22" i="107"/>
  <c r="EF22" i="107"/>
  <c r="DY22" i="107"/>
  <c r="DF22" i="107"/>
  <c r="CY22" i="107"/>
  <c r="CF22" i="107"/>
  <c r="BY22" i="107"/>
  <c r="BF22" i="107"/>
  <c r="AY22" i="107"/>
  <c r="AF22" i="107"/>
  <c r="Y22" i="107"/>
  <c r="F22" i="107"/>
  <c r="ACY21" i="107"/>
  <c r="ACF21" i="107"/>
  <c r="ABY21" i="107"/>
  <c r="ABF21" i="107"/>
  <c r="AAY21" i="107"/>
  <c r="AAF21" i="107"/>
  <c r="ZY21" i="107"/>
  <c r="ZF21" i="107"/>
  <c r="YY21" i="107"/>
  <c r="YF21" i="107"/>
  <c r="XY21" i="107"/>
  <c r="XF21" i="107"/>
  <c r="WY21" i="107"/>
  <c r="WF21" i="107"/>
  <c r="VY21" i="107"/>
  <c r="VF21" i="107"/>
  <c r="UY21" i="107"/>
  <c r="UF21" i="107"/>
  <c r="TY21" i="107"/>
  <c r="TF21" i="107"/>
  <c r="SY21" i="107"/>
  <c r="SF21" i="107"/>
  <c r="RY21" i="107"/>
  <c r="RF21" i="107"/>
  <c r="QY21" i="107"/>
  <c r="QF21" i="107"/>
  <c r="PY21" i="107"/>
  <c r="PF21" i="107"/>
  <c r="OY21" i="107"/>
  <c r="OF21" i="107"/>
  <c r="NY21" i="107"/>
  <c r="NF21" i="107"/>
  <c r="MY21" i="107"/>
  <c r="MF21" i="107"/>
  <c r="LY21" i="107"/>
  <c r="LF21" i="107"/>
  <c r="KY21" i="107"/>
  <c r="KF21" i="107"/>
  <c r="JY21" i="107"/>
  <c r="JF21" i="107"/>
  <c r="IY21" i="107"/>
  <c r="IF21" i="107"/>
  <c r="HY21" i="107"/>
  <c r="HF21" i="107"/>
  <c r="GY21" i="107"/>
  <c r="GF21" i="107"/>
  <c r="FY21" i="107"/>
  <c r="FF21" i="107"/>
  <c r="EY21" i="107"/>
  <c r="EF21" i="107"/>
  <c r="DY21" i="107"/>
  <c r="DF21" i="107"/>
  <c r="CY21" i="107"/>
  <c r="CF21" i="107"/>
  <c r="BY21" i="107"/>
  <c r="BF21" i="107"/>
  <c r="AY21" i="107"/>
  <c r="AF21" i="107"/>
  <c r="Y21" i="107"/>
  <c r="F21" i="107"/>
  <c r="ACY20" i="107"/>
  <c r="ACF20" i="107"/>
  <c r="ABY20" i="107"/>
  <c r="ABF20" i="107"/>
  <c r="AAY20" i="107"/>
  <c r="AAF20" i="107"/>
  <c r="ZY20" i="107"/>
  <c r="ZF20" i="107"/>
  <c r="YY20" i="107"/>
  <c r="YF20" i="107"/>
  <c r="XY20" i="107"/>
  <c r="XF20" i="107"/>
  <c r="WY20" i="107"/>
  <c r="WF20" i="107"/>
  <c r="VY20" i="107"/>
  <c r="VF20" i="107"/>
  <c r="UY20" i="107"/>
  <c r="UF20" i="107"/>
  <c r="TY20" i="107"/>
  <c r="TF20" i="107"/>
  <c r="SY20" i="107"/>
  <c r="SF20" i="107"/>
  <c r="RY20" i="107"/>
  <c r="RF20" i="107"/>
  <c r="QY20" i="107"/>
  <c r="QF20" i="107"/>
  <c r="PY20" i="107"/>
  <c r="PF20" i="107"/>
  <c r="OY20" i="107"/>
  <c r="OF20" i="107"/>
  <c r="NY20" i="107"/>
  <c r="NF20" i="107"/>
  <c r="MY20" i="107"/>
  <c r="MF20" i="107"/>
  <c r="LY20" i="107"/>
  <c r="LF20" i="107"/>
  <c r="KY20" i="107"/>
  <c r="KF20" i="107"/>
  <c r="JY20" i="107"/>
  <c r="JF20" i="107"/>
  <c r="IY20" i="107"/>
  <c r="IF20" i="107"/>
  <c r="HY20" i="107"/>
  <c r="HF20" i="107"/>
  <c r="GY20" i="107"/>
  <c r="GF20" i="107"/>
  <c r="FY20" i="107"/>
  <c r="FF20" i="107"/>
  <c r="EY20" i="107"/>
  <c r="EF20" i="107"/>
  <c r="DY20" i="107"/>
  <c r="DF20" i="107"/>
  <c r="CY20" i="107"/>
  <c r="CF20" i="107"/>
  <c r="BY20" i="107"/>
  <c r="BF20" i="107"/>
  <c r="AY20" i="107"/>
  <c r="AF20" i="107"/>
  <c r="Y20" i="107"/>
  <c r="F20" i="107"/>
  <c r="ACY19" i="107"/>
  <c r="ACF19" i="107"/>
  <c r="ABY19" i="107"/>
  <c r="ABF19" i="107"/>
  <c r="AAY19" i="107"/>
  <c r="AAF19" i="107"/>
  <c r="ZY19" i="107"/>
  <c r="ZF19" i="107"/>
  <c r="YY19" i="107"/>
  <c r="YF19" i="107"/>
  <c r="XY19" i="107"/>
  <c r="XF19" i="107"/>
  <c r="WY19" i="107"/>
  <c r="WF19" i="107"/>
  <c r="VY19" i="107"/>
  <c r="VF19" i="107"/>
  <c r="UY19" i="107"/>
  <c r="UF19" i="107"/>
  <c r="TY19" i="107"/>
  <c r="TF19" i="107"/>
  <c r="SY19" i="107"/>
  <c r="SF19" i="107"/>
  <c r="RY19" i="107"/>
  <c r="RF19" i="107"/>
  <c r="QY19" i="107"/>
  <c r="QF19" i="107"/>
  <c r="PY19" i="107"/>
  <c r="PF19" i="107"/>
  <c r="OY19" i="107"/>
  <c r="OF19" i="107"/>
  <c r="NY19" i="107"/>
  <c r="NF19" i="107"/>
  <c r="MY19" i="107"/>
  <c r="MF19" i="107"/>
  <c r="LY19" i="107"/>
  <c r="LF19" i="107"/>
  <c r="KY19" i="107"/>
  <c r="KF19" i="107"/>
  <c r="JY19" i="107"/>
  <c r="JF19" i="107"/>
  <c r="IY19" i="107"/>
  <c r="IF19" i="107"/>
  <c r="HY19" i="107"/>
  <c r="HF19" i="107"/>
  <c r="GY19" i="107"/>
  <c r="GF19" i="107"/>
  <c r="FY19" i="107"/>
  <c r="FF19" i="107"/>
  <c r="EY19" i="107"/>
  <c r="EF19" i="107"/>
  <c r="DY19" i="107"/>
  <c r="DF19" i="107"/>
  <c r="CY19" i="107"/>
  <c r="CF19" i="107"/>
  <c r="BY19" i="107"/>
  <c r="BF19" i="107"/>
  <c r="AY19" i="107"/>
  <c r="AF19" i="107"/>
  <c r="Y19" i="107"/>
  <c r="F19" i="107"/>
  <c r="ACY18" i="107"/>
  <c r="ACF18" i="107"/>
  <c r="ABY18" i="107"/>
  <c r="ABF18" i="107"/>
  <c r="AAY18" i="107"/>
  <c r="AAF18" i="107"/>
  <c r="ZY18" i="107"/>
  <c r="ZF18" i="107"/>
  <c r="YY18" i="107"/>
  <c r="YF18" i="107"/>
  <c r="XY18" i="107"/>
  <c r="XF18" i="107"/>
  <c r="WY18" i="107"/>
  <c r="WF18" i="107"/>
  <c r="VY18" i="107"/>
  <c r="VF18" i="107"/>
  <c r="UY18" i="107"/>
  <c r="UF18" i="107"/>
  <c r="TY18" i="107"/>
  <c r="TF18" i="107"/>
  <c r="SY18" i="107"/>
  <c r="SF18" i="107"/>
  <c r="RY18" i="107"/>
  <c r="RF18" i="107"/>
  <c r="QY18" i="107"/>
  <c r="QF18" i="107"/>
  <c r="PY18" i="107"/>
  <c r="PF18" i="107"/>
  <c r="OY18" i="107"/>
  <c r="OF18" i="107"/>
  <c r="NY18" i="107"/>
  <c r="NF18" i="107"/>
  <c r="MY18" i="107"/>
  <c r="MF18" i="107"/>
  <c r="LY18" i="107"/>
  <c r="LF18" i="107"/>
  <c r="KY18" i="107"/>
  <c r="KF18" i="107"/>
  <c r="JY18" i="107"/>
  <c r="JF18" i="107"/>
  <c r="IY18" i="107"/>
  <c r="IF18" i="107"/>
  <c r="HY18" i="107"/>
  <c r="HF18" i="107"/>
  <c r="GY18" i="107"/>
  <c r="GF18" i="107"/>
  <c r="FY18" i="107"/>
  <c r="FF18" i="107"/>
  <c r="EY18" i="107"/>
  <c r="EF18" i="107"/>
  <c r="DY18" i="107"/>
  <c r="DF18" i="107"/>
  <c r="CY18" i="107"/>
  <c r="CF18" i="107"/>
  <c r="BY18" i="107"/>
  <c r="BF18" i="107"/>
  <c r="AY18" i="107"/>
  <c r="AF18" i="107"/>
  <c r="Y18" i="107"/>
  <c r="F18" i="107"/>
  <c r="ACY17" i="107"/>
  <c r="ACF17" i="107"/>
  <c r="ABY17" i="107"/>
  <c r="ABF17" i="107"/>
  <c r="AAY17" i="107"/>
  <c r="AAF17" i="107"/>
  <c r="ZY17" i="107"/>
  <c r="ZF17" i="107"/>
  <c r="YY17" i="107"/>
  <c r="YF17" i="107"/>
  <c r="XY17" i="107"/>
  <c r="XF17" i="107"/>
  <c r="WY17" i="107"/>
  <c r="WF17" i="107"/>
  <c r="VY17" i="107"/>
  <c r="VF17" i="107"/>
  <c r="UY17" i="107"/>
  <c r="UF17" i="107"/>
  <c r="TY17" i="107"/>
  <c r="TF17" i="107"/>
  <c r="SY17" i="107"/>
  <c r="SF17" i="107"/>
  <c r="RY17" i="107"/>
  <c r="RF17" i="107"/>
  <c r="QY17" i="107"/>
  <c r="QF17" i="107"/>
  <c r="PY17" i="107"/>
  <c r="PF17" i="107"/>
  <c r="OY17" i="107"/>
  <c r="OF17" i="107"/>
  <c r="NY17" i="107"/>
  <c r="NF17" i="107"/>
  <c r="MY17" i="107"/>
  <c r="MF17" i="107"/>
  <c r="LY17" i="107"/>
  <c r="LF17" i="107"/>
  <c r="KY17" i="107"/>
  <c r="KF17" i="107"/>
  <c r="JY17" i="107"/>
  <c r="JF17" i="107"/>
  <c r="IY17" i="107"/>
  <c r="IF17" i="107"/>
  <c r="HY17" i="107"/>
  <c r="HF17" i="107"/>
  <c r="GY17" i="107"/>
  <c r="GF17" i="107"/>
  <c r="FY17" i="107"/>
  <c r="FF17" i="107"/>
  <c r="EY17" i="107"/>
  <c r="EF17" i="107"/>
  <c r="DY17" i="107"/>
  <c r="DF17" i="107"/>
  <c r="CY17" i="107"/>
  <c r="CF17" i="107"/>
  <c r="BY17" i="107"/>
  <c r="BF17" i="107"/>
  <c r="AY17" i="107"/>
  <c r="AF17" i="107"/>
  <c r="Y17" i="107"/>
  <c r="F17" i="107"/>
  <c r="ACY16" i="107"/>
  <c r="ACF16" i="107"/>
  <c r="ABY16" i="107"/>
  <c r="ABF16" i="107"/>
  <c r="AAY16" i="107"/>
  <c r="AAF16" i="107"/>
  <c r="ZY16" i="107"/>
  <c r="ZF16" i="107"/>
  <c r="YY16" i="107"/>
  <c r="YF16" i="107"/>
  <c r="XY16" i="107"/>
  <c r="XF16" i="107"/>
  <c r="WY16" i="107"/>
  <c r="WF16" i="107"/>
  <c r="VY16" i="107"/>
  <c r="VF16" i="107"/>
  <c r="UY16" i="107"/>
  <c r="UF16" i="107"/>
  <c r="TY16" i="107"/>
  <c r="TF16" i="107"/>
  <c r="SY16" i="107"/>
  <c r="SF16" i="107"/>
  <c r="RY16" i="107"/>
  <c r="RF16" i="107"/>
  <c r="QY16" i="107"/>
  <c r="QF16" i="107"/>
  <c r="PY16" i="107"/>
  <c r="PF16" i="107"/>
  <c r="OY16" i="107"/>
  <c r="OF16" i="107"/>
  <c r="NY16" i="107"/>
  <c r="NF16" i="107"/>
  <c r="MY16" i="107"/>
  <c r="MF16" i="107"/>
  <c r="LY16" i="107"/>
  <c r="LF16" i="107"/>
  <c r="KY16" i="107"/>
  <c r="KF16" i="107"/>
  <c r="JY16" i="107"/>
  <c r="JF16" i="107"/>
  <c r="IY16" i="107"/>
  <c r="IF16" i="107"/>
  <c r="HY16" i="107"/>
  <c r="HF16" i="107"/>
  <c r="GY16" i="107"/>
  <c r="GF16" i="107"/>
  <c r="FY16" i="107"/>
  <c r="FF16" i="107"/>
  <c r="EY16" i="107"/>
  <c r="EF16" i="107"/>
  <c r="DY16" i="107"/>
  <c r="DF16" i="107"/>
  <c r="CY16" i="107"/>
  <c r="CF16" i="107"/>
  <c r="BY16" i="107"/>
  <c r="BF16" i="107"/>
  <c r="AY16" i="107"/>
  <c r="AF16" i="107"/>
  <c r="Y16" i="107"/>
  <c r="F16" i="107"/>
  <c r="ACY15" i="107"/>
  <c r="ACF15" i="107"/>
  <c r="ABY15" i="107"/>
  <c r="ABF15" i="107"/>
  <c r="AAY15" i="107"/>
  <c r="AAF15" i="107"/>
  <c r="ZY15" i="107"/>
  <c r="ZF15" i="107"/>
  <c r="YY15" i="107"/>
  <c r="YF15" i="107"/>
  <c r="XY15" i="107"/>
  <c r="XF15" i="107"/>
  <c r="WY15" i="107"/>
  <c r="WF15" i="107"/>
  <c r="VY15" i="107"/>
  <c r="VF15" i="107"/>
  <c r="UY15" i="107"/>
  <c r="UF15" i="107"/>
  <c r="TY15" i="107"/>
  <c r="TF15" i="107"/>
  <c r="SY15" i="107"/>
  <c r="SF15" i="107"/>
  <c r="RY15" i="107"/>
  <c r="RF15" i="107"/>
  <c r="QY15" i="107"/>
  <c r="QF15" i="107"/>
  <c r="PY15" i="107"/>
  <c r="PF15" i="107"/>
  <c r="OY15" i="107"/>
  <c r="OF15" i="107"/>
  <c r="NY15" i="107"/>
  <c r="NF15" i="107"/>
  <c r="MY15" i="107"/>
  <c r="MF15" i="107"/>
  <c r="LY15" i="107"/>
  <c r="LF15" i="107"/>
  <c r="KY15" i="107"/>
  <c r="KF15" i="107"/>
  <c r="JY15" i="107"/>
  <c r="JF15" i="107"/>
  <c r="IY15" i="107"/>
  <c r="IF15" i="107"/>
  <c r="HY15" i="107"/>
  <c r="HF15" i="107"/>
  <c r="GY15" i="107"/>
  <c r="GF15" i="107"/>
  <c r="FY15" i="107"/>
  <c r="FF15" i="107"/>
  <c r="EY15" i="107"/>
  <c r="EF15" i="107"/>
  <c r="DY15" i="107"/>
  <c r="DF15" i="107"/>
  <c r="CY15" i="107"/>
  <c r="CF15" i="107"/>
  <c r="BY15" i="107"/>
  <c r="BF15" i="107"/>
  <c r="AY15" i="107"/>
  <c r="AF15" i="107"/>
  <c r="Y15" i="107"/>
  <c r="F15" i="107"/>
  <c r="ACY14" i="107"/>
  <c r="ACF14" i="107"/>
  <c r="ABY14" i="107"/>
  <c r="ABF14" i="107"/>
  <c r="AAY14" i="107"/>
  <c r="AAF14" i="107"/>
  <c r="ZY14" i="107"/>
  <c r="ZF14" i="107"/>
  <c r="YY14" i="107"/>
  <c r="YF14" i="107"/>
  <c r="XY14" i="107"/>
  <c r="XF14" i="107"/>
  <c r="WY14" i="107"/>
  <c r="WF14" i="107"/>
  <c r="VY14" i="107"/>
  <c r="VF14" i="107"/>
  <c r="UY14" i="107"/>
  <c r="UF14" i="107"/>
  <c r="TY14" i="107"/>
  <c r="TF14" i="107"/>
  <c r="SY14" i="107"/>
  <c r="SF14" i="107"/>
  <c r="RY14" i="107"/>
  <c r="RF14" i="107"/>
  <c r="QY14" i="107"/>
  <c r="QF14" i="107"/>
  <c r="PY14" i="107"/>
  <c r="PF14" i="107"/>
  <c r="OY14" i="107"/>
  <c r="OF14" i="107"/>
  <c r="NY14" i="107"/>
  <c r="NF14" i="107"/>
  <c r="MY14" i="107"/>
  <c r="MF14" i="107"/>
  <c r="LY14" i="107"/>
  <c r="LF14" i="107"/>
  <c r="KY14" i="107"/>
  <c r="KF14" i="107"/>
  <c r="JY14" i="107"/>
  <c r="JF14" i="107"/>
  <c r="IY14" i="107"/>
  <c r="IF14" i="107"/>
  <c r="HY14" i="107"/>
  <c r="HF14" i="107"/>
  <c r="GY14" i="107"/>
  <c r="GF14" i="107"/>
  <c r="FY14" i="107"/>
  <c r="FF14" i="107"/>
  <c r="EY14" i="107"/>
  <c r="EF14" i="107"/>
  <c r="DY14" i="107"/>
  <c r="DF14" i="107"/>
  <c r="CY14" i="107"/>
  <c r="CF14" i="107"/>
  <c r="BY14" i="107"/>
  <c r="BF14" i="107"/>
  <c r="AY14" i="107"/>
  <c r="AF14" i="107"/>
  <c r="Y14" i="107"/>
  <c r="F14" i="107"/>
  <c r="ACY13" i="107"/>
  <c r="ACF13" i="107"/>
  <c r="ABY13" i="107"/>
  <c r="ABF13" i="107"/>
  <c r="AAY13" i="107"/>
  <c r="AAF13" i="107"/>
  <c r="ZY13" i="107"/>
  <c r="ZF13" i="107"/>
  <c r="YY13" i="107"/>
  <c r="YF13" i="107"/>
  <c r="XY13" i="107"/>
  <c r="XF13" i="107"/>
  <c r="WY13" i="107"/>
  <c r="WF13" i="107"/>
  <c r="VY13" i="107"/>
  <c r="VF13" i="107"/>
  <c r="UY13" i="107"/>
  <c r="UF13" i="107"/>
  <c r="TY13" i="107"/>
  <c r="TF13" i="107"/>
  <c r="SY13" i="107"/>
  <c r="SF13" i="107"/>
  <c r="RY13" i="107"/>
  <c r="RF13" i="107"/>
  <c r="QY13" i="107"/>
  <c r="QF13" i="107"/>
  <c r="PY13" i="107"/>
  <c r="PF13" i="107"/>
  <c r="OY13" i="107"/>
  <c r="OF13" i="107"/>
  <c r="NY13" i="107"/>
  <c r="NF13" i="107"/>
  <c r="MY13" i="107"/>
  <c r="MF13" i="107"/>
  <c r="LY13" i="107"/>
  <c r="LF13" i="107"/>
  <c r="KY13" i="107"/>
  <c r="KF13" i="107"/>
  <c r="JY13" i="107"/>
  <c r="JF13" i="107"/>
  <c r="IY13" i="107"/>
  <c r="IF13" i="107"/>
  <c r="HY13" i="107"/>
  <c r="HF13" i="107"/>
  <c r="GY13" i="107"/>
  <c r="GF13" i="107"/>
  <c r="FY13" i="107"/>
  <c r="FF13" i="107"/>
  <c r="EY13" i="107"/>
  <c r="EF13" i="107"/>
  <c r="DY13" i="107"/>
  <c r="DF13" i="107"/>
  <c r="CY13" i="107"/>
  <c r="CF13" i="107"/>
  <c r="BY13" i="107"/>
  <c r="BF13" i="107"/>
  <c r="AY13" i="107"/>
  <c r="AF13" i="107"/>
  <c r="Y13" i="107"/>
  <c r="F13" i="107"/>
  <c r="ACY12" i="107"/>
  <c r="ACF12" i="107"/>
  <c r="ABY12" i="107"/>
  <c r="ABF12" i="107"/>
  <c r="AAY12" i="107"/>
  <c r="AAF12" i="107"/>
  <c r="ZY12" i="107"/>
  <c r="ZF12" i="107"/>
  <c r="YY12" i="107"/>
  <c r="YF12" i="107"/>
  <c r="XY12" i="107"/>
  <c r="XF12" i="107"/>
  <c r="WY12" i="107"/>
  <c r="WF12" i="107"/>
  <c r="VY12" i="107"/>
  <c r="VF12" i="107"/>
  <c r="UY12" i="107"/>
  <c r="UF12" i="107"/>
  <c r="TY12" i="107"/>
  <c r="TF12" i="107"/>
  <c r="SY12" i="107"/>
  <c r="SF12" i="107"/>
  <c r="RY12" i="107"/>
  <c r="RF12" i="107"/>
  <c r="QY12" i="107"/>
  <c r="QF12" i="107"/>
  <c r="PY12" i="107"/>
  <c r="PF12" i="107"/>
  <c r="OY12" i="107"/>
  <c r="OF12" i="107"/>
  <c r="NY12" i="107"/>
  <c r="NF12" i="107"/>
  <c r="MY12" i="107"/>
  <c r="MF12" i="107"/>
  <c r="LY12" i="107"/>
  <c r="LF12" i="107"/>
  <c r="KY12" i="107"/>
  <c r="KF12" i="107"/>
  <c r="JY12" i="107"/>
  <c r="JF12" i="107"/>
  <c r="IY12" i="107"/>
  <c r="IF12" i="107"/>
  <c r="HY12" i="107"/>
  <c r="HF12" i="107"/>
  <c r="GY12" i="107"/>
  <c r="GF12" i="107"/>
  <c r="FY12" i="107"/>
  <c r="FF12" i="107"/>
  <c r="EY12" i="107"/>
  <c r="EF12" i="107"/>
  <c r="DY12" i="107"/>
  <c r="DF12" i="107"/>
  <c r="CY12" i="107"/>
  <c r="CF12" i="107"/>
  <c r="BY12" i="107"/>
  <c r="BF12" i="107"/>
  <c r="AY12" i="107"/>
  <c r="AF12" i="107"/>
  <c r="Y12" i="107"/>
  <c r="F12" i="107"/>
  <c r="ACY11" i="107"/>
  <c r="ACF11" i="107"/>
  <c r="ABY11" i="107"/>
  <c r="ABF11" i="107"/>
  <c r="AAY11" i="107"/>
  <c r="AAF11" i="107"/>
  <c r="ZY11" i="107"/>
  <c r="ZF11" i="107"/>
  <c r="YY11" i="107"/>
  <c r="YF11" i="107"/>
  <c r="XY11" i="107"/>
  <c r="XF11" i="107"/>
  <c r="WY11" i="107"/>
  <c r="WF11" i="107"/>
  <c r="VY11" i="107"/>
  <c r="VF11" i="107"/>
  <c r="UY11" i="107"/>
  <c r="UF11" i="107"/>
  <c r="TY11" i="107"/>
  <c r="TF11" i="107"/>
  <c r="SY11" i="107"/>
  <c r="SF11" i="107"/>
  <c r="RY11" i="107"/>
  <c r="RF11" i="107"/>
  <c r="QY11" i="107"/>
  <c r="QF11" i="107"/>
  <c r="PY11" i="107"/>
  <c r="PF11" i="107"/>
  <c r="OY11" i="107"/>
  <c r="OF11" i="107"/>
  <c r="NY11" i="107"/>
  <c r="NF11" i="107"/>
  <c r="MY11" i="107"/>
  <c r="MF11" i="107"/>
  <c r="LY11" i="107"/>
  <c r="LF11" i="107"/>
  <c r="KY11" i="107"/>
  <c r="KF11" i="107"/>
  <c r="JY11" i="107"/>
  <c r="JF11" i="107"/>
  <c r="IY11" i="107"/>
  <c r="IF11" i="107"/>
  <c r="HY11" i="107"/>
  <c r="HF11" i="107"/>
  <c r="GY11" i="107"/>
  <c r="GF11" i="107"/>
  <c r="FY11" i="107"/>
  <c r="FF11" i="107"/>
  <c r="EY11" i="107"/>
  <c r="EF11" i="107"/>
  <c r="DY11" i="107"/>
  <c r="DF11" i="107"/>
  <c r="CY11" i="107"/>
  <c r="CF11" i="107"/>
  <c r="BY11" i="107"/>
  <c r="BF11" i="107"/>
  <c r="AY11" i="107"/>
  <c r="AF11" i="107"/>
  <c r="Y11" i="107"/>
  <c r="F11" i="107"/>
  <c r="ACY10" i="107"/>
  <c r="ACF10" i="107"/>
  <c r="ABY10" i="107"/>
  <c r="ABF10" i="107"/>
  <c r="AAY10" i="107"/>
  <c r="AAF10" i="107"/>
  <c r="ZY10" i="107"/>
  <c r="ZF10" i="107"/>
  <c r="YY10" i="107"/>
  <c r="YF10" i="107"/>
  <c r="XY10" i="107"/>
  <c r="XF10" i="107"/>
  <c r="WY10" i="107"/>
  <c r="WF10" i="107"/>
  <c r="VY10" i="107"/>
  <c r="VF10" i="107"/>
  <c r="UY10" i="107"/>
  <c r="UF10" i="107"/>
  <c r="TY10" i="107"/>
  <c r="TF10" i="107"/>
  <c r="SY10" i="107"/>
  <c r="SF10" i="107"/>
  <c r="RY10" i="107"/>
  <c r="RF10" i="107"/>
  <c r="QY10" i="107"/>
  <c r="QF10" i="107"/>
  <c r="PY10" i="107"/>
  <c r="PF10" i="107"/>
  <c r="OY10" i="107"/>
  <c r="OF10" i="107"/>
  <c r="NY10" i="107"/>
  <c r="NF10" i="107"/>
  <c r="MY10" i="107"/>
  <c r="MF10" i="107"/>
  <c r="LY10" i="107"/>
  <c r="LF10" i="107"/>
  <c r="KY10" i="107"/>
  <c r="KF10" i="107"/>
  <c r="JY10" i="107"/>
  <c r="JF10" i="107"/>
  <c r="IY10" i="107"/>
  <c r="IF10" i="107"/>
  <c r="HY10" i="107"/>
  <c r="HF10" i="107"/>
  <c r="GY10" i="107"/>
  <c r="GF10" i="107"/>
  <c r="FY10" i="107"/>
  <c r="FF10" i="107"/>
  <c r="EY10" i="107"/>
  <c r="EF10" i="107"/>
  <c r="DY10" i="107"/>
  <c r="DF10" i="107"/>
  <c r="CY10" i="107"/>
  <c r="CF10" i="107"/>
  <c r="BY10" i="107"/>
  <c r="BF10" i="107"/>
  <c r="AY10" i="107"/>
  <c r="AF10" i="107"/>
  <c r="Y10" i="107"/>
  <c r="F10" i="107"/>
  <c r="ACY9" i="107"/>
  <c r="ACF9" i="107"/>
  <c r="ABY9" i="107"/>
  <c r="ABF9" i="107"/>
  <c r="AAY9" i="107"/>
  <c r="AAF9" i="107"/>
  <c r="ZY9" i="107"/>
  <c r="ZF9" i="107"/>
  <c r="YY9" i="107"/>
  <c r="YF9" i="107"/>
  <c r="XY9" i="107"/>
  <c r="XF9" i="107"/>
  <c r="WY9" i="107"/>
  <c r="WF9" i="107"/>
  <c r="VY9" i="107"/>
  <c r="VF9" i="107"/>
  <c r="UY9" i="107"/>
  <c r="UF9" i="107"/>
  <c r="TY9" i="107"/>
  <c r="TF9" i="107"/>
  <c r="SY9" i="107"/>
  <c r="SF9" i="107"/>
  <c r="RY9" i="107"/>
  <c r="RF9" i="107"/>
  <c r="QY9" i="107"/>
  <c r="QF9" i="107"/>
  <c r="PY9" i="107"/>
  <c r="PF9" i="107"/>
  <c r="OY9" i="107"/>
  <c r="OF9" i="107"/>
  <c r="NY9" i="107"/>
  <c r="NF9" i="107"/>
  <c r="MY9" i="107"/>
  <c r="MF9" i="107"/>
  <c r="LY9" i="107"/>
  <c r="LF9" i="107"/>
  <c r="KY9" i="107"/>
  <c r="KF9" i="107"/>
  <c r="JY9" i="107"/>
  <c r="JF9" i="107"/>
  <c r="IY9" i="107"/>
  <c r="IF9" i="107"/>
  <c r="HY9" i="107"/>
  <c r="HF9" i="107"/>
  <c r="GY9" i="107"/>
  <c r="GF9" i="107"/>
  <c r="FY9" i="107"/>
  <c r="FF9" i="107"/>
  <c r="EY9" i="107"/>
  <c r="EF9" i="107"/>
  <c r="DY9" i="107"/>
  <c r="DF9" i="107"/>
  <c r="CY9" i="107"/>
  <c r="CF9" i="107"/>
  <c r="BY9" i="107"/>
  <c r="BF9" i="107"/>
  <c r="AY9" i="107"/>
  <c r="AF9" i="107"/>
  <c r="Y9" i="107"/>
  <c r="F9" i="107"/>
  <c r="ACY8" i="107"/>
  <c r="ACF8" i="107"/>
  <c r="ABY8" i="107"/>
  <c r="ABF8" i="107"/>
  <c r="AAY8" i="107"/>
  <c r="AAF8" i="107"/>
  <c r="ZY8" i="107"/>
  <c r="ZF8" i="107"/>
  <c r="YY8" i="107"/>
  <c r="YF8" i="107"/>
  <c r="XY8" i="107"/>
  <c r="XF8" i="107"/>
  <c r="WY8" i="107"/>
  <c r="WF8" i="107"/>
  <c r="VY8" i="107"/>
  <c r="VF8" i="107"/>
  <c r="UY8" i="107"/>
  <c r="UF8" i="107"/>
  <c r="TY8" i="107"/>
  <c r="TF8" i="107"/>
  <c r="SY8" i="107"/>
  <c r="SF8" i="107"/>
  <c r="RY8" i="107"/>
  <c r="RF8" i="107"/>
  <c r="QY8" i="107"/>
  <c r="QF8" i="107"/>
  <c r="PY8" i="107"/>
  <c r="PF8" i="107"/>
  <c r="OY8" i="107"/>
  <c r="OF8" i="107"/>
  <c r="NY8" i="107"/>
  <c r="NF8" i="107"/>
  <c r="MY8" i="107"/>
  <c r="MF8" i="107"/>
  <c r="LY8" i="107"/>
  <c r="LF8" i="107"/>
  <c r="KY8" i="107"/>
  <c r="KF8" i="107"/>
  <c r="JY8" i="107"/>
  <c r="JF8" i="107"/>
  <c r="IY8" i="107"/>
  <c r="IF8" i="107"/>
  <c r="HY8" i="107"/>
  <c r="HF8" i="107"/>
  <c r="GY8" i="107"/>
  <c r="GF8" i="107"/>
  <c r="FY8" i="107"/>
  <c r="FF8" i="107"/>
  <c r="EY8" i="107"/>
  <c r="EF8" i="107"/>
  <c r="DY8" i="107"/>
  <c r="DF8" i="107"/>
  <c r="CY8" i="107"/>
  <c r="CF8" i="107"/>
  <c r="BY8" i="107"/>
  <c r="BF8" i="107"/>
  <c r="AY8" i="107"/>
  <c r="AF8" i="107"/>
  <c r="Y8" i="107"/>
  <c r="F8" i="107"/>
  <c r="ACY7" i="107"/>
  <c r="ACF7" i="107"/>
  <c r="ABY7" i="107"/>
  <c r="ABF7" i="107"/>
  <c r="AAY7" i="107"/>
  <c r="AAF7" i="107"/>
  <c r="ZY7" i="107"/>
  <c r="ZF7" i="107"/>
  <c r="YY7" i="107"/>
  <c r="YF7" i="107"/>
  <c r="XY7" i="107"/>
  <c r="XF7" i="107"/>
  <c r="WY7" i="107"/>
  <c r="WF7" i="107"/>
  <c r="VY7" i="107"/>
  <c r="VF7" i="107"/>
  <c r="UY7" i="107"/>
  <c r="UF7" i="107"/>
  <c r="TY7" i="107"/>
  <c r="TF7" i="107"/>
  <c r="SY7" i="107"/>
  <c r="SF7" i="107"/>
  <c r="RY7" i="107"/>
  <c r="RF7" i="107"/>
  <c r="QY7" i="107"/>
  <c r="QF7" i="107"/>
  <c r="PY7" i="107"/>
  <c r="PF7" i="107"/>
  <c r="OY7" i="107"/>
  <c r="OF7" i="107"/>
  <c r="NY7" i="107"/>
  <c r="NF7" i="107"/>
  <c r="MY7" i="107"/>
  <c r="MF7" i="107"/>
  <c r="LY7" i="107"/>
  <c r="LF7" i="107"/>
  <c r="KY7" i="107"/>
  <c r="KF7" i="107"/>
  <c r="JY7" i="107"/>
  <c r="JF7" i="107"/>
  <c r="IY7" i="107"/>
  <c r="IF7" i="107"/>
  <c r="HY7" i="107"/>
  <c r="HF7" i="107"/>
  <c r="GY7" i="107"/>
  <c r="GF7" i="107"/>
  <c r="FY7" i="107"/>
  <c r="FF7" i="107"/>
  <c r="EY7" i="107"/>
  <c r="EF7" i="107"/>
  <c r="DY7" i="107"/>
  <c r="DF7" i="107"/>
  <c r="CY7" i="107"/>
  <c r="CF7" i="107"/>
  <c r="BY7" i="107"/>
  <c r="BF7" i="107"/>
  <c r="AY7" i="107"/>
  <c r="AF7" i="107"/>
  <c r="Y7" i="107"/>
  <c r="F7" i="107"/>
  <c r="ACY6" i="107"/>
  <c r="ACF6" i="107"/>
  <c r="ABY6" i="107"/>
  <c r="ABF6" i="107"/>
  <c r="AAY6" i="107"/>
  <c r="AAF6" i="107"/>
  <c r="ZY6" i="107"/>
  <c r="ZF6" i="107"/>
  <c r="YY6" i="107"/>
  <c r="YF6" i="107"/>
  <c r="XY6" i="107"/>
  <c r="XF6" i="107"/>
  <c r="WY6" i="107"/>
  <c r="WF6" i="107"/>
  <c r="VY6" i="107"/>
  <c r="VF6" i="107"/>
  <c r="UY6" i="107"/>
  <c r="UF6" i="107"/>
  <c r="TY6" i="107"/>
  <c r="TF6" i="107"/>
  <c r="SY6" i="107"/>
  <c r="SF6" i="107"/>
  <c r="RY6" i="107"/>
  <c r="RF6" i="107"/>
  <c r="QY6" i="107"/>
  <c r="QF6" i="107"/>
  <c r="PY6" i="107"/>
  <c r="PF6" i="107"/>
  <c r="OY6" i="107"/>
  <c r="OF6" i="107"/>
  <c r="NY6" i="107"/>
  <c r="NF6" i="107"/>
  <c r="MY6" i="107"/>
  <c r="MF6" i="107"/>
  <c r="LY6" i="107"/>
  <c r="LF6" i="107"/>
  <c r="KY6" i="107"/>
  <c r="KF6" i="107"/>
  <c r="JY6" i="107"/>
  <c r="JF6" i="107"/>
  <c r="IY6" i="107"/>
  <c r="IF6" i="107"/>
  <c r="HY6" i="107"/>
  <c r="HF6" i="107"/>
  <c r="GY6" i="107"/>
  <c r="GF6" i="107"/>
  <c r="FY6" i="107"/>
  <c r="FF6" i="107"/>
  <c r="EY6" i="107"/>
  <c r="EF6" i="107"/>
  <c r="DY6" i="107"/>
  <c r="DF6" i="107"/>
  <c r="CY6" i="107"/>
  <c r="CF6" i="107"/>
  <c r="BY6" i="107"/>
  <c r="BF6" i="107"/>
  <c r="AY6" i="107"/>
  <c r="AF6" i="107"/>
  <c r="Y6" i="107"/>
  <c r="F6" i="107"/>
  <c r="ADB5" i="107"/>
  <c r="ADA5" i="107"/>
  <c r="ACZ5" i="107"/>
  <c r="ACY5" i="107"/>
  <c r="ACX5" i="107"/>
  <c r="ACW5" i="107"/>
  <c r="ACV5" i="107"/>
  <c r="ACU5" i="107"/>
  <c r="ACT5" i="107"/>
  <c r="ACS5" i="107"/>
  <c r="ACR5" i="107"/>
  <c r="ACQ5" i="107"/>
  <c r="ACP5" i="107"/>
  <c r="ACO5" i="107"/>
  <c r="ACN5" i="107"/>
  <c r="ACM5" i="107"/>
  <c r="ACL5" i="107"/>
  <c r="ACK5" i="107"/>
  <c r="ACJ5" i="107"/>
  <c r="ACI5" i="107"/>
  <c r="ACH5" i="107"/>
  <c r="ACG5" i="107"/>
  <c r="ACF5" i="107"/>
  <c r="ACE5" i="107"/>
  <c r="ACD5" i="107"/>
  <c r="ACC5" i="107"/>
  <c r="ACB5" i="107"/>
  <c r="ACA5" i="107"/>
  <c r="ABZ5" i="107"/>
  <c r="ABY5" i="107"/>
  <c r="ABX5" i="107"/>
  <c r="ABW5" i="107"/>
  <c r="ABV5" i="107"/>
  <c r="ABU5" i="107"/>
  <c r="ABT5" i="107"/>
  <c r="ABS5" i="107"/>
  <c r="ABR5" i="107"/>
  <c r="ABQ5" i="107"/>
  <c r="ABP5" i="107"/>
  <c r="ABO5" i="107"/>
  <c r="ABN5" i="107"/>
  <c r="ABM5" i="107"/>
  <c r="ABL5" i="107"/>
  <c r="ABK5" i="107"/>
  <c r="ABJ5" i="107"/>
  <c r="ABI5" i="107"/>
  <c r="ABH5" i="107"/>
  <c r="ABG5" i="107"/>
  <c r="ABF5" i="107"/>
  <c r="ABE5" i="107"/>
  <c r="ABD5" i="107"/>
  <c r="ABC5" i="107"/>
  <c r="ABB5" i="107"/>
  <c r="ABA5" i="107"/>
  <c r="AAZ5" i="107"/>
  <c r="AAY5" i="107"/>
  <c r="AAX5" i="107"/>
  <c r="AAW5" i="107"/>
  <c r="AAV5" i="107"/>
  <c r="AAU5" i="107"/>
  <c r="AAT5" i="107"/>
  <c r="AAS5" i="107"/>
  <c r="AAR5" i="107"/>
  <c r="AAQ5" i="107"/>
  <c r="AAP5" i="107"/>
  <c r="AAO5" i="107"/>
  <c r="AAN5" i="107"/>
  <c r="AAM5" i="107"/>
  <c r="AAL5" i="107"/>
  <c r="AAK5" i="107"/>
  <c r="AAJ5" i="107"/>
  <c r="AAI5" i="107"/>
  <c r="AAH5" i="107"/>
  <c r="AAG5" i="107"/>
  <c r="AAF5" i="107"/>
  <c r="AAE5" i="107"/>
  <c r="AAD5" i="107"/>
  <c r="AAC5" i="107"/>
  <c r="AAB5" i="107"/>
  <c r="AAA5" i="107"/>
  <c r="ZZ5" i="107"/>
  <c r="ZY5" i="107"/>
  <c r="ZX5" i="107"/>
  <c r="ZW5" i="107"/>
  <c r="ZV5" i="107"/>
  <c r="ZU5" i="107"/>
  <c r="ZT5" i="107"/>
  <c r="ZS5" i="107"/>
  <c r="ZR5" i="107"/>
  <c r="ZQ5" i="107"/>
  <c r="ZP5" i="107"/>
  <c r="ZO5" i="107"/>
  <c r="ZN5" i="107"/>
  <c r="ZM5" i="107"/>
  <c r="ZL5" i="107"/>
  <c r="ZK5" i="107"/>
  <c r="ZJ5" i="107"/>
  <c r="ZI5" i="107"/>
  <c r="ZH5" i="107"/>
  <c r="ZG5" i="107"/>
  <c r="ZF5" i="107"/>
  <c r="ZE5" i="107"/>
  <c r="ZD5" i="107"/>
  <c r="ZC5" i="107"/>
  <c r="ZB5" i="107"/>
  <c r="ZA5" i="107"/>
  <c r="YZ5" i="107"/>
  <c r="YY5" i="107"/>
  <c r="YX5" i="107"/>
  <c r="YW5" i="107"/>
  <c r="YV5" i="107"/>
  <c r="YU5" i="107"/>
  <c r="YT5" i="107"/>
  <c r="YS5" i="107"/>
  <c r="YR5" i="107"/>
  <c r="YQ5" i="107"/>
  <c r="YP5" i="107"/>
  <c r="YO5" i="107"/>
  <c r="YN5" i="107"/>
  <c r="YM5" i="107"/>
  <c r="YL5" i="107"/>
  <c r="YK5" i="107"/>
  <c r="YJ5" i="107"/>
  <c r="YI5" i="107"/>
  <c r="YH5" i="107"/>
  <c r="YG5" i="107"/>
  <c r="YF5" i="107"/>
  <c r="YE5" i="107"/>
  <c r="YD5" i="107"/>
  <c r="YC5" i="107"/>
  <c r="YB5" i="107"/>
  <c r="YA5" i="107"/>
  <c r="XZ5" i="107"/>
  <c r="XY5" i="107"/>
  <c r="XX5" i="107"/>
  <c r="XW5" i="107"/>
  <c r="XV5" i="107"/>
  <c r="XU5" i="107"/>
  <c r="XT5" i="107"/>
  <c r="XS5" i="107"/>
  <c r="XR5" i="107"/>
  <c r="XQ5" i="107"/>
  <c r="XP5" i="107"/>
  <c r="XO5" i="107"/>
  <c r="XN5" i="107"/>
  <c r="XM5" i="107"/>
  <c r="XL5" i="107"/>
  <c r="XK5" i="107"/>
  <c r="XJ5" i="107"/>
  <c r="XI5" i="107"/>
  <c r="XH5" i="107"/>
  <c r="XG5" i="107"/>
  <c r="XF5" i="107"/>
  <c r="XE5" i="107"/>
  <c r="XD5" i="107"/>
  <c r="XC5" i="107"/>
  <c r="XB5" i="107"/>
  <c r="XA5" i="107"/>
  <c r="WZ5" i="107"/>
  <c r="WY5" i="107"/>
  <c r="WX5" i="107"/>
  <c r="WW5" i="107"/>
  <c r="WV5" i="107"/>
  <c r="WU5" i="107"/>
  <c r="WT5" i="107"/>
  <c r="WS5" i="107"/>
  <c r="WR5" i="107"/>
  <c r="WQ5" i="107"/>
  <c r="WP5" i="107"/>
  <c r="WO5" i="107"/>
  <c r="WN5" i="107"/>
  <c r="WM5" i="107"/>
  <c r="WL5" i="107"/>
  <c r="WK5" i="107"/>
  <c r="WJ5" i="107"/>
  <c r="WI5" i="107"/>
  <c r="WH5" i="107"/>
  <c r="WG5" i="107"/>
  <c r="WF5" i="107"/>
  <c r="WE5" i="107"/>
  <c r="WD5" i="107"/>
  <c r="WC5" i="107"/>
  <c r="WB5" i="107"/>
  <c r="WA5" i="107"/>
  <c r="VZ5" i="107"/>
  <c r="VY5" i="107"/>
  <c r="VX5" i="107"/>
  <c r="VW5" i="107"/>
  <c r="VV5" i="107"/>
  <c r="VU5" i="107"/>
  <c r="VT5" i="107"/>
  <c r="VS5" i="107"/>
  <c r="VR5" i="107"/>
  <c r="VQ5" i="107"/>
  <c r="VP5" i="107"/>
  <c r="VO5" i="107"/>
  <c r="VN5" i="107"/>
  <c r="VM5" i="107"/>
  <c r="VL5" i="107"/>
  <c r="VK5" i="107"/>
  <c r="VJ5" i="107"/>
  <c r="VI5" i="107"/>
  <c r="VH5" i="107"/>
  <c r="VG5" i="107"/>
  <c r="VF5" i="107"/>
  <c r="VE5" i="107"/>
  <c r="VD5" i="107"/>
  <c r="VC5" i="107"/>
  <c r="VB5" i="107"/>
  <c r="VA5" i="107"/>
  <c r="UZ5" i="107"/>
  <c r="UY5" i="107"/>
  <c r="UX5" i="107"/>
  <c r="UW5" i="107"/>
  <c r="UV5" i="107"/>
  <c r="UU5" i="107"/>
  <c r="UT5" i="107"/>
  <c r="US5" i="107"/>
  <c r="UR5" i="107"/>
  <c r="UQ5" i="107"/>
  <c r="UP5" i="107"/>
  <c r="UO5" i="107"/>
  <c r="UN5" i="107"/>
  <c r="UM5" i="107"/>
  <c r="UL5" i="107"/>
  <c r="UK5" i="107"/>
  <c r="UJ5" i="107"/>
  <c r="UI5" i="107"/>
  <c r="UH5" i="107"/>
  <c r="UG5" i="107"/>
  <c r="UF5" i="107"/>
  <c r="UE5" i="107"/>
  <c r="UD5" i="107"/>
  <c r="UC5" i="107"/>
  <c r="UB5" i="107"/>
  <c r="UA5" i="107"/>
  <c r="TZ5" i="107"/>
  <c r="TY5" i="107"/>
  <c r="TX5" i="107"/>
  <c r="TW5" i="107"/>
  <c r="TV5" i="107"/>
  <c r="TU5" i="107"/>
  <c r="TT5" i="107"/>
  <c r="TS5" i="107"/>
  <c r="TR5" i="107"/>
  <c r="TQ5" i="107"/>
  <c r="TP5" i="107"/>
  <c r="TO5" i="107"/>
  <c r="TN5" i="107"/>
  <c r="TM5" i="107"/>
  <c r="TL5" i="107"/>
  <c r="TK5" i="107"/>
  <c r="TJ5" i="107"/>
  <c r="TI5" i="107"/>
  <c r="TH5" i="107"/>
  <c r="TG5" i="107"/>
  <c r="TF5" i="107"/>
  <c r="TE5" i="107"/>
  <c r="TD5" i="107"/>
  <c r="TC5" i="107"/>
  <c r="TB5" i="107"/>
  <c r="TA5" i="107"/>
  <c r="SZ5" i="107"/>
  <c r="SY5" i="107"/>
  <c r="SX5" i="107"/>
  <c r="SW5" i="107"/>
  <c r="SV5" i="107"/>
  <c r="SU5" i="107"/>
  <c r="ST5" i="107"/>
  <c r="SS5" i="107"/>
  <c r="SR5" i="107"/>
  <c r="SQ5" i="107"/>
  <c r="SP5" i="107"/>
  <c r="SO5" i="107"/>
  <c r="SN5" i="107"/>
  <c r="SM5" i="107"/>
  <c r="SL5" i="107"/>
  <c r="SK5" i="107"/>
  <c r="SJ5" i="107"/>
  <c r="SI5" i="107"/>
  <c r="SH5" i="107"/>
  <c r="SG5" i="107"/>
  <c r="SF5" i="107"/>
  <c r="SE5" i="107"/>
  <c r="SD5" i="107"/>
  <c r="SC5" i="107"/>
  <c r="SB5" i="107"/>
  <c r="SA5" i="107"/>
  <c r="RZ5" i="107"/>
  <c r="RY5" i="107"/>
  <c r="RX5" i="107"/>
  <c r="RW5" i="107"/>
  <c r="RV5" i="107"/>
  <c r="RU5" i="107"/>
  <c r="RT5" i="107"/>
  <c r="RS5" i="107"/>
  <c r="RR5" i="107"/>
  <c r="RQ5" i="107"/>
  <c r="RP5" i="107"/>
  <c r="RO5" i="107"/>
  <c r="RN5" i="107"/>
  <c r="RM5" i="107"/>
  <c r="RL5" i="107"/>
  <c r="RK5" i="107"/>
  <c r="RJ5" i="107"/>
  <c r="RI5" i="107"/>
  <c r="RH5" i="107"/>
  <c r="RG5" i="107"/>
  <c r="RF5" i="107"/>
  <c r="RE5" i="107"/>
  <c r="RD5" i="107"/>
  <c r="RC5" i="107"/>
  <c r="RB5" i="107"/>
  <c r="RA5" i="107"/>
  <c r="QZ5" i="107"/>
  <c r="QY5" i="107"/>
  <c r="QX5" i="107"/>
  <c r="QW5" i="107"/>
  <c r="QV5" i="107"/>
  <c r="QU5" i="107"/>
  <c r="QT5" i="107"/>
  <c r="QS5" i="107"/>
  <c r="QR5" i="107"/>
  <c r="QQ5" i="107"/>
  <c r="QP5" i="107"/>
  <c r="QO5" i="107"/>
  <c r="QN5" i="107"/>
  <c r="QM5" i="107"/>
  <c r="QL5" i="107"/>
  <c r="QK5" i="107"/>
  <c r="QJ5" i="107"/>
  <c r="QI5" i="107"/>
  <c r="QH5" i="107"/>
  <c r="QG5" i="107"/>
  <c r="QF5" i="107"/>
  <c r="QE5" i="107"/>
  <c r="QD5" i="107"/>
  <c r="QC5" i="107"/>
  <c r="QB5" i="107"/>
  <c r="QA5" i="107"/>
  <c r="PZ5" i="107"/>
  <c r="PY5" i="107"/>
  <c r="PX5" i="107"/>
  <c r="PW5" i="107"/>
  <c r="PV5" i="107"/>
  <c r="PU5" i="107"/>
  <c r="PT5" i="107"/>
  <c r="PS5" i="107"/>
  <c r="PR5" i="107"/>
  <c r="PQ5" i="107"/>
  <c r="PP5" i="107"/>
  <c r="PO5" i="107"/>
  <c r="PN5" i="107"/>
  <c r="PM5" i="107"/>
  <c r="PL5" i="107"/>
  <c r="PK5" i="107"/>
  <c r="PJ5" i="107"/>
  <c r="PI5" i="107"/>
  <c r="PH5" i="107"/>
  <c r="PG5" i="107"/>
  <c r="PF5" i="107"/>
  <c r="PE5" i="107"/>
  <c r="PD5" i="107"/>
  <c r="PC5" i="107"/>
  <c r="PB5" i="107"/>
  <c r="PA5" i="107"/>
  <c r="OZ5" i="107"/>
  <c r="OY5" i="107"/>
  <c r="OX5" i="107"/>
  <c r="OW5" i="107"/>
  <c r="OV5" i="107"/>
  <c r="OU5" i="107"/>
  <c r="OT5" i="107"/>
  <c r="OS5" i="107"/>
  <c r="OR5" i="107"/>
  <c r="OQ5" i="107"/>
  <c r="OP5" i="107"/>
  <c r="OO5" i="107"/>
  <c r="ON5" i="107"/>
  <c r="OM5" i="107"/>
  <c r="OL5" i="107"/>
  <c r="OK5" i="107"/>
  <c r="OJ5" i="107"/>
  <c r="OI5" i="107"/>
  <c r="OH5" i="107"/>
  <c r="OG5" i="107"/>
  <c r="OF5" i="107"/>
  <c r="OE5" i="107"/>
  <c r="OD5" i="107"/>
  <c r="OC5" i="107"/>
  <c r="OB5" i="107"/>
  <c r="OA5" i="107"/>
  <c r="NZ5" i="107"/>
  <c r="NY5" i="107"/>
  <c r="NX5" i="107"/>
  <c r="NW5" i="107"/>
  <c r="NV5" i="107"/>
  <c r="NU5" i="107"/>
  <c r="NT5" i="107"/>
  <c r="NS5" i="107"/>
  <c r="NR5" i="107"/>
  <c r="NQ5" i="107"/>
  <c r="NP5" i="107"/>
  <c r="NO5" i="107"/>
  <c r="NN5" i="107"/>
  <c r="NM5" i="107"/>
  <c r="NL5" i="107"/>
  <c r="NK5" i="107"/>
  <c r="NJ5" i="107"/>
  <c r="NI5" i="107"/>
  <c r="NH5" i="107"/>
  <c r="NG5" i="107"/>
  <c r="NF5" i="107"/>
  <c r="NE5" i="107"/>
  <c r="ND5" i="107"/>
  <c r="NC5" i="107"/>
  <c r="NB5" i="107"/>
  <c r="NA5" i="107"/>
  <c r="MZ5" i="107"/>
  <c r="MY5" i="107"/>
  <c r="MX5" i="107"/>
  <c r="MW5" i="107"/>
  <c r="MV5" i="107"/>
  <c r="MU5" i="107"/>
  <c r="MT5" i="107"/>
  <c r="MS5" i="107"/>
  <c r="MR5" i="107"/>
  <c r="MQ5" i="107"/>
  <c r="MP5" i="107"/>
  <c r="MO5" i="107"/>
  <c r="MN5" i="107"/>
  <c r="MM5" i="107"/>
  <c r="ML5" i="107"/>
  <c r="MK5" i="107"/>
  <c r="MJ5" i="107"/>
  <c r="MI5" i="107"/>
  <c r="MH5" i="107"/>
  <c r="MG5" i="107"/>
  <c r="MF5" i="107"/>
  <c r="ME5" i="107"/>
  <c r="MD5" i="107"/>
  <c r="MC5" i="107"/>
  <c r="MB5" i="107"/>
  <c r="MA5" i="107"/>
  <c r="LZ5" i="107"/>
  <c r="LY5" i="107"/>
  <c r="LX5" i="107"/>
  <c r="LW5" i="107"/>
  <c r="LV5" i="107"/>
  <c r="LU5" i="107"/>
  <c r="LT5" i="107"/>
  <c r="LS5" i="107"/>
  <c r="LR5" i="107"/>
  <c r="LQ5" i="107"/>
  <c r="LP5" i="107"/>
  <c r="LO5" i="107"/>
  <c r="LN5" i="107"/>
  <c r="LM5" i="107"/>
  <c r="LL5" i="107"/>
  <c r="LK5" i="107"/>
  <c r="LJ5" i="107"/>
  <c r="LI5" i="107"/>
  <c r="LH5" i="107"/>
  <c r="LG5" i="107"/>
  <c r="LF5" i="107"/>
  <c r="LE5" i="107"/>
  <c r="LD5" i="107"/>
  <c r="LC5" i="107"/>
  <c r="LB5" i="107"/>
  <c r="LA5" i="107"/>
  <c r="KZ5" i="107"/>
  <c r="KY5" i="107"/>
  <c r="KX5" i="107"/>
  <c r="KW5" i="107"/>
  <c r="KV5" i="107"/>
  <c r="KU5" i="107"/>
  <c r="KT5" i="107"/>
  <c r="KS5" i="107"/>
  <c r="KR5" i="107"/>
  <c r="KQ5" i="107"/>
  <c r="KP5" i="107"/>
  <c r="KO5" i="107"/>
  <c r="KN5" i="107"/>
  <c r="KM5" i="107"/>
  <c r="KL5" i="107"/>
  <c r="KK5" i="107"/>
  <c r="KJ5" i="107"/>
  <c r="KI5" i="107"/>
  <c r="KH5" i="107"/>
  <c r="KG5" i="107"/>
  <c r="KF5" i="107"/>
  <c r="KE5" i="107"/>
  <c r="KD5" i="107"/>
  <c r="KC5" i="107"/>
  <c r="KB5" i="107"/>
  <c r="KA5" i="107"/>
  <c r="JZ5" i="107"/>
  <c r="JY5" i="107"/>
  <c r="JX5" i="107"/>
  <c r="JW5" i="107"/>
  <c r="JV5" i="107"/>
  <c r="JU5" i="107"/>
  <c r="JT5" i="107"/>
  <c r="JS5" i="107"/>
  <c r="JR5" i="107"/>
  <c r="JQ5" i="107"/>
  <c r="JP5" i="107"/>
  <c r="JO5" i="107"/>
  <c r="JN5" i="107"/>
  <c r="JM5" i="107"/>
  <c r="JL5" i="107"/>
  <c r="JK5" i="107"/>
  <c r="JJ5" i="107"/>
  <c r="JI5" i="107"/>
  <c r="JH5" i="107"/>
  <c r="JG5" i="107"/>
  <c r="JF5" i="107"/>
  <c r="JE5" i="107"/>
  <c r="JD5" i="107"/>
  <c r="JC5" i="107"/>
  <c r="JB5" i="107"/>
  <c r="JA5" i="107"/>
  <c r="IZ5" i="107"/>
  <c r="IY5" i="107"/>
  <c r="IX5" i="107"/>
  <c r="IW5" i="107"/>
  <c r="IV5" i="107"/>
  <c r="IU5" i="107"/>
  <c r="IT5" i="107"/>
  <c r="IS5" i="107"/>
  <c r="IR5" i="107"/>
  <c r="IQ5" i="107"/>
  <c r="IP5" i="107"/>
  <c r="IO5" i="107"/>
  <c r="IN5" i="107"/>
  <c r="IM5" i="107"/>
  <c r="IL5" i="107"/>
  <c r="IK5" i="107"/>
  <c r="IJ5" i="107"/>
  <c r="II5" i="107"/>
  <c r="IH5" i="107"/>
  <c r="IG5" i="107"/>
  <c r="IF5" i="107"/>
  <c r="IE5" i="107"/>
  <c r="ID5" i="107"/>
  <c r="IC5" i="107"/>
  <c r="IB5" i="107"/>
  <c r="IA5" i="107"/>
  <c r="HZ5" i="107"/>
  <c r="HY5" i="107"/>
  <c r="HX5" i="107"/>
  <c r="HW5" i="107"/>
  <c r="HV5" i="107"/>
  <c r="HU5" i="107"/>
  <c r="HT5" i="107"/>
  <c r="HS5" i="107"/>
  <c r="HR5" i="107"/>
  <c r="HQ5" i="107"/>
  <c r="HP5" i="107"/>
  <c r="HO5" i="107"/>
  <c r="HN5" i="107"/>
  <c r="HM5" i="107"/>
  <c r="HL5" i="107"/>
  <c r="HK5" i="107"/>
  <c r="HJ5" i="107"/>
  <c r="HI5" i="107"/>
  <c r="HH5" i="107"/>
  <c r="HG5" i="107"/>
  <c r="HF5" i="107"/>
  <c r="HE5" i="107"/>
  <c r="HD5" i="107"/>
  <c r="HC5" i="107"/>
  <c r="HB5" i="107"/>
  <c r="HA5" i="107"/>
  <c r="GZ5" i="107"/>
  <c r="GY5" i="107"/>
  <c r="GX5" i="107"/>
  <c r="GW5" i="107"/>
  <c r="GV5" i="107"/>
  <c r="GU5" i="107"/>
  <c r="GT5" i="107"/>
  <c r="GS5" i="107"/>
  <c r="GR5" i="107"/>
  <c r="GQ5" i="107"/>
  <c r="GP5" i="107"/>
  <c r="GO5" i="107"/>
  <c r="GN5" i="107"/>
  <c r="GM5" i="107"/>
  <c r="GL5" i="107"/>
  <c r="GK5" i="107"/>
  <c r="GJ5" i="107"/>
  <c r="GI5" i="107"/>
  <c r="GH5" i="107"/>
  <c r="GG5" i="107"/>
  <c r="GF5" i="107"/>
  <c r="GE5" i="107"/>
  <c r="GD5" i="107"/>
  <c r="GC5" i="107"/>
  <c r="GB5" i="107"/>
  <c r="GA5" i="107"/>
  <c r="FZ5" i="107"/>
  <c r="FY5" i="107"/>
  <c r="FX5" i="107"/>
  <c r="FW5" i="107"/>
  <c r="FV5" i="107"/>
  <c r="FU5" i="107"/>
  <c r="FT5" i="107"/>
  <c r="FS5" i="107"/>
  <c r="FR5" i="107"/>
  <c r="FQ5" i="107"/>
  <c r="FP5" i="107"/>
  <c r="FO5" i="107"/>
  <c r="FN5" i="107"/>
  <c r="FM5" i="107"/>
  <c r="FL5" i="107"/>
  <c r="FK5" i="107"/>
  <c r="FJ5" i="107"/>
  <c r="FI5" i="107"/>
  <c r="FH5" i="107"/>
  <c r="FG5" i="107"/>
  <c r="FF5" i="107"/>
  <c r="FE5" i="107"/>
  <c r="FD5" i="107"/>
  <c r="FC5" i="107"/>
  <c r="FB5" i="107"/>
  <c r="FA5" i="107"/>
  <c r="EZ5" i="107"/>
  <c r="EY5" i="107"/>
  <c r="EX5" i="107"/>
  <c r="EW5" i="107"/>
  <c r="EV5" i="107"/>
  <c r="EU5" i="107"/>
  <c r="ET5" i="107"/>
  <c r="ES5" i="107"/>
  <c r="ER5" i="107"/>
  <c r="EQ5" i="107"/>
  <c r="EP5" i="107"/>
  <c r="EO5" i="107"/>
  <c r="EN5" i="107"/>
  <c r="EM5" i="107"/>
  <c r="EL5" i="107"/>
  <c r="EK5" i="107"/>
  <c r="EJ5" i="107"/>
  <c r="EI5" i="107"/>
  <c r="EH5" i="107"/>
  <c r="EG5" i="107"/>
  <c r="EF5" i="107"/>
  <c r="EE5" i="107"/>
  <c r="ED5" i="107"/>
  <c r="EC5" i="107"/>
  <c r="EB5" i="107"/>
  <c r="EA5" i="107"/>
  <c r="DZ5" i="107"/>
  <c r="DY5" i="107"/>
  <c r="DX5" i="107"/>
  <c r="DW5" i="107"/>
  <c r="DV5" i="107"/>
  <c r="DU5" i="107"/>
  <c r="DT5" i="107"/>
  <c r="DS5" i="107"/>
  <c r="DR5" i="107"/>
  <c r="DQ5" i="107"/>
  <c r="DP5" i="107"/>
  <c r="DO5" i="107"/>
  <c r="DN5" i="107"/>
  <c r="DM5" i="107"/>
  <c r="DL5" i="107"/>
  <c r="DK5" i="107"/>
  <c r="DJ5" i="107"/>
  <c r="DI5" i="107"/>
  <c r="DH5" i="107"/>
  <c r="DG5" i="107"/>
  <c r="DF5" i="107"/>
  <c r="DE5" i="107"/>
  <c r="DD5" i="107"/>
  <c r="DC5" i="107"/>
  <c r="DB5" i="107"/>
  <c r="DA5" i="107"/>
  <c r="CZ5" i="107"/>
  <c r="CY5" i="107"/>
  <c r="CX5" i="107"/>
  <c r="CW5" i="107"/>
  <c r="CV5" i="107"/>
  <c r="CU5" i="107"/>
  <c r="CT5" i="107"/>
  <c r="CS5" i="107"/>
  <c r="CR5" i="107"/>
  <c r="CQ5" i="107"/>
  <c r="CP5" i="107"/>
  <c r="CO5" i="107"/>
  <c r="CN5" i="107"/>
  <c r="CM5" i="107"/>
  <c r="CL5" i="107"/>
  <c r="CK5" i="107"/>
  <c r="CJ5" i="107"/>
  <c r="CI5" i="107"/>
  <c r="CH5" i="107"/>
  <c r="CG5" i="107"/>
  <c r="CF5" i="107"/>
  <c r="CE5" i="107"/>
  <c r="CD5" i="107"/>
  <c r="CC5" i="107"/>
  <c r="CB5" i="107"/>
  <c r="CA5" i="107"/>
  <c r="BZ5" i="107"/>
  <c r="BY5" i="107"/>
  <c r="BX5" i="107"/>
  <c r="BW5" i="107"/>
  <c r="BV5" i="107"/>
  <c r="BU5" i="107"/>
  <c r="BT5" i="107"/>
  <c r="BS5" i="107"/>
  <c r="BR5" i="107"/>
  <c r="BQ5" i="107"/>
  <c r="BP5" i="107"/>
  <c r="BO5" i="107"/>
  <c r="BN5" i="107"/>
  <c r="BM5" i="107"/>
  <c r="BL5" i="107"/>
  <c r="BK5" i="107"/>
  <c r="BJ5" i="107"/>
  <c r="BI5" i="107"/>
  <c r="BH5" i="107"/>
  <c r="BG5" i="107"/>
  <c r="BF5" i="107"/>
  <c r="BE5" i="107"/>
  <c r="BD5" i="107"/>
  <c r="BC5" i="107"/>
  <c r="BB5" i="107"/>
  <c r="BA5" i="107"/>
  <c r="AZ5" i="107"/>
  <c r="AY5" i="107"/>
  <c r="AX5" i="107"/>
  <c r="AW5" i="107"/>
  <c r="AV5" i="107"/>
  <c r="AU5" i="107"/>
  <c r="AT5" i="107"/>
  <c r="AS5" i="107"/>
  <c r="AR5" i="107"/>
  <c r="AQ5" i="107"/>
  <c r="AP5" i="107"/>
  <c r="AO5" i="107"/>
  <c r="AN5" i="107"/>
  <c r="AM5" i="107"/>
  <c r="AL5" i="107"/>
  <c r="AK5" i="107"/>
  <c r="AJ5" i="107"/>
  <c r="AI5" i="107"/>
  <c r="AH5" i="107"/>
  <c r="AG5" i="107"/>
  <c r="AF5" i="107"/>
  <c r="AE5" i="107"/>
  <c r="AD5" i="107"/>
  <c r="AC5" i="107"/>
  <c r="AB5" i="107"/>
  <c r="AA5" i="107"/>
  <c r="Z5" i="107"/>
  <c r="Y5" i="107"/>
  <c r="X5" i="107"/>
  <c r="W5" i="107"/>
  <c r="V5" i="107"/>
  <c r="U5" i="107"/>
  <c r="T5" i="107"/>
  <c r="S5" i="107"/>
  <c r="R5" i="107"/>
  <c r="Q5" i="107"/>
  <c r="P5" i="107"/>
  <c r="O5" i="107"/>
  <c r="N5" i="107"/>
  <c r="M5" i="107"/>
  <c r="L5" i="107"/>
  <c r="K5" i="107"/>
  <c r="J5" i="107"/>
  <c r="I5" i="107"/>
  <c r="H5" i="107"/>
  <c r="G5" i="107"/>
  <c r="F5" i="107"/>
  <c r="E5" i="107"/>
  <c r="D5" i="107"/>
  <c r="C5" i="107"/>
  <c r="ACZ37" i="106"/>
  <c r="ACC37" i="106"/>
  <c r="ABZ37" i="106"/>
  <c r="ABC37" i="106"/>
  <c r="AAZ37" i="106"/>
  <c r="AAC37" i="106"/>
  <c r="ZZ37" i="106"/>
  <c r="ZC37" i="106"/>
  <c r="YZ37" i="106"/>
  <c r="YC37" i="106"/>
  <c r="XZ37" i="106"/>
  <c r="XC37" i="106"/>
  <c r="WZ37" i="106"/>
  <c r="WC37" i="106"/>
  <c r="VZ37" i="106"/>
  <c r="VC37" i="106"/>
  <c r="UZ37" i="106"/>
  <c r="UC37" i="106"/>
  <c r="TZ37" i="106"/>
  <c r="TC37" i="106"/>
  <c r="SZ37" i="106"/>
  <c r="SC37" i="106"/>
  <c r="RZ37" i="106"/>
  <c r="RC37" i="106"/>
  <c r="QZ37" i="106"/>
  <c r="QC37" i="106"/>
  <c r="PZ37" i="106"/>
  <c r="PC37" i="106"/>
  <c r="OZ37" i="106"/>
  <c r="OC37" i="106"/>
  <c r="NZ37" i="106"/>
  <c r="NC37" i="106"/>
  <c r="MZ37" i="106"/>
  <c r="MC37" i="106"/>
  <c r="LZ37" i="106"/>
  <c r="LC37" i="106"/>
  <c r="KZ37" i="106"/>
  <c r="KC37" i="106"/>
  <c r="JZ37" i="106"/>
  <c r="JC37" i="106"/>
  <c r="IZ37" i="106"/>
  <c r="IC37" i="106"/>
  <c r="HZ37" i="106"/>
  <c r="HC37" i="106"/>
  <c r="GZ37" i="106"/>
  <c r="GC37" i="106"/>
  <c r="FZ37" i="106"/>
  <c r="FC37" i="106"/>
  <c r="EZ37" i="106"/>
  <c r="EC37" i="106"/>
  <c r="DZ37" i="106"/>
  <c r="DC37" i="106"/>
  <c r="CZ37" i="106"/>
  <c r="CC37" i="106"/>
  <c r="BZ37" i="106"/>
  <c r="BC37" i="106"/>
  <c r="AZ37" i="106"/>
  <c r="AC37" i="106"/>
  <c r="Z37" i="106"/>
  <c r="C37" i="106"/>
  <c r="ACY36" i="106"/>
  <c r="ACF36" i="106"/>
  <c r="ABY36" i="106"/>
  <c r="ABF36" i="106"/>
  <c r="AAY36" i="106"/>
  <c r="AAF36" i="106"/>
  <c r="ZY36" i="106"/>
  <c r="ZF36" i="106"/>
  <c r="YY36" i="106"/>
  <c r="YF36" i="106"/>
  <c r="XY36" i="106"/>
  <c r="XF36" i="106"/>
  <c r="WY36" i="106"/>
  <c r="WF36" i="106"/>
  <c r="VY36" i="106"/>
  <c r="VF36" i="106"/>
  <c r="UY36" i="106"/>
  <c r="UF36" i="106"/>
  <c r="TY36" i="106"/>
  <c r="TF36" i="106"/>
  <c r="SY36" i="106"/>
  <c r="SF36" i="106"/>
  <c r="RY36" i="106"/>
  <c r="RF36" i="106"/>
  <c r="QY36" i="106"/>
  <c r="QF36" i="106"/>
  <c r="PY36" i="106"/>
  <c r="PF36" i="106"/>
  <c r="OY36" i="106"/>
  <c r="OF36" i="106"/>
  <c r="NY36" i="106"/>
  <c r="NF36" i="106"/>
  <c r="MY36" i="106"/>
  <c r="MF36" i="106"/>
  <c r="LY36" i="106"/>
  <c r="LF36" i="106"/>
  <c r="KY36" i="106"/>
  <c r="KF36" i="106"/>
  <c r="JY36" i="106"/>
  <c r="JF36" i="106"/>
  <c r="IY36" i="106"/>
  <c r="IF36" i="106"/>
  <c r="HY36" i="106"/>
  <c r="HF36" i="106"/>
  <c r="GY36" i="106"/>
  <c r="GF36" i="106"/>
  <c r="FY36" i="106"/>
  <c r="FF36" i="106"/>
  <c r="EY36" i="106"/>
  <c r="EF36" i="106"/>
  <c r="DY36" i="106"/>
  <c r="DF36" i="106"/>
  <c r="CY36" i="106"/>
  <c r="CF36" i="106"/>
  <c r="BY36" i="106"/>
  <c r="BF36" i="106"/>
  <c r="AY36" i="106"/>
  <c r="AF36" i="106"/>
  <c r="Y36" i="106"/>
  <c r="F36" i="106"/>
  <c r="A36" i="106"/>
  <c r="ACY35" i="106"/>
  <c r="ACF35" i="106"/>
  <c r="ABY35" i="106"/>
  <c r="ABF35" i="106"/>
  <c r="AAY35" i="106"/>
  <c r="AAF35" i="106"/>
  <c r="ZY35" i="106"/>
  <c r="ZF35" i="106"/>
  <c r="YY35" i="106"/>
  <c r="YF35" i="106"/>
  <c r="XY35" i="106"/>
  <c r="XF35" i="106"/>
  <c r="WY35" i="106"/>
  <c r="WF35" i="106"/>
  <c r="VY35" i="106"/>
  <c r="VF35" i="106"/>
  <c r="UY35" i="106"/>
  <c r="UF35" i="106"/>
  <c r="TY35" i="106"/>
  <c r="TF35" i="106"/>
  <c r="SY35" i="106"/>
  <c r="SF35" i="106"/>
  <c r="RY35" i="106"/>
  <c r="RF35" i="106"/>
  <c r="QY35" i="106"/>
  <c r="QF35" i="106"/>
  <c r="PY35" i="106"/>
  <c r="PF35" i="106"/>
  <c r="OY35" i="106"/>
  <c r="OF35" i="106"/>
  <c r="NY35" i="106"/>
  <c r="NF35" i="106"/>
  <c r="MY35" i="106"/>
  <c r="MF35" i="106"/>
  <c r="LY35" i="106"/>
  <c r="LF35" i="106"/>
  <c r="KY35" i="106"/>
  <c r="KF35" i="106"/>
  <c r="JY35" i="106"/>
  <c r="JF35" i="106"/>
  <c r="IY35" i="106"/>
  <c r="IF35" i="106"/>
  <c r="HY35" i="106"/>
  <c r="HF35" i="106"/>
  <c r="GY35" i="106"/>
  <c r="GF35" i="106"/>
  <c r="FY35" i="106"/>
  <c r="FF35" i="106"/>
  <c r="EY35" i="106"/>
  <c r="EF35" i="106"/>
  <c r="DY35" i="106"/>
  <c r="DF35" i="106"/>
  <c r="CY35" i="106"/>
  <c r="CF35" i="106"/>
  <c r="BY35" i="106"/>
  <c r="BF35" i="106"/>
  <c r="AY35" i="106"/>
  <c r="AF35" i="106"/>
  <c r="Y35" i="106"/>
  <c r="F35" i="106"/>
  <c r="A35" i="106"/>
  <c r="ACY34" i="106"/>
  <c r="ACF34" i="106"/>
  <c r="ABY34" i="106"/>
  <c r="ABF34" i="106"/>
  <c r="AAY34" i="106"/>
  <c r="AAF34" i="106"/>
  <c r="ZY34" i="106"/>
  <c r="ZF34" i="106"/>
  <c r="YY34" i="106"/>
  <c r="YF34" i="106"/>
  <c r="XY34" i="106"/>
  <c r="XF34" i="106"/>
  <c r="WY34" i="106"/>
  <c r="WF34" i="106"/>
  <c r="VY34" i="106"/>
  <c r="VF34" i="106"/>
  <c r="UY34" i="106"/>
  <c r="UF34" i="106"/>
  <c r="TY34" i="106"/>
  <c r="TF34" i="106"/>
  <c r="SY34" i="106"/>
  <c r="SF34" i="106"/>
  <c r="RY34" i="106"/>
  <c r="RF34" i="106"/>
  <c r="QY34" i="106"/>
  <c r="QF34" i="106"/>
  <c r="PY34" i="106"/>
  <c r="PF34" i="106"/>
  <c r="OY34" i="106"/>
  <c r="OF34" i="106"/>
  <c r="NY34" i="106"/>
  <c r="NF34" i="106"/>
  <c r="MY34" i="106"/>
  <c r="MF34" i="106"/>
  <c r="LY34" i="106"/>
  <c r="LF34" i="106"/>
  <c r="KY34" i="106"/>
  <c r="KF34" i="106"/>
  <c r="JY34" i="106"/>
  <c r="JF34" i="106"/>
  <c r="IY34" i="106"/>
  <c r="IF34" i="106"/>
  <c r="HY34" i="106"/>
  <c r="HF34" i="106"/>
  <c r="GY34" i="106"/>
  <c r="GF34" i="106"/>
  <c r="FY34" i="106"/>
  <c r="FF34" i="106"/>
  <c r="EY34" i="106"/>
  <c r="EF34" i="106"/>
  <c r="DY34" i="106"/>
  <c r="DF34" i="106"/>
  <c r="CY34" i="106"/>
  <c r="CF34" i="106"/>
  <c r="BY34" i="106"/>
  <c r="BF34" i="106"/>
  <c r="AY34" i="106"/>
  <c r="AF34" i="106"/>
  <c r="Y34" i="106"/>
  <c r="F34" i="106"/>
  <c r="A34" i="106"/>
  <c r="ACY33" i="106"/>
  <c r="ACF33" i="106"/>
  <c r="ABY33" i="106"/>
  <c r="ABF33" i="106"/>
  <c r="AAY33" i="106"/>
  <c r="AAF33" i="106"/>
  <c r="ZY33" i="106"/>
  <c r="ZF33" i="106"/>
  <c r="YY33" i="106"/>
  <c r="YF33" i="106"/>
  <c r="XY33" i="106"/>
  <c r="XF33" i="106"/>
  <c r="WY33" i="106"/>
  <c r="WF33" i="106"/>
  <c r="VY33" i="106"/>
  <c r="VF33" i="106"/>
  <c r="UY33" i="106"/>
  <c r="UF33" i="106"/>
  <c r="TY33" i="106"/>
  <c r="TF33" i="106"/>
  <c r="SY33" i="106"/>
  <c r="SF33" i="106"/>
  <c r="RY33" i="106"/>
  <c r="RF33" i="106"/>
  <c r="QY33" i="106"/>
  <c r="QF33" i="106"/>
  <c r="PY33" i="106"/>
  <c r="PF33" i="106"/>
  <c r="OY33" i="106"/>
  <c r="OF33" i="106"/>
  <c r="NY33" i="106"/>
  <c r="NF33" i="106"/>
  <c r="MY33" i="106"/>
  <c r="MF33" i="106"/>
  <c r="LY33" i="106"/>
  <c r="LF33" i="106"/>
  <c r="KY33" i="106"/>
  <c r="KF33" i="106"/>
  <c r="JY33" i="106"/>
  <c r="JF33" i="106"/>
  <c r="IY33" i="106"/>
  <c r="IF33" i="106"/>
  <c r="HY33" i="106"/>
  <c r="HF33" i="106"/>
  <c r="GY33" i="106"/>
  <c r="GF33" i="106"/>
  <c r="FY33" i="106"/>
  <c r="FF33" i="106"/>
  <c r="EY33" i="106"/>
  <c r="EF33" i="106"/>
  <c r="DY33" i="106"/>
  <c r="DF33" i="106"/>
  <c r="CY33" i="106"/>
  <c r="CF33" i="106"/>
  <c r="BY33" i="106"/>
  <c r="BF33" i="106"/>
  <c r="AY33" i="106"/>
  <c r="AF33" i="106"/>
  <c r="Y33" i="106"/>
  <c r="F33" i="106"/>
  <c r="ACY32" i="106"/>
  <c r="ACF32" i="106"/>
  <c r="ABY32" i="106"/>
  <c r="ABF32" i="106"/>
  <c r="AAY32" i="106"/>
  <c r="AAF32" i="106"/>
  <c r="ZY32" i="106"/>
  <c r="ZF32" i="106"/>
  <c r="YY32" i="106"/>
  <c r="YF32" i="106"/>
  <c r="XY32" i="106"/>
  <c r="XF32" i="106"/>
  <c r="WY32" i="106"/>
  <c r="WF32" i="106"/>
  <c r="VY32" i="106"/>
  <c r="VF32" i="106"/>
  <c r="UY32" i="106"/>
  <c r="UF32" i="106"/>
  <c r="TY32" i="106"/>
  <c r="TF32" i="106"/>
  <c r="SY32" i="106"/>
  <c r="SF32" i="106"/>
  <c r="RY32" i="106"/>
  <c r="RF32" i="106"/>
  <c r="QY32" i="106"/>
  <c r="QF32" i="106"/>
  <c r="PY32" i="106"/>
  <c r="PF32" i="106"/>
  <c r="OY32" i="106"/>
  <c r="OF32" i="106"/>
  <c r="NY32" i="106"/>
  <c r="NF32" i="106"/>
  <c r="MY32" i="106"/>
  <c r="MF32" i="106"/>
  <c r="LY32" i="106"/>
  <c r="LF32" i="106"/>
  <c r="KY32" i="106"/>
  <c r="KF32" i="106"/>
  <c r="JY32" i="106"/>
  <c r="JF32" i="106"/>
  <c r="IY32" i="106"/>
  <c r="IF32" i="106"/>
  <c r="HY32" i="106"/>
  <c r="HF32" i="106"/>
  <c r="GY32" i="106"/>
  <c r="GF32" i="106"/>
  <c r="FY32" i="106"/>
  <c r="FF32" i="106"/>
  <c r="EY32" i="106"/>
  <c r="EF32" i="106"/>
  <c r="DY32" i="106"/>
  <c r="DF32" i="106"/>
  <c r="CY32" i="106"/>
  <c r="CF32" i="106"/>
  <c r="BY32" i="106"/>
  <c r="BF32" i="106"/>
  <c r="AY32" i="106"/>
  <c r="AF32" i="106"/>
  <c r="Y32" i="106"/>
  <c r="F32" i="106"/>
  <c r="ACY31" i="106"/>
  <c r="ACF31" i="106"/>
  <c r="ABY31" i="106"/>
  <c r="ABF31" i="106"/>
  <c r="AAY31" i="106"/>
  <c r="AAF31" i="106"/>
  <c r="ZY31" i="106"/>
  <c r="ZF31" i="106"/>
  <c r="YY31" i="106"/>
  <c r="YF31" i="106"/>
  <c r="XY31" i="106"/>
  <c r="XF31" i="106"/>
  <c r="WY31" i="106"/>
  <c r="WF31" i="106"/>
  <c r="VY31" i="106"/>
  <c r="VF31" i="106"/>
  <c r="UY31" i="106"/>
  <c r="UF31" i="106"/>
  <c r="TY31" i="106"/>
  <c r="TF31" i="106"/>
  <c r="SY31" i="106"/>
  <c r="SF31" i="106"/>
  <c r="RY31" i="106"/>
  <c r="RF31" i="106"/>
  <c r="QY31" i="106"/>
  <c r="QF31" i="106"/>
  <c r="PY31" i="106"/>
  <c r="PF31" i="106"/>
  <c r="OY31" i="106"/>
  <c r="OF31" i="106"/>
  <c r="NY31" i="106"/>
  <c r="NF31" i="106"/>
  <c r="MY31" i="106"/>
  <c r="MF31" i="106"/>
  <c r="LY31" i="106"/>
  <c r="LF31" i="106"/>
  <c r="KY31" i="106"/>
  <c r="KF31" i="106"/>
  <c r="JY31" i="106"/>
  <c r="JF31" i="106"/>
  <c r="IY31" i="106"/>
  <c r="IF31" i="106"/>
  <c r="HY31" i="106"/>
  <c r="HF31" i="106"/>
  <c r="GY31" i="106"/>
  <c r="GF31" i="106"/>
  <c r="FY31" i="106"/>
  <c r="FF31" i="106"/>
  <c r="EY31" i="106"/>
  <c r="EF31" i="106"/>
  <c r="DY31" i="106"/>
  <c r="DF31" i="106"/>
  <c r="CY31" i="106"/>
  <c r="CF31" i="106"/>
  <c r="BY31" i="106"/>
  <c r="BF31" i="106"/>
  <c r="AY31" i="106"/>
  <c r="AF31" i="106"/>
  <c r="Y31" i="106"/>
  <c r="F31" i="106"/>
  <c r="ACY30" i="106"/>
  <c r="ACF30" i="106"/>
  <c r="ABY30" i="106"/>
  <c r="ABF30" i="106"/>
  <c r="AAY30" i="106"/>
  <c r="AAF30" i="106"/>
  <c r="ZY30" i="106"/>
  <c r="ZF30" i="106"/>
  <c r="YY30" i="106"/>
  <c r="YF30" i="106"/>
  <c r="XY30" i="106"/>
  <c r="XF30" i="106"/>
  <c r="WY30" i="106"/>
  <c r="WF30" i="106"/>
  <c r="VY30" i="106"/>
  <c r="VF30" i="106"/>
  <c r="UY30" i="106"/>
  <c r="UF30" i="106"/>
  <c r="TY30" i="106"/>
  <c r="TF30" i="106"/>
  <c r="SY30" i="106"/>
  <c r="SF30" i="106"/>
  <c r="RY30" i="106"/>
  <c r="RF30" i="106"/>
  <c r="QY30" i="106"/>
  <c r="QF30" i="106"/>
  <c r="PY30" i="106"/>
  <c r="PF30" i="106"/>
  <c r="OY30" i="106"/>
  <c r="OF30" i="106"/>
  <c r="NY30" i="106"/>
  <c r="NF30" i="106"/>
  <c r="MY30" i="106"/>
  <c r="MF30" i="106"/>
  <c r="LY30" i="106"/>
  <c r="LF30" i="106"/>
  <c r="KY30" i="106"/>
  <c r="KF30" i="106"/>
  <c r="JY30" i="106"/>
  <c r="JF30" i="106"/>
  <c r="IY30" i="106"/>
  <c r="IF30" i="106"/>
  <c r="HY30" i="106"/>
  <c r="HF30" i="106"/>
  <c r="GY30" i="106"/>
  <c r="GF30" i="106"/>
  <c r="FY30" i="106"/>
  <c r="FF30" i="106"/>
  <c r="EY30" i="106"/>
  <c r="EF30" i="106"/>
  <c r="DY30" i="106"/>
  <c r="DF30" i="106"/>
  <c r="CY30" i="106"/>
  <c r="CF30" i="106"/>
  <c r="BY30" i="106"/>
  <c r="BF30" i="106"/>
  <c r="AY30" i="106"/>
  <c r="AF30" i="106"/>
  <c r="Y30" i="106"/>
  <c r="F30" i="106"/>
  <c r="ACY29" i="106"/>
  <c r="ACF29" i="106"/>
  <c r="ABY29" i="106"/>
  <c r="ABF29" i="106"/>
  <c r="AAY29" i="106"/>
  <c r="AAF29" i="106"/>
  <c r="ZY29" i="106"/>
  <c r="ZF29" i="106"/>
  <c r="YY29" i="106"/>
  <c r="YF29" i="106"/>
  <c r="XY29" i="106"/>
  <c r="XF29" i="106"/>
  <c r="WY29" i="106"/>
  <c r="WF29" i="106"/>
  <c r="VY29" i="106"/>
  <c r="VF29" i="106"/>
  <c r="UY29" i="106"/>
  <c r="UF29" i="106"/>
  <c r="TY29" i="106"/>
  <c r="TF29" i="106"/>
  <c r="SY29" i="106"/>
  <c r="SF29" i="106"/>
  <c r="RY29" i="106"/>
  <c r="RF29" i="106"/>
  <c r="QY29" i="106"/>
  <c r="QF29" i="106"/>
  <c r="PY29" i="106"/>
  <c r="PF29" i="106"/>
  <c r="OY29" i="106"/>
  <c r="OF29" i="106"/>
  <c r="NY29" i="106"/>
  <c r="NF29" i="106"/>
  <c r="MY29" i="106"/>
  <c r="MF29" i="106"/>
  <c r="LY29" i="106"/>
  <c r="LF29" i="106"/>
  <c r="KY29" i="106"/>
  <c r="KF29" i="106"/>
  <c r="JY29" i="106"/>
  <c r="JF29" i="106"/>
  <c r="IY29" i="106"/>
  <c r="IF29" i="106"/>
  <c r="HY29" i="106"/>
  <c r="HF29" i="106"/>
  <c r="GY29" i="106"/>
  <c r="GF29" i="106"/>
  <c r="FY29" i="106"/>
  <c r="FF29" i="106"/>
  <c r="EY29" i="106"/>
  <c r="EF29" i="106"/>
  <c r="DY29" i="106"/>
  <c r="DF29" i="106"/>
  <c r="CY29" i="106"/>
  <c r="CF29" i="106"/>
  <c r="BY29" i="106"/>
  <c r="BF29" i="106"/>
  <c r="AY29" i="106"/>
  <c r="AF29" i="106"/>
  <c r="Y29" i="106"/>
  <c r="F29" i="106"/>
  <c r="ACY28" i="106"/>
  <c r="ACF28" i="106"/>
  <c r="ABY28" i="106"/>
  <c r="ABF28" i="106"/>
  <c r="AAY28" i="106"/>
  <c r="AAF28" i="106"/>
  <c r="ZY28" i="106"/>
  <c r="ZF28" i="106"/>
  <c r="YY28" i="106"/>
  <c r="YF28" i="106"/>
  <c r="XY28" i="106"/>
  <c r="XF28" i="106"/>
  <c r="WY28" i="106"/>
  <c r="WF28" i="106"/>
  <c r="VY28" i="106"/>
  <c r="VF28" i="106"/>
  <c r="UY28" i="106"/>
  <c r="UF28" i="106"/>
  <c r="TY28" i="106"/>
  <c r="TF28" i="106"/>
  <c r="SY28" i="106"/>
  <c r="SF28" i="106"/>
  <c r="RY28" i="106"/>
  <c r="RF28" i="106"/>
  <c r="QY28" i="106"/>
  <c r="QF28" i="106"/>
  <c r="PY28" i="106"/>
  <c r="PF28" i="106"/>
  <c r="OY28" i="106"/>
  <c r="OF28" i="106"/>
  <c r="NY28" i="106"/>
  <c r="NF28" i="106"/>
  <c r="MY28" i="106"/>
  <c r="MF28" i="106"/>
  <c r="LY28" i="106"/>
  <c r="LF28" i="106"/>
  <c r="KY28" i="106"/>
  <c r="KF28" i="106"/>
  <c r="JY28" i="106"/>
  <c r="JF28" i="106"/>
  <c r="IY28" i="106"/>
  <c r="IF28" i="106"/>
  <c r="HY28" i="106"/>
  <c r="HF28" i="106"/>
  <c r="GY28" i="106"/>
  <c r="GF28" i="106"/>
  <c r="FY28" i="106"/>
  <c r="FF28" i="106"/>
  <c r="EY28" i="106"/>
  <c r="EF28" i="106"/>
  <c r="DY28" i="106"/>
  <c r="DF28" i="106"/>
  <c r="CY28" i="106"/>
  <c r="CF28" i="106"/>
  <c r="BY28" i="106"/>
  <c r="BF28" i="106"/>
  <c r="AY28" i="106"/>
  <c r="AF28" i="106"/>
  <c r="Y28" i="106"/>
  <c r="F28" i="106"/>
  <c r="ACY27" i="106"/>
  <c r="ACF27" i="106"/>
  <c r="ABY27" i="106"/>
  <c r="ABF27" i="106"/>
  <c r="AAY27" i="106"/>
  <c r="AAF27" i="106"/>
  <c r="ZY27" i="106"/>
  <c r="ZF27" i="106"/>
  <c r="YY27" i="106"/>
  <c r="YF27" i="106"/>
  <c r="XY27" i="106"/>
  <c r="XF27" i="106"/>
  <c r="WY27" i="106"/>
  <c r="WF27" i="106"/>
  <c r="VY27" i="106"/>
  <c r="VF27" i="106"/>
  <c r="UY27" i="106"/>
  <c r="UF27" i="106"/>
  <c r="TY27" i="106"/>
  <c r="TF27" i="106"/>
  <c r="SY27" i="106"/>
  <c r="SF27" i="106"/>
  <c r="RY27" i="106"/>
  <c r="RF27" i="106"/>
  <c r="QY27" i="106"/>
  <c r="QF27" i="106"/>
  <c r="PY27" i="106"/>
  <c r="PF27" i="106"/>
  <c r="OY27" i="106"/>
  <c r="OF27" i="106"/>
  <c r="NY27" i="106"/>
  <c r="NF27" i="106"/>
  <c r="MY27" i="106"/>
  <c r="MF27" i="106"/>
  <c r="LY27" i="106"/>
  <c r="LF27" i="106"/>
  <c r="KY27" i="106"/>
  <c r="KF27" i="106"/>
  <c r="JY27" i="106"/>
  <c r="JF27" i="106"/>
  <c r="IY27" i="106"/>
  <c r="IF27" i="106"/>
  <c r="HY27" i="106"/>
  <c r="HF27" i="106"/>
  <c r="GY27" i="106"/>
  <c r="GF27" i="106"/>
  <c r="FY27" i="106"/>
  <c r="FF27" i="106"/>
  <c r="EY27" i="106"/>
  <c r="EF27" i="106"/>
  <c r="DY27" i="106"/>
  <c r="DF27" i="106"/>
  <c r="CY27" i="106"/>
  <c r="CF27" i="106"/>
  <c r="BY27" i="106"/>
  <c r="BF27" i="106"/>
  <c r="AY27" i="106"/>
  <c r="AF27" i="106"/>
  <c r="Y27" i="106"/>
  <c r="F27" i="106"/>
  <c r="ACY26" i="106"/>
  <c r="ACF26" i="106"/>
  <c r="ABY26" i="106"/>
  <c r="ABF26" i="106"/>
  <c r="AAY26" i="106"/>
  <c r="AAF26" i="106"/>
  <c r="ZY26" i="106"/>
  <c r="ZF26" i="106"/>
  <c r="YY26" i="106"/>
  <c r="YF26" i="106"/>
  <c r="XY26" i="106"/>
  <c r="XF26" i="106"/>
  <c r="WY26" i="106"/>
  <c r="WF26" i="106"/>
  <c r="VY26" i="106"/>
  <c r="VF26" i="106"/>
  <c r="UY26" i="106"/>
  <c r="UF26" i="106"/>
  <c r="TY26" i="106"/>
  <c r="TF26" i="106"/>
  <c r="SY26" i="106"/>
  <c r="SF26" i="106"/>
  <c r="RY26" i="106"/>
  <c r="RF26" i="106"/>
  <c r="QY26" i="106"/>
  <c r="QF26" i="106"/>
  <c r="PY26" i="106"/>
  <c r="PF26" i="106"/>
  <c r="OY26" i="106"/>
  <c r="OF26" i="106"/>
  <c r="NY26" i="106"/>
  <c r="NF26" i="106"/>
  <c r="MY26" i="106"/>
  <c r="MF26" i="106"/>
  <c r="LY26" i="106"/>
  <c r="LF26" i="106"/>
  <c r="KY26" i="106"/>
  <c r="KF26" i="106"/>
  <c r="JY26" i="106"/>
  <c r="JF26" i="106"/>
  <c r="IY26" i="106"/>
  <c r="IF26" i="106"/>
  <c r="HY26" i="106"/>
  <c r="HF26" i="106"/>
  <c r="GY26" i="106"/>
  <c r="GF26" i="106"/>
  <c r="FY26" i="106"/>
  <c r="FF26" i="106"/>
  <c r="EY26" i="106"/>
  <c r="EF26" i="106"/>
  <c r="DY26" i="106"/>
  <c r="DF26" i="106"/>
  <c r="CY26" i="106"/>
  <c r="CF26" i="106"/>
  <c r="BY26" i="106"/>
  <c r="BF26" i="106"/>
  <c r="AY26" i="106"/>
  <c r="AF26" i="106"/>
  <c r="Y26" i="106"/>
  <c r="F26" i="106"/>
  <c r="ACY25" i="106"/>
  <c r="ACF25" i="106"/>
  <c r="ABY25" i="106"/>
  <c r="ABF25" i="106"/>
  <c r="AAY25" i="106"/>
  <c r="AAF25" i="106"/>
  <c r="ZY25" i="106"/>
  <c r="ZF25" i="106"/>
  <c r="YY25" i="106"/>
  <c r="YF25" i="106"/>
  <c r="XY25" i="106"/>
  <c r="XF25" i="106"/>
  <c r="WY25" i="106"/>
  <c r="WF25" i="106"/>
  <c r="VY25" i="106"/>
  <c r="VF25" i="106"/>
  <c r="UY25" i="106"/>
  <c r="UF25" i="106"/>
  <c r="TY25" i="106"/>
  <c r="TF25" i="106"/>
  <c r="SY25" i="106"/>
  <c r="SF25" i="106"/>
  <c r="RY25" i="106"/>
  <c r="RF25" i="106"/>
  <c r="QY25" i="106"/>
  <c r="QF25" i="106"/>
  <c r="PY25" i="106"/>
  <c r="PF25" i="106"/>
  <c r="OY25" i="106"/>
  <c r="OF25" i="106"/>
  <c r="NY25" i="106"/>
  <c r="NF25" i="106"/>
  <c r="MY25" i="106"/>
  <c r="MF25" i="106"/>
  <c r="LY25" i="106"/>
  <c r="LF25" i="106"/>
  <c r="KY25" i="106"/>
  <c r="KF25" i="106"/>
  <c r="JY25" i="106"/>
  <c r="JF25" i="106"/>
  <c r="IY25" i="106"/>
  <c r="IF25" i="106"/>
  <c r="HY25" i="106"/>
  <c r="HF25" i="106"/>
  <c r="GY25" i="106"/>
  <c r="GF25" i="106"/>
  <c r="FY25" i="106"/>
  <c r="FF25" i="106"/>
  <c r="EY25" i="106"/>
  <c r="EF25" i="106"/>
  <c r="DY25" i="106"/>
  <c r="DF25" i="106"/>
  <c r="CY25" i="106"/>
  <c r="CF25" i="106"/>
  <c r="BY25" i="106"/>
  <c r="BF25" i="106"/>
  <c r="AY25" i="106"/>
  <c r="AF25" i="106"/>
  <c r="Y25" i="106"/>
  <c r="F25" i="106"/>
  <c r="ACY24" i="106"/>
  <c r="ACF24" i="106"/>
  <c r="ABY24" i="106"/>
  <c r="ABF24" i="106"/>
  <c r="AAY24" i="106"/>
  <c r="AAF24" i="106"/>
  <c r="ZY24" i="106"/>
  <c r="ZF24" i="106"/>
  <c r="YY24" i="106"/>
  <c r="YF24" i="106"/>
  <c r="XY24" i="106"/>
  <c r="XF24" i="106"/>
  <c r="WY24" i="106"/>
  <c r="WF24" i="106"/>
  <c r="VY24" i="106"/>
  <c r="VF24" i="106"/>
  <c r="UY24" i="106"/>
  <c r="UF24" i="106"/>
  <c r="TY24" i="106"/>
  <c r="TF24" i="106"/>
  <c r="SY24" i="106"/>
  <c r="SF24" i="106"/>
  <c r="RY24" i="106"/>
  <c r="RF24" i="106"/>
  <c r="QY24" i="106"/>
  <c r="QF24" i="106"/>
  <c r="PY24" i="106"/>
  <c r="PF24" i="106"/>
  <c r="OY24" i="106"/>
  <c r="OF24" i="106"/>
  <c r="NY24" i="106"/>
  <c r="NF24" i="106"/>
  <c r="MY24" i="106"/>
  <c r="MF24" i="106"/>
  <c r="LY24" i="106"/>
  <c r="LF24" i="106"/>
  <c r="KY24" i="106"/>
  <c r="KF24" i="106"/>
  <c r="JY24" i="106"/>
  <c r="JF24" i="106"/>
  <c r="IY24" i="106"/>
  <c r="IF24" i="106"/>
  <c r="HY24" i="106"/>
  <c r="HF24" i="106"/>
  <c r="GY24" i="106"/>
  <c r="GF24" i="106"/>
  <c r="FY24" i="106"/>
  <c r="FF24" i="106"/>
  <c r="EY24" i="106"/>
  <c r="EF24" i="106"/>
  <c r="DY24" i="106"/>
  <c r="DF24" i="106"/>
  <c r="CY24" i="106"/>
  <c r="CF24" i="106"/>
  <c r="BY24" i="106"/>
  <c r="BF24" i="106"/>
  <c r="AY24" i="106"/>
  <c r="AF24" i="106"/>
  <c r="Y24" i="106"/>
  <c r="F24" i="106"/>
  <c r="ACY23" i="106"/>
  <c r="ACF23" i="106"/>
  <c r="ABY23" i="106"/>
  <c r="ABF23" i="106"/>
  <c r="AAY23" i="106"/>
  <c r="AAF23" i="106"/>
  <c r="ZY23" i="106"/>
  <c r="ZF23" i="106"/>
  <c r="YY23" i="106"/>
  <c r="YF23" i="106"/>
  <c r="XY23" i="106"/>
  <c r="XF23" i="106"/>
  <c r="WY23" i="106"/>
  <c r="WF23" i="106"/>
  <c r="VY23" i="106"/>
  <c r="VF23" i="106"/>
  <c r="UY23" i="106"/>
  <c r="UF23" i="106"/>
  <c r="TY23" i="106"/>
  <c r="TF23" i="106"/>
  <c r="SY23" i="106"/>
  <c r="SF23" i="106"/>
  <c r="RY23" i="106"/>
  <c r="RF23" i="106"/>
  <c r="QY23" i="106"/>
  <c r="QF23" i="106"/>
  <c r="PY23" i="106"/>
  <c r="PF23" i="106"/>
  <c r="OY23" i="106"/>
  <c r="OF23" i="106"/>
  <c r="NY23" i="106"/>
  <c r="NF23" i="106"/>
  <c r="MY23" i="106"/>
  <c r="MF23" i="106"/>
  <c r="LY23" i="106"/>
  <c r="LF23" i="106"/>
  <c r="KY23" i="106"/>
  <c r="KF23" i="106"/>
  <c r="JY23" i="106"/>
  <c r="JF23" i="106"/>
  <c r="IY23" i="106"/>
  <c r="IF23" i="106"/>
  <c r="HY23" i="106"/>
  <c r="HF23" i="106"/>
  <c r="GY23" i="106"/>
  <c r="GF23" i="106"/>
  <c r="FY23" i="106"/>
  <c r="FF23" i="106"/>
  <c r="EY23" i="106"/>
  <c r="EF23" i="106"/>
  <c r="DY23" i="106"/>
  <c r="DF23" i="106"/>
  <c r="CY23" i="106"/>
  <c r="CF23" i="106"/>
  <c r="BY23" i="106"/>
  <c r="BF23" i="106"/>
  <c r="AY23" i="106"/>
  <c r="AF23" i="106"/>
  <c r="Y23" i="106"/>
  <c r="F23" i="106"/>
  <c r="ACY22" i="106"/>
  <c r="ACF22" i="106"/>
  <c r="ABY22" i="106"/>
  <c r="ABF22" i="106"/>
  <c r="AAY22" i="106"/>
  <c r="AAF22" i="106"/>
  <c r="ZY22" i="106"/>
  <c r="ZF22" i="106"/>
  <c r="YY22" i="106"/>
  <c r="YF22" i="106"/>
  <c r="XY22" i="106"/>
  <c r="XF22" i="106"/>
  <c r="WY22" i="106"/>
  <c r="WF22" i="106"/>
  <c r="VY22" i="106"/>
  <c r="VF22" i="106"/>
  <c r="UY22" i="106"/>
  <c r="UF22" i="106"/>
  <c r="TY22" i="106"/>
  <c r="TF22" i="106"/>
  <c r="SY22" i="106"/>
  <c r="SF22" i="106"/>
  <c r="RY22" i="106"/>
  <c r="RF22" i="106"/>
  <c r="QY22" i="106"/>
  <c r="QF22" i="106"/>
  <c r="PY22" i="106"/>
  <c r="PF22" i="106"/>
  <c r="OY22" i="106"/>
  <c r="OF22" i="106"/>
  <c r="NY22" i="106"/>
  <c r="NF22" i="106"/>
  <c r="MY22" i="106"/>
  <c r="MF22" i="106"/>
  <c r="LY22" i="106"/>
  <c r="LF22" i="106"/>
  <c r="KY22" i="106"/>
  <c r="KF22" i="106"/>
  <c r="JY22" i="106"/>
  <c r="JF22" i="106"/>
  <c r="IY22" i="106"/>
  <c r="IF22" i="106"/>
  <c r="HY22" i="106"/>
  <c r="HF22" i="106"/>
  <c r="GY22" i="106"/>
  <c r="GF22" i="106"/>
  <c r="FY22" i="106"/>
  <c r="FF22" i="106"/>
  <c r="EY22" i="106"/>
  <c r="EF22" i="106"/>
  <c r="DY22" i="106"/>
  <c r="DF22" i="106"/>
  <c r="CY22" i="106"/>
  <c r="CF22" i="106"/>
  <c r="BY22" i="106"/>
  <c r="BF22" i="106"/>
  <c r="AY22" i="106"/>
  <c r="AF22" i="106"/>
  <c r="Y22" i="106"/>
  <c r="F22" i="106"/>
  <c r="ACY21" i="106"/>
  <c r="ACF21" i="106"/>
  <c r="ABY21" i="106"/>
  <c r="ABF21" i="106"/>
  <c r="AAY21" i="106"/>
  <c r="AAF21" i="106"/>
  <c r="ZY21" i="106"/>
  <c r="ZF21" i="106"/>
  <c r="YY21" i="106"/>
  <c r="YF21" i="106"/>
  <c r="XY21" i="106"/>
  <c r="XF21" i="106"/>
  <c r="WY21" i="106"/>
  <c r="WF21" i="106"/>
  <c r="VY21" i="106"/>
  <c r="VF21" i="106"/>
  <c r="UY21" i="106"/>
  <c r="UF21" i="106"/>
  <c r="TY21" i="106"/>
  <c r="TF21" i="106"/>
  <c r="SY21" i="106"/>
  <c r="SF21" i="106"/>
  <c r="RY21" i="106"/>
  <c r="RF21" i="106"/>
  <c r="QY21" i="106"/>
  <c r="QF21" i="106"/>
  <c r="PY21" i="106"/>
  <c r="PF21" i="106"/>
  <c r="OY21" i="106"/>
  <c r="OF21" i="106"/>
  <c r="NY21" i="106"/>
  <c r="NF21" i="106"/>
  <c r="MY21" i="106"/>
  <c r="MF21" i="106"/>
  <c r="LY21" i="106"/>
  <c r="LF21" i="106"/>
  <c r="KY21" i="106"/>
  <c r="KF21" i="106"/>
  <c r="JY21" i="106"/>
  <c r="JF21" i="106"/>
  <c r="IY21" i="106"/>
  <c r="IF21" i="106"/>
  <c r="HY21" i="106"/>
  <c r="HF21" i="106"/>
  <c r="GY21" i="106"/>
  <c r="GF21" i="106"/>
  <c r="FY21" i="106"/>
  <c r="FF21" i="106"/>
  <c r="EY21" i="106"/>
  <c r="EF21" i="106"/>
  <c r="DY21" i="106"/>
  <c r="DF21" i="106"/>
  <c r="CY21" i="106"/>
  <c r="CF21" i="106"/>
  <c r="BY21" i="106"/>
  <c r="BF21" i="106"/>
  <c r="AY21" i="106"/>
  <c r="AF21" i="106"/>
  <c r="Y21" i="106"/>
  <c r="F21" i="106"/>
  <c r="ACY20" i="106"/>
  <c r="ACF20" i="106"/>
  <c r="ABY20" i="106"/>
  <c r="ABF20" i="106"/>
  <c r="AAY20" i="106"/>
  <c r="AAF20" i="106"/>
  <c r="ZY20" i="106"/>
  <c r="ZF20" i="106"/>
  <c r="YY20" i="106"/>
  <c r="YF20" i="106"/>
  <c r="XY20" i="106"/>
  <c r="XF20" i="106"/>
  <c r="WY20" i="106"/>
  <c r="WF20" i="106"/>
  <c r="VY20" i="106"/>
  <c r="VF20" i="106"/>
  <c r="UY20" i="106"/>
  <c r="UF20" i="106"/>
  <c r="TY20" i="106"/>
  <c r="TF20" i="106"/>
  <c r="SY20" i="106"/>
  <c r="SF20" i="106"/>
  <c r="RY20" i="106"/>
  <c r="RF20" i="106"/>
  <c r="QY20" i="106"/>
  <c r="QF20" i="106"/>
  <c r="PY20" i="106"/>
  <c r="PF20" i="106"/>
  <c r="OY20" i="106"/>
  <c r="OF20" i="106"/>
  <c r="NY20" i="106"/>
  <c r="NF20" i="106"/>
  <c r="MY20" i="106"/>
  <c r="MF20" i="106"/>
  <c r="LY20" i="106"/>
  <c r="LF20" i="106"/>
  <c r="KY20" i="106"/>
  <c r="KF20" i="106"/>
  <c r="JY20" i="106"/>
  <c r="JF20" i="106"/>
  <c r="IY20" i="106"/>
  <c r="IF20" i="106"/>
  <c r="HY20" i="106"/>
  <c r="HF20" i="106"/>
  <c r="GY20" i="106"/>
  <c r="GF20" i="106"/>
  <c r="FY20" i="106"/>
  <c r="FF20" i="106"/>
  <c r="EY20" i="106"/>
  <c r="EF20" i="106"/>
  <c r="DY20" i="106"/>
  <c r="DF20" i="106"/>
  <c r="CY20" i="106"/>
  <c r="CF20" i="106"/>
  <c r="BY20" i="106"/>
  <c r="BF20" i="106"/>
  <c r="AY20" i="106"/>
  <c r="AF20" i="106"/>
  <c r="Y20" i="106"/>
  <c r="F20" i="106"/>
  <c r="ACY19" i="106"/>
  <c r="ACF19" i="106"/>
  <c r="ABY19" i="106"/>
  <c r="ABF19" i="106"/>
  <c r="AAY19" i="106"/>
  <c r="AAF19" i="106"/>
  <c r="ZY19" i="106"/>
  <c r="ZF19" i="106"/>
  <c r="YY19" i="106"/>
  <c r="YF19" i="106"/>
  <c r="XY19" i="106"/>
  <c r="XF19" i="106"/>
  <c r="WY19" i="106"/>
  <c r="WF19" i="106"/>
  <c r="VY19" i="106"/>
  <c r="VF19" i="106"/>
  <c r="UY19" i="106"/>
  <c r="UF19" i="106"/>
  <c r="TY19" i="106"/>
  <c r="TF19" i="106"/>
  <c r="SY19" i="106"/>
  <c r="SF19" i="106"/>
  <c r="RY19" i="106"/>
  <c r="RF19" i="106"/>
  <c r="QY19" i="106"/>
  <c r="QF19" i="106"/>
  <c r="PY19" i="106"/>
  <c r="PF19" i="106"/>
  <c r="OY19" i="106"/>
  <c r="OF19" i="106"/>
  <c r="NY19" i="106"/>
  <c r="NF19" i="106"/>
  <c r="MY19" i="106"/>
  <c r="MF19" i="106"/>
  <c r="LY19" i="106"/>
  <c r="LF19" i="106"/>
  <c r="KY19" i="106"/>
  <c r="KF19" i="106"/>
  <c r="JY19" i="106"/>
  <c r="JF19" i="106"/>
  <c r="IY19" i="106"/>
  <c r="IF19" i="106"/>
  <c r="HY19" i="106"/>
  <c r="HF19" i="106"/>
  <c r="GY19" i="106"/>
  <c r="GF19" i="106"/>
  <c r="FY19" i="106"/>
  <c r="FF19" i="106"/>
  <c r="EY19" i="106"/>
  <c r="EF19" i="106"/>
  <c r="DY19" i="106"/>
  <c r="DF19" i="106"/>
  <c r="CY19" i="106"/>
  <c r="CF19" i="106"/>
  <c r="BY19" i="106"/>
  <c r="BF19" i="106"/>
  <c r="AY19" i="106"/>
  <c r="AF19" i="106"/>
  <c r="Y19" i="106"/>
  <c r="F19" i="106"/>
  <c r="ACY18" i="106"/>
  <c r="ACF18" i="106"/>
  <c r="ABY18" i="106"/>
  <c r="ABF18" i="106"/>
  <c r="AAY18" i="106"/>
  <c r="AAF18" i="106"/>
  <c r="ZY18" i="106"/>
  <c r="ZF18" i="106"/>
  <c r="YY18" i="106"/>
  <c r="YF18" i="106"/>
  <c r="XY18" i="106"/>
  <c r="XF18" i="106"/>
  <c r="WY18" i="106"/>
  <c r="WF18" i="106"/>
  <c r="VY18" i="106"/>
  <c r="VF18" i="106"/>
  <c r="UY18" i="106"/>
  <c r="UF18" i="106"/>
  <c r="TY18" i="106"/>
  <c r="TF18" i="106"/>
  <c r="SY18" i="106"/>
  <c r="SF18" i="106"/>
  <c r="RY18" i="106"/>
  <c r="RF18" i="106"/>
  <c r="QY18" i="106"/>
  <c r="QF18" i="106"/>
  <c r="PY18" i="106"/>
  <c r="PF18" i="106"/>
  <c r="OY18" i="106"/>
  <c r="OF18" i="106"/>
  <c r="NY18" i="106"/>
  <c r="NF18" i="106"/>
  <c r="MY18" i="106"/>
  <c r="MF18" i="106"/>
  <c r="LY18" i="106"/>
  <c r="LF18" i="106"/>
  <c r="KY18" i="106"/>
  <c r="KF18" i="106"/>
  <c r="JY18" i="106"/>
  <c r="JF18" i="106"/>
  <c r="IY18" i="106"/>
  <c r="IF18" i="106"/>
  <c r="HY18" i="106"/>
  <c r="HF18" i="106"/>
  <c r="GY18" i="106"/>
  <c r="GF18" i="106"/>
  <c r="FY18" i="106"/>
  <c r="FF18" i="106"/>
  <c r="EY18" i="106"/>
  <c r="EF18" i="106"/>
  <c r="DY18" i="106"/>
  <c r="DF18" i="106"/>
  <c r="CY18" i="106"/>
  <c r="CF18" i="106"/>
  <c r="BY18" i="106"/>
  <c r="BF18" i="106"/>
  <c r="AY18" i="106"/>
  <c r="AF18" i="106"/>
  <c r="Y18" i="106"/>
  <c r="F18" i="106"/>
  <c r="ACY17" i="106"/>
  <c r="ACF17" i="106"/>
  <c r="ABY17" i="106"/>
  <c r="ABF17" i="106"/>
  <c r="AAY17" i="106"/>
  <c r="AAF17" i="106"/>
  <c r="ZY17" i="106"/>
  <c r="ZF17" i="106"/>
  <c r="YY17" i="106"/>
  <c r="YF17" i="106"/>
  <c r="XY17" i="106"/>
  <c r="XF17" i="106"/>
  <c r="WY17" i="106"/>
  <c r="WF17" i="106"/>
  <c r="VY17" i="106"/>
  <c r="VF17" i="106"/>
  <c r="UY17" i="106"/>
  <c r="UF17" i="106"/>
  <c r="TY17" i="106"/>
  <c r="TF17" i="106"/>
  <c r="SY17" i="106"/>
  <c r="SF17" i="106"/>
  <c r="RY17" i="106"/>
  <c r="RF17" i="106"/>
  <c r="QY17" i="106"/>
  <c r="QF17" i="106"/>
  <c r="PY17" i="106"/>
  <c r="PF17" i="106"/>
  <c r="OY17" i="106"/>
  <c r="OF17" i="106"/>
  <c r="NY17" i="106"/>
  <c r="NF17" i="106"/>
  <c r="MY17" i="106"/>
  <c r="MF17" i="106"/>
  <c r="LY17" i="106"/>
  <c r="LF17" i="106"/>
  <c r="KY17" i="106"/>
  <c r="KF17" i="106"/>
  <c r="JY17" i="106"/>
  <c r="JF17" i="106"/>
  <c r="IY17" i="106"/>
  <c r="IF17" i="106"/>
  <c r="HY17" i="106"/>
  <c r="HF17" i="106"/>
  <c r="GY17" i="106"/>
  <c r="GF17" i="106"/>
  <c r="FY17" i="106"/>
  <c r="FF17" i="106"/>
  <c r="EY17" i="106"/>
  <c r="EF17" i="106"/>
  <c r="DY17" i="106"/>
  <c r="DF17" i="106"/>
  <c r="CY17" i="106"/>
  <c r="CF17" i="106"/>
  <c r="BY17" i="106"/>
  <c r="BF17" i="106"/>
  <c r="AY17" i="106"/>
  <c r="AF17" i="106"/>
  <c r="Y17" i="106"/>
  <c r="F17" i="106"/>
  <c r="ACY16" i="106"/>
  <c r="ACF16" i="106"/>
  <c r="ABY16" i="106"/>
  <c r="ABF16" i="106"/>
  <c r="AAY16" i="106"/>
  <c r="AAF16" i="106"/>
  <c r="ZY16" i="106"/>
  <c r="ZF16" i="106"/>
  <c r="YY16" i="106"/>
  <c r="YF16" i="106"/>
  <c r="XY16" i="106"/>
  <c r="XF16" i="106"/>
  <c r="WY16" i="106"/>
  <c r="WF16" i="106"/>
  <c r="VY16" i="106"/>
  <c r="VF16" i="106"/>
  <c r="UY16" i="106"/>
  <c r="UF16" i="106"/>
  <c r="TY16" i="106"/>
  <c r="TF16" i="106"/>
  <c r="SY16" i="106"/>
  <c r="SF16" i="106"/>
  <c r="RY16" i="106"/>
  <c r="RF16" i="106"/>
  <c r="QY16" i="106"/>
  <c r="QF16" i="106"/>
  <c r="PY16" i="106"/>
  <c r="PF16" i="106"/>
  <c r="OY16" i="106"/>
  <c r="OF16" i="106"/>
  <c r="NY16" i="106"/>
  <c r="NF16" i="106"/>
  <c r="MY16" i="106"/>
  <c r="MF16" i="106"/>
  <c r="LY16" i="106"/>
  <c r="LF16" i="106"/>
  <c r="KY16" i="106"/>
  <c r="KF16" i="106"/>
  <c r="JY16" i="106"/>
  <c r="JF16" i="106"/>
  <c r="IY16" i="106"/>
  <c r="IF16" i="106"/>
  <c r="HY16" i="106"/>
  <c r="HF16" i="106"/>
  <c r="GY16" i="106"/>
  <c r="GF16" i="106"/>
  <c r="FY16" i="106"/>
  <c r="FF16" i="106"/>
  <c r="EY16" i="106"/>
  <c r="EF16" i="106"/>
  <c r="DY16" i="106"/>
  <c r="DF16" i="106"/>
  <c r="CY16" i="106"/>
  <c r="CF16" i="106"/>
  <c r="BY16" i="106"/>
  <c r="BF16" i="106"/>
  <c r="AY16" i="106"/>
  <c r="AF16" i="106"/>
  <c r="Y16" i="106"/>
  <c r="F16" i="106"/>
  <c r="ACY15" i="106"/>
  <c r="ACF15" i="106"/>
  <c r="ABY15" i="106"/>
  <c r="ABF15" i="106"/>
  <c r="AAY15" i="106"/>
  <c r="AAF15" i="106"/>
  <c r="ZY15" i="106"/>
  <c r="ZF15" i="106"/>
  <c r="YY15" i="106"/>
  <c r="YF15" i="106"/>
  <c r="XY15" i="106"/>
  <c r="XF15" i="106"/>
  <c r="WY15" i="106"/>
  <c r="WF15" i="106"/>
  <c r="VY15" i="106"/>
  <c r="VF15" i="106"/>
  <c r="UY15" i="106"/>
  <c r="UF15" i="106"/>
  <c r="TY15" i="106"/>
  <c r="TF15" i="106"/>
  <c r="SY15" i="106"/>
  <c r="SF15" i="106"/>
  <c r="RY15" i="106"/>
  <c r="RF15" i="106"/>
  <c r="QY15" i="106"/>
  <c r="QF15" i="106"/>
  <c r="PY15" i="106"/>
  <c r="PF15" i="106"/>
  <c r="OY15" i="106"/>
  <c r="OF15" i="106"/>
  <c r="NY15" i="106"/>
  <c r="NF15" i="106"/>
  <c r="MY15" i="106"/>
  <c r="MF15" i="106"/>
  <c r="LY15" i="106"/>
  <c r="LF15" i="106"/>
  <c r="KY15" i="106"/>
  <c r="KF15" i="106"/>
  <c r="JY15" i="106"/>
  <c r="JF15" i="106"/>
  <c r="IY15" i="106"/>
  <c r="IF15" i="106"/>
  <c r="HY15" i="106"/>
  <c r="HF15" i="106"/>
  <c r="GY15" i="106"/>
  <c r="GF15" i="106"/>
  <c r="FY15" i="106"/>
  <c r="FF15" i="106"/>
  <c r="EY15" i="106"/>
  <c r="EF15" i="106"/>
  <c r="DY15" i="106"/>
  <c r="DF15" i="106"/>
  <c r="CY15" i="106"/>
  <c r="CF15" i="106"/>
  <c r="BY15" i="106"/>
  <c r="BF15" i="106"/>
  <c r="AY15" i="106"/>
  <c r="AF15" i="106"/>
  <c r="Y15" i="106"/>
  <c r="F15" i="106"/>
  <c r="ACY14" i="106"/>
  <c r="ACF14" i="106"/>
  <c r="ABY14" i="106"/>
  <c r="ABF14" i="106"/>
  <c r="AAY14" i="106"/>
  <c r="AAF14" i="106"/>
  <c r="ZY14" i="106"/>
  <c r="ZF14" i="106"/>
  <c r="YY14" i="106"/>
  <c r="YF14" i="106"/>
  <c r="XY14" i="106"/>
  <c r="XF14" i="106"/>
  <c r="WY14" i="106"/>
  <c r="WF14" i="106"/>
  <c r="VY14" i="106"/>
  <c r="VF14" i="106"/>
  <c r="UY14" i="106"/>
  <c r="UF14" i="106"/>
  <c r="TY14" i="106"/>
  <c r="TF14" i="106"/>
  <c r="SY14" i="106"/>
  <c r="SF14" i="106"/>
  <c r="RY14" i="106"/>
  <c r="RF14" i="106"/>
  <c r="QY14" i="106"/>
  <c r="QF14" i="106"/>
  <c r="PY14" i="106"/>
  <c r="PF14" i="106"/>
  <c r="OY14" i="106"/>
  <c r="OF14" i="106"/>
  <c r="NY14" i="106"/>
  <c r="NF14" i="106"/>
  <c r="MY14" i="106"/>
  <c r="MF14" i="106"/>
  <c r="LY14" i="106"/>
  <c r="LF14" i="106"/>
  <c r="KY14" i="106"/>
  <c r="KF14" i="106"/>
  <c r="JY14" i="106"/>
  <c r="JF14" i="106"/>
  <c r="IY14" i="106"/>
  <c r="IF14" i="106"/>
  <c r="HY14" i="106"/>
  <c r="HF14" i="106"/>
  <c r="GY14" i="106"/>
  <c r="GF14" i="106"/>
  <c r="FY14" i="106"/>
  <c r="FF14" i="106"/>
  <c r="EY14" i="106"/>
  <c r="EF14" i="106"/>
  <c r="DY14" i="106"/>
  <c r="DF14" i="106"/>
  <c r="CY14" i="106"/>
  <c r="CF14" i="106"/>
  <c r="BY14" i="106"/>
  <c r="BF14" i="106"/>
  <c r="AY14" i="106"/>
  <c r="AF14" i="106"/>
  <c r="Y14" i="106"/>
  <c r="F14" i="106"/>
  <c r="ACY13" i="106"/>
  <c r="ACF13" i="106"/>
  <c r="ABY13" i="106"/>
  <c r="ABF13" i="106"/>
  <c r="AAY13" i="106"/>
  <c r="AAF13" i="106"/>
  <c r="ZY13" i="106"/>
  <c r="ZF13" i="106"/>
  <c r="YY13" i="106"/>
  <c r="YF13" i="106"/>
  <c r="XY13" i="106"/>
  <c r="XF13" i="106"/>
  <c r="WY13" i="106"/>
  <c r="WF13" i="106"/>
  <c r="VY13" i="106"/>
  <c r="VF13" i="106"/>
  <c r="UY13" i="106"/>
  <c r="UF13" i="106"/>
  <c r="TY13" i="106"/>
  <c r="TF13" i="106"/>
  <c r="SY13" i="106"/>
  <c r="SF13" i="106"/>
  <c r="RY13" i="106"/>
  <c r="RF13" i="106"/>
  <c r="QY13" i="106"/>
  <c r="QF13" i="106"/>
  <c r="PY13" i="106"/>
  <c r="PF13" i="106"/>
  <c r="OY13" i="106"/>
  <c r="OF13" i="106"/>
  <c r="NY13" i="106"/>
  <c r="NF13" i="106"/>
  <c r="MY13" i="106"/>
  <c r="MF13" i="106"/>
  <c r="LY13" i="106"/>
  <c r="LF13" i="106"/>
  <c r="KY13" i="106"/>
  <c r="KF13" i="106"/>
  <c r="JY13" i="106"/>
  <c r="JF13" i="106"/>
  <c r="IY13" i="106"/>
  <c r="IF13" i="106"/>
  <c r="HY13" i="106"/>
  <c r="HF13" i="106"/>
  <c r="GY13" i="106"/>
  <c r="GF13" i="106"/>
  <c r="FY13" i="106"/>
  <c r="FF13" i="106"/>
  <c r="EY13" i="106"/>
  <c r="EF13" i="106"/>
  <c r="DY13" i="106"/>
  <c r="DF13" i="106"/>
  <c r="CY13" i="106"/>
  <c r="CF13" i="106"/>
  <c r="BY13" i="106"/>
  <c r="BF13" i="106"/>
  <c r="AY13" i="106"/>
  <c r="AF13" i="106"/>
  <c r="Y13" i="106"/>
  <c r="F13" i="106"/>
  <c r="ACY12" i="106"/>
  <c r="ACF12" i="106"/>
  <c r="ABY12" i="106"/>
  <c r="ABF12" i="106"/>
  <c r="AAY12" i="106"/>
  <c r="AAF12" i="106"/>
  <c r="ZY12" i="106"/>
  <c r="ZF12" i="106"/>
  <c r="YY12" i="106"/>
  <c r="YF12" i="106"/>
  <c r="XY12" i="106"/>
  <c r="XF12" i="106"/>
  <c r="WY12" i="106"/>
  <c r="WF12" i="106"/>
  <c r="VY12" i="106"/>
  <c r="VF12" i="106"/>
  <c r="UY12" i="106"/>
  <c r="UF12" i="106"/>
  <c r="TY12" i="106"/>
  <c r="TF12" i="106"/>
  <c r="SY12" i="106"/>
  <c r="SF12" i="106"/>
  <c r="RY12" i="106"/>
  <c r="RF12" i="106"/>
  <c r="QY12" i="106"/>
  <c r="QF12" i="106"/>
  <c r="PY12" i="106"/>
  <c r="PF12" i="106"/>
  <c r="OY12" i="106"/>
  <c r="OF12" i="106"/>
  <c r="NY12" i="106"/>
  <c r="NF12" i="106"/>
  <c r="MY12" i="106"/>
  <c r="MF12" i="106"/>
  <c r="LY12" i="106"/>
  <c r="LF12" i="106"/>
  <c r="KY12" i="106"/>
  <c r="KF12" i="106"/>
  <c r="JY12" i="106"/>
  <c r="JF12" i="106"/>
  <c r="IY12" i="106"/>
  <c r="IF12" i="106"/>
  <c r="HY12" i="106"/>
  <c r="HF12" i="106"/>
  <c r="GY12" i="106"/>
  <c r="GF12" i="106"/>
  <c r="FY12" i="106"/>
  <c r="FF12" i="106"/>
  <c r="EY12" i="106"/>
  <c r="EF12" i="106"/>
  <c r="DY12" i="106"/>
  <c r="DF12" i="106"/>
  <c r="CY12" i="106"/>
  <c r="CF12" i="106"/>
  <c r="BY12" i="106"/>
  <c r="BF12" i="106"/>
  <c r="AY12" i="106"/>
  <c r="AF12" i="106"/>
  <c r="Y12" i="106"/>
  <c r="F12" i="106"/>
  <c r="ACY11" i="106"/>
  <c r="ACF11" i="106"/>
  <c r="ABY11" i="106"/>
  <c r="ABF11" i="106"/>
  <c r="AAY11" i="106"/>
  <c r="AAF11" i="106"/>
  <c r="ZY11" i="106"/>
  <c r="ZF11" i="106"/>
  <c r="YY11" i="106"/>
  <c r="YF11" i="106"/>
  <c r="XY11" i="106"/>
  <c r="XF11" i="106"/>
  <c r="WY11" i="106"/>
  <c r="WF11" i="106"/>
  <c r="VY11" i="106"/>
  <c r="VF11" i="106"/>
  <c r="UY11" i="106"/>
  <c r="UF11" i="106"/>
  <c r="TY11" i="106"/>
  <c r="TF11" i="106"/>
  <c r="SY11" i="106"/>
  <c r="SF11" i="106"/>
  <c r="RY11" i="106"/>
  <c r="RF11" i="106"/>
  <c r="QY11" i="106"/>
  <c r="QF11" i="106"/>
  <c r="PY11" i="106"/>
  <c r="PF11" i="106"/>
  <c r="OY11" i="106"/>
  <c r="OF11" i="106"/>
  <c r="NY11" i="106"/>
  <c r="NF11" i="106"/>
  <c r="MY11" i="106"/>
  <c r="MF11" i="106"/>
  <c r="LY11" i="106"/>
  <c r="LF11" i="106"/>
  <c r="KY11" i="106"/>
  <c r="KF11" i="106"/>
  <c r="JY11" i="106"/>
  <c r="JF11" i="106"/>
  <c r="IY11" i="106"/>
  <c r="IF11" i="106"/>
  <c r="HY11" i="106"/>
  <c r="HF11" i="106"/>
  <c r="GY11" i="106"/>
  <c r="GF11" i="106"/>
  <c r="FY11" i="106"/>
  <c r="FF11" i="106"/>
  <c r="EY11" i="106"/>
  <c r="EF11" i="106"/>
  <c r="DY11" i="106"/>
  <c r="DF11" i="106"/>
  <c r="CY11" i="106"/>
  <c r="CF11" i="106"/>
  <c r="BY11" i="106"/>
  <c r="BF11" i="106"/>
  <c r="AY11" i="106"/>
  <c r="AF11" i="106"/>
  <c r="Y11" i="106"/>
  <c r="F11" i="106"/>
  <c r="ACY10" i="106"/>
  <c r="ACF10" i="106"/>
  <c r="ABY10" i="106"/>
  <c r="ABF10" i="106"/>
  <c r="AAY10" i="106"/>
  <c r="AAF10" i="106"/>
  <c r="ZY10" i="106"/>
  <c r="ZF10" i="106"/>
  <c r="YY10" i="106"/>
  <c r="YF10" i="106"/>
  <c r="XY10" i="106"/>
  <c r="XF10" i="106"/>
  <c r="WY10" i="106"/>
  <c r="WF10" i="106"/>
  <c r="VY10" i="106"/>
  <c r="VF10" i="106"/>
  <c r="UY10" i="106"/>
  <c r="UF10" i="106"/>
  <c r="TY10" i="106"/>
  <c r="TF10" i="106"/>
  <c r="SY10" i="106"/>
  <c r="SF10" i="106"/>
  <c r="RY10" i="106"/>
  <c r="RF10" i="106"/>
  <c r="QY10" i="106"/>
  <c r="QF10" i="106"/>
  <c r="PY10" i="106"/>
  <c r="PF10" i="106"/>
  <c r="OY10" i="106"/>
  <c r="OF10" i="106"/>
  <c r="NY10" i="106"/>
  <c r="NF10" i="106"/>
  <c r="MY10" i="106"/>
  <c r="MF10" i="106"/>
  <c r="LY10" i="106"/>
  <c r="LF10" i="106"/>
  <c r="KY10" i="106"/>
  <c r="KF10" i="106"/>
  <c r="JY10" i="106"/>
  <c r="JF10" i="106"/>
  <c r="IY10" i="106"/>
  <c r="IF10" i="106"/>
  <c r="HY10" i="106"/>
  <c r="HF10" i="106"/>
  <c r="GY10" i="106"/>
  <c r="GF10" i="106"/>
  <c r="FY10" i="106"/>
  <c r="FF10" i="106"/>
  <c r="EY10" i="106"/>
  <c r="EF10" i="106"/>
  <c r="DY10" i="106"/>
  <c r="DF10" i="106"/>
  <c r="CY10" i="106"/>
  <c r="CF10" i="106"/>
  <c r="BY10" i="106"/>
  <c r="BF10" i="106"/>
  <c r="AY10" i="106"/>
  <c r="AF10" i="106"/>
  <c r="Y10" i="106"/>
  <c r="F10" i="106"/>
  <c r="ACY9" i="106"/>
  <c r="ACF9" i="106"/>
  <c r="ABY9" i="106"/>
  <c r="ABF9" i="106"/>
  <c r="AAY9" i="106"/>
  <c r="AAF9" i="106"/>
  <c r="ZY9" i="106"/>
  <c r="ZF9" i="106"/>
  <c r="YY9" i="106"/>
  <c r="YF9" i="106"/>
  <c r="XY9" i="106"/>
  <c r="XF9" i="106"/>
  <c r="WY9" i="106"/>
  <c r="WF9" i="106"/>
  <c r="VY9" i="106"/>
  <c r="VF9" i="106"/>
  <c r="UY9" i="106"/>
  <c r="UF9" i="106"/>
  <c r="TY9" i="106"/>
  <c r="TF9" i="106"/>
  <c r="SY9" i="106"/>
  <c r="SF9" i="106"/>
  <c r="RY9" i="106"/>
  <c r="RF9" i="106"/>
  <c r="QY9" i="106"/>
  <c r="QF9" i="106"/>
  <c r="PY9" i="106"/>
  <c r="PF9" i="106"/>
  <c r="OY9" i="106"/>
  <c r="OF9" i="106"/>
  <c r="NY9" i="106"/>
  <c r="NF9" i="106"/>
  <c r="MY9" i="106"/>
  <c r="MF9" i="106"/>
  <c r="LY9" i="106"/>
  <c r="LF9" i="106"/>
  <c r="KY9" i="106"/>
  <c r="KF9" i="106"/>
  <c r="JY9" i="106"/>
  <c r="JF9" i="106"/>
  <c r="IY9" i="106"/>
  <c r="IF9" i="106"/>
  <c r="HY9" i="106"/>
  <c r="HF9" i="106"/>
  <c r="GY9" i="106"/>
  <c r="GF9" i="106"/>
  <c r="FY9" i="106"/>
  <c r="FF9" i="106"/>
  <c r="EY9" i="106"/>
  <c r="EF9" i="106"/>
  <c r="DY9" i="106"/>
  <c r="DF9" i="106"/>
  <c r="CY9" i="106"/>
  <c r="CF9" i="106"/>
  <c r="BY9" i="106"/>
  <c r="BF9" i="106"/>
  <c r="AY9" i="106"/>
  <c r="AF9" i="106"/>
  <c r="Y9" i="106"/>
  <c r="F9" i="106"/>
  <c r="ACY8" i="106"/>
  <c r="ACF8" i="106"/>
  <c r="ABY8" i="106"/>
  <c r="ABF8" i="106"/>
  <c r="AAY8" i="106"/>
  <c r="AAF8" i="106"/>
  <c r="ZY8" i="106"/>
  <c r="ZF8" i="106"/>
  <c r="YY8" i="106"/>
  <c r="YF8" i="106"/>
  <c r="XY8" i="106"/>
  <c r="XF8" i="106"/>
  <c r="WY8" i="106"/>
  <c r="WF8" i="106"/>
  <c r="VY8" i="106"/>
  <c r="VF8" i="106"/>
  <c r="UY8" i="106"/>
  <c r="UF8" i="106"/>
  <c r="TY8" i="106"/>
  <c r="TF8" i="106"/>
  <c r="SY8" i="106"/>
  <c r="SF8" i="106"/>
  <c r="RY8" i="106"/>
  <c r="RF8" i="106"/>
  <c r="QY8" i="106"/>
  <c r="QF8" i="106"/>
  <c r="PY8" i="106"/>
  <c r="PF8" i="106"/>
  <c r="OY8" i="106"/>
  <c r="OF8" i="106"/>
  <c r="NY8" i="106"/>
  <c r="NF8" i="106"/>
  <c r="MY8" i="106"/>
  <c r="MF8" i="106"/>
  <c r="LY8" i="106"/>
  <c r="LF8" i="106"/>
  <c r="KY8" i="106"/>
  <c r="KF8" i="106"/>
  <c r="JY8" i="106"/>
  <c r="JF8" i="106"/>
  <c r="IY8" i="106"/>
  <c r="IF8" i="106"/>
  <c r="HY8" i="106"/>
  <c r="HF8" i="106"/>
  <c r="GY8" i="106"/>
  <c r="GF8" i="106"/>
  <c r="FY8" i="106"/>
  <c r="FF8" i="106"/>
  <c r="EY8" i="106"/>
  <c r="EF8" i="106"/>
  <c r="DY8" i="106"/>
  <c r="DF8" i="106"/>
  <c r="CY8" i="106"/>
  <c r="CF8" i="106"/>
  <c r="BY8" i="106"/>
  <c r="BF8" i="106"/>
  <c r="AY8" i="106"/>
  <c r="AF8" i="106"/>
  <c r="Y8" i="106"/>
  <c r="F8" i="106"/>
  <c r="ACY7" i="106"/>
  <c r="ACF7" i="106"/>
  <c r="ABY7" i="106"/>
  <c r="ABF7" i="106"/>
  <c r="AAY7" i="106"/>
  <c r="AAF7" i="106"/>
  <c r="ZY7" i="106"/>
  <c r="ZF7" i="106"/>
  <c r="YY7" i="106"/>
  <c r="YF7" i="106"/>
  <c r="XY7" i="106"/>
  <c r="XF7" i="106"/>
  <c r="WY7" i="106"/>
  <c r="WF7" i="106"/>
  <c r="VY7" i="106"/>
  <c r="VF7" i="106"/>
  <c r="UY7" i="106"/>
  <c r="UF7" i="106"/>
  <c r="TY7" i="106"/>
  <c r="TF7" i="106"/>
  <c r="SY7" i="106"/>
  <c r="SF7" i="106"/>
  <c r="RY7" i="106"/>
  <c r="RF7" i="106"/>
  <c r="QY7" i="106"/>
  <c r="QF7" i="106"/>
  <c r="PY7" i="106"/>
  <c r="PF7" i="106"/>
  <c r="OY7" i="106"/>
  <c r="OF7" i="106"/>
  <c r="NY7" i="106"/>
  <c r="NF7" i="106"/>
  <c r="MY7" i="106"/>
  <c r="MF7" i="106"/>
  <c r="LY7" i="106"/>
  <c r="LF7" i="106"/>
  <c r="KY7" i="106"/>
  <c r="KF7" i="106"/>
  <c r="JY7" i="106"/>
  <c r="JF7" i="106"/>
  <c r="IY7" i="106"/>
  <c r="IF7" i="106"/>
  <c r="HY7" i="106"/>
  <c r="HF7" i="106"/>
  <c r="GY7" i="106"/>
  <c r="GF7" i="106"/>
  <c r="FY7" i="106"/>
  <c r="FF7" i="106"/>
  <c r="EY7" i="106"/>
  <c r="EF7" i="106"/>
  <c r="DY7" i="106"/>
  <c r="DF7" i="106"/>
  <c r="CY7" i="106"/>
  <c r="CF7" i="106"/>
  <c r="BY7" i="106"/>
  <c r="BF7" i="106"/>
  <c r="AY7" i="106"/>
  <c r="AF7" i="106"/>
  <c r="Y7" i="106"/>
  <c r="F7" i="106"/>
  <c r="ACY6" i="106"/>
  <c r="ACF6" i="106"/>
  <c r="ABY6" i="106"/>
  <c r="ABF6" i="106"/>
  <c r="AAY6" i="106"/>
  <c r="AAF6" i="106"/>
  <c r="ZY6" i="106"/>
  <c r="ZF6" i="106"/>
  <c r="YY6" i="106"/>
  <c r="YF6" i="106"/>
  <c r="XY6" i="106"/>
  <c r="XF6" i="106"/>
  <c r="WY6" i="106"/>
  <c r="WF6" i="106"/>
  <c r="VY6" i="106"/>
  <c r="VF6" i="106"/>
  <c r="UY6" i="106"/>
  <c r="UF6" i="106"/>
  <c r="TY6" i="106"/>
  <c r="TF6" i="106"/>
  <c r="SY6" i="106"/>
  <c r="SF6" i="106"/>
  <c r="RY6" i="106"/>
  <c r="RF6" i="106"/>
  <c r="QY6" i="106"/>
  <c r="QF6" i="106"/>
  <c r="PY6" i="106"/>
  <c r="PF6" i="106"/>
  <c r="OY6" i="106"/>
  <c r="OF6" i="106"/>
  <c r="NY6" i="106"/>
  <c r="NF6" i="106"/>
  <c r="MY6" i="106"/>
  <c r="MF6" i="106"/>
  <c r="LY6" i="106"/>
  <c r="LF6" i="106"/>
  <c r="KY6" i="106"/>
  <c r="KF6" i="106"/>
  <c r="JY6" i="106"/>
  <c r="JF6" i="106"/>
  <c r="IY6" i="106"/>
  <c r="IF6" i="106"/>
  <c r="HY6" i="106"/>
  <c r="HF6" i="106"/>
  <c r="GY6" i="106"/>
  <c r="GF6" i="106"/>
  <c r="FY6" i="106"/>
  <c r="FF6" i="106"/>
  <c r="EY6" i="106"/>
  <c r="EF6" i="106"/>
  <c r="DY6" i="106"/>
  <c r="DF6" i="106"/>
  <c r="CY6" i="106"/>
  <c r="CF6" i="106"/>
  <c r="BY6" i="106"/>
  <c r="BF6" i="106"/>
  <c r="AY6" i="106"/>
  <c r="AF6" i="106"/>
  <c r="Y6" i="106"/>
  <c r="F6" i="106"/>
  <c r="ADB5" i="106"/>
  <c r="ADA5" i="106"/>
  <c r="ACZ5" i="106"/>
  <c r="ACY5" i="106"/>
  <c r="ACX5" i="106"/>
  <c r="ACW5" i="106"/>
  <c r="ACV5" i="106"/>
  <c r="ACU5" i="106"/>
  <c r="ACT5" i="106"/>
  <c r="ACS5" i="106"/>
  <c r="ACR5" i="106"/>
  <c r="ACQ5" i="106"/>
  <c r="ACP5" i="106"/>
  <c r="ACO5" i="106"/>
  <c r="ACN5" i="106"/>
  <c r="ACM5" i="106"/>
  <c r="ACL5" i="106"/>
  <c r="ACK5" i="106"/>
  <c r="ACJ5" i="106"/>
  <c r="ACI5" i="106"/>
  <c r="ACH5" i="106"/>
  <c r="ACG5" i="106"/>
  <c r="ACF5" i="106"/>
  <c r="ACE5" i="106"/>
  <c r="ACD5" i="106"/>
  <c r="ACC5" i="106"/>
  <c r="ACB5" i="106"/>
  <c r="ACA5" i="106"/>
  <c r="ABZ5" i="106"/>
  <c r="ABY5" i="106"/>
  <c r="ABX5" i="106"/>
  <c r="ABW5" i="106"/>
  <c r="ABV5" i="106"/>
  <c r="ABU5" i="106"/>
  <c r="ABT5" i="106"/>
  <c r="ABS5" i="106"/>
  <c r="ABR5" i="106"/>
  <c r="ABQ5" i="106"/>
  <c r="ABP5" i="106"/>
  <c r="ABO5" i="106"/>
  <c r="ABN5" i="106"/>
  <c r="ABM5" i="106"/>
  <c r="ABL5" i="106"/>
  <c r="ABK5" i="106"/>
  <c r="ABJ5" i="106"/>
  <c r="ABI5" i="106"/>
  <c r="ABH5" i="106"/>
  <c r="ABG5" i="106"/>
  <c r="ABF5" i="106"/>
  <c r="ABE5" i="106"/>
  <c r="ABD5" i="106"/>
  <c r="ABC5" i="106"/>
  <c r="ABB5" i="106"/>
  <c r="ABA5" i="106"/>
  <c r="AAZ5" i="106"/>
  <c r="AAY5" i="106"/>
  <c r="AAX5" i="106"/>
  <c r="AAW5" i="106"/>
  <c r="AAV5" i="106"/>
  <c r="AAU5" i="106"/>
  <c r="AAT5" i="106"/>
  <c r="AAS5" i="106"/>
  <c r="AAR5" i="106"/>
  <c r="AAQ5" i="106"/>
  <c r="AAP5" i="106"/>
  <c r="AAO5" i="106"/>
  <c r="AAN5" i="106"/>
  <c r="AAM5" i="106"/>
  <c r="AAL5" i="106"/>
  <c r="AAK5" i="106"/>
  <c r="AAJ5" i="106"/>
  <c r="AAI5" i="106"/>
  <c r="AAH5" i="106"/>
  <c r="AAG5" i="106"/>
  <c r="AAF5" i="106"/>
  <c r="AAE5" i="106"/>
  <c r="AAD5" i="106"/>
  <c r="AAC5" i="106"/>
  <c r="AAB5" i="106"/>
  <c r="AAA5" i="106"/>
  <c r="ZZ5" i="106"/>
  <c r="ZY5" i="106"/>
  <c r="ZX5" i="106"/>
  <c r="ZW5" i="106"/>
  <c r="ZV5" i="106"/>
  <c r="ZU5" i="106"/>
  <c r="ZT5" i="106"/>
  <c r="ZS5" i="106"/>
  <c r="ZR5" i="106"/>
  <c r="ZQ5" i="106"/>
  <c r="ZP5" i="106"/>
  <c r="ZO5" i="106"/>
  <c r="ZN5" i="106"/>
  <c r="ZM5" i="106"/>
  <c r="ZL5" i="106"/>
  <c r="ZK5" i="106"/>
  <c r="ZJ5" i="106"/>
  <c r="ZI5" i="106"/>
  <c r="ZH5" i="106"/>
  <c r="ZG5" i="106"/>
  <c r="ZF5" i="106"/>
  <c r="ZE5" i="106"/>
  <c r="ZD5" i="106"/>
  <c r="ZC5" i="106"/>
  <c r="ZB5" i="106"/>
  <c r="ZA5" i="106"/>
  <c r="YZ5" i="106"/>
  <c r="YY5" i="106"/>
  <c r="YX5" i="106"/>
  <c r="YW5" i="106"/>
  <c r="YV5" i="106"/>
  <c r="YU5" i="106"/>
  <c r="YT5" i="106"/>
  <c r="YS5" i="106"/>
  <c r="YR5" i="106"/>
  <c r="YQ5" i="106"/>
  <c r="YP5" i="106"/>
  <c r="YO5" i="106"/>
  <c r="YN5" i="106"/>
  <c r="YM5" i="106"/>
  <c r="YL5" i="106"/>
  <c r="YK5" i="106"/>
  <c r="YJ5" i="106"/>
  <c r="YI5" i="106"/>
  <c r="YH5" i="106"/>
  <c r="YG5" i="106"/>
  <c r="YF5" i="106"/>
  <c r="YE5" i="106"/>
  <c r="YD5" i="106"/>
  <c r="YC5" i="106"/>
  <c r="YB5" i="106"/>
  <c r="YA5" i="106"/>
  <c r="XZ5" i="106"/>
  <c r="XY5" i="106"/>
  <c r="XX5" i="106"/>
  <c r="XW5" i="106"/>
  <c r="XV5" i="106"/>
  <c r="XU5" i="106"/>
  <c r="XT5" i="106"/>
  <c r="XS5" i="106"/>
  <c r="XR5" i="106"/>
  <c r="XQ5" i="106"/>
  <c r="XP5" i="106"/>
  <c r="XO5" i="106"/>
  <c r="XN5" i="106"/>
  <c r="XM5" i="106"/>
  <c r="XL5" i="106"/>
  <c r="XK5" i="106"/>
  <c r="XJ5" i="106"/>
  <c r="XI5" i="106"/>
  <c r="XH5" i="106"/>
  <c r="XG5" i="106"/>
  <c r="XF5" i="106"/>
  <c r="XE5" i="106"/>
  <c r="XD5" i="106"/>
  <c r="XC5" i="106"/>
  <c r="XB5" i="106"/>
  <c r="XA5" i="106"/>
  <c r="WZ5" i="106"/>
  <c r="WY5" i="106"/>
  <c r="WX5" i="106"/>
  <c r="WW5" i="106"/>
  <c r="WV5" i="106"/>
  <c r="WU5" i="106"/>
  <c r="WT5" i="106"/>
  <c r="WS5" i="106"/>
  <c r="WR5" i="106"/>
  <c r="WQ5" i="106"/>
  <c r="WP5" i="106"/>
  <c r="WO5" i="106"/>
  <c r="WN5" i="106"/>
  <c r="WM5" i="106"/>
  <c r="WL5" i="106"/>
  <c r="WK5" i="106"/>
  <c r="WJ5" i="106"/>
  <c r="WI5" i="106"/>
  <c r="WH5" i="106"/>
  <c r="WG5" i="106"/>
  <c r="WF5" i="106"/>
  <c r="WE5" i="106"/>
  <c r="WD5" i="106"/>
  <c r="WC5" i="106"/>
  <c r="WB5" i="106"/>
  <c r="WA5" i="106"/>
  <c r="VZ5" i="106"/>
  <c r="VY5" i="106"/>
  <c r="VX5" i="106"/>
  <c r="VW5" i="106"/>
  <c r="VV5" i="106"/>
  <c r="VU5" i="106"/>
  <c r="VT5" i="106"/>
  <c r="VS5" i="106"/>
  <c r="VR5" i="106"/>
  <c r="VQ5" i="106"/>
  <c r="VP5" i="106"/>
  <c r="VO5" i="106"/>
  <c r="VN5" i="106"/>
  <c r="VM5" i="106"/>
  <c r="VL5" i="106"/>
  <c r="VK5" i="106"/>
  <c r="VJ5" i="106"/>
  <c r="VI5" i="106"/>
  <c r="VH5" i="106"/>
  <c r="VG5" i="106"/>
  <c r="VF5" i="106"/>
  <c r="VE5" i="106"/>
  <c r="VD5" i="106"/>
  <c r="VC5" i="106"/>
  <c r="VB5" i="106"/>
  <c r="VA5" i="106"/>
  <c r="UZ5" i="106"/>
  <c r="UY5" i="106"/>
  <c r="UX5" i="106"/>
  <c r="UW5" i="106"/>
  <c r="UV5" i="106"/>
  <c r="UU5" i="106"/>
  <c r="UT5" i="106"/>
  <c r="US5" i="106"/>
  <c r="UR5" i="106"/>
  <c r="UQ5" i="106"/>
  <c r="UP5" i="106"/>
  <c r="UO5" i="106"/>
  <c r="UN5" i="106"/>
  <c r="UM5" i="106"/>
  <c r="UL5" i="106"/>
  <c r="UK5" i="106"/>
  <c r="UJ5" i="106"/>
  <c r="UI5" i="106"/>
  <c r="UH5" i="106"/>
  <c r="UG5" i="106"/>
  <c r="UF5" i="106"/>
  <c r="UE5" i="106"/>
  <c r="UD5" i="106"/>
  <c r="UC5" i="106"/>
  <c r="UB5" i="106"/>
  <c r="UA5" i="106"/>
  <c r="TZ5" i="106"/>
  <c r="TY5" i="106"/>
  <c r="TX5" i="106"/>
  <c r="TW5" i="106"/>
  <c r="TV5" i="106"/>
  <c r="TU5" i="106"/>
  <c r="TT5" i="106"/>
  <c r="TS5" i="106"/>
  <c r="TR5" i="106"/>
  <c r="TQ5" i="106"/>
  <c r="TP5" i="106"/>
  <c r="TO5" i="106"/>
  <c r="TN5" i="106"/>
  <c r="TM5" i="106"/>
  <c r="TL5" i="106"/>
  <c r="TK5" i="106"/>
  <c r="TJ5" i="106"/>
  <c r="TI5" i="106"/>
  <c r="TH5" i="106"/>
  <c r="TG5" i="106"/>
  <c r="TF5" i="106"/>
  <c r="TE5" i="106"/>
  <c r="TD5" i="106"/>
  <c r="TC5" i="106"/>
  <c r="TB5" i="106"/>
  <c r="TA5" i="106"/>
  <c r="SZ5" i="106"/>
  <c r="SY5" i="106"/>
  <c r="SX5" i="106"/>
  <c r="SW5" i="106"/>
  <c r="SV5" i="106"/>
  <c r="SU5" i="106"/>
  <c r="ST5" i="106"/>
  <c r="SS5" i="106"/>
  <c r="SR5" i="106"/>
  <c r="SQ5" i="106"/>
  <c r="SP5" i="106"/>
  <c r="SO5" i="106"/>
  <c r="SN5" i="106"/>
  <c r="SM5" i="106"/>
  <c r="SL5" i="106"/>
  <c r="SK5" i="106"/>
  <c r="SJ5" i="106"/>
  <c r="SI5" i="106"/>
  <c r="SH5" i="106"/>
  <c r="SG5" i="106"/>
  <c r="SF5" i="106"/>
  <c r="SE5" i="106"/>
  <c r="SD5" i="106"/>
  <c r="SC5" i="106"/>
  <c r="SB5" i="106"/>
  <c r="SA5" i="106"/>
  <c r="RZ5" i="106"/>
  <c r="RY5" i="106"/>
  <c r="RX5" i="106"/>
  <c r="RW5" i="106"/>
  <c r="RV5" i="106"/>
  <c r="RU5" i="106"/>
  <c r="RT5" i="106"/>
  <c r="RS5" i="106"/>
  <c r="RR5" i="106"/>
  <c r="RQ5" i="106"/>
  <c r="RP5" i="106"/>
  <c r="RO5" i="106"/>
  <c r="RN5" i="106"/>
  <c r="RM5" i="106"/>
  <c r="RL5" i="106"/>
  <c r="RK5" i="106"/>
  <c r="RJ5" i="106"/>
  <c r="RI5" i="106"/>
  <c r="RH5" i="106"/>
  <c r="RG5" i="106"/>
  <c r="RF5" i="106"/>
  <c r="RE5" i="106"/>
  <c r="RD5" i="106"/>
  <c r="RC5" i="106"/>
  <c r="RB5" i="106"/>
  <c r="RA5" i="106"/>
  <c r="QZ5" i="106"/>
  <c r="QY5" i="106"/>
  <c r="QX5" i="106"/>
  <c r="QW5" i="106"/>
  <c r="QV5" i="106"/>
  <c r="QU5" i="106"/>
  <c r="QT5" i="106"/>
  <c r="QS5" i="106"/>
  <c r="QR5" i="106"/>
  <c r="QQ5" i="106"/>
  <c r="QP5" i="106"/>
  <c r="QO5" i="106"/>
  <c r="QN5" i="106"/>
  <c r="QM5" i="106"/>
  <c r="QL5" i="106"/>
  <c r="QK5" i="106"/>
  <c r="QJ5" i="106"/>
  <c r="QI5" i="106"/>
  <c r="QH5" i="106"/>
  <c r="QG5" i="106"/>
  <c r="QF5" i="106"/>
  <c r="QE5" i="106"/>
  <c r="QD5" i="106"/>
  <c r="QC5" i="106"/>
  <c r="QB5" i="106"/>
  <c r="QA5" i="106"/>
  <c r="PZ5" i="106"/>
  <c r="PY5" i="106"/>
  <c r="PX5" i="106"/>
  <c r="PW5" i="106"/>
  <c r="PV5" i="106"/>
  <c r="PU5" i="106"/>
  <c r="PT5" i="106"/>
  <c r="PS5" i="106"/>
  <c r="PR5" i="106"/>
  <c r="PQ5" i="106"/>
  <c r="PP5" i="106"/>
  <c r="PO5" i="106"/>
  <c r="PN5" i="106"/>
  <c r="PM5" i="106"/>
  <c r="PL5" i="106"/>
  <c r="PK5" i="106"/>
  <c r="PJ5" i="106"/>
  <c r="PI5" i="106"/>
  <c r="PH5" i="106"/>
  <c r="PG5" i="106"/>
  <c r="PF5" i="106"/>
  <c r="PE5" i="106"/>
  <c r="PD5" i="106"/>
  <c r="PC5" i="106"/>
  <c r="PB5" i="106"/>
  <c r="PA5" i="106"/>
  <c r="OZ5" i="106"/>
  <c r="OY5" i="106"/>
  <c r="OX5" i="106"/>
  <c r="OW5" i="106"/>
  <c r="OV5" i="106"/>
  <c r="OU5" i="106"/>
  <c r="OT5" i="106"/>
  <c r="OS5" i="106"/>
  <c r="OR5" i="106"/>
  <c r="OQ5" i="106"/>
  <c r="OP5" i="106"/>
  <c r="OO5" i="106"/>
  <c r="ON5" i="106"/>
  <c r="OM5" i="106"/>
  <c r="OL5" i="106"/>
  <c r="OK5" i="106"/>
  <c r="OJ5" i="106"/>
  <c r="OI5" i="106"/>
  <c r="OH5" i="106"/>
  <c r="OG5" i="106"/>
  <c r="OF5" i="106"/>
  <c r="OE5" i="106"/>
  <c r="OD5" i="106"/>
  <c r="OC5" i="106"/>
  <c r="OB5" i="106"/>
  <c r="OA5" i="106"/>
  <c r="NZ5" i="106"/>
  <c r="NY5" i="106"/>
  <c r="NX5" i="106"/>
  <c r="NW5" i="106"/>
  <c r="NV5" i="106"/>
  <c r="NU5" i="106"/>
  <c r="NT5" i="106"/>
  <c r="NS5" i="106"/>
  <c r="NR5" i="106"/>
  <c r="NQ5" i="106"/>
  <c r="NP5" i="106"/>
  <c r="NO5" i="106"/>
  <c r="NN5" i="106"/>
  <c r="NM5" i="106"/>
  <c r="NL5" i="106"/>
  <c r="NK5" i="106"/>
  <c r="NJ5" i="106"/>
  <c r="NI5" i="106"/>
  <c r="NH5" i="106"/>
  <c r="NG5" i="106"/>
  <c r="NF5" i="106"/>
  <c r="NE5" i="106"/>
  <c r="ND5" i="106"/>
  <c r="NC5" i="106"/>
  <c r="NB5" i="106"/>
  <c r="NA5" i="106"/>
  <c r="MZ5" i="106"/>
  <c r="MY5" i="106"/>
  <c r="MX5" i="106"/>
  <c r="MW5" i="106"/>
  <c r="MV5" i="106"/>
  <c r="MU5" i="106"/>
  <c r="MT5" i="106"/>
  <c r="MS5" i="106"/>
  <c r="MR5" i="106"/>
  <c r="MQ5" i="106"/>
  <c r="MP5" i="106"/>
  <c r="MO5" i="106"/>
  <c r="MN5" i="106"/>
  <c r="MM5" i="106"/>
  <c r="ML5" i="106"/>
  <c r="MK5" i="106"/>
  <c r="MJ5" i="106"/>
  <c r="MI5" i="106"/>
  <c r="MH5" i="106"/>
  <c r="MG5" i="106"/>
  <c r="MF5" i="106"/>
  <c r="ME5" i="106"/>
  <c r="MD5" i="106"/>
  <c r="MC5" i="106"/>
  <c r="MB5" i="106"/>
  <c r="MA5" i="106"/>
  <c r="LZ5" i="106"/>
  <c r="LY5" i="106"/>
  <c r="LX5" i="106"/>
  <c r="LW5" i="106"/>
  <c r="LV5" i="106"/>
  <c r="LU5" i="106"/>
  <c r="LT5" i="106"/>
  <c r="LS5" i="106"/>
  <c r="LR5" i="106"/>
  <c r="LQ5" i="106"/>
  <c r="LP5" i="106"/>
  <c r="LO5" i="106"/>
  <c r="LN5" i="106"/>
  <c r="LM5" i="106"/>
  <c r="LL5" i="106"/>
  <c r="LK5" i="106"/>
  <c r="LJ5" i="106"/>
  <c r="LI5" i="106"/>
  <c r="LH5" i="106"/>
  <c r="LG5" i="106"/>
  <c r="LF5" i="106"/>
  <c r="LE5" i="106"/>
  <c r="LD5" i="106"/>
  <c r="LC5" i="106"/>
  <c r="LB5" i="106"/>
  <c r="LA5" i="106"/>
  <c r="KZ5" i="106"/>
  <c r="KY5" i="106"/>
  <c r="KX5" i="106"/>
  <c r="KW5" i="106"/>
  <c r="KV5" i="106"/>
  <c r="KU5" i="106"/>
  <c r="KT5" i="106"/>
  <c r="KS5" i="106"/>
  <c r="KR5" i="106"/>
  <c r="KQ5" i="106"/>
  <c r="KP5" i="106"/>
  <c r="KO5" i="106"/>
  <c r="KN5" i="106"/>
  <c r="KM5" i="106"/>
  <c r="KL5" i="106"/>
  <c r="KK5" i="106"/>
  <c r="KJ5" i="106"/>
  <c r="KI5" i="106"/>
  <c r="KH5" i="106"/>
  <c r="KG5" i="106"/>
  <c r="KF5" i="106"/>
  <c r="KE5" i="106"/>
  <c r="KD5" i="106"/>
  <c r="KC5" i="106"/>
  <c r="KB5" i="106"/>
  <c r="KA5" i="106"/>
  <c r="JZ5" i="106"/>
  <c r="JY5" i="106"/>
  <c r="JX5" i="106"/>
  <c r="JW5" i="106"/>
  <c r="JV5" i="106"/>
  <c r="JU5" i="106"/>
  <c r="JT5" i="106"/>
  <c r="JS5" i="106"/>
  <c r="JR5" i="106"/>
  <c r="JQ5" i="106"/>
  <c r="JP5" i="106"/>
  <c r="JO5" i="106"/>
  <c r="JN5" i="106"/>
  <c r="JM5" i="106"/>
  <c r="JL5" i="106"/>
  <c r="JK5" i="106"/>
  <c r="JJ5" i="106"/>
  <c r="JI5" i="106"/>
  <c r="JH5" i="106"/>
  <c r="JG5" i="106"/>
  <c r="JF5" i="106"/>
  <c r="JE5" i="106"/>
  <c r="JD5" i="106"/>
  <c r="JC5" i="106"/>
  <c r="JB5" i="106"/>
  <c r="JA5" i="106"/>
  <c r="IZ5" i="106"/>
  <c r="IY5" i="106"/>
  <c r="IX5" i="106"/>
  <c r="IW5" i="106"/>
  <c r="IV5" i="106"/>
  <c r="IU5" i="106"/>
  <c r="IT5" i="106"/>
  <c r="IS5" i="106"/>
  <c r="IR5" i="106"/>
  <c r="IQ5" i="106"/>
  <c r="IP5" i="106"/>
  <c r="IO5" i="106"/>
  <c r="IN5" i="106"/>
  <c r="IM5" i="106"/>
  <c r="IL5" i="106"/>
  <c r="IK5" i="106"/>
  <c r="IJ5" i="106"/>
  <c r="II5" i="106"/>
  <c r="IH5" i="106"/>
  <c r="IG5" i="106"/>
  <c r="IF5" i="106"/>
  <c r="IE5" i="106"/>
  <c r="ID5" i="106"/>
  <c r="IC5" i="106"/>
  <c r="IB5" i="106"/>
  <c r="IA5" i="106"/>
  <c r="HZ5" i="106"/>
  <c r="HY5" i="106"/>
  <c r="HX5" i="106"/>
  <c r="HW5" i="106"/>
  <c r="HV5" i="106"/>
  <c r="HU5" i="106"/>
  <c r="HT5" i="106"/>
  <c r="HS5" i="106"/>
  <c r="HR5" i="106"/>
  <c r="HQ5" i="106"/>
  <c r="HP5" i="106"/>
  <c r="HO5" i="106"/>
  <c r="HN5" i="106"/>
  <c r="HM5" i="106"/>
  <c r="HL5" i="106"/>
  <c r="HK5" i="106"/>
  <c r="HJ5" i="106"/>
  <c r="HI5" i="106"/>
  <c r="HH5" i="106"/>
  <c r="HG5" i="106"/>
  <c r="HF5" i="106"/>
  <c r="HE5" i="106"/>
  <c r="HD5" i="106"/>
  <c r="HC5" i="106"/>
  <c r="HB5" i="106"/>
  <c r="HA5" i="106"/>
  <c r="GZ5" i="106"/>
  <c r="GY5" i="106"/>
  <c r="GX5" i="106"/>
  <c r="GW5" i="106"/>
  <c r="GV5" i="106"/>
  <c r="GU5" i="106"/>
  <c r="GT5" i="106"/>
  <c r="GS5" i="106"/>
  <c r="GR5" i="106"/>
  <c r="GQ5" i="106"/>
  <c r="GP5" i="106"/>
  <c r="GO5" i="106"/>
  <c r="GN5" i="106"/>
  <c r="GM5" i="106"/>
  <c r="GL5" i="106"/>
  <c r="GK5" i="106"/>
  <c r="GJ5" i="106"/>
  <c r="GI5" i="106"/>
  <c r="GH5" i="106"/>
  <c r="GG5" i="106"/>
  <c r="GF5" i="106"/>
  <c r="GE5" i="106"/>
  <c r="GD5" i="106"/>
  <c r="GC5" i="106"/>
  <c r="GB5" i="106"/>
  <c r="GA5" i="106"/>
  <c r="FZ5" i="106"/>
  <c r="FY5" i="106"/>
  <c r="FX5" i="106"/>
  <c r="FW5" i="106"/>
  <c r="FV5" i="106"/>
  <c r="FU5" i="106"/>
  <c r="FT5" i="106"/>
  <c r="FS5" i="106"/>
  <c r="FR5" i="106"/>
  <c r="FQ5" i="106"/>
  <c r="FP5" i="106"/>
  <c r="FO5" i="106"/>
  <c r="FN5" i="106"/>
  <c r="FM5" i="106"/>
  <c r="FL5" i="106"/>
  <c r="FK5" i="106"/>
  <c r="FJ5" i="106"/>
  <c r="FI5" i="106"/>
  <c r="FH5" i="106"/>
  <c r="FG5" i="106"/>
  <c r="FF5" i="106"/>
  <c r="FE5" i="106"/>
  <c r="FD5" i="106"/>
  <c r="FC5" i="106"/>
  <c r="FB5" i="106"/>
  <c r="FA5" i="106"/>
  <c r="EZ5" i="106"/>
  <c r="EY5" i="106"/>
  <c r="EX5" i="106"/>
  <c r="EW5" i="106"/>
  <c r="EV5" i="106"/>
  <c r="EU5" i="106"/>
  <c r="ET5" i="106"/>
  <c r="ES5" i="106"/>
  <c r="ER5" i="106"/>
  <c r="EQ5" i="106"/>
  <c r="EP5" i="106"/>
  <c r="EO5" i="106"/>
  <c r="EN5" i="106"/>
  <c r="EM5" i="106"/>
  <c r="EL5" i="106"/>
  <c r="EK5" i="106"/>
  <c r="EJ5" i="106"/>
  <c r="EI5" i="106"/>
  <c r="EH5" i="106"/>
  <c r="EG5" i="106"/>
  <c r="EF5" i="106"/>
  <c r="EE5" i="106"/>
  <c r="ED5" i="106"/>
  <c r="EC5" i="106"/>
  <c r="EB5" i="106"/>
  <c r="EA5" i="106"/>
  <c r="DZ5" i="106"/>
  <c r="DY5" i="106"/>
  <c r="DX5" i="106"/>
  <c r="DW5" i="106"/>
  <c r="DV5" i="106"/>
  <c r="DU5" i="106"/>
  <c r="DT5" i="106"/>
  <c r="DS5" i="106"/>
  <c r="DR5" i="106"/>
  <c r="DQ5" i="106"/>
  <c r="DP5" i="106"/>
  <c r="DO5" i="106"/>
  <c r="DN5" i="106"/>
  <c r="DM5" i="106"/>
  <c r="DL5" i="106"/>
  <c r="DK5" i="106"/>
  <c r="DJ5" i="106"/>
  <c r="DI5" i="106"/>
  <c r="DH5" i="106"/>
  <c r="DG5" i="106"/>
  <c r="DF5" i="106"/>
  <c r="DE5" i="106"/>
  <c r="DD5" i="106"/>
  <c r="DC5" i="106"/>
  <c r="DB5" i="106"/>
  <c r="DA5" i="106"/>
  <c r="CZ5" i="106"/>
  <c r="CY5" i="106"/>
  <c r="CX5" i="106"/>
  <c r="CW5" i="106"/>
  <c r="CV5" i="106"/>
  <c r="CU5" i="106"/>
  <c r="CT5" i="106"/>
  <c r="CS5" i="106"/>
  <c r="CR5" i="106"/>
  <c r="CQ5" i="106"/>
  <c r="CP5" i="106"/>
  <c r="CO5" i="106"/>
  <c r="CN5" i="106"/>
  <c r="CM5" i="106"/>
  <c r="CL5" i="106"/>
  <c r="CK5" i="106"/>
  <c r="CJ5" i="106"/>
  <c r="CI5" i="106"/>
  <c r="CH5" i="106"/>
  <c r="CG5" i="106"/>
  <c r="CF5" i="106"/>
  <c r="CE5" i="106"/>
  <c r="CD5" i="106"/>
  <c r="CC5" i="106"/>
  <c r="CB5" i="106"/>
  <c r="CA5" i="106"/>
  <c r="BZ5" i="106"/>
  <c r="BY5" i="106"/>
  <c r="BX5" i="106"/>
  <c r="BW5" i="106"/>
  <c r="BV5" i="106"/>
  <c r="BU5" i="106"/>
  <c r="BT5" i="106"/>
  <c r="BS5" i="106"/>
  <c r="BR5" i="106"/>
  <c r="BQ5" i="106"/>
  <c r="BP5" i="106"/>
  <c r="BO5" i="106"/>
  <c r="BN5" i="106"/>
  <c r="BM5" i="106"/>
  <c r="BL5" i="106"/>
  <c r="BK5" i="106"/>
  <c r="BJ5" i="106"/>
  <c r="BI5" i="106"/>
  <c r="BH5" i="106"/>
  <c r="BG5" i="106"/>
  <c r="BF5" i="106"/>
  <c r="BE5" i="106"/>
  <c r="BD5" i="106"/>
  <c r="BC5" i="106"/>
  <c r="BB5" i="106"/>
  <c r="BA5" i="106"/>
  <c r="AZ5" i="106"/>
  <c r="AY5" i="106"/>
  <c r="AX5" i="106"/>
  <c r="AW5" i="106"/>
  <c r="AV5" i="106"/>
  <c r="AU5" i="106"/>
  <c r="AT5" i="106"/>
  <c r="AS5" i="106"/>
  <c r="AR5" i="106"/>
  <c r="AQ5" i="106"/>
  <c r="AP5" i="106"/>
  <c r="AO5" i="106"/>
  <c r="AN5" i="106"/>
  <c r="AM5" i="106"/>
  <c r="AL5" i="106"/>
  <c r="AK5" i="106"/>
  <c r="AJ5" i="106"/>
  <c r="AI5" i="106"/>
  <c r="AH5" i="106"/>
  <c r="AG5" i="106"/>
  <c r="AF5" i="106"/>
  <c r="AE5" i="106"/>
  <c r="AD5" i="106"/>
  <c r="AC5" i="106"/>
  <c r="AB5" i="106"/>
  <c r="AA5" i="106"/>
  <c r="Z5" i="106"/>
  <c r="Y5" i="106"/>
  <c r="X5" i="106"/>
  <c r="W5" i="106"/>
  <c r="V5" i="106"/>
  <c r="U5" i="106"/>
  <c r="T5" i="106"/>
  <c r="S5" i="106"/>
  <c r="R5" i="106"/>
  <c r="Q5" i="106"/>
  <c r="P5" i="106"/>
  <c r="O5" i="106"/>
  <c r="N5" i="106"/>
  <c r="M5" i="106"/>
  <c r="L5" i="106"/>
  <c r="K5" i="106"/>
  <c r="J5" i="106"/>
  <c r="I5" i="106"/>
  <c r="H5" i="106"/>
  <c r="G5" i="106"/>
  <c r="F5" i="106"/>
  <c r="E5" i="106"/>
  <c r="D5" i="106"/>
  <c r="C5" i="106"/>
  <c r="ACZ37" i="105"/>
  <c r="ACC37" i="105"/>
  <c r="ABZ37" i="105"/>
  <c r="ABC37" i="105"/>
  <c r="AAZ37" i="105"/>
  <c r="AAC37" i="105"/>
  <c r="ZZ37" i="105"/>
  <c r="ZC37" i="105"/>
  <c r="YZ37" i="105"/>
  <c r="YC37" i="105"/>
  <c r="XZ37" i="105"/>
  <c r="XC37" i="105"/>
  <c r="WZ37" i="105"/>
  <c r="WC37" i="105"/>
  <c r="VZ37" i="105"/>
  <c r="VC37" i="105"/>
  <c r="UZ37" i="105"/>
  <c r="UC37" i="105"/>
  <c r="TZ37" i="105"/>
  <c r="TC37" i="105"/>
  <c r="SZ37" i="105"/>
  <c r="SC37" i="105"/>
  <c r="RZ37" i="105"/>
  <c r="RC37" i="105"/>
  <c r="QZ37" i="105"/>
  <c r="QC37" i="105"/>
  <c r="PZ37" i="105"/>
  <c r="PC37" i="105"/>
  <c r="OZ37" i="105"/>
  <c r="OC37" i="105"/>
  <c r="NZ37" i="105"/>
  <c r="NC37" i="105"/>
  <c r="MZ37" i="105"/>
  <c r="MC37" i="105"/>
  <c r="LZ37" i="105"/>
  <c r="LC37" i="105"/>
  <c r="KZ37" i="105"/>
  <c r="KC37" i="105"/>
  <c r="JZ37" i="105"/>
  <c r="JC37" i="105"/>
  <c r="IZ37" i="105"/>
  <c r="IC37" i="105"/>
  <c r="HZ37" i="105"/>
  <c r="HC37" i="105"/>
  <c r="GZ37" i="105"/>
  <c r="GC37" i="105"/>
  <c r="FZ37" i="105"/>
  <c r="FC37" i="105"/>
  <c r="EZ37" i="105"/>
  <c r="EC37" i="105"/>
  <c r="DZ37" i="105"/>
  <c r="DC37" i="105"/>
  <c r="CZ37" i="105"/>
  <c r="CC37" i="105"/>
  <c r="BZ37" i="105"/>
  <c r="BC37" i="105"/>
  <c r="AZ37" i="105"/>
  <c r="AC37" i="105"/>
  <c r="Z37" i="105"/>
  <c r="C37" i="105"/>
  <c r="ACY36" i="105"/>
  <c r="ACF36" i="105"/>
  <c r="ABY36" i="105"/>
  <c r="ABF36" i="105"/>
  <c r="AAY36" i="105"/>
  <c r="AAF36" i="105"/>
  <c r="ZY36" i="105"/>
  <c r="ZF36" i="105"/>
  <c r="YY36" i="105"/>
  <c r="YF36" i="105"/>
  <c r="XY36" i="105"/>
  <c r="XF36" i="105"/>
  <c r="WY36" i="105"/>
  <c r="WF36" i="105"/>
  <c r="VY36" i="105"/>
  <c r="VF36" i="105"/>
  <c r="UY36" i="105"/>
  <c r="UF36" i="105"/>
  <c r="TY36" i="105"/>
  <c r="TF36" i="105"/>
  <c r="SY36" i="105"/>
  <c r="SF36" i="105"/>
  <c r="RY36" i="105"/>
  <c r="RF36" i="105"/>
  <c r="QY36" i="105"/>
  <c r="QF36" i="105"/>
  <c r="PY36" i="105"/>
  <c r="PF36" i="105"/>
  <c r="OY36" i="105"/>
  <c r="OF36" i="105"/>
  <c r="NY36" i="105"/>
  <c r="NF36" i="105"/>
  <c r="MY36" i="105"/>
  <c r="MF36" i="105"/>
  <c r="LY36" i="105"/>
  <c r="LF36" i="105"/>
  <c r="KY36" i="105"/>
  <c r="KF36" i="105"/>
  <c r="JY36" i="105"/>
  <c r="JF36" i="105"/>
  <c r="IY36" i="105"/>
  <c r="IF36" i="105"/>
  <c r="HY36" i="105"/>
  <c r="HF36" i="105"/>
  <c r="GY36" i="105"/>
  <c r="GF36" i="105"/>
  <c r="FY36" i="105"/>
  <c r="FF36" i="105"/>
  <c r="EY36" i="105"/>
  <c r="EF36" i="105"/>
  <c r="DY36" i="105"/>
  <c r="DF36" i="105"/>
  <c r="CY36" i="105"/>
  <c r="CF36" i="105"/>
  <c r="BY36" i="105"/>
  <c r="BF36" i="105"/>
  <c r="AY36" i="105"/>
  <c r="AF36" i="105"/>
  <c r="Y36" i="105"/>
  <c r="F36" i="105"/>
  <c r="A36" i="105"/>
  <c r="ACY35" i="105"/>
  <c r="ACF35" i="105"/>
  <c r="ABY35" i="105"/>
  <c r="ABF35" i="105"/>
  <c r="AAY35" i="105"/>
  <c r="AAF35" i="105"/>
  <c r="ZY35" i="105"/>
  <c r="ZF35" i="105"/>
  <c r="YY35" i="105"/>
  <c r="YF35" i="105"/>
  <c r="XY35" i="105"/>
  <c r="XF35" i="105"/>
  <c r="WY35" i="105"/>
  <c r="WF35" i="105"/>
  <c r="VY35" i="105"/>
  <c r="VF35" i="105"/>
  <c r="UY35" i="105"/>
  <c r="UF35" i="105"/>
  <c r="TY35" i="105"/>
  <c r="TF35" i="105"/>
  <c r="SY35" i="105"/>
  <c r="SF35" i="105"/>
  <c r="RY35" i="105"/>
  <c r="RF35" i="105"/>
  <c r="QY35" i="105"/>
  <c r="QF35" i="105"/>
  <c r="PY35" i="105"/>
  <c r="PF35" i="105"/>
  <c r="OY35" i="105"/>
  <c r="OF35" i="105"/>
  <c r="NY35" i="105"/>
  <c r="NF35" i="105"/>
  <c r="MY35" i="105"/>
  <c r="MF35" i="105"/>
  <c r="LY35" i="105"/>
  <c r="LF35" i="105"/>
  <c r="KY35" i="105"/>
  <c r="KF35" i="105"/>
  <c r="JY35" i="105"/>
  <c r="JF35" i="105"/>
  <c r="IY35" i="105"/>
  <c r="IF35" i="105"/>
  <c r="HY35" i="105"/>
  <c r="HF35" i="105"/>
  <c r="GY35" i="105"/>
  <c r="GF35" i="105"/>
  <c r="FY35" i="105"/>
  <c r="FF35" i="105"/>
  <c r="EY35" i="105"/>
  <c r="EF35" i="105"/>
  <c r="DY35" i="105"/>
  <c r="DF35" i="105"/>
  <c r="CY35" i="105"/>
  <c r="CF35" i="105"/>
  <c r="BY35" i="105"/>
  <c r="BF35" i="105"/>
  <c r="AY35" i="105"/>
  <c r="AF35" i="105"/>
  <c r="Y35" i="105"/>
  <c r="F35" i="105"/>
  <c r="A35" i="105"/>
  <c r="ACY34" i="105"/>
  <c r="ACF34" i="105"/>
  <c r="ABY34" i="105"/>
  <c r="ABF34" i="105"/>
  <c r="AAY34" i="105"/>
  <c r="AAF34" i="105"/>
  <c r="ZY34" i="105"/>
  <c r="ZF34" i="105"/>
  <c r="YY34" i="105"/>
  <c r="YF34" i="105"/>
  <c r="XY34" i="105"/>
  <c r="XF34" i="105"/>
  <c r="WY34" i="105"/>
  <c r="WF34" i="105"/>
  <c r="VY34" i="105"/>
  <c r="VF34" i="105"/>
  <c r="UY34" i="105"/>
  <c r="UF34" i="105"/>
  <c r="TY34" i="105"/>
  <c r="TF34" i="105"/>
  <c r="SY34" i="105"/>
  <c r="SF34" i="105"/>
  <c r="RY34" i="105"/>
  <c r="RF34" i="105"/>
  <c r="QY34" i="105"/>
  <c r="QF34" i="105"/>
  <c r="PY34" i="105"/>
  <c r="PF34" i="105"/>
  <c r="OY34" i="105"/>
  <c r="OF34" i="105"/>
  <c r="NY34" i="105"/>
  <c r="NF34" i="105"/>
  <c r="MY34" i="105"/>
  <c r="MF34" i="105"/>
  <c r="LY34" i="105"/>
  <c r="LF34" i="105"/>
  <c r="KY34" i="105"/>
  <c r="KF34" i="105"/>
  <c r="JY34" i="105"/>
  <c r="JF34" i="105"/>
  <c r="IY34" i="105"/>
  <c r="IF34" i="105"/>
  <c r="HY34" i="105"/>
  <c r="HF34" i="105"/>
  <c r="GY34" i="105"/>
  <c r="GF34" i="105"/>
  <c r="FY34" i="105"/>
  <c r="FF34" i="105"/>
  <c r="EY34" i="105"/>
  <c r="EF34" i="105"/>
  <c r="DY34" i="105"/>
  <c r="DF34" i="105"/>
  <c r="CY34" i="105"/>
  <c r="CF34" i="105"/>
  <c r="BY34" i="105"/>
  <c r="BF34" i="105"/>
  <c r="AY34" i="105"/>
  <c r="AF34" i="105"/>
  <c r="Y34" i="105"/>
  <c r="F34" i="105"/>
  <c r="A34" i="105"/>
  <c r="ACY33" i="105"/>
  <c r="ACF33" i="105"/>
  <c r="ABY33" i="105"/>
  <c r="ABF33" i="105"/>
  <c r="AAY33" i="105"/>
  <c r="AAF33" i="105"/>
  <c r="ZY33" i="105"/>
  <c r="ZF33" i="105"/>
  <c r="YY33" i="105"/>
  <c r="YF33" i="105"/>
  <c r="XY33" i="105"/>
  <c r="XF33" i="105"/>
  <c r="WY33" i="105"/>
  <c r="WF33" i="105"/>
  <c r="VY33" i="105"/>
  <c r="VF33" i="105"/>
  <c r="UY33" i="105"/>
  <c r="UF33" i="105"/>
  <c r="TY33" i="105"/>
  <c r="TF33" i="105"/>
  <c r="SY33" i="105"/>
  <c r="SF33" i="105"/>
  <c r="RY33" i="105"/>
  <c r="RF33" i="105"/>
  <c r="QY33" i="105"/>
  <c r="QF33" i="105"/>
  <c r="PY33" i="105"/>
  <c r="PF33" i="105"/>
  <c r="OY33" i="105"/>
  <c r="OF33" i="105"/>
  <c r="NY33" i="105"/>
  <c r="NF33" i="105"/>
  <c r="MY33" i="105"/>
  <c r="MF33" i="105"/>
  <c r="LY33" i="105"/>
  <c r="LF33" i="105"/>
  <c r="KY33" i="105"/>
  <c r="KF33" i="105"/>
  <c r="JY33" i="105"/>
  <c r="JF33" i="105"/>
  <c r="IY33" i="105"/>
  <c r="IF33" i="105"/>
  <c r="HY33" i="105"/>
  <c r="HF33" i="105"/>
  <c r="GY33" i="105"/>
  <c r="GF33" i="105"/>
  <c r="FY33" i="105"/>
  <c r="FF33" i="105"/>
  <c r="EY33" i="105"/>
  <c r="EF33" i="105"/>
  <c r="DY33" i="105"/>
  <c r="DF33" i="105"/>
  <c r="CY33" i="105"/>
  <c r="CF33" i="105"/>
  <c r="BY33" i="105"/>
  <c r="BF33" i="105"/>
  <c r="AY33" i="105"/>
  <c r="AF33" i="105"/>
  <c r="Y33" i="105"/>
  <c r="F33" i="105"/>
  <c r="ACY32" i="105"/>
  <c r="ACF32" i="105"/>
  <c r="ABY32" i="105"/>
  <c r="ABF32" i="105"/>
  <c r="AAY32" i="105"/>
  <c r="AAF32" i="105"/>
  <c r="ZY32" i="105"/>
  <c r="ZF32" i="105"/>
  <c r="YY32" i="105"/>
  <c r="YF32" i="105"/>
  <c r="XY32" i="105"/>
  <c r="XF32" i="105"/>
  <c r="WY32" i="105"/>
  <c r="WF32" i="105"/>
  <c r="VY32" i="105"/>
  <c r="VF32" i="105"/>
  <c r="UY32" i="105"/>
  <c r="UF32" i="105"/>
  <c r="TY32" i="105"/>
  <c r="TF32" i="105"/>
  <c r="SY32" i="105"/>
  <c r="SF32" i="105"/>
  <c r="RY32" i="105"/>
  <c r="RF32" i="105"/>
  <c r="QY32" i="105"/>
  <c r="QF32" i="105"/>
  <c r="PY32" i="105"/>
  <c r="PF32" i="105"/>
  <c r="OY32" i="105"/>
  <c r="OF32" i="105"/>
  <c r="NY32" i="105"/>
  <c r="NF32" i="105"/>
  <c r="MY32" i="105"/>
  <c r="MF32" i="105"/>
  <c r="LY32" i="105"/>
  <c r="LF32" i="105"/>
  <c r="KY32" i="105"/>
  <c r="KF32" i="105"/>
  <c r="JY32" i="105"/>
  <c r="JF32" i="105"/>
  <c r="IY32" i="105"/>
  <c r="IF32" i="105"/>
  <c r="HY32" i="105"/>
  <c r="HF32" i="105"/>
  <c r="GY32" i="105"/>
  <c r="GF32" i="105"/>
  <c r="FY32" i="105"/>
  <c r="FF32" i="105"/>
  <c r="EY32" i="105"/>
  <c r="EF32" i="105"/>
  <c r="DY32" i="105"/>
  <c r="DF32" i="105"/>
  <c r="CY32" i="105"/>
  <c r="CF32" i="105"/>
  <c r="BY32" i="105"/>
  <c r="BF32" i="105"/>
  <c r="AY32" i="105"/>
  <c r="AF32" i="105"/>
  <c r="Y32" i="105"/>
  <c r="F32" i="105"/>
  <c r="ACY31" i="105"/>
  <c r="ACF31" i="105"/>
  <c r="ABY31" i="105"/>
  <c r="ABF31" i="105"/>
  <c r="AAY31" i="105"/>
  <c r="AAF31" i="105"/>
  <c r="ZY31" i="105"/>
  <c r="ZF31" i="105"/>
  <c r="YY31" i="105"/>
  <c r="YF31" i="105"/>
  <c r="XY31" i="105"/>
  <c r="XF31" i="105"/>
  <c r="WY31" i="105"/>
  <c r="WF31" i="105"/>
  <c r="VY31" i="105"/>
  <c r="VF31" i="105"/>
  <c r="UY31" i="105"/>
  <c r="UF31" i="105"/>
  <c r="TY31" i="105"/>
  <c r="TF31" i="105"/>
  <c r="SY31" i="105"/>
  <c r="SF31" i="105"/>
  <c r="RY31" i="105"/>
  <c r="RF31" i="105"/>
  <c r="QY31" i="105"/>
  <c r="QF31" i="105"/>
  <c r="PY31" i="105"/>
  <c r="PF31" i="105"/>
  <c r="OY31" i="105"/>
  <c r="OF31" i="105"/>
  <c r="NY31" i="105"/>
  <c r="NF31" i="105"/>
  <c r="MY31" i="105"/>
  <c r="MF31" i="105"/>
  <c r="LY31" i="105"/>
  <c r="LF31" i="105"/>
  <c r="KY31" i="105"/>
  <c r="KF31" i="105"/>
  <c r="JY31" i="105"/>
  <c r="JF31" i="105"/>
  <c r="IY31" i="105"/>
  <c r="IF31" i="105"/>
  <c r="HY31" i="105"/>
  <c r="HF31" i="105"/>
  <c r="GY31" i="105"/>
  <c r="GF31" i="105"/>
  <c r="FY31" i="105"/>
  <c r="FF31" i="105"/>
  <c r="EY31" i="105"/>
  <c r="EF31" i="105"/>
  <c r="DY31" i="105"/>
  <c r="DF31" i="105"/>
  <c r="CY31" i="105"/>
  <c r="CF31" i="105"/>
  <c r="BY31" i="105"/>
  <c r="BF31" i="105"/>
  <c r="AY31" i="105"/>
  <c r="AF31" i="105"/>
  <c r="Y31" i="105"/>
  <c r="F31" i="105"/>
  <c r="ACY30" i="105"/>
  <c r="ACF30" i="105"/>
  <c r="ABY30" i="105"/>
  <c r="ABF30" i="105"/>
  <c r="AAY30" i="105"/>
  <c r="AAF30" i="105"/>
  <c r="ZY30" i="105"/>
  <c r="ZF30" i="105"/>
  <c r="YY30" i="105"/>
  <c r="YF30" i="105"/>
  <c r="XY30" i="105"/>
  <c r="XF30" i="105"/>
  <c r="WY30" i="105"/>
  <c r="WF30" i="105"/>
  <c r="VY30" i="105"/>
  <c r="VF30" i="105"/>
  <c r="UY30" i="105"/>
  <c r="UF30" i="105"/>
  <c r="TY30" i="105"/>
  <c r="TF30" i="105"/>
  <c r="SY30" i="105"/>
  <c r="SF30" i="105"/>
  <c r="RY30" i="105"/>
  <c r="RF30" i="105"/>
  <c r="QY30" i="105"/>
  <c r="QF30" i="105"/>
  <c r="PY30" i="105"/>
  <c r="PF30" i="105"/>
  <c r="OY30" i="105"/>
  <c r="OF30" i="105"/>
  <c r="NY30" i="105"/>
  <c r="NF30" i="105"/>
  <c r="MY30" i="105"/>
  <c r="MF30" i="105"/>
  <c r="LY30" i="105"/>
  <c r="LF30" i="105"/>
  <c r="KY30" i="105"/>
  <c r="KF30" i="105"/>
  <c r="JY30" i="105"/>
  <c r="JF30" i="105"/>
  <c r="IY30" i="105"/>
  <c r="IF30" i="105"/>
  <c r="HY30" i="105"/>
  <c r="HF30" i="105"/>
  <c r="GY30" i="105"/>
  <c r="GF30" i="105"/>
  <c r="FY30" i="105"/>
  <c r="FF30" i="105"/>
  <c r="EY30" i="105"/>
  <c r="EF30" i="105"/>
  <c r="DY30" i="105"/>
  <c r="DF30" i="105"/>
  <c r="CY30" i="105"/>
  <c r="CF30" i="105"/>
  <c r="BY30" i="105"/>
  <c r="BF30" i="105"/>
  <c r="AY30" i="105"/>
  <c r="AF30" i="105"/>
  <c r="Y30" i="105"/>
  <c r="F30" i="105"/>
  <c r="ACY29" i="105"/>
  <c r="ACF29" i="105"/>
  <c r="ABY29" i="105"/>
  <c r="ABF29" i="105"/>
  <c r="AAY29" i="105"/>
  <c r="AAF29" i="105"/>
  <c r="ZY29" i="105"/>
  <c r="ZF29" i="105"/>
  <c r="YY29" i="105"/>
  <c r="YF29" i="105"/>
  <c r="XY29" i="105"/>
  <c r="XF29" i="105"/>
  <c r="WY29" i="105"/>
  <c r="WF29" i="105"/>
  <c r="VY29" i="105"/>
  <c r="VF29" i="105"/>
  <c r="UY29" i="105"/>
  <c r="UF29" i="105"/>
  <c r="TY29" i="105"/>
  <c r="TF29" i="105"/>
  <c r="SY29" i="105"/>
  <c r="SF29" i="105"/>
  <c r="RY29" i="105"/>
  <c r="RF29" i="105"/>
  <c r="QY29" i="105"/>
  <c r="QF29" i="105"/>
  <c r="PY29" i="105"/>
  <c r="PF29" i="105"/>
  <c r="OY29" i="105"/>
  <c r="OF29" i="105"/>
  <c r="NY29" i="105"/>
  <c r="NF29" i="105"/>
  <c r="MY29" i="105"/>
  <c r="MF29" i="105"/>
  <c r="LY29" i="105"/>
  <c r="LF29" i="105"/>
  <c r="KY29" i="105"/>
  <c r="KF29" i="105"/>
  <c r="JY29" i="105"/>
  <c r="JF29" i="105"/>
  <c r="IY29" i="105"/>
  <c r="IF29" i="105"/>
  <c r="HY29" i="105"/>
  <c r="HF29" i="105"/>
  <c r="GY29" i="105"/>
  <c r="GF29" i="105"/>
  <c r="FY29" i="105"/>
  <c r="FF29" i="105"/>
  <c r="EY29" i="105"/>
  <c r="EF29" i="105"/>
  <c r="DY29" i="105"/>
  <c r="DF29" i="105"/>
  <c r="CY29" i="105"/>
  <c r="CF29" i="105"/>
  <c r="BY29" i="105"/>
  <c r="BF29" i="105"/>
  <c r="AY29" i="105"/>
  <c r="AF29" i="105"/>
  <c r="Y29" i="105"/>
  <c r="F29" i="105"/>
  <c r="ACY28" i="105"/>
  <c r="ACF28" i="105"/>
  <c r="ABY28" i="105"/>
  <c r="ABF28" i="105"/>
  <c r="AAY28" i="105"/>
  <c r="AAF28" i="105"/>
  <c r="ZY28" i="105"/>
  <c r="ZF28" i="105"/>
  <c r="YY28" i="105"/>
  <c r="YF28" i="105"/>
  <c r="XY28" i="105"/>
  <c r="XF28" i="105"/>
  <c r="WY28" i="105"/>
  <c r="WF28" i="105"/>
  <c r="VY28" i="105"/>
  <c r="VF28" i="105"/>
  <c r="UY28" i="105"/>
  <c r="UF28" i="105"/>
  <c r="TY28" i="105"/>
  <c r="TF28" i="105"/>
  <c r="SY28" i="105"/>
  <c r="SF28" i="105"/>
  <c r="RY28" i="105"/>
  <c r="RF28" i="105"/>
  <c r="QY28" i="105"/>
  <c r="QF28" i="105"/>
  <c r="PY28" i="105"/>
  <c r="PF28" i="105"/>
  <c r="OY28" i="105"/>
  <c r="OF28" i="105"/>
  <c r="NY28" i="105"/>
  <c r="NF28" i="105"/>
  <c r="MY28" i="105"/>
  <c r="MF28" i="105"/>
  <c r="LY28" i="105"/>
  <c r="LF28" i="105"/>
  <c r="KY28" i="105"/>
  <c r="KF28" i="105"/>
  <c r="JY28" i="105"/>
  <c r="JF28" i="105"/>
  <c r="IY28" i="105"/>
  <c r="IF28" i="105"/>
  <c r="HY28" i="105"/>
  <c r="HF28" i="105"/>
  <c r="GY28" i="105"/>
  <c r="GF28" i="105"/>
  <c r="FY28" i="105"/>
  <c r="FF28" i="105"/>
  <c r="EY28" i="105"/>
  <c r="EF28" i="105"/>
  <c r="DY28" i="105"/>
  <c r="DF28" i="105"/>
  <c r="CY28" i="105"/>
  <c r="CF28" i="105"/>
  <c r="BY28" i="105"/>
  <c r="BF28" i="105"/>
  <c r="AY28" i="105"/>
  <c r="AF28" i="105"/>
  <c r="Y28" i="105"/>
  <c r="F28" i="105"/>
  <c r="ACY27" i="105"/>
  <c r="ACF27" i="105"/>
  <c r="ABY27" i="105"/>
  <c r="ABF27" i="105"/>
  <c r="AAY27" i="105"/>
  <c r="AAF27" i="105"/>
  <c r="ZY27" i="105"/>
  <c r="ZF27" i="105"/>
  <c r="YY27" i="105"/>
  <c r="YF27" i="105"/>
  <c r="XY27" i="105"/>
  <c r="XF27" i="105"/>
  <c r="WY27" i="105"/>
  <c r="WF27" i="105"/>
  <c r="VY27" i="105"/>
  <c r="VF27" i="105"/>
  <c r="UY27" i="105"/>
  <c r="UF27" i="105"/>
  <c r="TY27" i="105"/>
  <c r="TF27" i="105"/>
  <c r="SY27" i="105"/>
  <c r="SF27" i="105"/>
  <c r="RY27" i="105"/>
  <c r="RF27" i="105"/>
  <c r="QY27" i="105"/>
  <c r="QF27" i="105"/>
  <c r="PY27" i="105"/>
  <c r="PF27" i="105"/>
  <c r="OY27" i="105"/>
  <c r="OF27" i="105"/>
  <c r="NY27" i="105"/>
  <c r="NF27" i="105"/>
  <c r="MY27" i="105"/>
  <c r="MF27" i="105"/>
  <c r="LY27" i="105"/>
  <c r="LF27" i="105"/>
  <c r="KY27" i="105"/>
  <c r="KF27" i="105"/>
  <c r="JY27" i="105"/>
  <c r="JF27" i="105"/>
  <c r="IY27" i="105"/>
  <c r="IF27" i="105"/>
  <c r="HY27" i="105"/>
  <c r="HF27" i="105"/>
  <c r="GY27" i="105"/>
  <c r="GF27" i="105"/>
  <c r="FY27" i="105"/>
  <c r="FF27" i="105"/>
  <c r="EY27" i="105"/>
  <c r="EF27" i="105"/>
  <c r="DY27" i="105"/>
  <c r="DF27" i="105"/>
  <c r="CY27" i="105"/>
  <c r="CF27" i="105"/>
  <c r="BY27" i="105"/>
  <c r="BF27" i="105"/>
  <c r="AY27" i="105"/>
  <c r="AF27" i="105"/>
  <c r="Y27" i="105"/>
  <c r="F27" i="105"/>
  <c r="ACY26" i="105"/>
  <c r="ACF26" i="105"/>
  <c r="ABY26" i="105"/>
  <c r="ABF26" i="105"/>
  <c r="AAY26" i="105"/>
  <c r="AAF26" i="105"/>
  <c r="ZY26" i="105"/>
  <c r="ZF26" i="105"/>
  <c r="YY26" i="105"/>
  <c r="YF26" i="105"/>
  <c r="XY26" i="105"/>
  <c r="XF26" i="105"/>
  <c r="WY26" i="105"/>
  <c r="WF26" i="105"/>
  <c r="VY26" i="105"/>
  <c r="VF26" i="105"/>
  <c r="UY26" i="105"/>
  <c r="UF26" i="105"/>
  <c r="TY26" i="105"/>
  <c r="TF26" i="105"/>
  <c r="SY26" i="105"/>
  <c r="SF26" i="105"/>
  <c r="RY26" i="105"/>
  <c r="RF26" i="105"/>
  <c r="QY26" i="105"/>
  <c r="QF26" i="105"/>
  <c r="PY26" i="105"/>
  <c r="PF26" i="105"/>
  <c r="OY26" i="105"/>
  <c r="OF26" i="105"/>
  <c r="NY26" i="105"/>
  <c r="NF26" i="105"/>
  <c r="MY26" i="105"/>
  <c r="MF26" i="105"/>
  <c r="LY26" i="105"/>
  <c r="LF26" i="105"/>
  <c r="KY26" i="105"/>
  <c r="KF26" i="105"/>
  <c r="JY26" i="105"/>
  <c r="JF26" i="105"/>
  <c r="IY26" i="105"/>
  <c r="IF26" i="105"/>
  <c r="HY26" i="105"/>
  <c r="HF26" i="105"/>
  <c r="GY26" i="105"/>
  <c r="GF26" i="105"/>
  <c r="FY26" i="105"/>
  <c r="FF26" i="105"/>
  <c r="EY26" i="105"/>
  <c r="EF26" i="105"/>
  <c r="DY26" i="105"/>
  <c r="DF26" i="105"/>
  <c r="CY26" i="105"/>
  <c r="CF26" i="105"/>
  <c r="BY26" i="105"/>
  <c r="BF26" i="105"/>
  <c r="AY26" i="105"/>
  <c r="AF26" i="105"/>
  <c r="Y26" i="105"/>
  <c r="F26" i="105"/>
  <c r="ACY25" i="105"/>
  <c r="ACF25" i="105"/>
  <c r="ABY25" i="105"/>
  <c r="ABF25" i="105"/>
  <c r="AAY25" i="105"/>
  <c r="AAF25" i="105"/>
  <c r="ZY25" i="105"/>
  <c r="ZF25" i="105"/>
  <c r="YY25" i="105"/>
  <c r="YF25" i="105"/>
  <c r="XY25" i="105"/>
  <c r="XF25" i="105"/>
  <c r="WY25" i="105"/>
  <c r="WF25" i="105"/>
  <c r="VY25" i="105"/>
  <c r="VF25" i="105"/>
  <c r="UY25" i="105"/>
  <c r="UF25" i="105"/>
  <c r="TY25" i="105"/>
  <c r="TF25" i="105"/>
  <c r="SY25" i="105"/>
  <c r="SF25" i="105"/>
  <c r="RY25" i="105"/>
  <c r="RF25" i="105"/>
  <c r="QY25" i="105"/>
  <c r="QF25" i="105"/>
  <c r="PY25" i="105"/>
  <c r="PF25" i="105"/>
  <c r="OY25" i="105"/>
  <c r="OF25" i="105"/>
  <c r="NY25" i="105"/>
  <c r="NF25" i="105"/>
  <c r="MY25" i="105"/>
  <c r="MF25" i="105"/>
  <c r="LY25" i="105"/>
  <c r="LF25" i="105"/>
  <c r="KY25" i="105"/>
  <c r="KF25" i="105"/>
  <c r="JY25" i="105"/>
  <c r="JF25" i="105"/>
  <c r="IY25" i="105"/>
  <c r="IF25" i="105"/>
  <c r="HY25" i="105"/>
  <c r="HF25" i="105"/>
  <c r="GY25" i="105"/>
  <c r="GF25" i="105"/>
  <c r="FY25" i="105"/>
  <c r="FF25" i="105"/>
  <c r="EY25" i="105"/>
  <c r="EF25" i="105"/>
  <c r="DY25" i="105"/>
  <c r="DF25" i="105"/>
  <c r="CY25" i="105"/>
  <c r="CF25" i="105"/>
  <c r="BY25" i="105"/>
  <c r="BF25" i="105"/>
  <c r="AY25" i="105"/>
  <c r="AF25" i="105"/>
  <c r="Y25" i="105"/>
  <c r="F25" i="105"/>
  <c r="ACY24" i="105"/>
  <c r="ACF24" i="105"/>
  <c r="ABY24" i="105"/>
  <c r="ABF24" i="105"/>
  <c r="AAY24" i="105"/>
  <c r="AAF24" i="105"/>
  <c r="ZY24" i="105"/>
  <c r="ZF24" i="105"/>
  <c r="YY24" i="105"/>
  <c r="YF24" i="105"/>
  <c r="XY24" i="105"/>
  <c r="XF24" i="105"/>
  <c r="WY24" i="105"/>
  <c r="WF24" i="105"/>
  <c r="VY24" i="105"/>
  <c r="VF24" i="105"/>
  <c r="UY24" i="105"/>
  <c r="UF24" i="105"/>
  <c r="TY24" i="105"/>
  <c r="TF24" i="105"/>
  <c r="SY24" i="105"/>
  <c r="SF24" i="105"/>
  <c r="RY24" i="105"/>
  <c r="RF24" i="105"/>
  <c r="QY24" i="105"/>
  <c r="QF24" i="105"/>
  <c r="PY24" i="105"/>
  <c r="PF24" i="105"/>
  <c r="OY24" i="105"/>
  <c r="OF24" i="105"/>
  <c r="NY24" i="105"/>
  <c r="NF24" i="105"/>
  <c r="MY24" i="105"/>
  <c r="MF24" i="105"/>
  <c r="LY24" i="105"/>
  <c r="LF24" i="105"/>
  <c r="KY24" i="105"/>
  <c r="KF24" i="105"/>
  <c r="JY24" i="105"/>
  <c r="JF24" i="105"/>
  <c r="IY24" i="105"/>
  <c r="IF24" i="105"/>
  <c r="HY24" i="105"/>
  <c r="HF24" i="105"/>
  <c r="GY24" i="105"/>
  <c r="GF24" i="105"/>
  <c r="FY24" i="105"/>
  <c r="FF24" i="105"/>
  <c r="EY24" i="105"/>
  <c r="EF24" i="105"/>
  <c r="DY24" i="105"/>
  <c r="DF24" i="105"/>
  <c r="CY24" i="105"/>
  <c r="CF24" i="105"/>
  <c r="BY24" i="105"/>
  <c r="BF24" i="105"/>
  <c r="AY24" i="105"/>
  <c r="AF24" i="105"/>
  <c r="Y24" i="105"/>
  <c r="F24" i="105"/>
  <c r="ACY23" i="105"/>
  <c r="ACF23" i="105"/>
  <c r="ABY23" i="105"/>
  <c r="ABF23" i="105"/>
  <c r="AAY23" i="105"/>
  <c r="AAF23" i="105"/>
  <c r="ZY23" i="105"/>
  <c r="ZF23" i="105"/>
  <c r="YY23" i="105"/>
  <c r="YF23" i="105"/>
  <c r="XY23" i="105"/>
  <c r="XF23" i="105"/>
  <c r="WY23" i="105"/>
  <c r="WF23" i="105"/>
  <c r="VY23" i="105"/>
  <c r="VF23" i="105"/>
  <c r="UY23" i="105"/>
  <c r="UF23" i="105"/>
  <c r="TY23" i="105"/>
  <c r="TF23" i="105"/>
  <c r="SY23" i="105"/>
  <c r="SF23" i="105"/>
  <c r="RY23" i="105"/>
  <c r="RF23" i="105"/>
  <c r="QY23" i="105"/>
  <c r="QF23" i="105"/>
  <c r="PY23" i="105"/>
  <c r="PF23" i="105"/>
  <c r="OY23" i="105"/>
  <c r="OF23" i="105"/>
  <c r="NY23" i="105"/>
  <c r="NF23" i="105"/>
  <c r="MY23" i="105"/>
  <c r="MF23" i="105"/>
  <c r="LY23" i="105"/>
  <c r="LF23" i="105"/>
  <c r="KY23" i="105"/>
  <c r="KF23" i="105"/>
  <c r="JY23" i="105"/>
  <c r="JF23" i="105"/>
  <c r="IY23" i="105"/>
  <c r="IF23" i="105"/>
  <c r="HY23" i="105"/>
  <c r="HF23" i="105"/>
  <c r="GY23" i="105"/>
  <c r="GF23" i="105"/>
  <c r="FY23" i="105"/>
  <c r="FF23" i="105"/>
  <c r="EY23" i="105"/>
  <c r="EF23" i="105"/>
  <c r="DY23" i="105"/>
  <c r="DF23" i="105"/>
  <c r="CY23" i="105"/>
  <c r="CF23" i="105"/>
  <c r="BY23" i="105"/>
  <c r="BF23" i="105"/>
  <c r="AY23" i="105"/>
  <c r="AF23" i="105"/>
  <c r="Y23" i="105"/>
  <c r="F23" i="105"/>
  <c r="ACY22" i="105"/>
  <c r="ACF22" i="105"/>
  <c r="ABY22" i="105"/>
  <c r="ABF22" i="105"/>
  <c r="AAY22" i="105"/>
  <c r="AAF22" i="105"/>
  <c r="ZY22" i="105"/>
  <c r="ZF22" i="105"/>
  <c r="YY22" i="105"/>
  <c r="YF22" i="105"/>
  <c r="XY22" i="105"/>
  <c r="XF22" i="105"/>
  <c r="WY22" i="105"/>
  <c r="WF22" i="105"/>
  <c r="VY22" i="105"/>
  <c r="VF22" i="105"/>
  <c r="UY22" i="105"/>
  <c r="UF22" i="105"/>
  <c r="TY22" i="105"/>
  <c r="TF22" i="105"/>
  <c r="SY22" i="105"/>
  <c r="SF22" i="105"/>
  <c r="RY22" i="105"/>
  <c r="RF22" i="105"/>
  <c r="QY22" i="105"/>
  <c r="QF22" i="105"/>
  <c r="PY22" i="105"/>
  <c r="PF22" i="105"/>
  <c r="OY22" i="105"/>
  <c r="OF22" i="105"/>
  <c r="NY22" i="105"/>
  <c r="NF22" i="105"/>
  <c r="MY22" i="105"/>
  <c r="MF22" i="105"/>
  <c r="LY22" i="105"/>
  <c r="LF22" i="105"/>
  <c r="KY22" i="105"/>
  <c r="KF22" i="105"/>
  <c r="JY22" i="105"/>
  <c r="JF22" i="105"/>
  <c r="IY22" i="105"/>
  <c r="IF22" i="105"/>
  <c r="HY22" i="105"/>
  <c r="HF22" i="105"/>
  <c r="GY22" i="105"/>
  <c r="GF22" i="105"/>
  <c r="FY22" i="105"/>
  <c r="FF22" i="105"/>
  <c r="EY22" i="105"/>
  <c r="EF22" i="105"/>
  <c r="DY22" i="105"/>
  <c r="DF22" i="105"/>
  <c r="CY22" i="105"/>
  <c r="CF22" i="105"/>
  <c r="BY22" i="105"/>
  <c r="BF22" i="105"/>
  <c r="AY22" i="105"/>
  <c r="AF22" i="105"/>
  <c r="Y22" i="105"/>
  <c r="F22" i="105"/>
  <c r="ACY21" i="105"/>
  <c r="ACF21" i="105"/>
  <c r="ABY21" i="105"/>
  <c r="ABF21" i="105"/>
  <c r="AAY21" i="105"/>
  <c r="AAF21" i="105"/>
  <c r="ZY21" i="105"/>
  <c r="ZF21" i="105"/>
  <c r="YY21" i="105"/>
  <c r="YF21" i="105"/>
  <c r="XY21" i="105"/>
  <c r="XF21" i="105"/>
  <c r="WY21" i="105"/>
  <c r="WF21" i="105"/>
  <c r="VY21" i="105"/>
  <c r="VF21" i="105"/>
  <c r="UY21" i="105"/>
  <c r="UF21" i="105"/>
  <c r="TY21" i="105"/>
  <c r="TF21" i="105"/>
  <c r="SY21" i="105"/>
  <c r="SF21" i="105"/>
  <c r="RY21" i="105"/>
  <c r="RF21" i="105"/>
  <c r="QY21" i="105"/>
  <c r="QF21" i="105"/>
  <c r="PY21" i="105"/>
  <c r="PF21" i="105"/>
  <c r="OY21" i="105"/>
  <c r="OF21" i="105"/>
  <c r="NY21" i="105"/>
  <c r="NF21" i="105"/>
  <c r="MY21" i="105"/>
  <c r="MF21" i="105"/>
  <c r="LY21" i="105"/>
  <c r="LF21" i="105"/>
  <c r="KY21" i="105"/>
  <c r="KF21" i="105"/>
  <c r="JY21" i="105"/>
  <c r="JF21" i="105"/>
  <c r="IY21" i="105"/>
  <c r="IF21" i="105"/>
  <c r="HY21" i="105"/>
  <c r="HF21" i="105"/>
  <c r="GY21" i="105"/>
  <c r="GF21" i="105"/>
  <c r="FY21" i="105"/>
  <c r="FF21" i="105"/>
  <c r="EY21" i="105"/>
  <c r="EF21" i="105"/>
  <c r="DY21" i="105"/>
  <c r="DF21" i="105"/>
  <c r="CY21" i="105"/>
  <c r="CF21" i="105"/>
  <c r="BY21" i="105"/>
  <c r="BF21" i="105"/>
  <c r="AY21" i="105"/>
  <c r="AF21" i="105"/>
  <c r="Y21" i="105"/>
  <c r="F21" i="105"/>
  <c r="ACY20" i="105"/>
  <c r="ACF20" i="105"/>
  <c r="ABY20" i="105"/>
  <c r="ABF20" i="105"/>
  <c r="AAY20" i="105"/>
  <c r="AAF20" i="105"/>
  <c r="ZY20" i="105"/>
  <c r="ZF20" i="105"/>
  <c r="YY20" i="105"/>
  <c r="YF20" i="105"/>
  <c r="XY20" i="105"/>
  <c r="XF20" i="105"/>
  <c r="WY20" i="105"/>
  <c r="WF20" i="105"/>
  <c r="VY20" i="105"/>
  <c r="VF20" i="105"/>
  <c r="UY20" i="105"/>
  <c r="UF20" i="105"/>
  <c r="TY20" i="105"/>
  <c r="TF20" i="105"/>
  <c r="SY20" i="105"/>
  <c r="SF20" i="105"/>
  <c r="RY20" i="105"/>
  <c r="RF20" i="105"/>
  <c r="QY20" i="105"/>
  <c r="QF20" i="105"/>
  <c r="PY20" i="105"/>
  <c r="PF20" i="105"/>
  <c r="OY20" i="105"/>
  <c r="OF20" i="105"/>
  <c r="NY20" i="105"/>
  <c r="NF20" i="105"/>
  <c r="MY20" i="105"/>
  <c r="MF20" i="105"/>
  <c r="LY20" i="105"/>
  <c r="LF20" i="105"/>
  <c r="KY20" i="105"/>
  <c r="KF20" i="105"/>
  <c r="JY20" i="105"/>
  <c r="JF20" i="105"/>
  <c r="IY20" i="105"/>
  <c r="IF20" i="105"/>
  <c r="HY20" i="105"/>
  <c r="HF20" i="105"/>
  <c r="GY20" i="105"/>
  <c r="GF20" i="105"/>
  <c r="FY20" i="105"/>
  <c r="FF20" i="105"/>
  <c r="EY20" i="105"/>
  <c r="EF20" i="105"/>
  <c r="DY20" i="105"/>
  <c r="DF20" i="105"/>
  <c r="CY20" i="105"/>
  <c r="CF20" i="105"/>
  <c r="BY20" i="105"/>
  <c r="BF20" i="105"/>
  <c r="AY20" i="105"/>
  <c r="AF20" i="105"/>
  <c r="Y20" i="105"/>
  <c r="F20" i="105"/>
  <c r="ACY19" i="105"/>
  <c r="ACF19" i="105"/>
  <c r="ABY19" i="105"/>
  <c r="ABF19" i="105"/>
  <c r="AAY19" i="105"/>
  <c r="AAF19" i="105"/>
  <c r="ZY19" i="105"/>
  <c r="ZF19" i="105"/>
  <c r="YY19" i="105"/>
  <c r="YF19" i="105"/>
  <c r="XY19" i="105"/>
  <c r="XF19" i="105"/>
  <c r="WY19" i="105"/>
  <c r="WF19" i="105"/>
  <c r="VY19" i="105"/>
  <c r="VF19" i="105"/>
  <c r="UY19" i="105"/>
  <c r="UF19" i="105"/>
  <c r="TY19" i="105"/>
  <c r="TF19" i="105"/>
  <c r="SY19" i="105"/>
  <c r="SF19" i="105"/>
  <c r="RY19" i="105"/>
  <c r="RF19" i="105"/>
  <c r="QY19" i="105"/>
  <c r="QF19" i="105"/>
  <c r="PY19" i="105"/>
  <c r="PF19" i="105"/>
  <c r="OY19" i="105"/>
  <c r="OF19" i="105"/>
  <c r="NY19" i="105"/>
  <c r="NF19" i="105"/>
  <c r="MY19" i="105"/>
  <c r="MF19" i="105"/>
  <c r="LY19" i="105"/>
  <c r="LF19" i="105"/>
  <c r="KY19" i="105"/>
  <c r="KF19" i="105"/>
  <c r="JY19" i="105"/>
  <c r="JF19" i="105"/>
  <c r="IY19" i="105"/>
  <c r="IF19" i="105"/>
  <c r="HY19" i="105"/>
  <c r="HF19" i="105"/>
  <c r="GY19" i="105"/>
  <c r="GF19" i="105"/>
  <c r="FY19" i="105"/>
  <c r="FF19" i="105"/>
  <c r="EY19" i="105"/>
  <c r="EF19" i="105"/>
  <c r="DY19" i="105"/>
  <c r="DF19" i="105"/>
  <c r="CY19" i="105"/>
  <c r="CF19" i="105"/>
  <c r="BY19" i="105"/>
  <c r="BF19" i="105"/>
  <c r="AY19" i="105"/>
  <c r="AF19" i="105"/>
  <c r="Y19" i="105"/>
  <c r="F19" i="105"/>
  <c r="ACY18" i="105"/>
  <c r="ACF18" i="105"/>
  <c r="ABY18" i="105"/>
  <c r="ABF18" i="105"/>
  <c r="AAY18" i="105"/>
  <c r="AAF18" i="105"/>
  <c r="ZY18" i="105"/>
  <c r="ZF18" i="105"/>
  <c r="YY18" i="105"/>
  <c r="YF18" i="105"/>
  <c r="XY18" i="105"/>
  <c r="XF18" i="105"/>
  <c r="WY18" i="105"/>
  <c r="WF18" i="105"/>
  <c r="VY18" i="105"/>
  <c r="VF18" i="105"/>
  <c r="UY18" i="105"/>
  <c r="UF18" i="105"/>
  <c r="TY18" i="105"/>
  <c r="TF18" i="105"/>
  <c r="SY18" i="105"/>
  <c r="SF18" i="105"/>
  <c r="RY18" i="105"/>
  <c r="RF18" i="105"/>
  <c r="QY18" i="105"/>
  <c r="QF18" i="105"/>
  <c r="PY18" i="105"/>
  <c r="PF18" i="105"/>
  <c r="OY18" i="105"/>
  <c r="OF18" i="105"/>
  <c r="NY18" i="105"/>
  <c r="NF18" i="105"/>
  <c r="MY18" i="105"/>
  <c r="MF18" i="105"/>
  <c r="LY18" i="105"/>
  <c r="LF18" i="105"/>
  <c r="KY18" i="105"/>
  <c r="KF18" i="105"/>
  <c r="JY18" i="105"/>
  <c r="JF18" i="105"/>
  <c r="IY18" i="105"/>
  <c r="IF18" i="105"/>
  <c r="HY18" i="105"/>
  <c r="HF18" i="105"/>
  <c r="GY18" i="105"/>
  <c r="GF18" i="105"/>
  <c r="FY18" i="105"/>
  <c r="FF18" i="105"/>
  <c r="EY18" i="105"/>
  <c r="EF18" i="105"/>
  <c r="DY18" i="105"/>
  <c r="DF18" i="105"/>
  <c r="CY18" i="105"/>
  <c r="CF18" i="105"/>
  <c r="BY18" i="105"/>
  <c r="BF18" i="105"/>
  <c r="AY18" i="105"/>
  <c r="AF18" i="105"/>
  <c r="Y18" i="105"/>
  <c r="F18" i="105"/>
  <c r="ACY17" i="105"/>
  <c r="ACF17" i="105"/>
  <c r="ABY17" i="105"/>
  <c r="ABF17" i="105"/>
  <c r="AAY17" i="105"/>
  <c r="AAF17" i="105"/>
  <c r="ZY17" i="105"/>
  <c r="ZF17" i="105"/>
  <c r="YY17" i="105"/>
  <c r="YF17" i="105"/>
  <c r="XY17" i="105"/>
  <c r="XF17" i="105"/>
  <c r="WY17" i="105"/>
  <c r="WF17" i="105"/>
  <c r="VY17" i="105"/>
  <c r="VF17" i="105"/>
  <c r="UY17" i="105"/>
  <c r="UF17" i="105"/>
  <c r="TY17" i="105"/>
  <c r="TF17" i="105"/>
  <c r="SY17" i="105"/>
  <c r="SF17" i="105"/>
  <c r="RY17" i="105"/>
  <c r="RF17" i="105"/>
  <c r="QY17" i="105"/>
  <c r="QF17" i="105"/>
  <c r="PY17" i="105"/>
  <c r="PF17" i="105"/>
  <c r="OY17" i="105"/>
  <c r="OF17" i="105"/>
  <c r="NY17" i="105"/>
  <c r="NF17" i="105"/>
  <c r="MY17" i="105"/>
  <c r="MF17" i="105"/>
  <c r="LY17" i="105"/>
  <c r="LF17" i="105"/>
  <c r="KY17" i="105"/>
  <c r="KF17" i="105"/>
  <c r="JY17" i="105"/>
  <c r="JF17" i="105"/>
  <c r="IY17" i="105"/>
  <c r="IF17" i="105"/>
  <c r="HY17" i="105"/>
  <c r="HF17" i="105"/>
  <c r="GY17" i="105"/>
  <c r="GF17" i="105"/>
  <c r="FY17" i="105"/>
  <c r="FF17" i="105"/>
  <c r="EY17" i="105"/>
  <c r="EF17" i="105"/>
  <c r="DY17" i="105"/>
  <c r="DF17" i="105"/>
  <c r="CY17" i="105"/>
  <c r="CF17" i="105"/>
  <c r="BY17" i="105"/>
  <c r="BF17" i="105"/>
  <c r="AY17" i="105"/>
  <c r="AF17" i="105"/>
  <c r="Y17" i="105"/>
  <c r="F17" i="105"/>
  <c r="ACY16" i="105"/>
  <c r="ACF16" i="105"/>
  <c r="ABY16" i="105"/>
  <c r="ABF16" i="105"/>
  <c r="AAY16" i="105"/>
  <c r="AAF16" i="105"/>
  <c r="ZY16" i="105"/>
  <c r="ZF16" i="105"/>
  <c r="YY16" i="105"/>
  <c r="YF16" i="105"/>
  <c r="XY16" i="105"/>
  <c r="XF16" i="105"/>
  <c r="WY16" i="105"/>
  <c r="WF16" i="105"/>
  <c r="VY16" i="105"/>
  <c r="VF16" i="105"/>
  <c r="UY16" i="105"/>
  <c r="UF16" i="105"/>
  <c r="TY16" i="105"/>
  <c r="TF16" i="105"/>
  <c r="SY16" i="105"/>
  <c r="SF16" i="105"/>
  <c r="RY16" i="105"/>
  <c r="RF16" i="105"/>
  <c r="QY16" i="105"/>
  <c r="QF16" i="105"/>
  <c r="PY16" i="105"/>
  <c r="PF16" i="105"/>
  <c r="OY16" i="105"/>
  <c r="OF16" i="105"/>
  <c r="NY16" i="105"/>
  <c r="NF16" i="105"/>
  <c r="MY16" i="105"/>
  <c r="MF16" i="105"/>
  <c r="LY16" i="105"/>
  <c r="LF16" i="105"/>
  <c r="KY16" i="105"/>
  <c r="KF16" i="105"/>
  <c r="JY16" i="105"/>
  <c r="JF16" i="105"/>
  <c r="IY16" i="105"/>
  <c r="IF16" i="105"/>
  <c r="HY16" i="105"/>
  <c r="HF16" i="105"/>
  <c r="GY16" i="105"/>
  <c r="GF16" i="105"/>
  <c r="FY16" i="105"/>
  <c r="FF16" i="105"/>
  <c r="EY16" i="105"/>
  <c r="EF16" i="105"/>
  <c r="DY16" i="105"/>
  <c r="DF16" i="105"/>
  <c r="CY16" i="105"/>
  <c r="CF16" i="105"/>
  <c r="BY16" i="105"/>
  <c r="BF16" i="105"/>
  <c r="AY16" i="105"/>
  <c r="AF16" i="105"/>
  <c r="Y16" i="105"/>
  <c r="F16" i="105"/>
  <c r="ACY15" i="105"/>
  <c r="ACF15" i="105"/>
  <c r="ABY15" i="105"/>
  <c r="ABF15" i="105"/>
  <c r="AAY15" i="105"/>
  <c r="AAF15" i="105"/>
  <c r="ZY15" i="105"/>
  <c r="ZF15" i="105"/>
  <c r="YY15" i="105"/>
  <c r="YF15" i="105"/>
  <c r="XY15" i="105"/>
  <c r="XF15" i="105"/>
  <c r="WY15" i="105"/>
  <c r="WF15" i="105"/>
  <c r="VY15" i="105"/>
  <c r="VF15" i="105"/>
  <c r="UY15" i="105"/>
  <c r="UF15" i="105"/>
  <c r="TY15" i="105"/>
  <c r="TF15" i="105"/>
  <c r="SY15" i="105"/>
  <c r="SF15" i="105"/>
  <c r="RY15" i="105"/>
  <c r="RF15" i="105"/>
  <c r="QY15" i="105"/>
  <c r="QF15" i="105"/>
  <c r="PY15" i="105"/>
  <c r="PF15" i="105"/>
  <c r="OY15" i="105"/>
  <c r="OF15" i="105"/>
  <c r="NY15" i="105"/>
  <c r="NF15" i="105"/>
  <c r="MY15" i="105"/>
  <c r="MF15" i="105"/>
  <c r="LY15" i="105"/>
  <c r="LF15" i="105"/>
  <c r="KY15" i="105"/>
  <c r="KF15" i="105"/>
  <c r="JY15" i="105"/>
  <c r="JF15" i="105"/>
  <c r="IY15" i="105"/>
  <c r="IF15" i="105"/>
  <c r="HY15" i="105"/>
  <c r="HF15" i="105"/>
  <c r="GY15" i="105"/>
  <c r="GF15" i="105"/>
  <c r="FY15" i="105"/>
  <c r="FF15" i="105"/>
  <c r="EY15" i="105"/>
  <c r="EF15" i="105"/>
  <c r="DY15" i="105"/>
  <c r="DF15" i="105"/>
  <c r="CY15" i="105"/>
  <c r="CF15" i="105"/>
  <c r="BY15" i="105"/>
  <c r="BF15" i="105"/>
  <c r="AY15" i="105"/>
  <c r="AF15" i="105"/>
  <c r="Y15" i="105"/>
  <c r="F15" i="105"/>
  <c r="ACY14" i="105"/>
  <c r="ACF14" i="105"/>
  <c r="ABY14" i="105"/>
  <c r="ABF14" i="105"/>
  <c r="AAY14" i="105"/>
  <c r="AAF14" i="105"/>
  <c r="ZY14" i="105"/>
  <c r="ZF14" i="105"/>
  <c r="YY14" i="105"/>
  <c r="YF14" i="105"/>
  <c r="XY14" i="105"/>
  <c r="XF14" i="105"/>
  <c r="WY14" i="105"/>
  <c r="WF14" i="105"/>
  <c r="VY14" i="105"/>
  <c r="VF14" i="105"/>
  <c r="UY14" i="105"/>
  <c r="UF14" i="105"/>
  <c r="TY14" i="105"/>
  <c r="TF14" i="105"/>
  <c r="SY14" i="105"/>
  <c r="SF14" i="105"/>
  <c r="RY14" i="105"/>
  <c r="RF14" i="105"/>
  <c r="QY14" i="105"/>
  <c r="QF14" i="105"/>
  <c r="PY14" i="105"/>
  <c r="PF14" i="105"/>
  <c r="OY14" i="105"/>
  <c r="OF14" i="105"/>
  <c r="NY14" i="105"/>
  <c r="NF14" i="105"/>
  <c r="MY14" i="105"/>
  <c r="MF14" i="105"/>
  <c r="LY14" i="105"/>
  <c r="LF14" i="105"/>
  <c r="KY14" i="105"/>
  <c r="KF14" i="105"/>
  <c r="JY14" i="105"/>
  <c r="JF14" i="105"/>
  <c r="IY14" i="105"/>
  <c r="IF14" i="105"/>
  <c r="HY14" i="105"/>
  <c r="HF14" i="105"/>
  <c r="GY14" i="105"/>
  <c r="GF14" i="105"/>
  <c r="FY14" i="105"/>
  <c r="FF14" i="105"/>
  <c r="EY14" i="105"/>
  <c r="EF14" i="105"/>
  <c r="DY14" i="105"/>
  <c r="DF14" i="105"/>
  <c r="CY14" i="105"/>
  <c r="CF14" i="105"/>
  <c r="BY14" i="105"/>
  <c r="BF14" i="105"/>
  <c r="AY14" i="105"/>
  <c r="AF14" i="105"/>
  <c r="Y14" i="105"/>
  <c r="F14" i="105"/>
  <c r="ACY13" i="105"/>
  <c r="ACF13" i="105"/>
  <c r="ABY13" i="105"/>
  <c r="ABF13" i="105"/>
  <c r="AAY13" i="105"/>
  <c r="AAF13" i="105"/>
  <c r="ZY13" i="105"/>
  <c r="ZF13" i="105"/>
  <c r="YY13" i="105"/>
  <c r="YF13" i="105"/>
  <c r="XY13" i="105"/>
  <c r="XF13" i="105"/>
  <c r="WY13" i="105"/>
  <c r="WF13" i="105"/>
  <c r="VY13" i="105"/>
  <c r="VF13" i="105"/>
  <c r="UY13" i="105"/>
  <c r="UF13" i="105"/>
  <c r="TY13" i="105"/>
  <c r="TF13" i="105"/>
  <c r="SY13" i="105"/>
  <c r="SF13" i="105"/>
  <c r="RY13" i="105"/>
  <c r="RF13" i="105"/>
  <c r="QY13" i="105"/>
  <c r="QF13" i="105"/>
  <c r="PY13" i="105"/>
  <c r="PF13" i="105"/>
  <c r="OY13" i="105"/>
  <c r="OF13" i="105"/>
  <c r="NY13" i="105"/>
  <c r="NF13" i="105"/>
  <c r="MY13" i="105"/>
  <c r="MF13" i="105"/>
  <c r="LY13" i="105"/>
  <c r="LF13" i="105"/>
  <c r="KY13" i="105"/>
  <c r="KF13" i="105"/>
  <c r="JY13" i="105"/>
  <c r="JF13" i="105"/>
  <c r="IY13" i="105"/>
  <c r="IF13" i="105"/>
  <c r="HY13" i="105"/>
  <c r="HF13" i="105"/>
  <c r="GY13" i="105"/>
  <c r="GF13" i="105"/>
  <c r="FY13" i="105"/>
  <c r="FF13" i="105"/>
  <c r="EY13" i="105"/>
  <c r="EF13" i="105"/>
  <c r="DY13" i="105"/>
  <c r="DF13" i="105"/>
  <c r="CY13" i="105"/>
  <c r="CF13" i="105"/>
  <c r="BY13" i="105"/>
  <c r="BF13" i="105"/>
  <c r="AY13" i="105"/>
  <c r="AF13" i="105"/>
  <c r="Y13" i="105"/>
  <c r="F13" i="105"/>
  <c r="ACY12" i="105"/>
  <c r="ACF12" i="105"/>
  <c r="ABY12" i="105"/>
  <c r="ABF12" i="105"/>
  <c r="AAY12" i="105"/>
  <c r="AAF12" i="105"/>
  <c r="ZY12" i="105"/>
  <c r="ZF12" i="105"/>
  <c r="YY12" i="105"/>
  <c r="YF12" i="105"/>
  <c r="XY12" i="105"/>
  <c r="XF12" i="105"/>
  <c r="WY12" i="105"/>
  <c r="WF12" i="105"/>
  <c r="VY12" i="105"/>
  <c r="VF12" i="105"/>
  <c r="UY12" i="105"/>
  <c r="UF12" i="105"/>
  <c r="TY12" i="105"/>
  <c r="TF12" i="105"/>
  <c r="SY12" i="105"/>
  <c r="SF12" i="105"/>
  <c r="RY12" i="105"/>
  <c r="RF12" i="105"/>
  <c r="QY12" i="105"/>
  <c r="QF12" i="105"/>
  <c r="PY12" i="105"/>
  <c r="PF12" i="105"/>
  <c r="OY12" i="105"/>
  <c r="OF12" i="105"/>
  <c r="NY12" i="105"/>
  <c r="NF12" i="105"/>
  <c r="MY12" i="105"/>
  <c r="MF12" i="105"/>
  <c r="LY12" i="105"/>
  <c r="LF12" i="105"/>
  <c r="KY12" i="105"/>
  <c r="KF12" i="105"/>
  <c r="JY12" i="105"/>
  <c r="JF12" i="105"/>
  <c r="IY12" i="105"/>
  <c r="IF12" i="105"/>
  <c r="HY12" i="105"/>
  <c r="HF12" i="105"/>
  <c r="GY12" i="105"/>
  <c r="GF12" i="105"/>
  <c r="FY12" i="105"/>
  <c r="FF12" i="105"/>
  <c r="EY12" i="105"/>
  <c r="EF12" i="105"/>
  <c r="DY12" i="105"/>
  <c r="DF12" i="105"/>
  <c r="CY12" i="105"/>
  <c r="CF12" i="105"/>
  <c r="BY12" i="105"/>
  <c r="BF12" i="105"/>
  <c r="AY12" i="105"/>
  <c r="AF12" i="105"/>
  <c r="Y12" i="105"/>
  <c r="F12" i="105"/>
  <c r="ACY11" i="105"/>
  <c r="ACF11" i="105"/>
  <c r="ABY11" i="105"/>
  <c r="ABF11" i="105"/>
  <c r="AAY11" i="105"/>
  <c r="AAF11" i="105"/>
  <c r="ZY11" i="105"/>
  <c r="ZF11" i="105"/>
  <c r="YY11" i="105"/>
  <c r="YF11" i="105"/>
  <c r="XY11" i="105"/>
  <c r="XF11" i="105"/>
  <c r="WY11" i="105"/>
  <c r="WF11" i="105"/>
  <c r="VY11" i="105"/>
  <c r="VF11" i="105"/>
  <c r="UY11" i="105"/>
  <c r="UF11" i="105"/>
  <c r="TY11" i="105"/>
  <c r="TF11" i="105"/>
  <c r="SY11" i="105"/>
  <c r="SF11" i="105"/>
  <c r="RY11" i="105"/>
  <c r="RF11" i="105"/>
  <c r="QY11" i="105"/>
  <c r="QF11" i="105"/>
  <c r="PY11" i="105"/>
  <c r="PF11" i="105"/>
  <c r="OY11" i="105"/>
  <c r="OF11" i="105"/>
  <c r="NY11" i="105"/>
  <c r="NF11" i="105"/>
  <c r="MY11" i="105"/>
  <c r="MF11" i="105"/>
  <c r="LY11" i="105"/>
  <c r="LF11" i="105"/>
  <c r="KY11" i="105"/>
  <c r="KF11" i="105"/>
  <c r="JY11" i="105"/>
  <c r="JF11" i="105"/>
  <c r="IY11" i="105"/>
  <c r="IF11" i="105"/>
  <c r="HY11" i="105"/>
  <c r="HF11" i="105"/>
  <c r="GY11" i="105"/>
  <c r="GF11" i="105"/>
  <c r="FY11" i="105"/>
  <c r="FF11" i="105"/>
  <c r="EY11" i="105"/>
  <c r="EF11" i="105"/>
  <c r="DY11" i="105"/>
  <c r="DF11" i="105"/>
  <c r="CY11" i="105"/>
  <c r="CF11" i="105"/>
  <c r="BY11" i="105"/>
  <c r="BF11" i="105"/>
  <c r="AY11" i="105"/>
  <c r="AF11" i="105"/>
  <c r="Y11" i="105"/>
  <c r="F11" i="105"/>
  <c r="ACY10" i="105"/>
  <c r="ACF10" i="105"/>
  <c r="ABY10" i="105"/>
  <c r="ABF10" i="105"/>
  <c r="AAY10" i="105"/>
  <c r="AAF10" i="105"/>
  <c r="ZY10" i="105"/>
  <c r="ZF10" i="105"/>
  <c r="YY10" i="105"/>
  <c r="YF10" i="105"/>
  <c r="XY10" i="105"/>
  <c r="XF10" i="105"/>
  <c r="WY10" i="105"/>
  <c r="WF10" i="105"/>
  <c r="VY10" i="105"/>
  <c r="VF10" i="105"/>
  <c r="UY10" i="105"/>
  <c r="UF10" i="105"/>
  <c r="TY10" i="105"/>
  <c r="TF10" i="105"/>
  <c r="SY10" i="105"/>
  <c r="SF10" i="105"/>
  <c r="RY10" i="105"/>
  <c r="RF10" i="105"/>
  <c r="QY10" i="105"/>
  <c r="QF10" i="105"/>
  <c r="PY10" i="105"/>
  <c r="PF10" i="105"/>
  <c r="OY10" i="105"/>
  <c r="OF10" i="105"/>
  <c r="NY10" i="105"/>
  <c r="NF10" i="105"/>
  <c r="MY10" i="105"/>
  <c r="MF10" i="105"/>
  <c r="LY10" i="105"/>
  <c r="LF10" i="105"/>
  <c r="KY10" i="105"/>
  <c r="KF10" i="105"/>
  <c r="JY10" i="105"/>
  <c r="JF10" i="105"/>
  <c r="IY10" i="105"/>
  <c r="IF10" i="105"/>
  <c r="HY10" i="105"/>
  <c r="HF10" i="105"/>
  <c r="GY10" i="105"/>
  <c r="GF10" i="105"/>
  <c r="FY10" i="105"/>
  <c r="FF10" i="105"/>
  <c r="EY10" i="105"/>
  <c r="EF10" i="105"/>
  <c r="DY10" i="105"/>
  <c r="DF10" i="105"/>
  <c r="CY10" i="105"/>
  <c r="CF10" i="105"/>
  <c r="BY10" i="105"/>
  <c r="BF10" i="105"/>
  <c r="AY10" i="105"/>
  <c r="AF10" i="105"/>
  <c r="Y10" i="105"/>
  <c r="F10" i="105"/>
  <c r="ACY9" i="105"/>
  <c r="ACF9" i="105"/>
  <c r="ABY9" i="105"/>
  <c r="ABF9" i="105"/>
  <c r="AAY9" i="105"/>
  <c r="AAF9" i="105"/>
  <c r="ZY9" i="105"/>
  <c r="ZF9" i="105"/>
  <c r="YY9" i="105"/>
  <c r="YF9" i="105"/>
  <c r="XY9" i="105"/>
  <c r="XF9" i="105"/>
  <c r="WY9" i="105"/>
  <c r="WF9" i="105"/>
  <c r="VY9" i="105"/>
  <c r="VF9" i="105"/>
  <c r="UY9" i="105"/>
  <c r="UF9" i="105"/>
  <c r="TY9" i="105"/>
  <c r="TF9" i="105"/>
  <c r="SY9" i="105"/>
  <c r="SF9" i="105"/>
  <c r="RY9" i="105"/>
  <c r="RF9" i="105"/>
  <c r="QY9" i="105"/>
  <c r="QF9" i="105"/>
  <c r="PY9" i="105"/>
  <c r="PF9" i="105"/>
  <c r="OY9" i="105"/>
  <c r="OF9" i="105"/>
  <c r="NY9" i="105"/>
  <c r="NF9" i="105"/>
  <c r="MY9" i="105"/>
  <c r="MF9" i="105"/>
  <c r="LY9" i="105"/>
  <c r="LF9" i="105"/>
  <c r="KY9" i="105"/>
  <c r="KF9" i="105"/>
  <c r="JY9" i="105"/>
  <c r="JF9" i="105"/>
  <c r="IY9" i="105"/>
  <c r="IF9" i="105"/>
  <c r="HY9" i="105"/>
  <c r="HF9" i="105"/>
  <c r="GY9" i="105"/>
  <c r="GF9" i="105"/>
  <c r="FY9" i="105"/>
  <c r="FF9" i="105"/>
  <c r="EY9" i="105"/>
  <c r="EF9" i="105"/>
  <c r="DY9" i="105"/>
  <c r="DF9" i="105"/>
  <c r="CY9" i="105"/>
  <c r="CF9" i="105"/>
  <c r="BY9" i="105"/>
  <c r="BF9" i="105"/>
  <c r="AY9" i="105"/>
  <c r="AF9" i="105"/>
  <c r="Y9" i="105"/>
  <c r="F9" i="105"/>
  <c r="ACY8" i="105"/>
  <c r="ACF8" i="105"/>
  <c r="ABY8" i="105"/>
  <c r="ABF8" i="105"/>
  <c r="AAY8" i="105"/>
  <c r="AAF8" i="105"/>
  <c r="ZY8" i="105"/>
  <c r="ZF8" i="105"/>
  <c r="YY8" i="105"/>
  <c r="YF8" i="105"/>
  <c r="XY8" i="105"/>
  <c r="XF8" i="105"/>
  <c r="WY8" i="105"/>
  <c r="WF8" i="105"/>
  <c r="VY8" i="105"/>
  <c r="VF8" i="105"/>
  <c r="UY8" i="105"/>
  <c r="UF8" i="105"/>
  <c r="TY8" i="105"/>
  <c r="TF8" i="105"/>
  <c r="SY8" i="105"/>
  <c r="SF8" i="105"/>
  <c r="RY8" i="105"/>
  <c r="RF8" i="105"/>
  <c r="QY8" i="105"/>
  <c r="QF8" i="105"/>
  <c r="PY8" i="105"/>
  <c r="PF8" i="105"/>
  <c r="OY8" i="105"/>
  <c r="OF8" i="105"/>
  <c r="NY8" i="105"/>
  <c r="NF8" i="105"/>
  <c r="MY8" i="105"/>
  <c r="MF8" i="105"/>
  <c r="LY8" i="105"/>
  <c r="LF8" i="105"/>
  <c r="KY8" i="105"/>
  <c r="KF8" i="105"/>
  <c r="JY8" i="105"/>
  <c r="JF8" i="105"/>
  <c r="IY8" i="105"/>
  <c r="IF8" i="105"/>
  <c r="HY8" i="105"/>
  <c r="HF8" i="105"/>
  <c r="GY8" i="105"/>
  <c r="GF8" i="105"/>
  <c r="FY8" i="105"/>
  <c r="FF8" i="105"/>
  <c r="EY8" i="105"/>
  <c r="EF8" i="105"/>
  <c r="DY8" i="105"/>
  <c r="DF8" i="105"/>
  <c r="CY8" i="105"/>
  <c r="CF8" i="105"/>
  <c r="BY8" i="105"/>
  <c r="BF8" i="105"/>
  <c r="AY8" i="105"/>
  <c r="AF8" i="105"/>
  <c r="Y8" i="105"/>
  <c r="F8" i="105"/>
  <c r="ACY7" i="105"/>
  <c r="ACF7" i="105"/>
  <c r="ABY7" i="105"/>
  <c r="ABF7" i="105"/>
  <c r="AAY7" i="105"/>
  <c r="AAF7" i="105"/>
  <c r="ZY7" i="105"/>
  <c r="ZF7" i="105"/>
  <c r="YY7" i="105"/>
  <c r="YF7" i="105"/>
  <c r="XY7" i="105"/>
  <c r="XF7" i="105"/>
  <c r="WY7" i="105"/>
  <c r="WF7" i="105"/>
  <c r="VY7" i="105"/>
  <c r="VF7" i="105"/>
  <c r="UY7" i="105"/>
  <c r="UF7" i="105"/>
  <c r="TY7" i="105"/>
  <c r="TF7" i="105"/>
  <c r="SY7" i="105"/>
  <c r="SF7" i="105"/>
  <c r="RY7" i="105"/>
  <c r="RF7" i="105"/>
  <c r="QY7" i="105"/>
  <c r="QF7" i="105"/>
  <c r="PY7" i="105"/>
  <c r="PF7" i="105"/>
  <c r="OY7" i="105"/>
  <c r="OF7" i="105"/>
  <c r="NY7" i="105"/>
  <c r="NF7" i="105"/>
  <c r="MY7" i="105"/>
  <c r="MF7" i="105"/>
  <c r="LY7" i="105"/>
  <c r="LF7" i="105"/>
  <c r="KY7" i="105"/>
  <c r="KF7" i="105"/>
  <c r="JY7" i="105"/>
  <c r="JF7" i="105"/>
  <c r="IY7" i="105"/>
  <c r="IF7" i="105"/>
  <c r="HY7" i="105"/>
  <c r="HF7" i="105"/>
  <c r="GY7" i="105"/>
  <c r="GF7" i="105"/>
  <c r="FY7" i="105"/>
  <c r="FF7" i="105"/>
  <c r="EY7" i="105"/>
  <c r="EF7" i="105"/>
  <c r="DY7" i="105"/>
  <c r="DF7" i="105"/>
  <c r="CY7" i="105"/>
  <c r="CF7" i="105"/>
  <c r="BY7" i="105"/>
  <c r="BF7" i="105"/>
  <c r="AY7" i="105"/>
  <c r="AF7" i="105"/>
  <c r="Y7" i="105"/>
  <c r="F7" i="105"/>
  <c r="ACY6" i="105"/>
  <c r="ACF6" i="105"/>
  <c r="ABY6" i="105"/>
  <c r="ABF6" i="105"/>
  <c r="AAY6" i="105"/>
  <c r="AAF6" i="105"/>
  <c r="ZY6" i="105"/>
  <c r="ZF6" i="105"/>
  <c r="YY6" i="105"/>
  <c r="YF6" i="105"/>
  <c r="XY6" i="105"/>
  <c r="XF6" i="105"/>
  <c r="WY6" i="105"/>
  <c r="WF6" i="105"/>
  <c r="VY6" i="105"/>
  <c r="VF6" i="105"/>
  <c r="UY6" i="105"/>
  <c r="UF6" i="105"/>
  <c r="TY6" i="105"/>
  <c r="TF6" i="105"/>
  <c r="SY6" i="105"/>
  <c r="SF6" i="105"/>
  <c r="RY6" i="105"/>
  <c r="RF6" i="105"/>
  <c r="QY6" i="105"/>
  <c r="QF6" i="105"/>
  <c r="PY6" i="105"/>
  <c r="PF6" i="105"/>
  <c r="OY6" i="105"/>
  <c r="OF6" i="105"/>
  <c r="NY6" i="105"/>
  <c r="NF6" i="105"/>
  <c r="MY6" i="105"/>
  <c r="MF6" i="105"/>
  <c r="LY6" i="105"/>
  <c r="LF6" i="105"/>
  <c r="KY6" i="105"/>
  <c r="KF6" i="105"/>
  <c r="JY6" i="105"/>
  <c r="JF6" i="105"/>
  <c r="IY6" i="105"/>
  <c r="IF6" i="105"/>
  <c r="HY6" i="105"/>
  <c r="HF6" i="105"/>
  <c r="GY6" i="105"/>
  <c r="GF6" i="105"/>
  <c r="FY6" i="105"/>
  <c r="FF6" i="105"/>
  <c r="EY6" i="105"/>
  <c r="EF6" i="105"/>
  <c r="DY6" i="105"/>
  <c r="DF6" i="105"/>
  <c r="CY6" i="105"/>
  <c r="CF6" i="105"/>
  <c r="BY6" i="105"/>
  <c r="BF6" i="105"/>
  <c r="AY6" i="105"/>
  <c r="AF6" i="105"/>
  <c r="Y6" i="105"/>
  <c r="F6" i="105"/>
  <c r="ADB5" i="105"/>
  <c r="ADA5" i="105"/>
  <c r="ACZ5" i="105"/>
  <c r="ACY5" i="105"/>
  <c r="ACX5" i="105"/>
  <c r="ACW5" i="105"/>
  <c r="ACV5" i="105"/>
  <c r="ACU5" i="105"/>
  <c r="ACT5" i="105"/>
  <c r="ACS5" i="105"/>
  <c r="ACR5" i="105"/>
  <c r="ACQ5" i="105"/>
  <c r="ACP5" i="105"/>
  <c r="ACO5" i="105"/>
  <c r="ACN5" i="105"/>
  <c r="ACM5" i="105"/>
  <c r="ACL5" i="105"/>
  <c r="ACK5" i="105"/>
  <c r="ACJ5" i="105"/>
  <c r="ACI5" i="105"/>
  <c r="ACH5" i="105"/>
  <c r="ACG5" i="105"/>
  <c r="ACF5" i="105"/>
  <c r="ACE5" i="105"/>
  <c r="ACD5" i="105"/>
  <c r="ACC5" i="105"/>
  <c r="ACB5" i="105"/>
  <c r="ACA5" i="105"/>
  <c r="ABZ5" i="105"/>
  <c r="ABY5" i="105"/>
  <c r="ABX5" i="105"/>
  <c r="ABW5" i="105"/>
  <c r="ABV5" i="105"/>
  <c r="ABU5" i="105"/>
  <c r="ABT5" i="105"/>
  <c r="ABS5" i="105"/>
  <c r="ABR5" i="105"/>
  <c r="ABQ5" i="105"/>
  <c r="ABP5" i="105"/>
  <c r="ABO5" i="105"/>
  <c r="ABN5" i="105"/>
  <c r="ABM5" i="105"/>
  <c r="ABL5" i="105"/>
  <c r="ABK5" i="105"/>
  <c r="ABJ5" i="105"/>
  <c r="ABI5" i="105"/>
  <c r="ABH5" i="105"/>
  <c r="ABG5" i="105"/>
  <c r="ABF5" i="105"/>
  <c r="ABE5" i="105"/>
  <c r="ABD5" i="105"/>
  <c r="ABC5" i="105"/>
  <c r="ABB5" i="105"/>
  <c r="ABA5" i="105"/>
  <c r="AAZ5" i="105"/>
  <c r="AAY5" i="105"/>
  <c r="AAX5" i="105"/>
  <c r="AAW5" i="105"/>
  <c r="AAV5" i="105"/>
  <c r="AAU5" i="105"/>
  <c r="AAT5" i="105"/>
  <c r="AAS5" i="105"/>
  <c r="AAR5" i="105"/>
  <c r="AAQ5" i="105"/>
  <c r="AAP5" i="105"/>
  <c r="AAO5" i="105"/>
  <c r="AAN5" i="105"/>
  <c r="AAM5" i="105"/>
  <c r="AAL5" i="105"/>
  <c r="AAK5" i="105"/>
  <c r="AAJ5" i="105"/>
  <c r="AAI5" i="105"/>
  <c r="AAH5" i="105"/>
  <c r="AAG5" i="105"/>
  <c r="AAF5" i="105"/>
  <c r="AAE5" i="105"/>
  <c r="AAD5" i="105"/>
  <c r="AAC5" i="105"/>
  <c r="AAB5" i="105"/>
  <c r="AAA5" i="105"/>
  <c r="ZZ5" i="105"/>
  <c r="ZY5" i="105"/>
  <c r="ZX5" i="105"/>
  <c r="ZW5" i="105"/>
  <c r="ZV5" i="105"/>
  <c r="ZU5" i="105"/>
  <c r="ZT5" i="105"/>
  <c r="ZS5" i="105"/>
  <c r="ZR5" i="105"/>
  <c r="ZQ5" i="105"/>
  <c r="ZP5" i="105"/>
  <c r="ZO5" i="105"/>
  <c r="ZN5" i="105"/>
  <c r="ZM5" i="105"/>
  <c r="ZL5" i="105"/>
  <c r="ZK5" i="105"/>
  <c r="ZJ5" i="105"/>
  <c r="ZI5" i="105"/>
  <c r="ZH5" i="105"/>
  <c r="ZG5" i="105"/>
  <c r="ZF5" i="105"/>
  <c r="ZE5" i="105"/>
  <c r="ZD5" i="105"/>
  <c r="ZC5" i="105"/>
  <c r="ZB5" i="105"/>
  <c r="ZA5" i="105"/>
  <c r="YZ5" i="105"/>
  <c r="YY5" i="105"/>
  <c r="YX5" i="105"/>
  <c r="YW5" i="105"/>
  <c r="YV5" i="105"/>
  <c r="YU5" i="105"/>
  <c r="YT5" i="105"/>
  <c r="YS5" i="105"/>
  <c r="YR5" i="105"/>
  <c r="YQ5" i="105"/>
  <c r="YP5" i="105"/>
  <c r="YO5" i="105"/>
  <c r="YN5" i="105"/>
  <c r="YM5" i="105"/>
  <c r="YL5" i="105"/>
  <c r="YK5" i="105"/>
  <c r="YJ5" i="105"/>
  <c r="YI5" i="105"/>
  <c r="YH5" i="105"/>
  <c r="YG5" i="105"/>
  <c r="YF5" i="105"/>
  <c r="YE5" i="105"/>
  <c r="YD5" i="105"/>
  <c r="YC5" i="105"/>
  <c r="YB5" i="105"/>
  <c r="YA5" i="105"/>
  <c r="XZ5" i="105"/>
  <c r="XY5" i="105"/>
  <c r="XX5" i="105"/>
  <c r="XW5" i="105"/>
  <c r="XV5" i="105"/>
  <c r="XU5" i="105"/>
  <c r="XT5" i="105"/>
  <c r="XS5" i="105"/>
  <c r="XR5" i="105"/>
  <c r="XQ5" i="105"/>
  <c r="XP5" i="105"/>
  <c r="XO5" i="105"/>
  <c r="XN5" i="105"/>
  <c r="XM5" i="105"/>
  <c r="XL5" i="105"/>
  <c r="XK5" i="105"/>
  <c r="XJ5" i="105"/>
  <c r="XI5" i="105"/>
  <c r="XH5" i="105"/>
  <c r="XG5" i="105"/>
  <c r="XF5" i="105"/>
  <c r="XE5" i="105"/>
  <c r="XD5" i="105"/>
  <c r="XC5" i="105"/>
  <c r="XB5" i="105"/>
  <c r="XA5" i="105"/>
  <c r="WZ5" i="105"/>
  <c r="WY5" i="105"/>
  <c r="WX5" i="105"/>
  <c r="WW5" i="105"/>
  <c r="WV5" i="105"/>
  <c r="WU5" i="105"/>
  <c r="WT5" i="105"/>
  <c r="WS5" i="105"/>
  <c r="WR5" i="105"/>
  <c r="WQ5" i="105"/>
  <c r="WP5" i="105"/>
  <c r="WO5" i="105"/>
  <c r="WN5" i="105"/>
  <c r="WM5" i="105"/>
  <c r="WL5" i="105"/>
  <c r="WK5" i="105"/>
  <c r="WJ5" i="105"/>
  <c r="WI5" i="105"/>
  <c r="WH5" i="105"/>
  <c r="WG5" i="105"/>
  <c r="WF5" i="105"/>
  <c r="WE5" i="105"/>
  <c r="WD5" i="105"/>
  <c r="WC5" i="105"/>
  <c r="WB5" i="105"/>
  <c r="WA5" i="105"/>
  <c r="VZ5" i="105"/>
  <c r="VY5" i="105"/>
  <c r="VX5" i="105"/>
  <c r="VW5" i="105"/>
  <c r="VV5" i="105"/>
  <c r="VU5" i="105"/>
  <c r="VT5" i="105"/>
  <c r="VS5" i="105"/>
  <c r="VR5" i="105"/>
  <c r="VQ5" i="105"/>
  <c r="VP5" i="105"/>
  <c r="VO5" i="105"/>
  <c r="VN5" i="105"/>
  <c r="VM5" i="105"/>
  <c r="VL5" i="105"/>
  <c r="VK5" i="105"/>
  <c r="VJ5" i="105"/>
  <c r="VI5" i="105"/>
  <c r="VH5" i="105"/>
  <c r="VG5" i="105"/>
  <c r="VF5" i="105"/>
  <c r="VE5" i="105"/>
  <c r="VD5" i="105"/>
  <c r="VC5" i="105"/>
  <c r="VB5" i="105"/>
  <c r="VA5" i="105"/>
  <c r="UZ5" i="105"/>
  <c r="UY5" i="105"/>
  <c r="UX5" i="105"/>
  <c r="UW5" i="105"/>
  <c r="UV5" i="105"/>
  <c r="UU5" i="105"/>
  <c r="UT5" i="105"/>
  <c r="US5" i="105"/>
  <c r="UR5" i="105"/>
  <c r="UQ5" i="105"/>
  <c r="UP5" i="105"/>
  <c r="UO5" i="105"/>
  <c r="UN5" i="105"/>
  <c r="UM5" i="105"/>
  <c r="UL5" i="105"/>
  <c r="UK5" i="105"/>
  <c r="UJ5" i="105"/>
  <c r="UI5" i="105"/>
  <c r="UH5" i="105"/>
  <c r="UG5" i="105"/>
  <c r="UF5" i="105"/>
  <c r="UE5" i="105"/>
  <c r="UD5" i="105"/>
  <c r="UC5" i="105"/>
  <c r="UB5" i="105"/>
  <c r="UA5" i="105"/>
  <c r="TZ5" i="105"/>
  <c r="TY5" i="105"/>
  <c r="TX5" i="105"/>
  <c r="TW5" i="105"/>
  <c r="TV5" i="105"/>
  <c r="TU5" i="105"/>
  <c r="TT5" i="105"/>
  <c r="TS5" i="105"/>
  <c r="TR5" i="105"/>
  <c r="TQ5" i="105"/>
  <c r="TP5" i="105"/>
  <c r="TO5" i="105"/>
  <c r="TN5" i="105"/>
  <c r="TM5" i="105"/>
  <c r="TL5" i="105"/>
  <c r="TK5" i="105"/>
  <c r="TJ5" i="105"/>
  <c r="TI5" i="105"/>
  <c r="TH5" i="105"/>
  <c r="TG5" i="105"/>
  <c r="TF5" i="105"/>
  <c r="TE5" i="105"/>
  <c r="TD5" i="105"/>
  <c r="TC5" i="105"/>
  <c r="TB5" i="105"/>
  <c r="TA5" i="105"/>
  <c r="SZ5" i="105"/>
  <c r="SY5" i="105"/>
  <c r="SX5" i="105"/>
  <c r="SW5" i="105"/>
  <c r="SV5" i="105"/>
  <c r="SU5" i="105"/>
  <c r="ST5" i="105"/>
  <c r="SS5" i="105"/>
  <c r="SR5" i="105"/>
  <c r="SQ5" i="105"/>
  <c r="SP5" i="105"/>
  <c r="SO5" i="105"/>
  <c r="SN5" i="105"/>
  <c r="SM5" i="105"/>
  <c r="SL5" i="105"/>
  <c r="SK5" i="105"/>
  <c r="SJ5" i="105"/>
  <c r="SI5" i="105"/>
  <c r="SH5" i="105"/>
  <c r="SG5" i="105"/>
  <c r="SF5" i="105"/>
  <c r="SE5" i="105"/>
  <c r="SD5" i="105"/>
  <c r="SC5" i="105"/>
  <c r="SB5" i="105"/>
  <c r="SA5" i="105"/>
  <c r="RZ5" i="105"/>
  <c r="RY5" i="105"/>
  <c r="RX5" i="105"/>
  <c r="RW5" i="105"/>
  <c r="RV5" i="105"/>
  <c r="RU5" i="105"/>
  <c r="RT5" i="105"/>
  <c r="RS5" i="105"/>
  <c r="RR5" i="105"/>
  <c r="RQ5" i="105"/>
  <c r="RP5" i="105"/>
  <c r="RO5" i="105"/>
  <c r="RN5" i="105"/>
  <c r="RM5" i="105"/>
  <c r="RL5" i="105"/>
  <c r="RK5" i="105"/>
  <c r="RJ5" i="105"/>
  <c r="RI5" i="105"/>
  <c r="RH5" i="105"/>
  <c r="RG5" i="105"/>
  <c r="RF5" i="105"/>
  <c r="RE5" i="105"/>
  <c r="RD5" i="105"/>
  <c r="RC5" i="105"/>
  <c r="RB5" i="105"/>
  <c r="RA5" i="105"/>
  <c r="QZ5" i="105"/>
  <c r="QY5" i="105"/>
  <c r="QX5" i="105"/>
  <c r="QW5" i="105"/>
  <c r="QV5" i="105"/>
  <c r="QU5" i="105"/>
  <c r="QT5" i="105"/>
  <c r="QS5" i="105"/>
  <c r="QR5" i="105"/>
  <c r="QQ5" i="105"/>
  <c r="QP5" i="105"/>
  <c r="QO5" i="105"/>
  <c r="QN5" i="105"/>
  <c r="QM5" i="105"/>
  <c r="QL5" i="105"/>
  <c r="QK5" i="105"/>
  <c r="QJ5" i="105"/>
  <c r="QI5" i="105"/>
  <c r="QH5" i="105"/>
  <c r="QG5" i="105"/>
  <c r="QF5" i="105"/>
  <c r="QE5" i="105"/>
  <c r="QD5" i="105"/>
  <c r="QC5" i="105"/>
  <c r="QB5" i="105"/>
  <c r="QA5" i="105"/>
  <c r="PZ5" i="105"/>
  <c r="PY5" i="105"/>
  <c r="PX5" i="105"/>
  <c r="PW5" i="105"/>
  <c r="PV5" i="105"/>
  <c r="PU5" i="105"/>
  <c r="PT5" i="105"/>
  <c r="PS5" i="105"/>
  <c r="PR5" i="105"/>
  <c r="PQ5" i="105"/>
  <c r="PP5" i="105"/>
  <c r="PO5" i="105"/>
  <c r="PN5" i="105"/>
  <c r="PM5" i="105"/>
  <c r="PL5" i="105"/>
  <c r="PK5" i="105"/>
  <c r="PJ5" i="105"/>
  <c r="PI5" i="105"/>
  <c r="PH5" i="105"/>
  <c r="PG5" i="105"/>
  <c r="PF5" i="105"/>
  <c r="PE5" i="105"/>
  <c r="PD5" i="105"/>
  <c r="PC5" i="105"/>
  <c r="PB5" i="105"/>
  <c r="PA5" i="105"/>
  <c r="OZ5" i="105"/>
  <c r="OY5" i="105"/>
  <c r="OX5" i="105"/>
  <c r="OW5" i="105"/>
  <c r="OV5" i="105"/>
  <c r="OU5" i="105"/>
  <c r="OT5" i="105"/>
  <c r="OS5" i="105"/>
  <c r="OR5" i="105"/>
  <c r="OQ5" i="105"/>
  <c r="OP5" i="105"/>
  <c r="OO5" i="105"/>
  <c r="ON5" i="105"/>
  <c r="OM5" i="105"/>
  <c r="OL5" i="105"/>
  <c r="OK5" i="105"/>
  <c r="OJ5" i="105"/>
  <c r="OI5" i="105"/>
  <c r="OH5" i="105"/>
  <c r="OG5" i="105"/>
  <c r="OF5" i="105"/>
  <c r="OE5" i="105"/>
  <c r="OD5" i="105"/>
  <c r="OC5" i="105"/>
  <c r="OB5" i="105"/>
  <c r="OA5" i="105"/>
  <c r="NZ5" i="105"/>
  <c r="NY5" i="105"/>
  <c r="NX5" i="105"/>
  <c r="NW5" i="105"/>
  <c r="NV5" i="105"/>
  <c r="NU5" i="105"/>
  <c r="NT5" i="105"/>
  <c r="NS5" i="105"/>
  <c r="NR5" i="105"/>
  <c r="NQ5" i="105"/>
  <c r="NP5" i="105"/>
  <c r="NO5" i="105"/>
  <c r="NN5" i="105"/>
  <c r="NM5" i="105"/>
  <c r="NL5" i="105"/>
  <c r="NK5" i="105"/>
  <c r="NJ5" i="105"/>
  <c r="NI5" i="105"/>
  <c r="NH5" i="105"/>
  <c r="NG5" i="105"/>
  <c r="NF5" i="105"/>
  <c r="NE5" i="105"/>
  <c r="ND5" i="105"/>
  <c r="NC5" i="105"/>
  <c r="NB5" i="105"/>
  <c r="NA5" i="105"/>
  <c r="MZ5" i="105"/>
  <c r="MY5" i="105"/>
  <c r="MX5" i="105"/>
  <c r="MW5" i="105"/>
  <c r="MV5" i="105"/>
  <c r="MU5" i="105"/>
  <c r="MT5" i="105"/>
  <c r="MS5" i="105"/>
  <c r="MR5" i="105"/>
  <c r="MQ5" i="105"/>
  <c r="MP5" i="105"/>
  <c r="MO5" i="105"/>
  <c r="MN5" i="105"/>
  <c r="MM5" i="105"/>
  <c r="ML5" i="105"/>
  <c r="MK5" i="105"/>
  <c r="MJ5" i="105"/>
  <c r="MI5" i="105"/>
  <c r="MH5" i="105"/>
  <c r="MG5" i="105"/>
  <c r="MF5" i="105"/>
  <c r="ME5" i="105"/>
  <c r="MD5" i="105"/>
  <c r="MC5" i="105"/>
  <c r="MB5" i="105"/>
  <c r="MA5" i="105"/>
  <c r="LZ5" i="105"/>
  <c r="LY5" i="105"/>
  <c r="LX5" i="105"/>
  <c r="LW5" i="105"/>
  <c r="LV5" i="105"/>
  <c r="LU5" i="105"/>
  <c r="LT5" i="105"/>
  <c r="LS5" i="105"/>
  <c r="LR5" i="105"/>
  <c r="LQ5" i="105"/>
  <c r="LP5" i="105"/>
  <c r="LO5" i="105"/>
  <c r="LN5" i="105"/>
  <c r="LM5" i="105"/>
  <c r="LL5" i="105"/>
  <c r="LK5" i="105"/>
  <c r="LJ5" i="105"/>
  <c r="LI5" i="105"/>
  <c r="LH5" i="105"/>
  <c r="LG5" i="105"/>
  <c r="LF5" i="105"/>
  <c r="LE5" i="105"/>
  <c r="LD5" i="105"/>
  <c r="LC5" i="105"/>
  <c r="LB5" i="105"/>
  <c r="LA5" i="105"/>
  <c r="KZ5" i="105"/>
  <c r="KY5" i="105"/>
  <c r="KX5" i="105"/>
  <c r="KW5" i="105"/>
  <c r="KV5" i="105"/>
  <c r="KU5" i="105"/>
  <c r="KT5" i="105"/>
  <c r="KS5" i="105"/>
  <c r="KR5" i="105"/>
  <c r="KQ5" i="105"/>
  <c r="KP5" i="105"/>
  <c r="KO5" i="105"/>
  <c r="KN5" i="105"/>
  <c r="KM5" i="105"/>
  <c r="KL5" i="105"/>
  <c r="KK5" i="105"/>
  <c r="KJ5" i="105"/>
  <c r="KI5" i="105"/>
  <c r="KH5" i="105"/>
  <c r="KG5" i="105"/>
  <c r="KF5" i="105"/>
  <c r="KE5" i="105"/>
  <c r="KD5" i="105"/>
  <c r="KC5" i="105"/>
  <c r="KB5" i="105"/>
  <c r="KA5" i="105"/>
  <c r="JZ5" i="105"/>
  <c r="JY5" i="105"/>
  <c r="JX5" i="105"/>
  <c r="JW5" i="105"/>
  <c r="JV5" i="105"/>
  <c r="JU5" i="105"/>
  <c r="JT5" i="105"/>
  <c r="JS5" i="105"/>
  <c r="JR5" i="105"/>
  <c r="JQ5" i="105"/>
  <c r="JP5" i="105"/>
  <c r="JO5" i="105"/>
  <c r="JN5" i="105"/>
  <c r="JM5" i="105"/>
  <c r="JL5" i="105"/>
  <c r="JK5" i="105"/>
  <c r="JJ5" i="105"/>
  <c r="JI5" i="105"/>
  <c r="JH5" i="105"/>
  <c r="JG5" i="105"/>
  <c r="JF5" i="105"/>
  <c r="JE5" i="105"/>
  <c r="JD5" i="105"/>
  <c r="JC5" i="105"/>
  <c r="JB5" i="105"/>
  <c r="JA5" i="105"/>
  <c r="IZ5" i="105"/>
  <c r="IY5" i="105"/>
  <c r="IX5" i="105"/>
  <c r="IW5" i="105"/>
  <c r="IV5" i="105"/>
  <c r="IU5" i="105"/>
  <c r="IT5" i="105"/>
  <c r="IS5" i="105"/>
  <c r="IR5" i="105"/>
  <c r="IQ5" i="105"/>
  <c r="IP5" i="105"/>
  <c r="IO5" i="105"/>
  <c r="IN5" i="105"/>
  <c r="IM5" i="105"/>
  <c r="IL5" i="105"/>
  <c r="IK5" i="105"/>
  <c r="IJ5" i="105"/>
  <c r="II5" i="105"/>
  <c r="IH5" i="105"/>
  <c r="IG5" i="105"/>
  <c r="IF5" i="105"/>
  <c r="IE5" i="105"/>
  <c r="ID5" i="105"/>
  <c r="IC5" i="105"/>
  <c r="IB5" i="105"/>
  <c r="IA5" i="105"/>
  <c r="HZ5" i="105"/>
  <c r="HY5" i="105"/>
  <c r="HX5" i="105"/>
  <c r="HW5" i="105"/>
  <c r="HV5" i="105"/>
  <c r="HU5" i="105"/>
  <c r="HT5" i="105"/>
  <c r="HS5" i="105"/>
  <c r="HR5" i="105"/>
  <c r="HQ5" i="105"/>
  <c r="HP5" i="105"/>
  <c r="HO5" i="105"/>
  <c r="HN5" i="105"/>
  <c r="HM5" i="105"/>
  <c r="HL5" i="105"/>
  <c r="HK5" i="105"/>
  <c r="HJ5" i="105"/>
  <c r="HI5" i="105"/>
  <c r="HH5" i="105"/>
  <c r="HG5" i="105"/>
  <c r="HF5" i="105"/>
  <c r="HE5" i="105"/>
  <c r="HD5" i="105"/>
  <c r="HC5" i="105"/>
  <c r="HB5" i="105"/>
  <c r="HA5" i="105"/>
  <c r="GZ5" i="105"/>
  <c r="GY5" i="105"/>
  <c r="GX5" i="105"/>
  <c r="GW5" i="105"/>
  <c r="GV5" i="105"/>
  <c r="GU5" i="105"/>
  <c r="GT5" i="105"/>
  <c r="GS5" i="105"/>
  <c r="GR5" i="105"/>
  <c r="GQ5" i="105"/>
  <c r="GP5" i="105"/>
  <c r="GO5" i="105"/>
  <c r="GN5" i="105"/>
  <c r="GM5" i="105"/>
  <c r="GL5" i="105"/>
  <c r="GK5" i="105"/>
  <c r="GJ5" i="105"/>
  <c r="GI5" i="105"/>
  <c r="GH5" i="105"/>
  <c r="GG5" i="105"/>
  <c r="GF5" i="105"/>
  <c r="GE5" i="105"/>
  <c r="GD5" i="105"/>
  <c r="GC5" i="105"/>
  <c r="GB5" i="105"/>
  <c r="GA5" i="105"/>
  <c r="FZ5" i="105"/>
  <c r="FY5" i="105"/>
  <c r="FX5" i="105"/>
  <c r="FW5" i="105"/>
  <c r="FV5" i="105"/>
  <c r="FU5" i="105"/>
  <c r="FT5" i="105"/>
  <c r="FS5" i="105"/>
  <c r="FR5" i="105"/>
  <c r="FQ5" i="105"/>
  <c r="FP5" i="105"/>
  <c r="FO5" i="105"/>
  <c r="FN5" i="105"/>
  <c r="FM5" i="105"/>
  <c r="FL5" i="105"/>
  <c r="FK5" i="105"/>
  <c r="FJ5" i="105"/>
  <c r="FI5" i="105"/>
  <c r="FH5" i="105"/>
  <c r="FG5" i="105"/>
  <c r="FF5" i="105"/>
  <c r="FE5" i="105"/>
  <c r="FD5" i="105"/>
  <c r="FC5" i="105"/>
  <c r="FB5" i="105"/>
  <c r="FA5" i="105"/>
  <c r="EZ5" i="105"/>
  <c r="EY5" i="105"/>
  <c r="EX5" i="105"/>
  <c r="EW5" i="105"/>
  <c r="EV5" i="105"/>
  <c r="EU5" i="105"/>
  <c r="ET5" i="105"/>
  <c r="ES5" i="105"/>
  <c r="ER5" i="105"/>
  <c r="EQ5" i="105"/>
  <c r="EP5" i="105"/>
  <c r="EO5" i="105"/>
  <c r="EN5" i="105"/>
  <c r="EM5" i="105"/>
  <c r="EL5" i="105"/>
  <c r="EK5" i="105"/>
  <c r="EJ5" i="105"/>
  <c r="EI5" i="105"/>
  <c r="EH5" i="105"/>
  <c r="EG5" i="105"/>
  <c r="EF5" i="105"/>
  <c r="EE5" i="105"/>
  <c r="ED5" i="105"/>
  <c r="EC5" i="105"/>
  <c r="EB5" i="105"/>
  <c r="EA5" i="105"/>
  <c r="DZ5" i="105"/>
  <c r="DY5" i="105"/>
  <c r="DX5" i="105"/>
  <c r="DW5" i="105"/>
  <c r="DV5" i="105"/>
  <c r="DU5" i="105"/>
  <c r="DT5" i="105"/>
  <c r="DS5" i="105"/>
  <c r="DR5" i="105"/>
  <c r="DQ5" i="105"/>
  <c r="DP5" i="105"/>
  <c r="DO5" i="105"/>
  <c r="DN5" i="105"/>
  <c r="DM5" i="105"/>
  <c r="DL5" i="105"/>
  <c r="DK5" i="105"/>
  <c r="DJ5" i="105"/>
  <c r="DI5" i="105"/>
  <c r="DH5" i="105"/>
  <c r="DG5" i="105"/>
  <c r="DF5" i="105"/>
  <c r="DE5" i="105"/>
  <c r="DD5" i="105"/>
  <c r="DC5" i="105"/>
  <c r="DB5" i="105"/>
  <c r="DA5" i="105"/>
  <c r="CZ5" i="105"/>
  <c r="CY5" i="105"/>
  <c r="CX5" i="105"/>
  <c r="CW5" i="105"/>
  <c r="CV5" i="105"/>
  <c r="CU5" i="105"/>
  <c r="CT5" i="105"/>
  <c r="CS5" i="105"/>
  <c r="CR5" i="105"/>
  <c r="CQ5" i="105"/>
  <c r="CP5" i="105"/>
  <c r="CO5" i="105"/>
  <c r="CN5" i="105"/>
  <c r="CM5" i="105"/>
  <c r="CL5" i="105"/>
  <c r="CK5" i="105"/>
  <c r="CJ5" i="105"/>
  <c r="CI5" i="105"/>
  <c r="CH5" i="105"/>
  <c r="CG5" i="105"/>
  <c r="CF5" i="105"/>
  <c r="CE5" i="105"/>
  <c r="CD5" i="105"/>
  <c r="CC5" i="105"/>
  <c r="CB5" i="105"/>
  <c r="CA5" i="105"/>
  <c r="BZ5" i="105"/>
  <c r="BY5" i="105"/>
  <c r="BX5" i="105"/>
  <c r="BW5" i="105"/>
  <c r="BV5" i="105"/>
  <c r="BU5" i="105"/>
  <c r="BT5" i="105"/>
  <c r="BS5" i="105"/>
  <c r="BR5" i="105"/>
  <c r="BQ5" i="105"/>
  <c r="BP5" i="105"/>
  <c r="BO5" i="105"/>
  <c r="BN5" i="105"/>
  <c r="BM5" i="105"/>
  <c r="BL5" i="105"/>
  <c r="BK5" i="105"/>
  <c r="BJ5" i="105"/>
  <c r="BI5" i="105"/>
  <c r="BH5" i="105"/>
  <c r="BG5" i="105"/>
  <c r="BF5" i="105"/>
  <c r="BE5" i="105"/>
  <c r="BD5" i="105"/>
  <c r="BC5" i="105"/>
  <c r="BB5" i="105"/>
  <c r="BA5" i="105"/>
  <c r="AZ5" i="105"/>
  <c r="AY5" i="105"/>
  <c r="AX5" i="105"/>
  <c r="AW5" i="105"/>
  <c r="AV5" i="105"/>
  <c r="AU5" i="105"/>
  <c r="AT5" i="105"/>
  <c r="AS5" i="105"/>
  <c r="AR5" i="105"/>
  <c r="AQ5" i="105"/>
  <c r="AP5" i="105"/>
  <c r="AO5" i="105"/>
  <c r="AN5" i="105"/>
  <c r="AM5" i="105"/>
  <c r="AL5" i="105"/>
  <c r="AK5" i="105"/>
  <c r="AJ5" i="105"/>
  <c r="AI5" i="105"/>
  <c r="AH5" i="105"/>
  <c r="AG5" i="105"/>
  <c r="AF5" i="105"/>
  <c r="AE5" i="105"/>
  <c r="AD5" i="105"/>
  <c r="AC5" i="105"/>
  <c r="AB5" i="105"/>
  <c r="AA5" i="105"/>
  <c r="Z5" i="105"/>
  <c r="Y5" i="105"/>
  <c r="X5" i="105"/>
  <c r="W5" i="105"/>
  <c r="V5" i="105"/>
  <c r="U5" i="105"/>
  <c r="T5" i="105"/>
  <c r="S5" i="105"/>
  <c r="R5" i="105"/>
  <c r="Q5" i="105"/>
  <c r="P5" i="105"/>
  <c r="O5" i="105"/>
  <c r="N5" i="105"/>
  <c r="M5" i="105"/>
  <c r="L5" i="105"/>
  <c r="K5" i="105"/>
  <c r="J5" i="105"/>
  <c r="I5" i="105"/>
  <c r="H5" i="105"/>
  <c r="G5" i="105"/>
  <c r="F5" i="105"/>
  <c r="E5" i="105"/>
  <c r="D5" i="105"/>
  <c r="C5" i="105"/>
  <c r="ACZ37" i="104"/>
  <c r="ACC37" i="104"/>
  <c r="ABZ37" i="104"/>
  <c r="ABC37" i="104"/>
  <c r="AAZ37" i="104"/>
  <c r="AAC37" i="104"/>
  <c r="ZZ37" i="104"/>
  <c r="ZC37" i="104"/>
  <c r="YZ37" i="104"/>
  <c r="YC37" i="104"/>
  <c r="XZ37" i="104"/>
  <c r="XC37" i="104"/>
  <c r="WZ37" i="104"/>
  <c r="WC37" i="104"/>
  <c r="VZ37" i="104"/>
  <c r="VC37" i="104"/>
  <c r="UZ37" i="104"/>
  <c r="UC37" i="104"/>
  <c r="TZ37" i="104"/>
  <c r="TC37" i="104"/>
  <c r="SZ37" i="104"/>
  <c r="SC37" i="104"/>
  <c r="RZ37" i="104"/>
  <c r="RC37" i="104"/>
  <c r="QZ37" i="104"/>
  <c r="QC37" i="104"/>
  <c r="PZ37" i="104"/>
  <c r="PC37" i="104"/>
  <c r="OZ37" i="104"/>
  <c r="OC37" i="104"/>
  <c r="NZ37" i="104"/>
  <c r="NC37" i="104"/>
  <c r="MZ37" i="104"/>
  <c r="MC37" i="104"/>
  <c r="LZ37" i="104"/>
  <c r="LC37" i="104"/>
  <c r="KZ37" i="104"/>
  <c r="KC37" i="104"/>
  <c r="JZ37" i="104"/>
  <c r="JC37" i="104"/>
  <c r="IZ37" i="104"/>
  <c r="IC37" i="104"/>
  <c r="HZ37" i="104"/>
  <c r="HC37" i="104"/>
  <c r="GZ37" i="104"/>
  <c r="GC37" i="104"/>
  <c r="FZ37" i="104"/>
  <c r="FC37" i="104"/>
  <c r="EZ37" i="104"/>
  <c r="EC37" i="104"/>
  <c r="DZ37" i="104"/>
  <c r="DC37" i="104"/>
  <c r="CZ37" i="104"/>
  <c r="CC37" i="104"/>
  <c r="BZ37" i="104"/>
  <c r="BC37" i="104"/>
  <c r="AZ37" i="104"/>
  <c r="AC37" i="104"/>
  <c r="Z37" i="104"/>
  <c r="C37" i="104"/>
  <c r="ACY36" i="104"/>
  <c r="ACF36" i="104"/>
  <c r="ABY36" i="104"/>
  <c r="ABF36" i="104"/>
  <c r="AAY36" i="104"/>
  <c r="AAF36" i="104"/>
  <c r="ZY36" i="104"/>
  <c r="ZF36" i="104"/>
  <c r="YY36" i="104"/>
  <c r="YF36" i="104"/>
  <c r="XY36" i="104"/>
  <c r="XF36" i="104"/>
  <c r="WY36" i="104"/>
  <c r="WF36" i="104"/>
  <c r="VY36" i="104"/>
  <c r="VF36" i="104"/>
  <c r="UY36" i="104"/>
  <c r="UF36" i="104"/>
  <c r="TY36" i="104"/>
  <c r="TF36" i="104"/>
  <c r="SY36" i="104"/>
  <c r="SF36" i="104"/>
  <c r="RY36" i="104"/>
  <c r="RF36" i="104"/>
  <c r="QY36" i="104"/>
  <c r="QF36" i="104"/>
  <c r="PY36" i="104"/>
  <c r="PF36" i="104"/>
  <c r="OY36" i="104"/>
  <c r="OF36" i="104"/>
  <c r="NY36" i="104"/>
  <c r="NF36" i="104"/>
  <c r="MY36" i="104"/>
  <c r="MF36" i="104"/>
  <c r="LY36" i="104"/>
  <c r="LF36" i="104"/>
  <c r="KY36" i="104"/>
  <c r="KF36" i="104"/>
  <c r="JY36" i="104"/>
  <c r="JF36" i="104"/>
  <c r="IY36" i="104"/>
  <c r="IF36" i="104"/>
  <c r="HY36" i="104"/>
  <c r="HF36" i="104"/>
  <c r="GY36" i="104"/>
  <c r="GF36" i="104"/>
  <c r="FY36" i="104"/>
  <c r="FF36" i="104"/>
  <c r="EY36" i="104"/>
  <c r="EF36" i="104"/>
  <c r="DY36" i="104"/>
  <c r="DF36" i="104"/>
  <c r="CY36" i="104"/>
  <c r="CF36" i="104"/>
  <c r="BY36" i="104"/>
  <c r="BF36" i="104"/>
  <c r="AY36" i="104"/>
  <c r="AF36" i="104"/>
  <c r="Y36" i="104"/>
  <c r="F36" i="104"/>
  <c r="A36" i="104"/>
  <c r="ACY35" i="104"/>
  <c r="ACF35" i="104"/>
  <c r="ABY35" i="104"/>
  <c r="ABF35" i="104"/>
  <c r="AAY35" i="104"/>
  <c r="AAF35" i="104"/>
  <c r="ZY35" i="104"/>
  <c r="ZF35" i="104"/>
  <c r="YY35" i="104"/>
  <c r="YF35" i="104"/>
  <c r="XY35" i="104"/>
  <c r="XF35" i="104"/>
  <c r="WY35" i="104"/>
  <c r="WF35" i="104"/>
  <c r="VY35" i="104"/>
  <c r="VF35" i="104"/>
  <c r="UY35" i="104"/>
  <c r="UF35" i="104"/>
  <c r="TY35" i="104"/>
  <c r="TF35" i="104"/>
  <c r="SY35" i="104"/>
  <c r="SF35" i="104"/>
  <c r="RY35" i="104"/>
  <c r="RF35" i="104"/>
  <c r="QY35" i="104"/>
  <c r="QF35" i="104"/>
  <c r="PY35" i="104"/>
  <c r="PF35" i="104"/>
  <c r="OY35" i="104"/>
  <c r="OF35" i="104"/>
  <c r="NY35" i="104"/>
  <c r="NF35" i="104"/>
  <c r="MY35" i="104"/>
  <c r="MF35" i="104"/>
  <c r="LY35" i="104"/>
  <c r="LF35" i="104"/>
  <c r="KY35" i="104"/>
  <c r="KF35" i="104"/>
  <c r="JY35" i="104"/>
  <c r="JF35" i="104"/>
  <c r="IY35" i="104"/>
  <c r="IF35" i="104"/>
  <c r="HY35" i="104"/>
  <c r="HF35" i="104"/>
  <c r="GY35" i="104"/>
  <c r="GF35" i="104"/>
  <c r="FY35" i="104"/>
  <c r="FF35" i="104"/>
  <c r="EY35" i="104"/>
  <c r="EF35" i="104"/>
  <c r="DY35" i="104"/>
  <c r="DF35" i="104"/>
  <c r="CY35" i="104"/>
  <c r="CF35" i="104"/>
  <c r="BY35" i="104"/>
  <c r="BF35" i="104"/>
  <c r="AY35" i="104"/>
  <c r="AF35" i="104"/>
  <c r="Y35" i="104"/>
  <c r="F35" i="104"/>
  <c r="A35" i="104"/>
  <c r="ACY34" i="104"/>
  <c r="ACF34" i="104"/>
  <c r="ABY34" i="104"/>
  <c r="ABF34" i="104"/>
  <c r="AAY34" i="104"/>
  <c r="AAF34" i="104"/>
  <c r="ZY34" i="104"/>
  <c r="ZF34" i="104"/>
  <c r="YY34" i="104"/>
  <c r="YF34" i="104"/>
  <c r="XY34" i="104"/>
  <c r="XF34" i="104"/>
  <c r="WY34" i="104"/>
  <c r="WF34" i="104"/>
  <c r="VY34" i="104"/>
  <c r="VF34" i="104"/>
  <c r="UY34" i="104"/>
  <c r="UF34" i="104"/>
  <c r="TY34" i="104"/>
  <c r="TF34" i="104"/>
  <c r="SY34" i="104"/>
  <c r="SF34" i="104"/>
  <c r="RY34" i="104"/>
  <c r="RF34" i="104"/>
  <c r="QY34" i="104"/>
  <c r="QF34" i="104"/>
  <c r="PY34" i="104"/>
  <c r="PF34" i="104"/>
  <c r="OY34" i="104"/>
  <c r="OF34" i="104"/>
  <c r="NY34" i="104"/>
  <c r="NF34" i="104"/>
  <c r="MY34" i="104"/>
  <c r="MF34" i="104"/>
  <c r="LY34" i="104"/>
  <c r="LF34" i="104"/>
  <c r="KY34" i="104"/>
  <c r="KF34" i="104"/>
  <c r="JY34" i="104"/>
  <c r="JF34" i="104"/>
  <c r="IY34" i="104"/>
  <c r="IF34" i="104"/>
  <c r="HY34" i="104"/>
  <c r="HF34" i="104"/>
  <c r="GY34" i="104"/>
  <c r="GF34" i="104"/>
  <c r="FY34" i="104"/>
  <c r="FF34" i="104"/>
  <c r="EY34" i="104"/>
  <c r="EF34" i="104"/>
  <c r="DY34" i="104"/>
  <c r="DF34" i="104"/>
  <c r="CY34" i="104"/>
  <c r="CF34" i="104"/>
  <c r="BY34" i="104"/>
  <c r="BF34" i="104"/>
  <c r="AY34" i="104"/>
  <c r="AF34" i="104"/>
  <c r="Y34" i="104"/>
  <c r="F34" i="104"/>
  <c r="A34" i="104"/>
  <c r="ACY33" i="104"/>
  <c r="ACF33" i="104"/>
  <c r="ABY33" i="104"/>
  <c r="ABF33" i="104"/>
  <c r="AAY33" i="104"/>
  <c r="AAF33" i="104"/>
  <c r="ZY33" i="104"/>
  <c r="ZF33" i="104"/>
  <c r="YY33" i="104"/>
  <c r="YF33" i="104"/>
  <c r="XY33" i="104"/>
  <c r="XF33" i="104"/>
  <c r="WY33" i="104"/>
  <c r="WF33" i="104"/>
  <c r="VY33" i="104"/>
  <c r="VF33" i="104"/>
  <c r="UY33" i="104"/>
  <c r="UF33" i="104"/>
  <c r="TY33" i="104"/>
  <c r="TF33" i="104"/>
  <c r="SY33" i="104"/>
  <c r="SF33" i="104"/>
  <c r="RY33" i="104"/>
  <c r="RF33" i="104"/>
  <c r="QY33" i="104"/>
  <c r="QF33" i="104"/>
  <c r="PY33" i="104"/>
  <c r="PF33" i="104"/>
  <c r="OY33" i="104"/>
  <c r="OF33" i="104"/>
  <c r="NY33" i="104"/>
  <c r="NF33" i="104"/>
  <c r="MY33" i="104"/>
  <c r="MF33" i="104"/>
  <c r="LY33" i="104"/>
  <c r="LF33" i="104"/>
  <c r="KY33" i="104"/>
  <c r="KF33" i="104"/>
  <c r="JY33" i="104"/>
  <c r="JF33" i="104"/>
  <c r="IY33" i="104"/>
  <c r="IF33" i="104"/>
  <c r="HY33" i="104"/>
  <c r="HF33" i="104"/>
  <c r="GY33" i="104"/>
  <c r="GF33" i="104"/>
  <c r="FY33" i="104"/>
  <c r="FF33" i="104"/>
  <c r="EY33" i="104"/>
  <c r="EF33" i="104"/>
  <c r="DY33" i="104"/>
  <c r="DF33" i="104"/>
  <c r="CY33" i="104"/>
  <c r="CF33" i="104"/>
  <c r="BY33" i="104"/>
  <c r="BF33" i="104"/>
  <c r="AY33" i="104"/>
  <c r="AF33" i="104"/>
  <c r="Y33" i="104"/>
  <c r="F33" i="104"/>
  <c r="ACY32" i="104"/>
  <c r="ACF32" i="104"/>
  <c r="ABY32" i="104"/>
  <c r="ABF32" i="104"/>
  <c r="AAY32" i="104"/>
  <c r="AAF32" i="104"/>
  <c r="ZY32" i="104"/>
  <c r="ZF32" i="104"/>
  <c r="YY32" i="104"/>
  <c r="YF32" i="104"/>
  <c r="XY32" i="104"/>
  <c r="XF32" i="104"/>
  <c r="WY32" i="104"/>
  <c r="WF32" i="104"/>
  <c r="VY32" i="104"/>
  <c r="VF32" i="104"/>
  <c r="UY32" i="104"/>
  <c r="UF32" i="104"/>
  <c r="TY32" i="104"/>
  <c r="TF32" i="104"/>
  <c r="SY32" i="104"/>
  <c r="SF32" i="104"/>
  <c r="RY32" i="104"/>
  <c r="RF32" i="104"/>
  <c r="QY32" i="104"/>
  <c r="QF32" i="104"/>
  <c r="PY32" i="104"/>
  <c r="PF32" i="104"/>
  <c r="OY32" i="104"/>
  <c r="OF32" i="104"/>
  <c r="NY32" i="104"/>
  <c r="NF32" i="104"/>
  <c r="MY32" i="104"/>
  <c r="MF32" i="104"/>
  <c r="LY32" i="104"/>
  <c r="LF32" i="104"/>
  <c r="KY32" i="104"/>
  <c r="KF32" i="104"/>
  <c r="JY32" i="104"/>
  <c r="JF32" i="104"/>
  <c r="IY32" i="104"/>
  <c r="IF32" i="104"/>
  <c r="HY32" i="104"/>
  <c r="HF32" i="104"/>
  <c r="GY32" i="104"/>
  <c r="GF32" i="104"/>
  <c r="FY32" i="104"/>
  <c r="FF32" i="104"/>
  <c r="EY32" i="104"/>
  <c r="EF32" i="104"/>
  <c r="DY32" i="104"/>
  <c r="DF32" i="104"/>
  <c r="CY32" i="104"/>
  <c r="CF32" i="104"/>
  <c r="BY32" i="104"/>
  <c r="BF32" i="104"/>
  <c r="AY32" i="104"/>
  <c r="AF32" i="104"/>
  <c r="Y32" i="104"/>
  <c r="F32" i="104"/>
  <c r="ACY31" i="104"/>
  <c r="ACF31" i="104"/>
  <c r="ABY31" i="104"/>
  <c r="ABF31" i="104"/>
  <c r="AAY31" i="104"/>
  <c r="AAF31" i="104"/>
  <c r="ZY31" i="104"/>
  <c r="ZF31" i="104"/>
  <c r="YY31" i="104"/>
  <c r="YF31" i="104"/>
  <c r="XY31" i="104"/>
  <c r="XF31" i="104"/>
  <c r="WY31" i="104"/>
  <c r="WF31" i="104"/>
  <c r="VY31" i="104"/>
  <c r="VF31" i="104"/>
  <c r="UY31" i="104"/>
  <c r="UF31" i="104"/>
  <c r="TY31" i="104"/>
  <c r="TF31" i="104"/>
  <c r="SY31" i="104"/>
  <c r="SF31" i="104"/>
  <c r="RY31" i="104"/>
  <c r="RF31" i="104"/>
  <c r="QY31" i="104"/>
  <c r="QF31" i="104"/>
  <c r="PY31" i="104"/>
  <c r="PF31" i="104"/>
  <c r="OY31" i="104"/>
  <c r="OF31" i="104"/>
  <c r="NY31" i="104"/>
  <c r="NF31" i="104"/>
  <c r="MY31" i="104"/>
  <c r="MF31" i="104"/>
  <c r="LY31" i="104"/>
  <c r="LF31" i="104"/>
  <c r="KY31" i="104"/>
  <c r="KF31" i="104"/>
  <c r="JY31" i="104"/>
  <c r="JF31" i="104"/>
  <c r="IY31" i="104"/>
  <c r="IF31" i="104"/>
  <c r="HY31" i="104"/>
  <c r="HF31" i="104"/>
  <c r="GY31" i="104"/>
  <c r="GF31" i="104"/>
  <c r="FY31" i="104"/>
  <c r="FF31" i="104"/>
  <c r="EY31" i="104"/>
  <c r="EF31" i="104"/>
  <c r="DY31" i="104"/>
  <c r="DF31" i="104"/>
  <c r="CY31" i="104"/>
  <c r="CF31" i="104"/>
  <c r="BY31" i="104"/>
  <c r="BF31" i="104"/>
  <c r="AY31" i="104"/>
  <c r="AF31" i="104"/>
  <c r="Y31" i="104"/>
  <c r="F31" i="104"/>
  <c r="ACY30" i="104"/>
  <c r="ACF30" i="104"/>
  <c r="ABY30" i="104"/>
  <c r="ABF30" i="104"/>
  <c r="AAY30" i="104"/>
  <c r="AAF30" i="104"/>
  <c r="ZY30" i="104"/>
  <c r="ZF30" i="104"/>
  <c r="YY30" i="104"/>
  <c r="YF30" i="104"/>
  <c r="XY30" i="104"/>
  <c r="XF30" i="104"/>
  <c r="WY30" i="104"/>
  <c r="WF30" i="104"/>
  <c r="VY30" i="104"/>
  <c r="VF30" i="104"/>
  <c r="UY30" i="104"/>
  <c r="UF30" i="104"/>
  <c r="TY30" i="104"/>
  <c r="TF30" i="104"/>
  <c r="SY30" i="104"/>
  <c r="SF30" i="104"/>
  <c r="RY30" i="104"/>
  <c r="RF30" i="104"/>
  <c r="QY30" i="104"/>
  <c r="QF30" i="104"/>
  <c r="PY30" i="104"/>
  <c r="PF30" i="104"/>
  <c r="OY30" i="104"/>
  <c r="OF30" i="104"/>
  <c r="NY30" i="104"/>
  <c r="NF30" i="104"/>
  <c r="MY30" i="104"/>
  <c r="MF30" i="104"/>
  <c r="LY30" i="104"/>
  <c r="LF30" i="104"/>
  <c r="KY30" i="104"/>
  <c r="KF30" i="104"/>
  <c r="JY30" i="104"/>
  <c r="JF30" i="104"/>
  <c r="IY30" i="104"/>
  <c r="IF30" i="104"/>
  <c r="HY30" i="104"/>
  <c r="HF30" i="104"/>
  <c r="GY30" i="104"/>
  <c r="GF30" i="104"/>
  <c r="FY30" i="104"/>
  <c r="FF30" i="104"/>
  <c r="EY30" i="104"/>
  <c r="EF30" i="104"/>
  <c r="DY30" i="104"/>
  <c r="DF30" i="104"/>
  <c r="CY30" i="104"/>
  <c r="CF30" i="104"/>
  <c r="BY30" i="104"/>
  <c r="BF30" i="104"/>
  <c r="AY30" i="104"/>
  <c r="AF30" i="104"/>
  <c r="Y30" i="104"/>
  <c r="F30" i="104"/>
  <c r="ACY29" i="104"/>
  <c r="ACF29" i="104"/>
  <c r="ABY29" i="104"/>
  <c r="ABF29" i="104"/>
  <c r="AAY29" i="104"/>
  <c r="AAF29" i="104"/>
  <c r="ZY29" i="104"/>
  <c r="ZF29" i="104"/>
  <c r="YY29" i="104"/>
  <c r="YF29" i="104"/>
  <c r="XY29" i="104"/>
  <c r="XF29" i="104"/>
  <c r="WY29" i="104"/>
  <c r="WF29" i="104"/>
  <c r="VY29" i="104"/>
  <c r="VF29" i="104"/>
  <c r="UY29" i="104"/>
  <c r="UF29" i="104"/>
  <c r="TY29" i="104"/>
  <c r="TF29" i="104"/>
  <c r="SY29" i="104"/>
  <c r="SF29" i="104"/>
  <c r="RY29" i="104"/>
  <c r="RF29" i="104"/>
  <c r="QY29" i="104"/>
  <c r="QF29" i="104"/>
  <c r="PY29" i="104"/>
  <c r="PF29" i="104"/>
  <c r="OY29" i="104"/>
  <c r="OF29" i="104"/>
  <c r="NY29" i="104"/>
  <c r="NF29" i="104"/>
  <c r="MY29" i="104"/>
  <c r="MF29" i="104"/>
  <c r="LY29" i="104"/>
  <c r="LF29" i="104"/>
  <c r="KY29" i="104"/>
  <c r="KF29" i="104"/>
  <c r="JY29" i="104"/>
  <c r="JF29" i="104"/>
  <c r="IY29" i="104"/>
  <c r="IF29" i="104"/>
  <c r="HY29" i="104"/>
  <c r="HF29" i="104"/>
  <c r="GY29" i="104"/>
  <c r="GF29" i="104"/>
  <c r="FY29" i="104"/>
  <c r="FF29" i="104"/>
  <c r="EY29" i="104"/>
  <c r="EF29" i="104"/>
  <c r="DY29" i="104"/>
  <c r="DF29" i="104"/>
  <c r="CY29" i="104"/>
  <c r="CF29" i="104"/>
  <c r="BY29" i="104"/>
  <c r="BF29" i="104"/>
  <c r="AY29" i="104"/>
  <c r="AF29" i="104"/>
  <c r="Y29" i="104"/>
  <c r="F29" i="104"/>
  <c r="ACY28" i="104"/>
  <c r="ACF28" i="104"/>
  <c r="ABY28" i="104"/>
  <c r="ABF28" i="104"/>
  <c r="AAY28" i="104"/>
  <c r="AAF28" i="104"/>
  <c r="ZY28" i="104"/>
  <c r="ZF28" i="104"/>
  <c r="YY28" i="104"/>
  <c r="YF28" i="104"/>
  <c r="XY28" i="104"/>
  <c r="XF28" i="104"/>
  <c r="WY28" i="104"/>
  <c r="WF28" i="104"/>
  <c r="VY28" i="104"/>
  <c r="VF28" i="104"/>
  <c r="UY28" i="104"/>
  <c r="UF28" i="104"/>
  <c r="TY28" i="104"/>
  <c r="TF28" i="104"/>
  <c r="SY28" i="104"/>
  <c r="SF28" i="104"/>
  <c r="RY28" i="104"/>
  <c r="RF28" i="104"/>
  <c r="QY28" i="104"/>
  <c r="QF28" i="104"/>
  <c r="PY28" i="104"/>
  <c r="PF28" i="104"/>
  <c r="OY28" i="104"/>
  <c r="OF28" i="104"/>
  <c r="NY28" i="104"/>
  <c r="NF28" i="104"/>
  <c r="MY28" i="104"/>
  <c r="MF28" i="104"/>
  <c r="LY28" i="104"/>
  <c r="LF28" i="104"/>
  <c r="KY28" i="104"/>
  <c r="KF28" i="104"/>
  <c r="JY28" i="104"/>
  <c r="JF28" i="104"/>
  <c r="IY28" i="104"/>
  <c r="IF28" i="104"/>
  <c r="HY28" i="104"/>
  <c r="HF28" i="104"/>
  <c r="GY28" i="104"/>
  <c r="GF28" i="104"/>
  <c r="FY28" i="104"/>
  <c r="FF28" i="104"/>
  <c r="EY28" i="104"/>
  <c r="EF28" i="104"/>
  <c r="DY28" i="104"/>
  <c r="DF28" i="104"/>
  <c r="CY28" i="104"/>
  <c r="CF28" i="104"/>
  <c r="BY28" i="104"/>
  <c r="BF28" i="104"/>
  <c r="AY28" i="104"/>
  <c r="AF28" i="104"/>
  <c r="Y28" i="104"/>
  <c r="F28" i="104"/>
  <c r="ACY27" i="104"/>
  <c r="ACF27" i="104"/>
  <c r="ABY27" i="104"/>
  <c r="ABF27" i="104"/>
  <c r="AAY27" i="104"/>
  <c r="AAF27" i="104"/>
  <c r="ZY27" i="104"/>
  <c r="ZF27" i="104"/>
  <c r="YY27" i="104"/>
  <c r="YF27" i="104"/>
  <c r="XY27" i="104"/>
  <c r="XF27" i="104"/>
  <c r="WY27" i="104"/>
  <c r="WF27" i="104"/>
  <c r="VY27" i="104"/>
  <c r="VF27" i="104"/>
  <c r="UY27" i="104"/>
  <c r="UF27" i="104"/>
  <c r="TY27" i="104"/>
  <c r="TF27" i="104"/>
  <c r="SY27" i="104"/>
  <c r="SF27" i="104"/>
  <c r="RY27" i="104"/>
  <c r="RF27" i="104"/>
  <c r="QY27" i="104"/>
  <c r="QF27" i="104"/>
  <c r="PY27" i="104"/>
  <c r="PF27" i="104"/>
  <c r="OY27" i="104"/>
  <c r="OF27" i="104"/>
  <c r="NY27" i="104"/>
  <c r="NF27" i="104"/>
  <c r="MY27" i="104"/>
  <c r="MF27" i="104"/>
  <c r="LY27" i="104"/>
  <c r="LF27" i="104"/>
  <c r="KY27" i="104"/>
  <c r="KF27" i="104"/>
  <c r="JY27" i="104"/>
  <c r="JF27" i="104"/>
  <c r="IY27" i="104"/>
  <c r="IF27" i="104"/>
  <c r="HY27" i="104"/>
  <c r="HF27" i="104"/>
  <c r="GY27" i="104"/>
  <c r="GF27" i="104"/>
  <c r="FY27" i="104"/>
  <c r="FF27" i="104"/>
  <c r="EY27" i="104"/>
  <c r="EF27" i="104"/>
  <c r="DY27" i="104"/>
  <c r="DF27" i="104"/>
  <c r="CY27" i="104"/>
  <c r="CF27" i="104"/>
  <c r="BY27" i="104"/>
  <c r="BF27" i="104"/>
  <c r="AY27" i="104"/>
  <c r="AF27" i="104"/>
  <c r="Y27" i="104"/>
  <c r="F27" i="104"/>
  <c r="ACY26" i="104"/>
  <c r="ACF26" i="104"/>
  <c r="ABY26" i="104"/>
  <c r="ABF26" i="104"/>
  <c r="AAY26" i="104"/>
  <c r="AAF26" i="104"/>
  <c r="ZY26" i="104"/>
  <c r="ZF26" i="104"/>
  <c r="YY26" i="104"/>
  <c r="YF26" i="104"/>
  <c r="XY26" i="104"/>
  <c r="XF26" i="104"/>
  <c r="WY26" i="104"/>
  <c r="WF26" i="104"/>
  <c r="VY26" i="104"/>
  <c r="VF26" i="104"/>
  <c r="UY26" i="104"/>
  <c r="UF26" i="104"/>
  <c r="TY26" i="104"/>
  <c r="TF26" i="104"/>
  <c r="SY26" i="104"/>
  <c r="SF26" i="104"/>
  <c r="RY26" i="104"/>
  <c r="RF26" i="104"/>
  <c r="QY26" i="104"/>
  <c r="QF26" i="104"/>
  <c r="PY26" i="104"/>
  <c r="PF26" i="104"/>
  <c r="OY26" i="104"/>
  <c r="OF26" i="104"/>
  <c r="NY26" i="104"/>
  <c r="NF26" i="104"/>
  <c r="MY26" i="104"/>
  <c r="MF26" i="104"/>
  <c r="LY26" i="104"/>
  <c r="LF26" i="104"/>
  <c r="KY26" i="104"/>
  <c r="KF26" i="104"/>
  <c r="JY26" i="104"/>
  <c r="JF26" i="104"/>
  <c r="IY26" i="104"/>
  <c r="IF26" i="104"/>
  <c r="HY26" i="104"/>
  <c r="HF26" i="104"/>
  <c r="GY26" i="104"/>
  <c r="GF26" i="104"/>
  <c r="FY26" i="104"/>
  <c r="FF26" i="104"/>
  <c r="EY26" i="104"/>
  <c r="EF26" i="104"/>
  <c r="DY26" i="104"/>
  <c r="DF26" i="104"/>
  <c r="CY26" i="104"/>
  <c r="CF26" i="104"/>
  <c r="BY26" i="104"/>
  <c r="BF26" i="104"/>
  <c r="AY26" i="104"/>
  <c r="AF26" i="104"/>
  <c r="Y26" i="104"/>
  <c r="F26" i="104"/>
  <c r="ACY25" i="104"/>
  <c r="ACF25" i="104"/>
  <c r="ABY25" i="104"/>
  <c r="ABF25" i="104"/>
  <c r="AAY25" i="104"/>
  <c r="AAF25" i="104"/>
  <c r="ZY25" i="104"/>
  <c r="ZF25" i="104"/>
  <c r="YY25" i="104"/>
  <c r="YF25" i="104"/>
  <c r="XY25" i="104"/>
  <c r="XF25" i="104"/>
  <c r="WY25" i="104"/>
  <c r="WF25" i="104"/>
  <c r="VY25" i="104"/>
  <c r="VF25" i="104"/>
  <c r="UY25" i="104"/>
  <c r="UF25" i="104"/>
  <c r="TY25" i="104"/>
  <c r="TF25" i="104"/>
  <c r="SY25" i="104"/>
  <c r="SF25" i="104"/>
  <c r="RY25" i="104"/>
  <c r="RF25" i="104"/>
  <c r="QY25" i="104"/>
  <c r="QF25" i="104"/>
  <c r="PY25" i="104"/>
  <c r="PF25" i="104"/>
  <c r="OY25" i="104"/>
  <c r="OF25" i="104"/>
  <c r="NY25" i="104"/>
  <c r="NF25" i="104"/>
  <c r="MY25" i="104"/>
  <c r="MF25" i="104"/>
  <c r="LY25" i="104"/>
  <c r="LF25" i="104"/>
  <c r="KY25" i="104"/>
  <c r="KF25" i="104"/>
  <c r="JY25" i="104"/>
  <c r="JF25" i="104"/>
  <c r="IY25" i="104"/>
  <c r="IF25" i="104"/>
  <c r="HY25" i="104"/>
  <c r="HF25" i="104"/>
  <c r="GY25" i="104"/>
  <c r="GF25" i="104"/>
  <c r="FY25" i="104"/>
  <c r="FF25" i="104"/>
  <c r="EY25" i="104"/>
  <c r="EF25" i="104"/>
  <c r="DY25" i="104"/>
  <c r="DF25" i="104"/>
  <c r="CY25" i="104"/>
  <c r="CF25" i="104"/>
  <c r="BY25" i="104"/>
  <c r="BF25" i="104"/>
  <c r="AY25" i="104"/>
  <c r="AF25" i="104"/>
  <c r="Y25" i="104"/>
  <c r="F25" i="104"/>
  <c r="ACY24" i="104"/>
  <c r="ACF24" i="104"/>
  <c r="ABY24" i="104"/>
  <c r="ABF24" i="104"/>
  <c r="AAY24" i="104"/>
  <c r="AAF24" i="104"/>
  <c r="ZY24" i="104"/>
  <c r="ZF24" i="104"/>
  <c r="YY24" i="104"/>
  <c r="YF24" i="104"/>
  <c r="XY24" i="104"/>
  <c r="XF24" i="104"/>
  <c r="WY24" i="104"/>
  <c r="WF24" i="104"/>
  <c r="VY24" i="104"/>
  <c r="VF24" i="104"/>
  <c r="UY24" i="104"/>
  <c r="UF24" i="104"/>
  <c r="TY24" i="104"/>
  <c r="TF24" i="104"/>
  <c r="SY24" i="104"/>
  <c r="SF24" i="104"/>
  <c r="RY24" i="104"/>
  <c r="RF24" i="104"/>
  <c r="QY24" i="104"/>
  <c r="QF24" i="104"/>
  <c r="PY24" i="104"/>
  <c r="PF24" i="104"/>
  <c r="OY24" i="104"/>
  <c r="OF24" i="104"/>
  <c r="NY24" i="104"/>
  <c r="NF24" i="104"/>
  <c r="MY24" i="104"/>
  <c r="MF24" i="104"/>
  <c r="LY24" i="104"/>
  <c r="LF24" i="104"/>
  <c r="KY24" i="104"/>
  <c r="KF24" i="104"/>
  <c r="JY24" i="104"/>
  <c r="JF24" i="104"/>
  <c r="IY24" i="104"/>
  <c r="IF24" i="104"/>
  <c r="HY24" i="104"/>
  <c r="HF24" i="104"/>
  <c r="GY24" i="104"/>
  <c r="GF24" i="104"/>
  <c r="FY24" i="104"/>
  <c r="FF24" i="104"/>
  <c r="EY24" i="104"/>
  <c r="EF24" i="104"/>
  <c r="DY24" i="104"/>
  <c r="DF24" i="104"/>
  <c r="CY24" i="104"/>
  <c r="CF24" i="104"/>
  <c r="BY24" i="104"/>
  <c r="BF24" i="104"/>
  <c r="AY24" i="104"/>
  <c r="AF24" i="104"/>
  <c r="Y24" i="104"/>
  <c r="F24" i="104"/>
  <c r="ACY23" i="104"/>
  <c r="ACF23" i="104"/>
  <c r="ABY23" i="104"/>
  <c r="ABF23" i="104"/>
  <c r="AAY23" i="104"/>
  <c r="AAF23" i="104"/>
  <c r="ZY23" i="104"/>
  <c r="ZF23" i="104"/>
  <c r="YY23" i="104"/>
  <c r="YF23" i="104"/>
  <c r="XY23" i="104"/>
  <c r="XF23" i="104"/>
  <c r="WY23" i="104"/>
  <c r="WF23" i="104"/>
  <c r="VY23" i="104"/>
  <c r="VF23" i="104"/>
  <c r="UY23" i="104"/>
  <c r="UF23" i="104"/>
  <c r="TY23" i="104"/>
  <c r="TF23" i="104"/>
  <c r="SY23" i="104"/>
  <c r="SF23" i="104"/>
  <c r="RY23" i="104"/>
  <c r="RF23" i="104"/>
  <c r="QY23" i="104"/>
  <c r="QF23" i="104"/>
  <c r="PY23" i="104"/>
  <c r="PF23" i="104"/>
  <c r="OY23" i="104"/>
  <c r="OF23" i="104"/>
  <c r="NY23" i="104"/>
  <c r="NF23" i="104"/>
  <c r="MY23" i="104"/>
  <c r="MF23" i="104"/>
  <c r="LY23" i="104"/>
  <c r="LF23" i="104"/>
  <c r="KY23" i="104"/>
  <c r="KF23" i="104"/>
  <c r="JY23" i="104"/>
  <c r="JF23" i="104"/>
  <c r="IY23" i="104"/>
  <c r="IF23" i="104"/>
  <c r="HY23" i="104"/>
  <c r="HF23" i="104"/>
  <c r="GY23" i="104"/>
  <c r="GF23" i="104"/>
  <c r="FY23" i="104"/>
  <c r="FF23" i="104"/>
  <c r="EY23" i="104"/>
  <c r="EF23" i="104"/>
  <c r="DY23" i="104"/>
  <c r="DF23" i="104"/>
  <c r="CY23" i="104"/>
  <c r="CF23" i="104"/>
  <c r="BY23" i="104"/>
  <c r="BF23" i="104"/>
  <c r="AY23" i="104"/>
  <c r="AF23" i="104"/>
  <c r="Y23" i="104"/>
  <c r="F23" i="104"/>
  <c r="ACY22" i="104"/>
  <c r="ACF22" i="104"/>
  <c r="ABY22" i="104"/>
  <c r="ABF22" i="104"/>
  <c r="AAY22" i="104"/>
  <c r="AAF22" i="104"/>
  <c r="ZY22" i="104"/>
  <c r="ZF22" i="104"/>
  <c r="YY22" i="104"/>
  <c r="YF22" i="104"/>
  <c r="XY22" i="104"/>
  <c r="XF22" i="104"/>
  <c r="WY22" i="104"/>
  <c r="WF22" i="104"/>
  <c r="VY22" i="104"/>
  <c r="VF22" i="104"/>
  <c r="UY22" i="104"/>
  <c r="UF22" i="104"/>
  <c r="TY22" i="104"/>
  <c r="TF22" i="104"/>
  <c r="SY22" i="104"/>
  <c r="SF22" i="104"/>
  <c r="RY22" i="104"/>
  <c r="RF22" i="104"/>
  <c r="QY22" i="104"/>
  <c r="QF22" i="104"/>
  <c r="PY22" i="104"/>
  <c r="PF22" i="104"/>
  <c r="OY22" i="104"/>
  <c r="OF22" i="104"/>
  <c r="NY22" i="104"/>
  <c r="NF22" i="104"/>
  <c r="MY22" i="104"/>
  <c r="MF22" i="104"/>
  <c r="LY22" i="104"/>
  <c r="LF22" i="104"/>
  <c r="KY22" i="104"/>
  <c r="KF22" i="104"/>
  <c r="JY22" i="104"/>
  <c r="JF22" i="104"/>
  <c r="IY22" i="104"/>
  <c r="IF22" i="104"/>
  <c r="HY22" i="104"/>
  <c r="HF22" i="104"/>
  <c r="GY22" i="104"/>
  <c r="GF22" i="104"/>
  <c r="FY22" i="104"/>
  <c r="FF22" i="104"/>
  <c r="EY22" i="104"/>
  <c r="EF22" i="104"/>
  <c r="DY22" i="104"/>
  <c r="DF22" i="104"/>
  <c r="CY22" i="104"/>
  <c r="CF22" i="104"/>
  <c r="BY22" i="104"/>
  <c r="BF22" i="104"/>
  <c r="AY22" i="104"/>
  <c r="AF22" i="104"/>
  <c r="Y22" i="104"/>
  <c r="F22" i="104"/>
  <c r="ACY21" i="104"/>
  <c r="ACF21" i="104"/>
  <c r="ABY21" i="104"/>
  <c r="ABF21" i="104"/>
  <c r="AAY21" i="104"/>
  <c r="AAF21" i="104"/>
  <c r="ZY21" i="104"/>
  <c r="ZF21" i="104"/>
  <c r="YY21" i="104"/>
  <c r="YF21" i="104"/>
  <c r="XY21" i="104"/>
  <c r="XF21" i="104"/>
  <c r="WY21" i="104"/>
  <c r="WF21" i="104"/>
  <c r="VY21" i="104"/>
  <c r="VF21" i="104"/>
  <c r="UY21" i="104"/>
  <c r="UF21" i="104"/>
  <c r="TY21" i="104"/>
  <c r="TF21" i="104"/>
  <c r="SY21" i="104"/>
  <c r="SF21" i="104"/>
  <c r="RY21" i="104"/>
  <c r="RF21" i="104"/>
  <c r="QY21" i="104"/>
  <c r="QF21" i="104"/>
  <c r="PY21" i="104"/>
  <c r="PF21" i="104"/>
  <c r="OY21" i="104"/>
  <c r="OF21" i="104"/>
  <c r="NY21" i="104"/>
  <c r="NF21" i="104"/>
  <c r="MY21" i="104"/>
  <c r="MF21" i="104"/>
  <c r="LY21" i="104"/>
  <c r="LF21" i="104"/>
  <c r="KY21" i="104"/>
  <c r="KF21" i="104"/>
  <c r="JY21" i="104"/>
  <c r="JF21" i="104"/>
  <c r="IY21" i="104"/>
  <c r="IF21" i="104"/>
  <c r="HY21" i="104"/>
  <c r="HF21" i="104"/>
  <c r="GY21" i="104"/>
  <c r="GF21" i="104"/>
  <c r="FY21" i="104"/>
  <c r="FF21" i="104"/>
  <c r="EY21" i="104"/>
  <c r="EF21" i="104"/>
  <c r="DY21" i="104"/>
  <c r="DF21" i="104"/>
  <c r="CY21" i="104"/>
  <c r="CF21" i="104"/>
  <c r="BY21" i="104"/>
  <c r="BF21" i="104"/>
  <c r="AY21" i="104"/>
  <c r="AF21" i="104"/>
  <c r="Y21" i="104"/>
  <c r="F21" i="104"/>
  <c r="ACY20" i="104"/>
  <c r="ACF20" i="104"/>
  <c r="ABY20" i="104"/>
  <c r="ABF20" i="104"/>
  <c r="AAY20" i="104"/>
  <c r="AAF20" i="104"/>
  <c r="ZY20" i="104"/>
  <c r="ZF20" i="104"/>
  <c r="YY20" i="104"/>
  <c r="YF20" i="104"/>
  <c r="XY20" i="104"/>
  <c r="XF20" i="104"/>
  <c r="WY20" i="104"/>
  <c r="WF20" i="104"/>
  <c r="VY20" i="104"/>
  <c r="VF20" i="104"/>
  <c r="UY20" i="104"/>
  <c r="UF20" i="104"/>
  <c r="TY20" i="104"/>
  <c r="TF20" i="104"/>
  <c r="SY20" i="104"/>
  <c r="SF20" i="104"/>
  <c r="RY20" i="104"/>
  <c r="RF20" i="104"/>
  <c r="QY20" i="104"/>
  <c r="QF20" i="104"/>
  <c r="PY20" i="104"/>
  <c r="PF20" i="104"/>
  <c r="OY20" i="104"/>
  <c r="OF20" i="104"/>
  <c r="NY20" i="104"/>
  <c r="NF20" i="104"/>
  <c r="MY20" i="104"/>
  <c r="MF20" i="104"/>
  <c r="LY20" i="104"/>
  <c r="LF20" i="104"/>
  <c r="KY20" i="104"/>
  <c r="KF20" i="104"/>
  <c r="JY20" i="104"/>
  <c r="JF20" i="104"/>
  <c r="IY20" i="104"/>
  <c r="IF20" i="104"/>
  <c r="HY20" i="104"/>
  <c r="HF20" i="104"/>
  <c r="GY20" i="104"/>
  <c r="GF20" i="104"/>
  <c r="FY20" i="104"/>
  <c r="FF20" i="104"/>
  <c r="EY20" i="104"/>
  <c r="EF20" i="104"/>
  <c r="DY20" i="104"/>
  <c r="DF20" i="104"/>
  <c r="CY20" i="104"/>
  <c r="CF20" i="104"/>
  <c r="BY20" i="104"/>
  <c r="BF20" i="104"/>
  <c r="AY20" i="104"/>
  <c r="AF20" i="104"/>
  <c r="Y20" i="104"/>
  <c r="F20" i="104"/>
  <c r="ACY19" i="104"/>
  <c r="ACF19" i="104"/>
  <c r="ABY19" i="104"/>
  <c r="ABF19" i="104"/>
  <c r="AAY19" i="104"/>
  <c r="AAF19" i="104"/>
  <c r="ZY19" i="104"/>
  <c r="ZF19" i="104"/>
  <c r="YY19" i="104"/>
  <c r="YF19" i="104"/>
  <c r="XY19" i="104"/>
  <c r="XF19" i="104"/>
  <c r="WY19" i="104"/>
  <c r="WF19" i="104"/>
  <c r="VY19" i="104"/>
  <c r="VF19" i="104"/>
  <c r="UY19" i="104"/>
  <c r="UF19" i="104"/>
  <c r="TY19" i="104"/>
  <c r="TF19" i="104"/>
  <c r="SY19" i="104"/>
  <c r="SF19" i="104"/>
  <c r="RY19" i="104"/>
  <c r="RF19" i="104"/>
  <c r="QY19" i="104"/>
  <c r="QF19" i="104"/>
  <c r="PY19" i="104"/>
  <c r="PF19" i="104"/>
  <c r="OY19" i="104"/>
  <c r="OF19" i="104"/>
  <c r="NY19" i="104"/>
  <c r="NF19" i="104"/>
  <c r="MY19" i="104"/>
  <c r="MF19" i="104"/>
  <c r="LY19" i="104"/>
  <c r="LF19" i="104"/>
  <c r="KY19" i="104"/>
  <c r="KF19" i="104"/>
  <c r="JY19" i="104"/>
  <c r="JF19" i="104"/>
  <c r="IY19" i="104"/>
  <c r="IF19" i="104"/>
  <c r="HY19" i="104"/>
  <c r="HF19" i="104"/>
  <c r="GY19" i="104"/>
  <c r="GF19" i="104"/>
  <c r="FY19" i="104"/>
  <c r="FF19" i="104"/>
  <c r="EY19" i="104"/>
  <c r="EF19" i="104"/>
  <c r="DY19" i="104"/>
  <c r="DF19" i="104"/>
  <c r="CY19" i="104"/>
  <c r="CF19" i="104"/>
  <c r="BY19" i="104"/>
  <c r="BF19" i="104"/>
  <c r="AY19" i="104"/>
  <c r="AF19" i="104"/>
  <c r="Y19" i="104"/>
  <c r="F19" i="104"/>
  <c r="ACY18" i="104"/>
  <c r="ACF18" i="104"/>
  <c r="ABY18" i="104"/>
  <c r="ABF18" i="104"/>
  <c r="AAY18" i="104"/>
  <c r="AAF18" i="104"/>
  <c r="ZY18" i="104"/>
  <c r="ZF18" i="104"/>
  <c r="YY18" i="104"/>
  <c r="YF18" i="104"/>
  <c r="XY18" i="104"/>
  <c r="XF18" i="104"/>
  <c r="WY18" i="104"/>
  <c r="WF18" i="104"/>
  <c r="VY18" i="104"/>
  <c r="VF18" i="104"/>
  <c r="UY18" i="104"/>
  <c r="UF18" i="104"/>
  <c r="TY18" i="104"/>
  <c r="TF18" i="104"/>
  <c r="SY18" i="104"/>
  <c r="SF18" i="104"/>
  <c r="RY18" i="104"/>
  <c r="RF18" i="104"/>
  <c r="QY18" i="104"/>
  <c r="QF18" i="104"/>
  <c r="PY18" i="104"/>
  <c r="PF18" i="104"/>
  <c r="OY18" i="104"/>
  <c r="OF18" i="104"/>
  <c r="NY18" i="104"/>
  <c r="NF18" i="104"/>
  <c r="MY18" i="104"/>
  <c r="MF18" i="104"/>
  <c r="LY18" i="104"/>
  <c r="LF18" i="104"/>
  <c r="KY18" i="104"/>
  <c r="KF18" i="104"/>
  <c r="JY18" i="104"/>
  <c r="JF18" i="104"/>
  <c r="IY18" i="104"/>
  <c r="IF18" i="104"/>
  <c r="HY18" i="104"/>
  <c r="HF18" i="104"/>
  <c r="GY18" i="104"/>
  <c r="GF18" i="104"/>
  <c r="FY18" i="104"/>
  <c r="FF18" i="104"/>
  <c r="EY18" i="104"/>
  <c r="EF18" i="104"/>
  <c r="DY18" i="104"/>
  <c r="DF18" i="104"/>
  <c r="CY18" i="104"/>
  <c r="CF18" i="104"/>
  <c r="BY18" i="104"/>
  <c r="BF18" i="104"/>
  <c r="AY18" i="104"/>
  <c r="AF18" i="104"/>
  <c r="Y18" i="104"/>
  <c r="F18" i="104"/>
  <c r="ACY17" i="104"/>
  <c r="ACF17" i="104"/>
  <c r="ABY17" i="104"/>
  <c r="ABF17" i="104"/>
  <c r="AAY17" i="104"/>
  <c r="AAF17" i="104"/>
  <c r="ZY17" i="104"/>
  <c r="ZF17" i="104"/>
  <c r="YY17" i="104"/>
  <c r="YF17" i="104"/>
  <c r="XY17" i="104"/>
  <c r="XF17" i="104"/>
  <c r="WY17" i="104"/>
  <c r="WF17" i="104"/>
  <c r="VY17" i="104"/>
  <c r="VF17" i="104"/>
  <c r="UY17" i="104"/>
  <c r="UF17" i="104"/>
  <c r="TY17" i="104"/>
  <c r="TF17" i="104"/>
  <c r="SY17" i="104"/>
  <c r="SF17" i="104"/>
  <c r="RY17" i="104"/>
  <c r="RF17" i="104"/>
  <c r="QY17" i="104"/>
  <c r="QF17" i="104"/>
  <c r="PY17" i="104"/>
  <c r="PF17" i="104"/>
  <c r="OY17" i="104"/>
  <c r="OF17" i="104"/>
  <c r="NY17" i="104"/>
  <c r="NF17" i="104"/>
  <c r="MY17" i="104"/>
  <c r="MF17" i="104"/>
  <c r="LY17" i="104"/>
  <c r="LF17" i="104"/>
  <c r="KY17" i="104"/>
  <c r="KF17" i="104"/>
  <c r="JY17" i="104"/>
  <c r="JF17" i="104"/>
  <c r="IY17" i="104"/>
  <c r="IF17" i="104"/>
  <c r="HY17" i="104"/>
  <c r="HF17" i="104"/>
  <c r="GY17" i="104"/>
  <c r="GF17" i="104"/>
  <c r="FY17" i="104"/>
  <c r="FF17" i="104"/>
  <c r="EY17" i="104"/>
  <c r="EF17" i="104"/>
  <c r="DY17" i="104"/>
  <c r="DF17" i="104"/>
  <c r="CY17" i="104"/>
  <c r="CF17" i="104"/>
  <c r="BY17" i="104"/>
  <c r="BF17" i="104"/>
  <c r="AY17" i="104"/>
  <c r="AF17" i="104"/>
  <c r="Y17" i="104"/>
  <c r="F17" i="104"/>
  <c r="ACY16" i="104"/>
  <c r="ACF16" i="104"/>
  <c r="ABY16" i="104"/>
  <c r="ABF16" i="104"/>
  <c r="AAY16" i="104"/>
  <c r="AAF16" i="104"/>
  <c r="ZY16" i="104"/>
  <c r="ZF16" i="104"/>
  <c r="YY16" i="104"/>
  <c r="YF16" i="104"/>
  <c r="XY16" i="104"/>
  <c r="XF16" i="104"/>
  <c r="WY16" i="104"/>
  <c r="WF16" i="104"/>
  <c r="VY16" i="104"/>
  <c r="VF16" i="104"/>
  <c r="UY16" i="104"/>
  <c r="UF16" i="104"/>
  <c r="TY16" i="104"/>
  <c r="TF16" i="104"/>
  <c r="SY16" i="104"/>
  <c r="SF16" i="104"/>
  <c r="RY16" i="104"/>
  <c r="RF16" i="104"/>
  <c r="QY16" i="104"/>
  <c r="QF16" i="104"/>
  <c r="PY16" i="104"/>
  <c r="PF16" i="104"/>
  <c r="OY16" i="104"/>
  <c r="OF16" i="104"/>
  <c r="NY16" i="104"/>
  <c r="NF16" i="104"/>
  <c r="MY16" i="104"/>
  <c r="MF16" i="104"/>
  <c r="LY16" i="104"/>
  <c r="LF16" i="104"/>
  <c r="KY16" i="104"/>
  <c r="KF16" i="104"/>
  <c r="JY16" i="104"/>
  <c r="JF16" i="104"/>
  <c r="IY16" i="104"/>
  <c r="IF16" i="104"/>
  <c r="HY16" i="104"/>
  <c r="HF16" i="104"/>
  <c r="GY16" i="104"/>
  <c r="GF16" i="104"/>
  <c r="FY16" i="104"/>
  <c r="FF16" i="104"/>
  <c r="EY16" i="104"/>
  <c r="EF16" i="104"/>
  <c r="DY16" i="104"/>
  <c r="DF16" i="104"/>
  <c r="CY16" i="104"/>
  <c r="CF16" i="104"/>
  <c r="BY16" i="104"/>
  <c r="BF16" i="104"/>
  <c r="AY16" i="104"/>
  <c r="AF16" i="104"/>
  <c r="Y16" i="104"/>
  <c r="F16" i="104"/>
  <c r="ACY15" i="104"/>
  <c r="ACF15" i="104"/>
  <c r="ABY15" i="104"/>
  <c r="ABF15" i="104"/>
  <c r="AAY15" i="104"/>
  <c r="AAF15" i="104"/>
  <c r="ZY15" i="104"/>
  <c r="ZF15" i="104"/>
  <c r="YY15" i="104"/>
  <c r="YF15" i="104"/>
  <c r="XY15" i="104"/>
  <c r="XF15" i="104"/>
  <c r="WY15" i="104"/>
  <c r="WF15" i="104"/>
  <c r="VY15" i="104"/>
  <c r="VF15" i="104"/>
  <c r="UY15" i="104"/>
  <c r="UF15" i="104"/>
  <c r="TY15" i="104"/>
  <c r="TF15" i="104"/>
  <c r="SY15" i="104"/>
  <c r="SF15" i="104"/>
  <c r="RY15" i="104"/>
  <c r="RF15" i="104"/>
  <c r="QY15" i="104"/>
  <c r="QF15" i="104"/>
  <c r="PY15" i="104"/>
  <c r="PF15" i="104"/>
  <c r="OY15" i="104"/>
  <c r="OF15" i="104"/>
  <c r="NY15" i="104"/>
  <c r="NF15" i="104"/>
  <c r="MY15" i="104"/>
  <c r="MF15" i="104"/>
  <c r="LY15" i="104"/>
  <c r="LF15" i="104"/>
  <c r="KY15" i="104"/>
  <c r="KF15" i="104"/>
  <c r="JY15" i="104"/>
  <c r="JF15" i="104"/>
  <c r="IY15" i="104"/>
  <c r="IF15" i="104"/>
  <c r="HY15" i="104"/>
  <c r="HF15" i="104"/>
  <c r="GY15" i="104"/>
  <c r="GF15" i="104"/>
  <c r="FY15" i="104"/>
  <c r="FF15" i="104"/>
  <c r="EY15" i="104"/>
  <c r="EF15" i="104"/>
  <c r="DY15" i="104"/>
  <c r="DF15" i="104"/>
  <c r="CY15" i="104"/>
  <c r="CF15" i="104"/>
  <c r="BY15" i="104"/>
  <c r="BF15" i="104"/>
  <c r="AY15" i="104"/>
  <c r="AF15" i="104"/>
  <c r="Y15" i="104"/>
  <c r="F15" i="104"/>
  <c r="ACY14" i="104"/>
  <c r="ACF14" i="104"/>
  <c r="ABY14" i="104"/>
  <c r="ABF14" i="104"/>
  <c r="AAY14" i="104"/>
  <c r="AAF14" i="104"/>
  <c r="ZY14" i="104"/>
  <c r="ZF14" i="104"/>
  <c r="YY14" i="104"/>
  <c r="YF14" i="104"/>
  <c r="XY14" i="104"/>
  <c r="XF14" i="104"/>
  <c r="WY14" i="104"/>
  <c r="WF14" i="104"/>
  <c r="VY14" i="104"/>
  <c r="VF14" i="104"/>
  <c r="UY14" i="104"/>
  <c r="UF14" i="104"/>
  <c r="TY14" i="104"/>
  <c r="TF14" i="104"/>
  <c r="SY14" i="104"/>
  <c r="SF14" i="104"/>
  <c r="RY14" i="104"/>
  <c r="RF14" i="104"/>
  <c r="QY14" i="104"/>
  <c r="QF14" i="104"/>
  <c r="PY14" i="104"/>
  <c r="PF14" i="104"/>
  <c r="OY14" i="104"/>
  <c r="OF14" i="104"/>
  <c r="NY14" i="104"/>
  <c r="NF14" i="104"/>
  <c r="MY14" i="104"/>
  <c r="MF14" i="104"/>
  <c r="LY14" i="104"/>
  <c r="LF14" i="104"/>
  <c r="KY14" i="104"/>
  <c r="KF14" i="104"/>
  <c r="JY14" i="104"/>
  <c r="JF14" i="104"/>
  <c r="IY14" i="104"/>
  <c r="IF14" i="104"/>
  <c r="HY14" i="104"/>
  <c r="HF14" i="104"/>
  <c r="GY14" i="104"/>
  <c r="GF14" i="104"/>
  <c r="FY14" i="104"/>
  <c r="FF14" i="104"/>
  <c r="EY14" i="104"/>
  <c r="EF14" i="104"/>
  <c r="DY14" i="104"/>
  <c r="DF14" i="104"/>
  <c r="CY14" i="104"/>
  <c r="CF14" i="104"/>
  <c r="BY14" i="104"/>
  <c r="BF14" i="104"/>
  <c r="AY14" i="104"/>
  <c r="AF14" i="104"/>
  <c r="Y14" i="104"/>
  <c r="F14" i="104"/>
  <c r="ACY13" i="104"/>
  <c r="ACF13" i="104"/>
  <c r="ABY13" i="104"/>
  <c r="ABF13" i="104"/>
  <c r="AAY13" i="104"/>
  <c r="AAF13" i="104"/>
  <c r="ZY13" i="104"/>
  <c r="ZF13" i="104"/>
  <c r="YY13" i="104"/>
  <c r="YF13" i="104"/>
  <c r="XY13" i="104"/>
  <c r="XF13" i="104"/>
  <c r="WY13" i="104"/>
  <c r="WF13" i="104"/>
  <c r="VY13" i="104"/>
  <c r="VF13" i="104"/>
  <c r="UY13" i="104"/>
  <c r="UF13" i="104"/>
  <c r="TY13" i="104"/>
  <c r="TF13" i="104"/>
  <c r="SY13" i="104"/>
  <c r="SF13" i="104"/>
  <c r="RY13" i="104"/>
  <c r="RF13" i="104"/>
  <c r="QY13" i="104"/>
  <c r="QF13" i="104"/>
  <c r="PY13" i="104"/>
  <c r="PF13" i="104"/>
  <c r="OY13" i="104"/>
  <c r="OF13" i="104"/>
  <c r="NY13" i="104"/>
  <c r="NF13" i="104"/>
  <c r="MY13" i="104"/>
  <c r="MF13" i="104"/>
  <c r="LY13" i="104"/>
  <c r="LF13" i="104"/>
  <c r="KY13" i="104"/>
  <c r="KF13" i="104"/>
  <c r="JY13" i="104"/>
  <c r="JF13" i="104"/>
  <c r="IY13" i="104"/>
  <c r="IF13" i="104"/>
  <c r="HY13" i="104"/>
  <c r="HF13" i="104"/>
  <c r="GY13" i="104"/>
  <c r="GF13" i="104"/>
  <c r="FY13" i="104"/>
  <c r="FF13" i="104"/>
  <c r="EY13" i="104"/>
  <c r="EF13" i="104"/>
  <c r="DY13" i="104"/>
  <c r="DF13" i="104"/>
  <c r="CY13" i="104"/>
  <c r="CF13" i="104"/>
  <c r="BY13" i="104"/>
  <c r="BF13" i="104"/>
  <c r="AY13" i="104"/>
  <c r="AF13" i="104"/>
  <c r="Y13" i="104"/>
  <c r="F13" i="104"/>
  <c r="ACY12" i="104"/>
  <c r="ACF12" i="104"/>
  <c r="ABY12" i="104"/>
  <c r="ABF12" i="104"/>
  <c r="AAY12" i="104"/>
  <c r="AAF12" i="104"/>
  <c r="ZY12" i="104"/>
  <c r="ZF12" i="104"/>
  <c r="YY12" i="104"/>
  <c r="YF12" i="104"/>
  <c r="XY12" i="104"/>
  <c r="XF12" i="104"/>
  <c r="WY12" i="104"/>
  <c r="WF12" i="104"/>
  <c r="VY12" i="104"/>
  <c r="VF12" i="104"/>
  <c r="UY12" i="104"/>
  <c r="UF12" i="104"/>
  <c r="TY12" i="104"/>
  <c r="TF12" i="104"/>
  <c r="SY12" i="104"/>
  <c r="SF12" i="104"/>
  <c r="RY12" i="104"/>
  <c r="RF12" i="104"/>
  <c r="QY12" i="104"/>
  <c r="QF12" i="104"/>
  <c r="PY12" i="104"/>
  <c r="PF12" i="104"/>
  <c r="OY12" i="104"/>
  <c r="OF12" i="104"/>
  <c r="NY12" i="104"/>
  <c r="NF12" i="104"/>
  <c r="MY12" i="104"/>
  <c r="MF12" i="104"/>
  <c r="LY12" i="104"/>
  <c r="LF12" i="104"/>
  <c r="KY12" i="104"/>
  <c r="KF12" i="104"/>
  <c r="JY12" i="104"/>
  <c r="JF12" i="104"/>
  <c r="IY12" i="104"/>
  <c r="IF12" i="104"/>
  <c r="HY12" i="104"/>
  <c r="HF12" i="104"/>
  <c r="GY12" i="104"/>
  <c r="GF12" i="104"/>
  <c r="FY12" i="104"/>
  <c r="FF12" i="104"/>
  <c r="EY12" i="104"/>
  <c r="EF12" i="104"/>
  <c r="DY12" i="104"/>
  <c r="DF12" i="104"/>
  <c r="CY12" i="104"/>
  <c r="CF12" i="104"/>
  <c r="BY12" i="104"/>
  <c r="BF12" i="104"/>
  <c r="AY12" i="104"/>
  <c r="AF12" i="104"/>
  <c r="Y12" i="104"/>
  <c r="F12" i="104"/>
  <c r="ACY11" i="104"/>
  <c r="ACF11" i="104"/>
  <c r="ABY11" i="104"/>
  <c r="ABF11" i="104"/>
  <c r="AAY11" i="104"/>
  <c r="AAF11" i="104"/>
  <c r="ZY11" i="104"/>
  <c r="ZF11" i="104"/>
  <c r="YY11" i="104"/>
  <c r="YF11" i="104"/>
  <c r="XY11" i="104"/>
  <c r="XF11" i="104"/>
  <c r="WY11" i="104"/>
  <c r="WF11" i="104"/>
  <c r="VY11" i="104"/>
  <c r="VF11" i="104"/>
  <c r="UY11" i="104"/>
  <c r="UF11" i="104"/>
  <c r="TY11" i="104"/>
  <c r="TF11" i="104"/>
  <c r="SY11" i="104"/>
  <c r="SF11" i="104"/>
  <c r="RY11" i="104"/>
  <c r="RF11" i="104"/>
  <c r="QY11" i="104"/>
  <c r="QF11" i="104"/>
  <c r="PY11" i="104"/>
  <c r="PF11" i="104"/>
  <c r="OY11" i="104"/>
  <c r="OF11" i="104"/>
  <c r="NY11" i="104"/>
  <c r="NF11" i="104"/>
  <c r="MY11" i="104"/>
  <c r="MF11" i="104"/>
  <c r="LY11" i="104"/>
  <c r="LF11" i="104"/>
  <c r="KY11" i="104"/>
  <c r="KF11" i="104"/>
  <c r="JY11" i="104"/>
  <c r="JF11" i="104"/>
  <c r="IY11" i="104"/>
  <c r="IF11" i="104"/>
  <c r="HY11" i="104"/>
  <c r="HF11" i="104"/>
  <c r="GY11" i="104"/>
  <c r="GF11" i="104"/>
  <c r="FY11" i="104"/>
  <c r="FF11" i="104"/>
  <c r="EY11" i="104"/>
  <c r="EF11" i="104"/>
  <c r="DY11" i="104"/>
  <c r="DF11" i="104"/>
  <c r="CY11" i="104"/>
  <c r="CF11" i="104"/>
  <c r="BY11" i="104"/>
  <c r="BF11" i="104"/>
  <c r="AY11" i="104"/>
  <c r="AF11" i="104"/>
  <c r="Y11" i="104"/>
  <c r="F11" i="104"/>
  <c r="ACY10" i="104"/>
  <c r="ACF10" i="104"/>
  <c r="ABY10" i="104"/>
  <c r="ABF10" i="104"/>
  <c r="AAY10" i="104"/>
  <c r="AAF10" i="104"/>
  <c r="ZY10" i="104"/>
  <c r="ZF10" i="104"/>
  <c r="YY10" i="104"/>
  <c r="YF10" i="104"/>
  <c r="XY10" i="104"/>
  <c r="XF10" i="104"/>
  <c r="WY10" i="104"/>
  <c r="WF10" i="104"/>
  <c r="VY10" i="104"/>
  <c r="VF10" i="104"/>
  <c r="UY10" i="104"/>
  <c r="UF10" i="104"/>
  <c r="TY10" i="104"/>
  <c r="TF10" i="104"/>
  <c r="SY10" i="104"/>
  <c r="SF10" i="104"/>
  <c r="RY10" i="104"/>
  <c r="RF10" i="104"/>
  <c r="QY10" i="104"/>
  <c r="QF10" i="104"/>
  <c r="PY10" i="104"/>
  <c r="PF10" i="104"/>
  <c r="OY10" i="104"/>
  <c r="OF10" i="104"/>
  <c r="NY10" i="104"/>
  <c r="NF10" i="104"/>
  <c r="MY10" i="104"/>
  <c r="MF10" i="104"/>
  <c r="LY10" i="104"/>
  <c r="LF10" i="104"/>
  <c r="KY10" i="104"/>
  <c r="KF10" i="104"/>
  <c r="JY10" i="104"/>
  <c r="JF10" i="104"/>
  <c r="IY10" i="104"/>
  <c r="IF10" i="104"/>
  <c r="HY10" i="104"/>
  <c r="HF10" i="104"/>
  <c r="GY10" i="104"/>
  <c r="GF10" i="104"/>
  <c r="FY10" i="104"/>
  <c r="FF10" i="104"/>
  <c r="EY10" i="104"/>
  <c r="EF10" i="104"/>
  <c r="DY10" i="104"/>
  <c r="DF10" i="104"/>
  <c r="CY10" i="104"/>
  <c r="CF10" i="104"/>
  <c r="BY10" i="104"/>
  <c r="BF10" i="104"/>
  <c r="AY10" i="104"/>
  <c r="AF10" i="104"/>
  <c r="Y10" i="104"/>
  <c r="F10" i="104"/>
  <c r="ACY9" i="104"/>
  <c r="ACF9" i="104"/>
  <c r="ABY9" i="104"/>
  <c r="ABF9" i="104"/>
  <c r="AAY9" i="104"/>
  <c r="AAF9" i="104"/>
  <c r="ZY9" i="104"/>
  <c r="ZF9" i="104"/>
  <c r="YY9" i="104"/>
  <c r="YF9" i="104"/>
  <c r="XY9" i="104"/>
  <c r="XF9" i="104"/>
  <c r="WY9" i="104"/>
  <c r="WF9" i="104"/>
  <c r="VY9" i="104"/>
  <c r="VF9" i="104"/>
  <c r="UY9" i="104"/>
  <c r="UF9" i="104"/>
  <c r="TY9" i="104"/>
  <c r="TF9" i="104"/>
  <c r="SY9" i="104"/>
  <c r="SF9" i="104"/>
  <c r="RY9" i="104"/>
  <c r="RF9" i="104"/>
  <c r="QY9" i="104"/>
  <c r="QF9" i="104"/>
  <c r="PY9" i="104"/>
  <c r="PF9" i="104"/>
  <c r="OY9" i="104"/>
  <c r="OF9" i="104"/>
  <c r="NY9" i="104"/>
  <c r="NF9" i="104"/>
  <c r="MY9" i="104"/>
  <c r="MF9" i="104"/>
  <c r="LY9" i="104"/>
  <c r="LF9" i="104"/>
  <c r="KY9" i="104"/>
  <c r="KF9" i="104"/>
  <c r="JY9" i="104"/>
  <c r="JF9" i="104"/>
  <c r="IY9" i="104"/>
  <c r="IF9" i="104"/>
  <c r="HY9" i="104"/>
  <c r="HF9" i="104"/>
  <c r="GY9" i="104"/>
  <c r="GF9" i="104"/>
  <c r="FY9" i="104"/>
  <c r="FF9" i="104"/>
  <c r="EY9" i="104"/>
  <c r="EF9" i="104"/>
  <c r="DY9" i="104"/>
  <c r="DF9" i="104"/>
  <c r="CY9" i="104"/>
  <c r="CF9" i="104"/>
  <c r="BY9" i="104"/>
  <c r="BF9" i="104"/>
  <c r="AY9" i="104"/>
  <c r="AF9" i="104"/>
  <c r="Y9" i="104"/>
  <c r="F9" i="104"/>
  <c r="ACY8" i="104"/>
  <c r="ACF8" i="104"/>
  <c r="ABY8" i="104"/>
  <c r="ABF8" i="104"/>
  <c r="AAY8" i="104"/>
  <c r="AAF8" i="104"/>
  <c r="ZY8" i="104"/>
  <c r="ZF8" i="104"/>
  <c r="YY8" i="104"/>
  <c r="YF8" i="104"/>
  <c r="XY8" i="104"/>
  <c r="XF8" i="104"/>
  <c r="WY8" i="104"/>
  <c r="WF8" i="104"/>
  <c r="VY8" i="104"/>
  <c r="VF8" i="104"/>
  <c r="UY8" i="104"/>
  <c r="UF8" i="104"/>
  <c r="TY8" i="104"/>
  <c r="TF8" i="104"/>
  <c r="SY8" i="104"/>
  <c r="SF8" i="104"/>
  <c r="RY8" i="104"/>
  <c r="RF8" i="104"/>
  <c r="QY8" i="104"/>
  <c r="QF8" i="104"/>
  <c r="PY8" i="104"/>
  <c r="PF8" i="104"/>
  <c r="OY8" i="104"/>
  <c r="OF8" i="104"/>
  <c r="NY8" i="104"/>
  <c r="NF8" i="104"/>
  <c r="MY8" i="104"/>
  <c r="MF8" i="104"/>
  <c r="LY8" i="104"/>
  <c r="LF8" i="104"/>
  <c r="KY8" i="104"/>
  <c r="KF8" i="104"/>
  <c r="JY8" i="104"/>
  <c r="JF8" i="104"/>
  <c r="IY8" i="104"/>
  <c r="IF8" i="104"/>
  <c r="HY8" i="104"/>
  <c r="HF8" i="104"/>
  <c r="GY8" i="104"/>
  <c r="GF8" i="104"/>
  <c r="FY8" i="104"/>
  <c r="FF8" i="104"/>
  <c r="EY8" i="104"/>
  <c r="EF8" i="104"/>
  <c r="DY8" i="104"/>
  <c r="DF8" i="104"/>
  <c r="CY8" i="104"/>
  <c r="CF8" i="104"/>
  <c r="BY8" i="104"/>
  <c r="BF8" i="104"/>
  <c r="AY8" i="104"/>
  <c r="AF8" i="104"/>
  <c r="Y8" i="104"/>
  <c r="F8" i="104"/>
  <c r="ACY7" i="104"/>
  <c r="ACF7" i="104"/>
  <c r="ABY7" i="104"/>
  <c r="ABF7" i="104"/>
  <c r="AAY7" i="104"/>
  <c r="AAF7" i="104"/>
  <c r="ZY7" i="104"/>
  <c r="ZF7" i="104"/>
  <c r="YY7" i="104"/>
  <c r="YF7" i="104"/>
  <c r="XY7" i="104"/>
  <c r="XF7" i="104"/>
  <c r="WY7" i="104"/>
  <c r="WF7" i="104"/>
  <c r="VY7" i="104"/>
  <c r="VF7" i="104"/>
  <c r="UY7" i="104"/>
  <c r="UF7" i="104"/>
  <c r="TY7" i="104"/>
  <c r="TF7" i="104"/>
  <c r="SY7" i="104"/>
  <c r="SF7" i="104"/>
  <c r="RY7" i="104"/>
  <c r="RF7" i="104"/>
  <c r="QY7" i="104"/>
  <c r="QF7" i="104"/>
  <c r="PY7" i="104"/>
  <c r="PF7" i="104"/>
  <c r="OY7" i="104"/>
  <c r="OF7" i="104"/>
  <c r="NY7" i="104"/>
  <c r="NF7" i="104"/>
  <c r="MY7" i="104"/>
  <c r="MF7" i="104"/>
  <c r="LY7" i="104"/>
  <c r="LF7" i="104"/>
  <c r="KY7" i="104"/>
  <c r="KF7" i="104"/>
  <c r="JY7" i="104"/>
  <c r="JF7" i="104"/>
  <c r="IY7" i="104"/>
  <c r="IF7" i="104"/>
  <c r="HY7" i="104"/>
  <c r="HF7" i="104"/>
  <c r="GY7" i="104"/>
  <c r="GF7" i="104"/>
  <c r="FY7" i="104"/>
  <c r="FF7" i="104"/>
  <c r="EY7" i="104"/>
  <c r="EF7" i="104"/>
  <c r="DY7" i="104"/>
  <c r="DF7" i="104"/>
  <c r="CY7" i="104"/>
  <c r="CF7" i="104"/>
  <c r="BY7" i="104"/>
  <c r="BF7" i="104"/>
  <c r="AY7" i="104"/>
  <c r="AF7" i="104"/>
  <c r="Y7" i="104"/>
  <c r="F7" i="104"/>
  <c r="ACY6" i="104"/>
  <c r="ACF6" i="104"/>
  <c r="ABY6" i="104"/>
  <c r="ABF6" i="104"/>
  <c r="AAY6" i="104"/>
  <c r="AAF6" i="104"/>
  <c r="ZY6" i="104"/>
  <c r="ZF6" i="104"/>
  <c r="YY6" i="104"/>
  <c r="YF6" i="104"/>
  <c r="XY6" i="104"/>
  <c r="XF6" i="104"/>
  <c r="WY6" i="104"/>
  <c r="WF6" i="104"/>
  <c r="VY6" i="104"/>
  <c r="VF6" i="104"/>
  <c r="UY6" i="104"/>
  <c r="UF6" i="104"/>
  <c r="TY6" i="104"/>
  <c r="TF6" i="104"/>
  <c r="SY6" i="104"/>
  <c r="SF6" i="104"/>
  <c r="RY6" i="104"/>
  <c r="RF6" i="104"/>
  <c r="QY6" i="104"/>
  <c r="QF6" i="104"/>
  <c r="PY6" i="104"/>
  <c r="PF6" i="104"/>
  <c r="OY6" i="104"/>
  <c r="OF6" i="104"/>
  <c r="NY6" i="104"/>
  <c r="NF6" i="104"/>
  <c r="MY6" i="104"/>
  <c r="MF6" i="104"/>
  <c r="LY6" i="104"/>
  <c r="LF6" i="104"/>
  <c r="KY6" i="104"/>
  <c r="KF6" i="104"/>
  <c r="JY6" i="104"/>
  <c r="JF6" i="104"/>
  <c r="IY6" i="104"/>
  <c r="IF6" i="104"/>
  <c r="HY6" i="104"/>
  <c r="HF6" i="104"/>
  <c r="GY6" i="104"/>
  <c r="GF6" i="104"/>
  <c r="FY6" i="104"/>
  <c r="FF6" i="104"/>
  <c r="EY6" i="104"/>
  <c r="EF6" i="104"/>
  <c r="DY6" i="104"/>
  <c r="DF6" i="104"/>
  <c r="CY6" i="104"/>
  <c r="CF6" i="104"/>
  <c r="BY6" i="104"/>
  <c r="BF6" i="104"/>
  <c r="AY6" i="104"/>
  <c r="AF6" i="104"/>
  <c r="Y6" i="104"/>
  <c r="F6" i="104"/>
  <c r="ADB5" i="104"/>
  <c r="ADA5" i="104"/>
  <c r="ACZ5" i="104"/>
  <c r="ACY5" i="104"/>
  <c r="ACX5" i="104"/>
  <c r="ACW5" i="104"/>
  <c r="ACV5" i="104"/>
  <c r="ACU5" i="104"/>
  <c r="ACT5" i="104"/>
  <c r="ACS5" i="104"/>
  <c r="ACR5" i="104"/>
  <c r="ACQ5" i="104"/>
  <c r="ACP5" i="104"/>
  <c r="ACO5" i="104"/>
  <c r="ACN5" i="104"/>
  <c r="ACM5" i="104"/>
  <c r="ACL5" i="104"/>
  <c r="ACK5" i="104"/>
  <c r="ACJ5" i="104"/>
  <c r="ACI5" i="104"/>
  <c r="ACH5" i="104"/>
  <c r="ACG5" i="104"/>
  <c r="ACF5" i="104"/>
  <c r="ACE5" i="104"/>
  <c r="ACD5" i="104"/>
  <c r="ACC5" i="104"/>
  <c r="ACB5" i="104"/>
  <c r="ACA5" i="104"/>
  <c r="ABZ5" i="104"/>
  <c r="ABY5" i="104"/>
  <c r="ABX5" i="104"/>
  <c r="ABW5" i="104"/>
  <c r="ABV5" i="104"/>
  <c r="ABU5" i="104"/>
  <c r="ABT5" i="104"/>
  <c r="ABS5" i="104"/>
  <c r="ABR5" i="104"/>
  <c r="ABQ5" i="104"/>
  <c r="ABP5" i="104"/>
  <c r="ABO5" i="104"/>
  <c r="ABN5" i="104"/>
  <c r="ABM5" i="104"/>
  <c r="ABL5" i="104"/>
  <c r="ABK5" i="104"/>
  <c r="ABJ5" i="104"/>
  <c r="ABI5" i="104"/>
  <c r="ABH5" i="104"/>
  <c r="ABG5" i="104"/>
  <c r="ABF5" i="104"/>
  <c r="ABE5" i="104"/>
  <c r="ABD5" i="104"/>
  <c r="ABC5" i="104"/>
  <c r="ABB5" i="104"/>
  <c r="ABA5" i="104"/>
  <c r="AAZ5" i="104"/>
  <c r="AAY5" i="104"/>
  <c r="AAX5" i="104"/>
  <c r="AAW5" i="104"/>
  <c r="AAV5" i="104"/>
  <c r="AAU5" i="104"/>
  <c r="AAT5" i="104"/>
  <c r="AAS5" i="104"/>
  <c r="AAR5" i="104"/>
  <c r="AAQ5" i="104"/>
  <c r="AAP5" i="104"/>
  <c r="AAO5" i="104"/>
  <c r="AAN5" i="104"/>
  <c r="AAM5" i="104"/>
  <c r="AAL5" i="104"/>
  <c r="AAK5" i="104"/>
  <c r="AAJ5" i="104"/>
  <c r="AAI5" i="104"/>
  <c r="AAH5" i="104"/>
  <c r="AAG5" i="104"/>
  <c r="AAF5" i="104"/>
  <c r="AAE5" i="104"/>
  <c r="AAD5" i="104"/>
  <c r="AAC5" i="104"/>
  <c r="AAB5" i="104"/>
  <c r="AAA5" i="104"/>
  <c r="ZZ5" i="104"/>
  <c r="ZY5" i="104"/>
  <c r="ZX5" i="104"/>
  <c r="ZW5" i="104"/>
  <c r="ZV5" i="104"/>
  <c r="ZU5" i="104"/>
  <c r="ZT5" i="104"/>
  <c r="ZS5" i="104"/>
  <c r="ZR5" i="104"/>
  <c r="ZQ5" i="104"/>
  <c r="ZP5" i="104"/>
  <c r="ZO5" i="104"/>
  <c r="ZN5" i="104"/>
  <c r="ZM5" i="104"/>
  <c r="ZL5" i="104"/>
  <c r="ZK5" i="104"/>
  <c r="ZJ5" i="104"/>
  <c r="ZI5" i="104"/>
  <c r="ZH5" i="104"/>
  <c r="ZG5" i="104"/>
  <c r="ZF5" i="104"/>
  <c r="ZE5" i="104"/>
  <c r="ZD5" i="104"/>
  <c r="ZC5" i="104"/>
  <c r="ZB5" i="104"/>
  <c r="ZA5" i="104"/>
  <c r="YZ5" i="104"/>
  <c r="YY5" i="104"/>
  <c r="YX5" i="104"/>
  <c r="YW5" i="104"/>
  <c r="YV5" i="104"/>
  <c r="YU5" i="104"/>
  <c r="YT5" i="104"/>
  <c r="YS5" i="104"/>
  <c r="YR5" i="104"/>
  <c r="YQ5" i="104"/>
  <c r="YP5" i="104"/>
  <c r="YO5" i="104"/>
  <c r="YN5" i="104"/>
  <c r="YM5" i="104"/>
  <c r="YL5" i="104"/>
  <c r="YK5" i="104"/>
  <c r="YJ5" i="104"/>
  <c r="YI5" i="104"/>
  <c r="YH5" i="104"/>
  <c r="YG5" i="104"/>
  <c r="YF5" i="104"/>
  <c r="YE5" i="104"/>
  <c r="YD5" i="104"/>
  <c r="YC5" i="104"/>
  <c r="YB5" i="104"/>
  <c r="YA5" i="104"/>
  <c r="XZ5" i="104"/>
  <c r="XY5" i="104"/>
  <c r="XX5" i="104"/>
  <c r="XW5" i="104"/>
  <c r="XV5" i="104"/>
  <c r="XU5" i="104"/>
  <c r="XT5" i="104"/>
  <c r="XS5" i="104"/>
  <c r="XR5" i="104"/>
  <c r="XQ5" i="104"/>
  <c r="XP5" i="104"/>
  <c r="XO5" i="104"/>
  <c r="XN5" i="104"/>
  <c r="XM5" i="104"/>
  <c r="XL5" i="104"/>
  <c r="XK5" i="104"/>
  <c r="XJ5" i="104"/>
  <c r="XI5" i="104"/>
  <c r="XH5" i="104"/>
  <c r="XG5" i="104"/>
  <c r="XF5" i="104"/>
  <c r="XE5" i="104"/>
  <c r="XD5" i="104"/>
  <c r="XC5" i="104"/>
  <c r="XB5" i="104"/>
  <c r="XA5" i="104"/>
  <c r="WZ5" i="104"/>
  <c r="WY5" i="104"/>
  <c r="WX5" i="104"/>
  <c r="WW5" i="104"/>
  <c r="WV5" i="104"/>
  <c r="WU5" i="104"/>
  <c r="WT5" i="104"/>
  <c r="WS5" i="104"/>
  <c r="WR5" i="104"/>
  <c r="WQ5" i="104"/>
  <c r="WP5" i="104"/>
  <c r="WO5" i="104"/>
  <c r="WN5" i="104"/>
  <c r="WM5" i="104"/>
  <c r="WL5" i="104"/>
  <c r="WK5" i="104"/>
  <c r="WJ5" i="104"/>
  <c r="WI5" i="104"/>
  <c r="WH5" i="104"/>
  <c r="WG5" i="104"/>
  <c r="WF5" i="104"/>
  <c r="WE5" i="104"/>
  <c r="WD5" i="104"/>
  <c r="WC5" i="104"/>
  <c r="WB5" i="104"/>
  <c r="WA5" i="104"/>
  <c r="VZ5" i="104"/>
  <c r="VY5" i="104"/>
  <c r="VX5" i="104"/>
  <c r="VW5" i="104"/>
  <c r="VV5" i="104"/>
  <c r="VU5" i="104"/>
  <c r="VT5" i="104"/>
  <c r="VS5" i="104"/>
  <c r="VR5" i="104"/>
  <c r="VQ5" i="104"/>
  <c r="VP5" i="104"/>
  <c r="VO5" i="104"/>
  <c r="VN5" i="104"/>
  <c r="VM5" i="104"/>
  <c r="VL5" i="104"/>
  <c r="VK5" i="104"/>
  <c r="VJ5" i="104"/>
  <c r="VI5" i="104"/>
  <c r="VH5" i="104"/>
  <c r="VG5" i="104"/>
  <c r="VF5" i="104"/>
  <c r="VE5" i="104"/>
  <c r="VD5" i="104"/>
  <c r="VC5" i="104"/>
  <c r="VB5" i="104"/>
  <c r="VA5" i="104"/>
  <c r="UZ5" i="104"/>
  <c r="UY5" i="104"/>
  <c r="UX5" i="104"/>
  <c r="UW5" i="104"/>
  <c r="UV5" i="104"/>
  <c r="UU5" i="104"/>
  <c r="UT5" i="104"/>
  <c r="US5" i="104"/>
  <c r="UR5" i="104"/>
  <c r="UQ5" i="104"/>
  <c r="UP5" i="104"/>
  <c r="UO5" i="104"/>
  <c r="UN5" i="104"/>
  <c r="UM5" i="104"/>
  <c r="UL5" i="104"/>
  <c r="UK5" i="104"/>
  <c r="UJ5" i="104"/>
  <c r="UI5" i="104"/>
  <c r="UH5" i="104"/>
  <c r="UG5" i="104"/>
  <c r="UF5" i="104"/>
  <c r="UE5" i="104"/>
  <c r="UD5" i="104"/>
  <c r="UC5" i="104"/>
  <c r="UB5" i="104"/>
  <c r="UA5" i="104"/>
  <c r="TZ5" i="104"/>
  <c r="TY5" i="104"/>
  <c r="TX5" i="104"/>
  <c r="TW5" i="104"/>
  <c r="TV5" i="104"/>
  <c r="TU5" i="104"/>
  <c r="TT5" i="104"/>
  <c r="TS5" i="104"/>
  <c r="TR5" i="104"/>
  <c r="TQ5" i="104"/>
  <c r="TP5" i="104"/>
  <c r="TO5" i="104"/>
  <c r="TN5" i="104"/>
  <c r="TM5" i="104"/>
  <c r="TL5" i="104"/>
  <c r="TK5" i="104"/>
  <c r="TJ5" i="104"/>
  <c r="TI5" i="104"/>
  <c r="TH5" i="104"/>
  <c r="TG5" i="104"/>
  <c r="TF5" i="104"/>
  <c r="TE5" i="104"/>
  <c r="TD5" i="104"/>
  <c r="TC5" i="104"/>
  <c r="TB5" i="104"/>
  <c r="TA5" i="104"/>
  <c r="SZ5" i="104"/>
  <c r="SY5" i="104"/>
  <c r="SX5" i="104"/>
  <c r="SW5" i="104"/>
  <c r="SV5" i="104"/>
  <c r="SU5" i="104"/>
  <c r="ST5" i="104"/>
  <c r="SS5" i="104"/>
  <c r="SR5" i="104"/>
  <c r="SQ5" i="104"/>
  <c r="SP5" i="104"/>
  <c r="SO5" i="104"/>
  <c r="SN5" i="104"/>
  <c r="SM5" i="104"/>
  <c r="SL5" i="104"/>
  <c r="SK5" i="104"/>
  <c r="SJ5" i="104"/>
  <c r="SI5" i="104"/>
  <c r="SH5" i="104"/>
  <c r="SG5" i="104"/>
  <c r="SF5" i="104"/>
  <c r="SE5" i="104"/>
  <c r="SD5" i="104"/>
  <c r="SC5" i="104"/>
  <c r="SB5" i="104"/>
  <c r="SA5" i="104"/>
  <c r="RZ5" i="104"/>
  <c r="RY5" i="104"/>
  <c r="RX5" i="104"/>
  <c r="RW5" i="104"/>
  <c r="RV5" i="104"/>
  <c r="RU5" i="104"/>
  <c r="RT5" i="104"/>
  <c r="RS5" i="104"/>
  <c r="RR5" i="104"/>
  <c r="RQ5" i="104"/>
  <c r="RP5" i="104"/>
  <c r="RO5" i="104"/>
  <c r="RN5" i="104"/>
  <c r="RM5" i="104"/>
  <c r="RL5" i="104"/>
  <c r="RK5" i="104"/>
  <c r="RJ5" i="104"/>
  <c r="RI5" i="104"/>
  <c r="RH5" i="104"/>
  <c r="RG5" i="104"/>
  <c r="RF5" i="104"/>
  <c r="RE5" i="104"/>
  <c r="RD5" i="104"/>
  <c r="RC5" i="104"/>
  <c r="RB5" i="104"/>
  <c r="RA5" i="104"/>
  <c r="QZ5" i="104"/>
  <c r="QY5" i="104"/>
  <c r="QX5" i="104"/>
  <c r="QW5" i="104"/>
  <c r="QV5" i="104"/>
  <c r="QU5" i="104"/>
  <c r="QT5" i="104"/>
  <c r="QS5" i="104"/>
  <c r="QR5" i="104"/>
  <c r="QQ5" i="104"/>
  <c r="QP5" i="104"/>
  <c r="QO5" i="104"/>
  <c r="QN5" i="104"/>
  <c r="QM5" i="104"/>
  <c r="QL5" i="104"/>
  <c r="QK5" i="104"/>
  <c r="QJ5" i="104"/>
  <c r="QI5" i="104"/>
  <c r="QH5" i="104"/>
  <c r="QG5" i="104"/>
  <c r="QF5" i="104"/>
  <c r="QE5" i="104"/>
  <c r="QD5" i="104"/>
  <c r="QC5" i="104"/>
  <c r="QB5" i="104"/>
  <c r="QA5" i="104"/>
  <c r="PZ5" i="104"/>
  <c r="PY5" i="104"/>
  <c r="PX5" i="104"/>
  <c r="PW5" i="104"/>
  <c r="PV5" i="104"/>
  <c r="PU5" i="104"/>
  <c r="PT5" i="104"/>
  <c r="PS5" i="104"/>
  <c r="PR5" i="104"/>
  <c r="PQ5" i="104"/>
  <c r="PP5" i="104"/>
  <c r="PO5" i="104"/>
  <c r="PN5" i="104"/>
  <c r="PM5" i="104"/>
  <c r="PL5" i="104"/>
  <c r="PK5" i="104"/>
  <c r="PJ5" i="104"/>
  <c r="PI5" i="104"/>
  <c r="PH5" i="104"/>
  <c r="PG5" i="104"/>
  <c r="PF5" i="104"/>
  <c r="PE5" i="104"/>
  <c r="PD5" i="104"/>
  <c r="PC5" i="104"/>
  <c r="PB5" i="104"/>
  <c r="PA5" i="104"/>
  <c r="OZ5" i="104"/>
  <c r="OY5" i="104"/>
  <c r="OX5" i="104"/>
  <c r="OW5" i="104"/>
  <c r="OV5" i="104"/>
  <c r="OU5" i="104"/>
  <c r="OT5" i="104"/>
  <c r="OS5" i="104"/>
  <c r="OR5" i="104"/>
  <c r="OQ5" i="104"/>
  <c r="OP5" i="104"/>
  <c r="OO5" i="104"/>
  <c r="ON5" i="104"/>
  <c r="OM5" i="104"/>
  <c r="OL5" i="104"/>
  <c r="OK5" i="104"/>
  <c r="OJ5" i="104"/>
  <c r="OI5" i="104"/>
  <c r="OH5" i="104"/>
  <c r="OG5" i="104"/>
  <c r="OF5" i="104"/>
  <c r="OE5" i="104"/>
  <c r="OD5" i="104"/>
  <c r="OC5" i="104"/>
  <c r="OB5" i="104"/>
  <c r="OA5" i="104"/>
  <c r="NZ5" i="104"/>
  <c r="NY5" i="104"/>
  <c r="NX5" i="104"/>
  <c r="NW5" i="104"/>
  <c r="NV5" i="104"/>
  <c r="NU5" i="104"/>
  <c r="NT5" i="104"/>
  <c r="NS5" i="104"/>
  <c r="NR5" i="104"/>
  <c r="NQ5" i="104"/>
  <c r="NP5" i="104"/>
  <c r="NO5" i="104"/>
  <c r="NN5" i="104"/>
  <c r="NM5" i="104"/>
  <c r="NL5" i="104"/>
  <c r="NK5" i="104"/>
  <c r="NJ5" i="104"/>
  <c r="NI5" i="104"/>
  <c r="NH5" i="104"/>
  <c r="NG5" i="104"/>
  <c r="NF5" i="104"/>
  <c r="NE5" i="104"/>
  <c r="ND5" i="104"/>
  <c r="NC5" i="104"/>
  <c r="NB5" i="104"/>
  <c r="NA5" i="104"/>
  <c r="MZ5" i="104"/>
  <c r="MY5" i="104"/>
  <c r="MX5" i="104"/>
  <c r="MW5" i="104"/>
  <c r="MV5" i="104"/>
  <c r="MU5" i="104"/>
  <c r="MT5" i="104"/>
  <c r="MS5" i="104"/>
  <c r="MR5" i="104"/>
  <c r="MQ5" i="104"/>
  <c r="MP5" i="104"/>
  <c r="MO5" i="104"/>
  <c r="MN5" i="104"/>
  <c r="MM5" i="104"/>
  <c r="ML5" i="104"/>
  <c r="MK5" i="104"/>
  <c r="MJ5" i="104"/>
  <c r="MI5" i="104"/>
  <c r="MH5" i="104"/>
  <c r="MG5" i="104"/>
  <c r="MF5" i="104"/>
  <c r="ME5" i="104"/>
  <c r="MD5" i="104"/>
  <c r="MC5" i="104"/>
  <c r="MB5" i="104"/>
  <c r="MA5" i="104"/>
  <c r="LZ5" i="104"/>
  <c r="LY5" i="104"/>
  <c r="LX5" i="104"/>
  <c r="LW5" i="104"/>
  <c r="LV5" i="104"/>
  <c r="LU5" i="104"/>
  <c r="LT5" i="104"/>
  <c r="LS5" i="104"/>
  <c r="LR5" i="104"/>
  <c r="LQ5" i="104"/>
  <c r="LP5" i="104"/>
  <c r="LO5" i="104"/>
  <c r="LN5" i="104"/>
  <c r="LM5" i="104"/>
  <c r="LL5" i="104"/>
  <c r="LK5" i="104"/>
  <c r="LJ5" i="104"/>
  <c r="LI5" i="104"/>
  <c r="LH5" i="104"/>
  <c r="LG5" i="104"/>
  <c r="LF5" i="104"/>
  <c r="LE5" i="104"/>
  <c r="LD5" i="104"/>
  <c r="LC5" i="104"/>
  <c r="LB5" i="104"/>
  <c r="LA5" i="104"/>
  <c r="KZ5" i="104"/>
  <c r="KY5" i="104"/>
  <c r="KX5" i="104"/>
  <c r="KW5" i="104"/>
  <c r="KV5" i="104"/>
  <c r="KU5" i="104"/>
  <c r="KT5" i="104"/>
  <c r="KS5" i="104"/>
  <c r="KR5" i="104"/>
  <c r="KQ5" i="104"/>
  <c r="KP5" i="104"/>
  <c r="KO5" i="104"/>
  <c r="KN5" i="104"/>
  <c r="KM5" i="104"/>
  <c r="KL5" i="104"/>
  <c r="KK5" i="104"/>
  <c r="KJ5" i="104"/>
  <c r="KI5" i="104"/>
  <c r="KH5" i="104"/>
  <c r="KG5" i="104"/>
  <c r="KF5" i="104"/>
  <c r="KE5" i="104"/>
  <c r="KD5" i="104"/>
  <c r="KC5" i="104"/>
  <c r="KB5" i="104"/>
  <c r="KA5" i="104"/>
  <c r="JZ5" i="104"/>
  <c r="JY5" i="104"/>
  <c r="JX5" i="104"/>
  <c r="JW5" i="104"/>
  <c r="JV5" i="104"/>
  <c r="JU5" i="104"/>
  <c r="JT5" i="104"/>
  <c r="JS5" i="104"/>
  <c r="JR5" i="104"/>
  <c r="JQ5" i="104"/>
  <c r="JP5" i="104"/>
  <c r="JO5" i="104"/>
  <c r="JN5" i="104"/>
  <c r="JM5" i="104"/>
  <c r="JL5" i="104"/>
  <c r="JK5" i="104"/>
  <c r="JJ5" i="104"/>
  <c r="JI5" i="104"/>
  <c r="JH5" i="104"/>
  <c r="JG5" i="104"/>
  <c r="JF5" i="104"/>
  <c r="JE5" i="104"/>
  <c r="JD5" i="104"/>
  <c r="JC5" i="104"/>
  <c r="JB5" i="104"/>
  <c r="JA5" i="104"/>
  <c r="IZ5" i="104"/>
  <c r="IY5" i="104"/>
  <c r="IX5" i="104"/>
  <c r="IW5" i="104"/>
  <c r="IV5" i="104"/>
  <c r="IU5" i="104"/>
  <c r="IT5" i="104"/>
  <c r="IS5" i="104"/>
  <c r="IR5" i="104"/>
  <c r="IQ5" i="104"/>
  <c r="IP5" i="104"/>
  <c r="IO5" i="104"/>
  <c r="IN5" i="104"/>
  <c r="IM5" i="104"/>
  <c r="IL5" i="104"/>
  <c r="IK5" i="104"/>
  <c r="IJ5" i="104"/>
  <c r="II5" i="104"/>
  <c r="IH5" i="104"/>
  <c r="IG5" i="104"/>
  <c r="IF5" i="104"/>
  <c r="IE5" i="104"/>
  <c r="ID5" i="104"/>
  <c r="IC5" i="104"/>
  <c r="IB5" i="104"/>
  <c r="IA5" i="104"/>
  <c r="HZ5" i="104"/>
  <c r="HY5" i="104"/>
  <c r="HX5" i="104"/>
  <c r="HW5" i="104"/>
  <c r="HV5" i="104"/>
  <c r="HU5" i="104"/>
  <c r="HT5" i="104"/>
  <c r="HS5" i="104"/>
  <c r="HR5" i="104"/>
  <c r="HQ5" i="104"/>
  <c r="HP5" i="104"/>
  <c r="HO5" i="104"/>
  <c r="HN5" i="104"/>
  <c r="HM5" i="104"/>
  <c r="HL5" i="104"/>
  <c r="HK5" i="104"/>
  <c r="HJ5" i="104"/>
  <c r="HI5" i="104"/>
  <c r="HH5" i="104"/>
  <c r="HG5" i="104"/>
  <c r="HF5" i="104"/>
  <c r="HE5" i="104"/>
  <c r="HD5" i="104"/>
  <c r="HC5" i="104"/>
  <c r="HB5" i="104"/>
  <c r="HA5" i="104"/>
  <c r="GZ5" i="104"/>
  <c r="GY5" i="104"/>
  <c r="GX5" i="104"/>
  <c r="GW5" i="104"/>
  <c r="GV5" i="104"/>
  <c r="GU5" i="104"/>
  <c r="GT5" i="104"/>
  <c r="GS5" i="104"/>
  <c r="GR5" i="104"/>
  <c r="GQ5" i="104"/>
  <c r="GP5" i="104"/>
  <c r="GO5" i="104"/>
  <c r="GN5" i="104"/>
  <c r="GM5" i="104"/>
  <c r="GL5" i="104"/>
  <c r="GK5" i="104"/>
  <c r="GJ5" i="104"/>
  <c r="GI5" i="104"/>
  <c r="GH5" i="104"/>
  <c r="GG5" i="104"/>
  <c r="GF5" i="104"/>
  <c r="GE5" i="104"/>
  <c r="GD5" i="104"/>
  <c r="GC5" i="104"/>
  <c r="GB5" i="104"/>
  <c r="GA5" i="104"/>
  <c r="FZ5" i="104"/>
  <c r="FY5" i="104"/>
  <c r="FX5" i="104"/>
  <c r="FW5" i="104"/>
  <c r="FV5" i="104"/>
  <c r="FU5" i="104"/>
  <c r="FT5" i="104"/>
  <c r="FS5" i="104"/>
  <c r="FR5" i="104"/>
  <c r="FQ5" i="104"/>
  <c r="FP5" i="104"/>
  <c r="FO5" i="104"/>
  <c r="FN5" i="104"/>
  <c r="FM5" i="104"/>
  <c r="FL5" i="104"/>
  <c r="FK5" i="104"/>
  <c r="FJ5" i="104"/>
  <c r="FI5" i="104"/>
  <c r="FH5" i="104"/>
  <c r="FG5" i="104"/>
  <c r="FF5" i="104"/>
  <c r="FE5" i="104"/>
  <c r="FD5" i="104"/>
  <c r="FC5" i="104"/>
  <c r="FB5" i="104"/>
  <c r="FA5" i="104"/>
  <c r="EZ5" i="104"/>
  <c r="EY5" i="104"/>
  <c r="EX5" i="104"/>
  <c r="EW5" i="104"/>
  <c r="EV5" i="104"/>
  <c r="EU5" i="104"/>
  <c r="ET5" i="104"/>
  <c r="ES5" i="104"/>
  <c r="ER5" i="104"/>
  <c r="EQ5" i="104"/>
  <c r="EP5" i="104"/>
  <c r="EO5" i="104"/>
  <c r="EN5" i="104"/>
  <c r="EM5" i="104"/>
  <c r="EL5" i="104"/>
  <c r="EK5" i="104"/>
  <c r="EJ5" i="104"/>
  <c r="EI5" i="104"/>
  <c r="EH5" i="104"/>
  <c r="EG5" i="104"/>
  <c r="EF5" i="104"/>
  <c r="EE5" i="104"/>
  <c r="ED5" i="104"/>
  <c r="EC5" i="104"/>
  <c r="EB5" i="104"/>
  <c r="EA5" i="104"/>
  <c r="DZ5" i="104"/>
  <c r="DY5" i="104"/>
  <c r="DX5" i="104"/>
  <c r="DW5" i="104"/>
  <c r="DV5" i="104"/>
  <c r="DU5" i="104"/>
  <c r="DT5" i="104"/>
  <c r="DS5" i="104"/>
  <c r="DR5" i="104"/>
  <c r="DQ5" i="104"/>
  <c r="DP5" i="104"/>
  <c r="DO5" i="104"/>
  <c r="DN5" i="104"/>
  <c r="DM5" i="104"/>
  <c r="DL5" i="104"/>
  <c r="DK5" i="104"/>
  <c r="DJ5" i="104"/>
  <c r="DI5" i="104"/>
  <c r="DH5" i="104"/>
  <c r="DG5" i="104"/>
  <c r="DF5" i="104"/>
  <c r="DE5" i="104"/>
  <c r="DD5" i="104"/>
  <c r="DC5" i="104"/>
  <c r="DB5" i="104"/>
  <c r="DA5" i="104"/>
  <c r="CZ5" i="104"/>
  <c r="CY5" i="104"/>
  <c r="CX5" i="104"/>
  <c r="CW5" i="104"/>
  <c r="CV5" i="104"/>
  <c r="CU5" i="104"/>
  <c r="CT5" i="104"/>
  <c r="CS5" i="104"/>
  <c r="CR5" i="104"/>
  <c r="CQ5" i="104"/>
  <c r="CP5" i="104"/>
  <c r="CO5" i="104"/>
  <c r="CN5" i="104"/>
  <c r="CM5" i="104"/>
  <c r="CL5" i="104"/>
  <c r="CK5" i="104"/>
  <c r="CJ5" i="104"/>
  <c r="CI5" i="104"/>
  <c r="CH5" i="104"/>
  <c r="CG5" i="104"/>
  <c r="CF5" i="104"/>
  <c r="CE5" i="104"/>
  <c r="CD5" i="104"/>
  <c r="CC5" i="104"/>
  <c r="CB5" i="104"/>
  <c r="CA5" i="104"/>
  <c r="BZ5" i="104"/>
  <c r="BY5" i="104"/>
  <c r="BX5" i="104"/>
  <c r="BW5" i="104"/>
  <c r="BV5" i="104"/>
  <c r="BU5" i="104"/>
  <c r="BT5" i="104"/>
  <c r="BS5" i="104"/>
  <c r="BR5" i="104"/>
  <c r="BQ5" i="104"/>
  <c r="BP5" i="104"/>
  <c r="BO5" i="104"/>
  <c r="BN5" i="104"/>
  <c r="BM5" i="104"/>
  <c r="BL5" i="104"/>
  <c r="BK5" i="104"/>
  <c r="BJ5" i="104"/>
  <c r="BI5" i="104"/>
  <c r="BH5" i="104"/>
  <c r="BG5" i="104"/>
  <c r="BF5" i="104"/>
  <c r="BE5" i="104"/>
  <c r="BD5" i="104"/>
  <c r="BC5" i="104"/>
  <c r="BB5" i="104"/>
  <c r="BA5" i="104"/>
  <c r="AZ5" i="104"/>
  <c r="AY5" i="104"/>
  <c r="AX5" i="104"/>
  <c r="AW5" i="104"/>
  <c r="AV5" i="104"/>
  <c r="AU5" i="104"/>
  <c r="AT5" i="104"/>
  <c r="AS5" i="104"/>
  <c r="AR5" i="104"/>
  <c r="AQ5" i="104"/>
  <c r="AP5" i="104"/>
  <c r="AO5" i="104"/>
  <c r="AN5" i="104"/>
  <c r="AM5" i="104"/>
  <c r="AL5" i="104"/>
  <c r="AK5" i="104"/>
  <c r="AJ5" i="104"/>
  <c r="AI5" i="104"/>
  <c r="AH5" i="104"/>
  <c r="AG5" i="104"/>
  <c r="AF5" i="104"/>
  <c r="AE5" i="104"/>
  <c r="AD5" i="104"/>
  <c r="AC5" i="104"/>
  <c r="AB5" i="104"/>
  <c r="AA5" i="104"/>
  <c r="Z5" i="104"/>
  <c r="Y5" i="104"/>
  <c r="X5" i="104"/>
  <c r="W5" i="104"/>
  <c r="V5" i="104"/>
  <c r="U5" i="104"/>
  <c r="T5" i="104"/>
  <c r="S5" i="104"/>
  <c r="R5" i="104"/>
  <c r="Q5" i="104"/>
  <c r="P5" i="104"/>
  <c r="O5" i="104"/>
  <c r="N5" i="104"/>
  <c r="M5" i="104"/>
  <c r="L5" i="104"/>
  <c r="K5" i="104"/>
  <c r="J5" i="104"/>
  <c r="I5" i="104"/>
  <c r="H5" i="104"/>
  <c r="G5" i="104"/>
  <c r="F5" i="104"/>
  <c r="E5" i="104"/>
  <c r="D5" i="104"/>
  <c r="C5" i="104"/>
  <c r="ACZ37" i="16"/>
  <c r="ACC37" i="16"/>
  <c r="ABZ37" i="16"/>
  <c r="ABC37" i="16"/>
  <c r="AAZ37" i="16"/>
  <c r="AAC37" i="16"/>
  <c r="ZZ37" i="16"/>
  <c r="ZC37" i="16"/>
  <c r="YZ37" i="16"/>
  <c r="YC37" i="16"/>
  <c r="XZ37" i="16"/>
  <c r="XC37" i="16"/>
  <c r="WZ37" i="16"/>
  <c r="WC37" i="16"/>
  <c r="VZ37" i="16"/>
  <c r="VC37" i="16"/>
  <c r="UZ37" i="16"/>
  <c r="UC37" i="16"/>
  <c r="TZ37" i="16"/>
  <c r="TC37" i="16"/>
  <c r="SZ37" i="16"/>
  <c r="SC37" i="16"/>
  <c r="RZ37" i="16"/>
  <c r="RC37" i="16"/>
  <c r="QZ37" i="16"/>
  <c r="QC37" i="16"/>
  <c r="PZ37" i="16"/>
  <c r="PC37" i="16"/>
  <c r="OZ37" i="16"/>
  <c r="OC37" i="16"/>
  <c r="NZ37" i="16"/>
  <c r="NC37" i="16"/>
  <c r="MZ37" i="16"/>
  <c r="MC37" i="16"/>
  <c r="LZ37" i="16"/>
  <c r="LC37" i="16"/>
  <c r="KZ37" i="16"/>
  <c r="KC37" i="16"/>
  <c r="JZ37" i="16"/>
  <c r="JC37" i="16"/>
  <c r="IZ37" i="16"/>
  <c r="IC37" i="16"/>
  <c r="HZ37" i="16"/>
  <c r="HC37" i="16"/>
  <c r="GZ37" i="16"/>
  <c r="GC37" i="16"/>
  <c r="FZ37" i="16"/>
  <c r="FC37" i="16"/>
  <c r="EZ37" i="16"/>
  <c r="EC37" i="16"/>
  <c r="DZ37" i="16"/>
  <c r="DC37" i="16"/>
  <c r="CZ37" i="16"/>
  <c r="CC37" i="16"/>
  <c r="BZ37" i="16"/>
  <c r="BC37" i="16"/>
  <c r="AZ37" i="16"/>
  <c r="AC37" i="16"/>
  <c r="ACY36" i="16"/>
  <c r="ACF36" i="16"/>
  <c r="ABY36" i="16"/>
  <c r="ABF36" i="16"/>
  <c r="AAY36" i="16"/>
  <c r="AAF36" i="16"/>
  <c r="ZY36" i="16"/>
  <c r="ZF36" i="16"/>
  <c r="YY36" i="16"/>
  <c r="YF36" i="16"/>
  <c r="XY36" i="16"/>
  <c r="XF36" i="16"/>
  <c r="WY36" i="16"/>
  <c r="WF36" i="16"/>
  <c r="VY36" i="16"/>
  <c r="VF36" i="16"/>
  <c r="UY36" i="16"/>
  <c r="UF36" i="16"/>
  <c r="TY36" i="16"/>
  <c r="TF36" i="16"/>
  <c r="SY36" i="16"/>
  <c r="SF36" i="16"/>
  <c r="RY36" i="16"/>
  <c r="RF36" i="16"/>
  <c r="QY36" i="16"/>
  <c r="QF36" i="16"/>
  <c r="PY36" i="16"/>
  <c r="PF36" i="16"/>
  <c r="OY36" i="16"/>
  <c r="OF36" i="16"/>
  <c r="NY36" i="16"/>
  <c r="NF36" i="16"/>
  <c r="MY36" i="16"/>
  <c r="MF36" i="16"/>
  <c r="LY36" i="16"/>
  <c r="LF36" i="16"/>
  <c r="KY36" i="16"/>
  <c r="KF36" i="16"/>
  <c r="JY36" i="16"/>
  <c r="JF36" i="16"/>
  <c r="IY36" i="16"/>
  <c r="IF36" i="16"/>
  <c r="HY36" i="16"/>
  <c r="HF36" i="16"/>
  <c r="GY36" i="16"/>
  <c r="GF36" i="16"/>
  <c r="FY36" i="16"/>
  <c r="FF36" i="16"/>
  <c r="EY36" i="16"/>
  <c r="EF36" i="16"/>
  <c r="DY36" i="16"/>
  <c r="DF36" i="16"/>
  <c r="CY36" i="16"/>
  <c r="CF36" i="16"/>
  <c r="BY36" i="16"/>
  <c r="BF36" i="16"/>
  <c r="AY36" i="16"/>
  <c r="AF36" i="16"/>
  <c r="ACY35" i="16"/>
  <c r="ACF35" i="16"/>
  <c r="ABY35" i="16"/>
  <c r="ABF35" i="16"/>
  <c r="AAY35" i="16"/>
  <c r="AAF35" i="16"/>
  <c r="ZY35" i="16"/>
  <c r="ZF35" i="16"/>
  <c r="YY35" i="16"/>
  <c r="YF35" i="16"/>
  <c r="XY35" i="16"/>
  <c r="XF35" i="16"/>
  <c r="WY35" i="16"/>
  <c r="WF35" i="16"/>
  <c r="VY35" i="16"/>
  <c r="VF35" i="16"/>
  <c r="UY35" i="16"/>
  <c r="UF35" i="16"/>
  <c r="TY35" i="16"/>
  <c r="TF35" i="16"/>
  <c r="SY35" i="16"/>
  <c r="SF35" i="16"/>
  <c r="RY35" i="16"/>
  <c r="RF35" i="16"/>
  <c r="QY35" i="16"/>
  <c r="QF35" i="16"/>
  <c r="PY35" i="16"/>
  <c r="PF35" i="16"/>
  <c r="OY35" i="16"/>
  <c r="OF35" i="16"/>
  <c r="NY35" i="16"/>
  <c r="NF35" i="16"/>
  <c r="MY35" i="16"/>
  <c r="MF35" i="16"/>
  <c r="LY35" i="16"/>
  <c r="LF35" i="16"/>
  <c r="KY35" i="16"/>
  <c r="KF35" i="16"/>
  <c r="JY35" i="16"/>
  <c r="JF35" i="16"/>
  <c r="IY35" i="16"/>
  <c r="IF35" i="16"/>
  <c r="HY35" i="16"/>
  <c r="HF35" i="16"/>
  <c r="GY35" i="16"/>
  <c r="GF35" i="16"/>
  <c r="FY35" i="16"/>
  <c r="FF35" i="16"/>
  <c r="EY35" i="16"/>
  <c r="EF35" i="16"/>
  <c r="DY35" i="16"/>
  <c r="DF35" i="16"/>
  <c r="CY35" i="16"/>
  <c r="CF35" i="16"/>
  <c r="BY35" i="16"/>
  <c r="BF35" i="16"/>
  <c r="AY35" i="16"/>
  <c r="AF35" i="16"/>
  <c r="ACY34" i="16"/>
  <c r="ACF34" i="16"/>
  <c r="ABY34" i="16"/>
  <c r="ABF34" i="16"/>
  <c r="AAY34" i="16"/>
  <c r="AAF34" i="16"/>
  <c r="ZY34" i="16"/>
  <c r="ZF34" i="16"/>
  <c r="YY34" i="16"/>
  <c r="YF34" i="16"/>
  <c r="XY34" i="16"/>
  <c r="XF34" i="16"/>
  <c r="WY34" i="16"/>
  <c r="WF34" i="16"/>
  <c r="VY34" i="16"/>
  <c r="VF34" i="16"/>
  <c r="UY34" i="16"/>
  <c r="UF34" i="16"/>
  <c r="TY34" i="16"/>
  <c r="TF34" i="16"/>
  <c r="SY34" i="16"/>
  <c r="SF34" i="16"/>
  <c r="RY34" i="16"/>
  <c r="RF34" i="16"/>
  <c r="QY34" i="16"/>
  <c r="QF34" i="16"/>
  <c r="PY34" i="16"/>
  <c r="PF34" i="16"/>
  <c r="OY34" i="16"/>
  <c r="OF34" i="16"/>
  <c r="NY34" i="16"/>
  <c r="NF34" i="16"/>
  <c r="MY34" i="16"/>
  <c r="MF34" i="16"/>
  <c r="LY34" i="16"/>
  <c r="LF34" i="16"/>
  <c r="KY34" i="16"/>
  <c r="KF34" i="16"/>
  <c r="JY34" i="16"/>
  <c r="JF34" i="16"/>
  <c r="IY34" i="16"/>
  <c r="IF34" i="16"/>
  <c r="HY34" i="16"/>
  <c r="HF34" i="16"/>
  <c r="GY34" i="16"/>
  <c r="GF34" i="16"/>
  <c r="FY34" i="16"/>
  <c r="FF34" i="16"/>
  <c r="EY34" i="16"/>
  <c r="EF34" i="16"/>
  <c r="DY34" i="16"/>
  <c r="DF34" i="16"/>
  <c r="CY34" i="16"/>
  <c r="CF34" i="16"/>
  <c r="BY34" i="16"/>
  <c r="BF34" i="16"/>
  <c r="AY34" i="16"/>
  <c r="AF34" i="16"/>
  <c r="ACY33" i="16"/>
  <c r="ACF33" i="16"/>
  <c r="ABY33" i="16"/>
  <c r="ABF33" i="16"/>
  <c r="AAY33" i="16"/>
  <c r="AAF33" i="16"/>
  <c r="ZY33" i="16"/>
  <c r="ZF33" i="16"/>
  <c r="YY33" i="16"/>
  <c r="YF33" i="16"/>
  <c r="XY33" i="16"/>
  <c r="XF33" i="16"/>
  <c r="WY33" i="16"/>
  <c r="WF33" i="16"/>
  <c r="VY33" i="16"/>
  <c r="VF33" i="16"/>
  <c r="UY33" i="16"/>
  <c r="UF33" i="16"/>
  <c r="TY33" i="16"/>
  <c r="TF33" i="16"/>
  <c r="SY33" i="16"/>
  <c r="SF33" i="16"/>
  <c r="RY33" i="16"/>
  <c r="RF33" i="16"/>
  <c r="QY33" i="16"/>
  <c r="QF33" i="16"/>
  <c r="PY33" i="16"/>
  <c r="PF33" i="16"/>
  <c r="OY33" i="16"/>
  <c r="OF33" i="16"/>
  <c r="NY33" i="16"/>
  <c r="NF33" i="16"/>
  <c r="MY33" i="16"/>
  <c r="MF33" i="16"/>
  <c r="LY33" i="16"/>
  <c r="LF33" i="16"/>
  <c r="KY33" i="16"/>
  <c r="KF33" i="16"/>
  <c r="JY33" i="16"/>
  <c r="JF33" i="16"/>
  <c r="IY33" i="16"/>
  <c r="IF33" i="16"/>
  <c r="HY33" i="16"/>
  <c r="HF33" i="16"/>
  <c r="GY33" i="16"/>
  <c r="GF33" i="16"/>
  <c r="FY33" i="16"/>
  <c r="FF33" i="16"/>
  <c r="EY33" i="16"/>
  <c r="EF33" i="16"/>
  <c r="DY33" i="16"/>
  <c r="DF33" i="16"/>
  <c r="CY33" i="16"/>
  <c r="CF33" i="16"/>
  <c r="BY33" i="16"/>
  <c r="BF33" i="16"/>
  <c r="AY33" i="16"/>
  <c r="AF33" i="16"/>
  <c r="ACY32" i="16"/>
  <c r="ACF32" i="16"/>
  <c r="ABY32" i="16"/>
  <c r="ABF32" i="16"/>
  <c r="AAY32" i="16"/>
  <c r="AAF32" i="16"/>
  <c r="ZY32" i="16"/>
  <c r="ZF32" i="16"/>
  <c r="YY32" i="16"/>
  <c r="YF32" i="16"/>
  <c r="XY32" i="16"/>
  <c r="XF32" i="16"/>
  <c r="WY32" i="16"/>
  <c r="WF32" i="16"/>
  <c r="VY32" i="16"/>
  <c r="VF32" i="16"/>
  <c r="UY32" i="16"/>
  <c r="UF32" i="16"/>
  <c r="TY32" i="16"/>
  <c r="TF32" i="16"/>
  <c r="SY32" i="16"/>
  <c r="SF32" i="16"/>
  <c r="RY32" i="16"/>
  <c r="RF32" i="16"/>
  <c r="QY32" i="16"/>
  <c r="QF32" i="16"/>
  <c r="PY32" i="16"/>
  <c r="PF32" i="16"/>
  <c r="OY32" i="16"/>
  <c r="OF32" i="16"/>
  <c r="NY32" i="16"/>
  <c r="NF32" i="16"/>
  <c r="MY32" i="16"/>
  <c r="MF32" i="16"/>
  <c r="LY32" i="16"/>
  <c r="LF32" i="16"/>
  <c r="KY32" i="16"/>
  <c r="KF32" i="16"/>
  <c r="JY32" i="16"/>
  <c r="JF32" i="16"/>
  <c r="IY32" i="16"/>
  <c r="IF32" i="16"/>
  <c r="HY32" i="16"/>
  <c r="HF32" i="16"/>
  <c r="GY32" i="16"/>
  <c r="GF32" i="16"/>
  <c r="FY32" i="16"/>
  <c r="FF32" i="16"/>
  <c r="EY32" i="16"/>
  <c r="EF32" i="16"/>
  <c r="DY32" i="16"/>
  <c r="DF32" i="16"/>
  <c r="CY32" i="16"/>
  <c r="CF32" i="16"/>
  <c r="BY32" i="16"/>
  <c r="BF32" i="16"/>
  <c r="AY32" i="16"/>
  <c r="AF32" i="16"/>
  <c r="ACY31" i="16"/>
  <c r="ACF31" i="16"/>
  <c r="ABY31" i="16"/>
  <c r="ABF31" i="16"/>
  <c r="AAY31" i="16"/>
  <c r="AAF31" i="16"/>
  <c r="ZY31" i="16"/>
  <c r="ZF31" i="16"/>
  <c r="YY31" i="16"/>
  <c r="YF31" i="16"/>
  <c r="XY31" i="16"/>
  <c r="XF31" i="16"/>
  <c r="WY31" i="16"/>
  <c r="WF31" i="16"/>
  <c r="VY31" i="16"/>
  <c r="VF31" i="16"/>
  <c r="UY31" i="16"/>
  <c r="UF31" i="16"/>
  <c r="TY31" i="16"/>
  <c r="TF31" i="16"/>
  <c r="SY31" i="16"/>
  <c r="SF31" i="16"/>
  <c r="RY31" i="16"/>
  <c r="RF31" i="16"/>
  <c r="QY31" i="16"/>
  <c r="QF31" i="16"/>
  <c r="PY31" i="16"/>
  <c r="PF31" i="16"/>
  <c r="OY31" i="16"/>
  <c r="OF31" i="16"/>
  <c r="NY31" i="16"/>
  <c r="NF31" i="16"/>
  <c r="MY31" i="16"/>
  <c r="MF31" i="16"/>
  <c r="LY31" i="16"/>
  <c r="LF31" i="16"/>
  <c r="KY31" i="16"/>
  <c r="KF31" i="16"/>
  <c r="JY31" i="16"/>
  <c r="JF31" i="16"/>
  <c r="IY31" i="16"/>
  <c r="IF31" i="16"/>
  <c r="HY31" i="16"/>
  <c r="HF31" i="16"/>
  <c r="GY31" i="16"/>
  <c r="GF31" i="16"/>
  <c r="FY31" i="16"/>
  <c r="FF31" i="16"/>
  <c r="EY31" i="16"/>
  <c r="EF31" i="16"/>
  <c r="DY31" i="16"/>
  <c r="DF31" i="16"/>
  <c r="CY31" i="16"/>
  <c r="CF31" i="16"/>
  <c r="BY31" i="16"/>
  <c r="BF31" i="16"/>
  <c r="AY31" i="16"/>
  <c r="AF31" i="16"/>
  <c r="ACY30" i="16"/>
  <c r="ACF30" i="16"/>
  <c r="ABY30" i="16"/>
  <c r="ABF30" i="16"/>
  <c r="AAY30" i="16"/>
  <c r="AAF30" i="16"/>
  <c r="ZY30" i="16"/>
  <c r="ZF30" i="16"/>
  <c r="YY30" i="16"/>
  <c r="YF30" i="16"/>
  <c r="XY30" i="16"/>
  <c r="XF30" i="16"/>
  <c r="WY30" i="16"/>
  <c r="WF30" i="16"/>
  <c r="VY30" i="16"/>
  <c r="VF30" i="16"/>
  <c r="UY30" i="16"/>
  <c r="UF30" i="16"/>
  <c r="TY30" i="16"/>
  <c r="TF30" i="16"/>
  <c r="SY30" i="16"/>
  <c r="SF30" i="16"/>
  <c r="RY30" i="16"/>
  <c r="RF30" i="16"/>
  <c r="QY30" i="16"/>
  <c r="QF30" i="16"/>
  <c r="PY30" i="16"/>
  <c r="PF30" i="16"/>
  <c r="OY30" i="16"/>
  <c r="OF30" i="16"/>
  <c r="NY30" i="16"/>
  <c r="NF30" i="16"/>
  <c r="MY30" i="16"/>
  <c r="MF30" i="16"/>
  <c r="LY30" i="16"/>
  <c r="LF30" i="16"/>
  <c r="KY30" i="16"/>
  <c r="KF30" i="16"/>
  <c r="JY30" i="16"/>
  <c r="JF30" i="16"/>
  <c r="IY30" i="16"/>
  <c r="IF30" i="16"/>
  <c r="HY30" i="16"/>
  <c r="HF30" i="16"/>
  <c r="GY30" i="16"/>
  <c r="GF30" i="16"/>
  <c r="FY30" i="16"/>
  <c r="FF30" i="16"/>
  <c r="EY30" i="16"/>
  <c r="EF30" i="16"/>
  <c r="DY30" i="16"/>
  <c r="DF30" i="16"/>
  <c r="CY30" i="16"/>
  <c r="CF30" i="16"/>
  <c r="BY30" i="16"/>
  <c r="BF30" i="16"/>
  <c r="AY30" i="16"/>
  <c r="AF30" i="16"/>
  <c r="ACY29" i="16"/>
  <c r="ACF29" i="16"/>
  <c r="ABY29" i="16"/>
  <c r="ABF29" i="16"/>
  <c r="AAY29" i="16"/>
  <c r="AAF29" i="16"/>
  <c r="ZY29" i="16"/>
  <c r="ZF29" i="16"/>
  <c r="YY29" i="16"/>
  <c r="YF29" i="16"/>
  <c r="XY29" i="16"/>
  <c r="XF29" i="16"/>
  <c r="WY29" i="16"/>
  <c r="WF29" i="16"/>
  <c r="VY29" i="16"/>
  <c r="VF29" i="16"/>
  <c r="UY29" i="16"/>
  <c r="UF29" i="16"/>
  <c r="TY29" i="16"/>
  <c r="TF29" i="16"/>
  <c r="SY29" i="16"/>
  <c r="SF29" i="16"/>
  <c r="RY29" i="16"/>
  <c r="RF29" i="16"/>
  <c r="QY29" i="16"/>
  <c r="QF29" i="16"/>
  <c r="PY29" i="16"/>
  <c r="PF29" i="16"/>
  <c r="OY29" i="16"/>
  <c r="OF29" i="16"/>
  <c r="NY29" i="16"/>
  <c r="NF29" i="16"/>
  <c r="MY29" i="16"/>
  <c r="MF29" i="16"/>
  <c r="LY29" i="16"/>
  <c r="LF29" i="16"/>
  <c r="KY29" i="16"/>
  <c r="KF29" i="16"/>
  <c r="JY29" i="16"/>
  <c r="JF29" i="16"/>
  <c r="IY29" i="16"/>
  <c r="IF29" i="16"/>
  <c r="HY29" i="16"/>
  <c r="HF29" i="16"/>
  <c r="GY29" i="16"/>
  <c r="GF29" i="16"/>
  <c r="FY29" i="16"/>
  <c r="FF29" i="16"/>
  <c r="EY29" i="16"/>
  <c r="EF29" i="16"/>
  <c r="DY29" i="16"/>
  <c r="DF29" i="16"/>
  <c r="CY29" i="16"/>
  <c r="CF29" i="16"/>
  <c r="BY29" i="16"/>
  <c r="BF29" i="16"/>
  <c r="AY29" i="16"/>
  <c r="AF29" i="16"/>
  <c r="ACY28" i="16"/>
  <c r="ACF28" i="16"/>
  <c r="ABY28" i="16"/>
  <c r="ABF28" i="16"/>
  <c r="AAY28" i="16"/>
  <c r="AAF28" i="16"/>
  <c r="ZY28" i="16"/>
  <c r="ZF28" i="16"/>
  <c r="YY28" i="16"/>
  <c r="YF28" i="16"/>
  <c r="XY28" i="16"/>
  <c r="XF28" i="16"/>
  <c r="WY28" i="16"/>
  <c r="WF28" i="16"/>
  <c r="VY28" i="16"/>
  <c r="VF28" i="16"/>
  <c r="UY28" i="16"/>
  <c r="UF28" i="16"/>
  <c r="TY28" i="16"/>
  <c r="TF28" i="16"/>
  <c r="SY28" i="16"/>
  <c r="SF28" i="16"/>
  <c r="RY28" i="16"/>
  <c r="RF28" i="16"/>
  <c r="QY28" i="16"/>
  <c r="QF28" i="16"/>
  <c r="PY28" i="16"/>
  <c r="PF28" i="16"/>
  <c r="OY28" i="16"/>
  <c r="OF28" i="16"/>
  <c r="NY28" i="16"/>
  <c r="NF28" i="16"/>
  <c r="MY28" i="16"/>
  <c r="MF28" i="16"/>
  <c r="LY28" i="16"/>
  <c r="LF28" i="16"/>
  <c r="KY28" i="16"/>
  <c r="KF28" i="16"/>
  <c r="JY28" i="16"/>
  <c r="JF28" i="16"/>
  <c r="IY28" i="16"/>
  <c r="IF28" i="16"/>
  <c r="HY28" i="16"/>
  <c r="HF28" i="16"/>
  <c r="GY28" i="16"/>
  <c r="GF28" i="16"/>
  <c r="FY28" i="16"/>
  <c r="FF28" i="16"/>
  <c r="EY28" i="16"/>
  <c r="EF28" i="16"/>
  <c r="DY28" i="16"/>
  <c r="DF28" i="16"/>
  <c r="CY28" i="16"/>
  <c r="CF28" i="16"/>
  <c r="BY28" i="16"/>
  <c r="BF28" i="16"/>
  <c r="AY28" i="16"/>
  <c r="AF28" i="16"/>
  <c r="ACY27" i="16"/>
  <c r="ACF27" i="16"/>
  <c r="ABY27" i="16"/>
  <c r="ABF27" i="16"/>
  <c r="AAY27" i="16"/>
  <c r="AAF27" i="16"/>
  <c r="ZY27" i="16"/>
  <c r="ZF27" i="16"/>
  <c r="YY27" i="16"/>
  <c r="YF27" i="16"/>
  <c r="XY27" i="16"/>
  <c r="XF27" i="16"/>
  <c r="WY27" i="16"/>
  <c r="WF27" i="16"/>
  <c r="VY27" i="16"/>
  <c r="VF27" i="16"/>
  <c r="UY27" i="16"/>
  <c r="UF27" i="16"/>
  <c r="TY27" i="16"/>
  <c r="TF27" i="16"/>
  <c r="SY27" i="16"/>
  <c r="SF27" i="16"/>
  <c r="RY27" i="16"/>
  <c r="RF27" i="16"/>
  <c r="QY27" i="16"/>
  <c r="QF27" i="16"/>
  <c r="PY27" i="16"/>
  <c r="PF27" i="16"/>
  <c r="OY27" i="16"/>
  <c r="OF27" i="16"/>
  <c r="NY27" i="16"/>
  <c r="NF27" i="16"/>
  <c r="MY27" i="16"/>
  <c r="MF27" i="16"/>
  <c r="LY27" i="16"/>
  <c r="LF27" i="16"/>
  <c r="KY27" i="16"/>
  <c r="KF27" i="16"/>
  <c r="JY27" i="16"/>
  <c r="JF27" i="16"/>
  <c r="IY27" i="16"/>
  <c r="IF27" i="16"/>
  <c r="HY27" i="16"/>
  <c r="HF27" i="16"/>
  <c r="GY27" i="16"/>
  <c r="GF27" i="16"/>
  <c r="FY27" i="16"/>
  <c r="FF27" i="16"/>
  <c r="EY27" i="16"/>
  <c r="EF27" i="16"/>
  <c r="DY27" i="16"/>
  <c r="DF27" i="16"/>
  <c r="CY27" i="16"/>
  <c r="CF27" i="16"/>
  <c r="BY27" i="16"/>
  <c r="BF27" i="16"/>
  <c r="AY27" i="16"/>
  <c r="AF27" i="16"/>
  <c r="ACY26" i="16"/>
  <c r="ACF26" i="16"/>
  <c r="ABY26" i="16"/>
  <c r="ABF26" i="16"/>
  <c r="AAY26" i="16"/>
  <c r="AAF26" i="16"/>
  <c r="ZY26" i="16"/>
  <c r="ZF26" i="16"/>
  <c r="YY26" i="16"/>
  <c r="YF26" i="16"/>
  <c r="XY26" i="16"/>
  <c r="XF26" i="16"/>
  <c r="WY26" i="16"/>
  <c r="WF26" i="16"/>
  <c r="VY26" i="16"/>
  <c r="VF26" i="16"/>
  <c r="UY26" i="16"/>
  <c r="UF26" i="16"/>
  <c r="TY26" i="16"/>
  <c r="TF26" i="16"/>
  <c r="SY26" i="16"/>
  <c r="SF26" i="16"/>
  <c r="RY26" i="16"/>
  <c r="RF26" i="16"/>
  <c r="QY26" i="16"/>
  <c r="QF26" i="16"/>
  <c r="PY26" i="16"/>
  <c r="PF26" i="16"/>
  <c r="OY26" i="16"/>
  <c r="OF26" i="16"/>
  <c r="NY26" i="16"/>
  <c r="NF26" i="16"/>
  <c r="MY26" i="16"/>
  <c r="MF26" i="16"/>
  <c r="LY26" i="16"/>
  <c r="LF26" i="16"/>
  <c r="KY26" i="16"/>
  <c r="KF26" i="16"/>
  <c r="JY26" i="16"/>
  <c r="JF26" i="16"/>
  <c r="IY26" i="16"/>
  <c r="IF26" i="16"/>
  <c r="HY26" i="16"/>
  <c r="HF26" i="16"/>
  <c r="GY26" i="16"/>
  <c r="GF26" i="16"/>
  <c r="FY26" i="16"/>
  <c r="FF26" i="16"/>
  <c r="EY26" i="16"/>
  <c r="EF26" i="16"/>
  <c r="DY26" i="16"/>
  <c r="DF26" i="16"/>
  <c r="CY26" i="16"/>
  <c r="CF26" i="16"/>
  <c r="BY26" i="16"/>
  <c r="BF26" i="16"/>
  <c r="AY26" i="16"/>
  <c r="AF26" i="16"/>
  <c r="ACY25" i="16"/>
  <c r="ACF25" i="16"/>
  <c r="ABY25" i="16"/>
  <c r="ABF25" i="16"/>
  <c r="AAY25" i="16"/>
  <c r="AAF25" i="16"/>
  <c r="ZY25" i="16"/>
  <c r="ZF25" i="16"/>
  <c r="YY25" i="16"/>
  <c r="YF25" i="16"/>
  <c r="XY25" i="16"/>
  <c r="XF25" i="16"/>
  <c r="WY25" i="16"/>
  <c r="WF25" i="16"/>
  <c r="VY25" i="16"/>
  <c r="VF25" i="16"/>
  <c r="UY25" i="16"/>
  <c r="UF25" i="16"/>
  <c r="TY25" i="16"/>
  <c r="TF25" i="16"/>
  <c r="SY25" i="16"/>
  <c r="SF25" i="16"/>
  <c r="RY25" i="16"/>
  <c r="RF25" i="16"/>
  <c r="QY25" i="16"/>
  <c r="QF25" i="16"/>
  <c r="PY25" i="16"/>
  <c r="PF25" i="16"/>
  <c r="OY25" i="16"/>
  <c r="OF25" i="16"/>
  <c r="NY25" i="16"/>
  <c r="NF25" i="16"/>
  <c r="MY25" i="16"/>
  <c r="MF25" i="16"/>
  <c r="LY25" i="16"/>
  <c r="LF25" i="16"/>
  <c r="KY25" i="16"/>
  <c r="KF25" i="16"/>
  <c r="JY25" i="16"/>
  <c r="JF25" i="16"/>
  <c r="IY25" i="16"/>
  <c r="IF25" i="16"/>
  <c r="HY25" i="16"/>
  <c r="HF25" i="16"/>
  <c r="GY25" i="16"/>
  <c r="GF25" i="16"/>
  <c r="FY25" i="16"/>
  <c r="FF25" i="16"/>
  <c r="EY25" i="16"/>
  <c r="EF25" i="16"/>
  <c r="DY25" i="16"/>
  <c r="DF25" i="16"/>
  <c r="CY25" i="16"/>
  <c r="CF25" i="16"/>
  <c r="BY25" i="16"/>
  <c r="BF25" i="16"/>
  <c r="AY25" i="16"/>
  <c r="AF25" i="16"/>
  <c r="ACY24" i="16"/>
  <c r="ACF24" i="16"/>
  <c r="ABY24" i="16"/>
  <c r="ABF24" i="16"/>
  <c r="AAY24" i="16"/>
  <c r="AAF24" i="16"/>
  <c r="ZY24" i="16"/>
  <c r="ZF24" i="16"/>
  <c r="YY24" i="16"/>
  <c r="YF24" i="16"/>
  <c r="XY24" i="16"/>
  <c r="XF24" i="16"/>
  <c r="WY24" i="16"/>
  <c r="WF24" i="16"/>
  <c r="VY24" i="16"/>
  <c r="VF24" i="16"/>
  <c r="UY24" i="16"/>
  <c r="UF24" i="16"/>
  <c r="TY24" i="16"/>
  <c r="TF24" i="16"/>
  <c r="SY24" i="16"/>
  <c r="SF24" i="16"/>
  <c r="RY24" i="16"/>
  <c r="RF24" i="16"/>
  <c r="QY24" i="16"/>
  <c r="QF24" i="16"/>
  <c r="PY24" i="16"/>
  <c r="PF24" i="16"/>
  <c r="OY24" i="16"/>
  <c r="OF24" i="16"/>
  <c r="NY24" i="16"/>
  <c r="NF24" i="16"/>
  <c r="MY24" i="16"/>
  <c r="MF24" i="16"/>
  <c r="LY24" i="16"/>
  <c r="LF24" i="16"/>
  <c r="KY24" i="16"/>
  <c r="KF24" i="16"/>
  <c r="JY24" i="16"/>
  <c r="JF24" i="16"/>
  <c r="IY24" i="16"/>
  <c r="IF24" i="16"/>
  <c r="HY24" i="16"/>
  <c r="HF24" i="16"/>
  <c r="GY24" i="16"/>
  <c r="GF24" i="16"/>
  <c r="FY24" i="16"/>
  <c r="FF24" i="16"/>
  <c r="EY24" i="16"/>
  <c r="EF24" i="16"/>
  <c r="DY24" i="16"/>
  <c r="DF24" i="16"/>
  <c r="CY24" i="16"/>
  <c r="CF24" i="16"/>
  <c r="BY24" i="16"/>
  <c r="BF24" i="16"/>
  <c r="AY24" i="16"/>
  <c r="AF24" i="16"/>
  <c r="ACY23" i="16"/>
  <c r="ACF23" i="16"/>
  <c r="ABY23" i="16"/>
  <c r="ABF23" i="16"/>
  <c r="AAY23" i="16"/>
  <c r="AAF23" i="16"/>
  <c r="ZY23" i="16"/>
  <c r="ZF23" i="16"/>
  <c r="YY23" i="16"/>
  <c r="YF23" i="16"/>
  <c r="XY23" i="16"/>
  <c r="XF23" i="16"/>
  <c r="WY23" i="16"/>
  <c r="WF23" i="16"/>
  <c r="VY23" i="16"/>
  <c r="VF23" i="16"/>
  <c r="UY23" i="16"/>
  <c r="UF23" i="16"/>
  <c r="TY23" i="16"/>
  <c r="TF23" i="16"/>
  <c r="SY23" i="16"/>
  <c r="SF23" i="16"/>
  <c r="RY23" i="16"/>
  <c r="RF23" i="16"/>
  <c r="QY23" i="16"/>
  <c r="QF23" i="16"/>
  <c r="PY23" i="16"/>
  <c r="PF23" i="16"/>
  <c r="OY23" i="16"/>
  <c r="OF23" i="16"/>
  <c r="NY23" i="16"/>
  <c r="NF23" i="16"/>
  <c r="MY23" i="16"/>
  <c r="MF23" i="16"/>
  <c r="LY23" i="16"/>
  <c r="LF23" i="16"/>
  <c r="KY23" i="16"/>
  <c r="KF23" i="16"/>
  <c r="JY23" i="16"/>
  <c r="JF23" i="16"/>
  <c r="IY23" i="16"/>
  <c r="IF23" i="16"/>
  <c r="HY23" i="16"/>
  <c r="HF23" i="16"/>
  <c r="GY23" i="16"/>
  <c r="GF23" i="16"/>
  <c r="FY23" i="16"/>
  <c r="FF23" i="16"/>
  <c r="EY23" i="16"/>
  <c r="EF23" i="16"/>
  <c r="DY23" i="16"/>
  <c r="DF23" i="16"/>
  <c r="CY23" i="16"/>
  <c r="CF23" i="16"/>
  <c r="BY23" i="16"/>
  <c r="BF23" i="16"/>
  <c r="AY23" i="16"/>
  <c r="AF23" i="16"/>
  <c r="ACY22" i="16"/>
  <c r="ACF22" i="16"/>
  <c r="ABY22" i="16"/>
  <c r="ABF22" i="16"/>
  <c r="AAY22" i="16"/>
  <c r="AAF22" i="16"/>
  <c r="ZY22" i="16"/>
  <c r="ZF22" i="16"/>
  <c r="YY22" i="16"/>
  <c r="YF22" i="16"/>
  <c r="XY22" i="16"/>
  <c r="XF22" i="16"/>
  <c r="WY22" i="16"/>
  <c r="WF22" i="16"/>
  <c r="VY22" i="16"/>
  <c r="VF22" i="16"/>
  <c r="UY22" i="16"/>
  <c r="UF22" i="16"/>
  <c r="TY22" i="16"/>
  <c r="TF22" i="16"/>
  <c r="SY22" i="16"/>
  <c r="SF22" i="16"/>
  <c r="RY22" i="16"/>
  <c r="RF22" i="16"/>
  <c r="QY22" i="16"/>
  <c r="QF22" i="16"/>
  <c r="PY22" i="16"/>
  <c r="PF22" i="16"/>
  <c r="OY22" i="16"/>
  <c r="OF22" i="16"/>
  <c r="NY22" i="16"/>
  <c r="NF22" i="16"/>
  <c r="MY22" i="16"/>
  <c r="MF22" i="16"/>
  <c r="LY22" i="16"/>
  <c r="LF22" i="16"/>
  <c r="KY22" i="16"/>
  <c r="KF22" i="16"/>
  <c r="JY22" i="16"/>
  <c r="JF22" i="16"/>
  <c r="IY22" i="16"/>
  <c r="IF22" i="16"/>
  <c r="HY22" i="16"/>
  <c r="HF22" i="16"/>
  <c r="GY22" i="16"/>
  <c r="GF22" i="16"/>
  <c r="FY22" i="16"/>
  <c r="FF22" i="16"/>
  <c r="EY22" i="16"/>
  <c r="EF22" i="16"/>
  <c r="DY22" i="16"/>
  <c r="DF22" i="16"/>
  <c r="CY22" i="16"/>
  <c r="CF22" i="16"/>
  <c r="BY22" i="16"/>
  <c r="BF22" i="16"/>
  <c r="AY22" i="16"/>
  <c r="AF22" i="16"/>
  <c r="ACY21" i="16"/>
  <c r="ACF21" i="16"/>
  <c r="ABY21" i="16"/>
  <c r="ABF21" i="16"/>
  <c r="AAY21" i="16"/>
  <c r="AAF21" i="16"/>
  <c r="ZY21" i="16"/>
  <c r="ZF21" i="16"/>
  <c r="YY21" i="16"/>
  <c r="YF21" i="16"/>
  <c r="XY21" i="16"/>
  <c r="XF21" i="16"/>
  <c r="WY21" i="16"/>
  <c r="WF21" i="16"/>
  <c r="VY21" i="16"/>
  <c r="VF21" i="16"/>
  <c r="UY21" i="16"/>
  <c r="UF21" i="16"/>
  <c r="TY21" i="16"/>
  <c r="TF21" i="16"/>
  <c r="SY21" i="16"/>
  <c r="SF21" i="16"/>
  <c r="RY21" i="16"/>
  <c r="RF21" i="16"/>
  <c r="QY21" i="16"/>
  <c r="QF21" i="16"/>
  <c r="PY21" i="16"/>
  <c r="PF21" i="16"/>
  <c r="OY21" i="16"/>
  <c r="OF21" i="16"/>
  <c r="NY21" i="16"/>
  <c r="NF21" i="16"/>
  <c r="MY21" i="16"/>
  <c r="MF21" i="16"/>
  <c r="LY21" i="16"/>
  <c r="LF21" i="16"/>
  <c r="KY21" i="16"/>
  <c r="KF21" i="16"/>
  <c r="JY21" i="16"/>
  <c r="JF21" i="16"/>
  <c r="IY21" i="16"/>
  <c r="IF21" i="16"/>
  <c r="HY21" i="16"/>
  <c r="HF21" i="16"/>
  <c r="GY21" i="16"/>
  <c r="GF21" i="16"/>
  <c r="FY21" i="16"/>
  <c r="FF21" i="16"/>
  <c r="EY21" i="16"/>
  <c r="EF21" i="16"/>
  <c r="DY21" i="16"/>
  <c r="DF21" i="16"/>
  <c r="CY21" i="16"/>
  <c r="CF21" i="16"/>
  <c r="BY21" i="16"/>
  <c r="BF21" i="16"/>
  <c r="AY21" i="16"/>
  <c r="AF21" i="16"/>
  <c r="ACY20" i="16"/>
  <c r="ACF20" i="16"/>
  <c r="ABY20" i="16"/>
  <c r="ABF20" i="16"/>
  <c r="AAY20" i="16"/>
  <c r="AAF20" i="16"/>
  <c r="ZY20" i="16"/>
  <c r="ZF20" i="16"/>
  <c r="YY20" i="16"/>
  <c r="YF20" i="16"/>
  <c r="XY20" i="16"/>
  <c r="XF20" i="16"/>
  <c r="WY20" i="16"/>
  <c r="WF20" i="16"/>
  <c r="VY20" i="16"/>
  <c r="VF20" i="16"/>
  <c r="UY20" i="16"/>
  <c r="UF20" i="16"/>
  <c r="TY20" i="16"/>
  <c r="TF20" i="16"/>
  <c r="SY20" i="16"/>
  <c r="SF20" i="16"/>
  <c r="RY20" i="16"/>
  <c r="RF20" i="16"/>
  <c r="QY20" i="16"/>
  <c r="QF20" i="16"/>
  <c r="PY20" i="16"/>
  <c r="PF20" i="16"/>
  <c r="OY20" i="16"/>
  <c r="OF20" i="16"/>
  <c r="NY20" i="16"/>
  <c r="NF20" i="16"/>
  <c r="MY20" i="16"/>
  <c r="MF20" i="16"/>
  <c r="LY20" i="16"/>
  <c r="LF20" i="16"/>
  <c r="KY20" i="16"/>
  <c r="KF20" i="16"/>
  <c r="JY20" i="16"/>
  <c r="JF20" i="16"/>
  <c r="IY20" i="16"/>
  <c r="IF20" i="16"/>
  <c r="HY20" i="16"/>
  <c r="HF20" i="16"/>
  <c r="GY20" i="16"/>
  <c r="GF20" i="16"/>
  <c r="FY20" i="16"/>
  <c r="FF20" i="16"/>
  <c r="EY20" i="16"/>
  <c r="EF20" i="16"/>
  <c r="DY20" i="16"/>
  <c r="DF20" i="16"/>
  <c r="CY20" i="16"/>
  <c r="CF20" i="16"/>
  <c r="BY20" i="16"/>
  <c r="BF20" i="16"/>
  <c r="AY20" i="16"/>
  <c r="AF20" i="16"/>
  <c r="ACY19" i="16"/>
  <c r="ACF19" i="16"/>
  <c r="ABY19" i="16"/>
  <c r="ABF19" i="16"/>
  <c r="AAY19" i="16"/>
  <c r="AAF19" i="16"/>
  <c r="ZY19" i="16"/>
  <c r="ZF19" i="16"/>
  <c r="YY19" i="16"/>
  <c r="YF19" i="16"/>
  <c r="XY19" i="16"/>
  <c r="XF19" i="16"/>
  <c r="WY19" i="16"/>
  <c r="WF19" i="16"/>
  <c r="VY19" i="16"/>
  <c r="VF19" i="16"/>
  <c r="UY19" i="16"/>
  <c r="UF19" i="16"/>
  <c r="TY19" i="16"/>
  <c r="TF19" i="16"/>
  <c r="SY19" i="16"/>
  <c r="SF19" i="16"/>
  <c r="RY19" i="16"/>
  <c r="RF19" i="16"/>
  <c r="QY19" i="16"/>
  <c r="QF19" i="16"/>
  <c r="PY19" i="16"/>
  <c r="PF19" i="16"/>
  <c r="OY19" i="16"/>
  <c r="OF19" i="16"/>
  <c r="NY19" i="16"/>
  <c r="NF19" i="16"/>
  <c r="MY19" i="16"/>
  <c r="MF19" i="16"/>
  <c r="LY19" i="16"/>
  <c r="LF19" i="16"/>
  <c r="KY19" i="16"/>
  <c r="KF19" i="16"/>
  <c r="JY19" i="16"/>
  <c r="JF19" i="16"/>
  <c r="IY19" i="16"/>
  <c r="IF19" i="16"/>
  <c r="HY19" i="16"/>
  <c r="HF19" i="16"/>
  <c r="GY19" i="16"/>
  <c r="GF19" i="16"/>
  <c r="FY19" i="16"/>
  <c r="FF19" i="16"/>
  <c r="EY19" i="16"/>
  <c r="EF19" i="16"/>
  <c r="DY19" i="16"/>
  <c r="DF19" i="16"/>
  <c r="CY19" i="16"/>
  <c r="CF19" i="16"/>
  <c r="BY19" i="16"/>
  <c r="BF19" i="16"/>
  <c r="AY19" i="16"/>
  <c r="AF19" i="16"/>
  <c r="ACY18" i="16"/>
  <c r="ACF18" i="16"/>
  <c r="ABY18" i="16"/>
  <c r="ABF18" i="16"/>
  <c r="AAY18" i="16"/>
  <c r="AAF18" i="16"/>
  <c r="ZY18" i="16"/>
  <c r="ZF18" i="16"/>
  <c r="YY18" i="16"/>
  <c r="YF18" i="16"/>
  <c r="XY18" i="16"/>
  <c r="XF18" i="16"/>
  <c r="WY18" i="16"/>
  <c r="WF18" i="16"/>
  <c r="VY18" i="16"/>
  <c r="VF18" i="16"/>
  <c r="UY18" i="16"/>
  <c r="UF18" i="16"/>
  <c r="TY18" i="16"/>
  <c r="TF18" i="16"/>
  <c r="SY18" i="16"/>
  <c r="SF18" i="16"/>
  <c r="RY18" i="16"/>
  <c r="RF18" i="16"/>
  <c r="QY18" i="16"/>
  <c r="QF18" i="16"/>
  <c r="PY18" i="16"/>
  <c r="PF18" i="16"/>
  <c r="OY18" i="16"/>
  <c r="OF18" i="16"/>
  <c r="NY18" i="16"/>
  <c r="NF18" i="16"/>
  <c r="MY18" i="16"/>
  <c r="MF18" i="16"/>
  <c r="LY18" i="16"/>
  <c r="LF18" i="16"/>
  <c r="KY18" i="16"/>
  <c r="KF18" i="16"/>
  <c r="JY18" i="16"/>
  <c r="JF18" i="16"/>
  <c r="IY18" i="16"/>
  <c r="IF18" i="16"/>
  <c r="HY18" i="16"/>
  <c r="HF18" i="16"/>
  <c r="GY18" i="16"/>
  <c r="GF18" i="16"/>
  <c r="FY18" i="16"/>
  <c r="FF18" i="16"/>
  <c r="EY18" i="16"/>
  <c r="EF18" i="16"/>
  <c r="DY18" i="16"/>
  <c r="DF18" i="16"/>
  <c r="CY18" i="16"/>
  <c r="CF18" i="16"/>
  <c r="BY18" i="16"/>
  <c r="BF18" i="16"/>
  <c r="AY18" i="16"/>
  <c r="AF18" i="16"/>
  <c r="ACY17" i="16"/>
  <c r="ACF17" i="16"/>
  <c r="ABY17" i="16"/>
  <c r="ABF17" i="16"/>
  <c r="AAY17" i="16"/>
  <c r="AAF17" i="16"/>
  <c r="ZY17" i="16"/>
  <c r="ZF17" i="16"/>
  <c r="YY17" i="16"/>
  <c r="YF17" i="16"/>
  <c r="XY17" i="16"/>
  <c r="XF17" i="16"/>
  <c r="WY17" i="16"/>
  <c r="WF17" i="16"/>
  <c r="VY17" i="16"/>
  <c r="VF17" i="16"/>
  <c r="UY17" i="16"/>
  <c r="UF17" i="16"/>
  <c r="TY17" i="16"/>
  <c r="TF17" i="16"/>
  <c r="SY17" i="16"/>
  <c r="SF17" i="16"/>
  <c r="RY17" i="16"/>
  <c r="RF17" i="16"/>
  <c r="QY17" i="16"/>
  <c r="QF17" i="16"/>
  <c r="PY17" i="16"/>
  <c r="PF17" i="16"/>
  <c r="OY17" i="16"/>
  <c r="OF17" i="16"/>
  <c r="NY17" i="16"/>
  <c r="NF17" i="16"/>
  <c r="MY17" i="16"/>
  <c r="MF17" i="16"/>
  <c r="LY17" i="16"/>
  <c r="LF17" i="16"/>
  <c r="KY17" i="16"/>
  <c r="KF17" i="16"/>
  <c r="JY17" i="16"/>
  <c r="JF17" i="16"/>
  <c r="IY17" i="16"/>
  <c r="IF17" i="16"/>
  <c r="HY17" i="16"/>
  <c r="HF17" i="16"/>
  <c r="GY17" i="16"/>
  <c r="GF17" i="16"/>
  <c r="FY17" i="16"/>
  <c r="FF17" i="16"/>
  <c r="EY17" i="16"/>
  <c r="EF17" i="16"/>
  <c r="DY17" i="16"/>
  <c r="DF17" i="16"/>
  <c r="CY17" i="16"/>
  <c r="CF17" i="16"/>
  <c r="BY17" i="16"/>
  <c r="BF17" i="16"/>
  <c r="AY17" i="16"/>
  <c r="AF17" i="16"/>
  <c r="ACY16" i="16"/>
  <c r="ACF16" i="16"/>
  <c r="ABY16" i="16"/>
  <c r="ABF16" i="16"/>
  <c r="AAY16" i="16"/>
  <c r="AAF16" i="16"/>
  <c r="ZY16" i="16"/>
  <c r="ZF16" i="16"/>
  <c r="YY16" i="16"/>
  <c r="YF16" i="16"/>
  <c r="XY16" i="16"/>
  <c r="XF16" i="16"/>
  <c r="WY16" i="16"/>
  <c r="WF16" i="16"/>
  <c r="VY16" i="16"/>
  <c r="VF16" i="16"/>
  <c r="UY16" i="16"/>
  <c r="UF16" i="16"/>
  <c r="TY16" i="16"/>
  <c r="TF16" i="16"/>
  <c r="SY16" i="16"/>
  <c r="SF16" i="16"/>
  <c r="RY16" i="16"/>
  <c r="RF16" i="16"/>
  <c r="QY16" i="16"/>
  <c r="QF16" i="16"/>
  <c r="PY16" i="16"/>
  <c r="PF16" i="16"/>
  <c r="OY16" i="16"/>
  <c r="OF16" i="16"/>
  <c r="NY16" i="16"/>
  <c r="NF16" i="16"/>
  <c r="MY16" i="16"/>
  <c r="MF16" i="16"/>
  <c r="LY16" i="16"/>
  <c r="LF16" i="16"/>
  <c r="KY16" i="16"/>
  <c r="KF16" i="16"/>
  <c r="JY16" i="16"/>
  <c r="JF16" i="16"/>
  <c r="IY16" i="16"/>
  <c r="IF16" i="16"/>
  <c r="HY16" i="16"/>
  <c r="HF16" i="16"/>
  <c r="GY16" i="16"/>
  <c r="GF16" i="16"/>
  <c r="FY16" i="16"/>
  <c r="FF16" i="16"/>
  <c r="EY16" i="16"/>
  <c r="EF16" i="16"/>
  <c r="DY16" i="16"/>
  <c r="DF16" i="16"/>
  <c r="CY16" i="16"/>
  <c r="CF16" i="16"/>
  <c r="BY16" i="16"/>
  <c r="BF16" i="16"/>
  <c r="AY16" i="16"/>
  <c r="AF16" i="16"/>
  <c r="ACY15" i="16"/>
  <c r="ACF15" i="16"/>
  <c r="ABY15" i="16"/>
  <c r="ABF15" i="16"/>
  <c r="AAY15" i="16"/>
  <c r="AAF15" i="16"/>
  <c r="ZY15" i="16"/>
  <c r="ZF15" i="16"/>
  <c r="YY15" i="16"/>
  <c r="YF15" i="16"/>
  <c r="XY15" i="16"/>
  <c r="XF15" i="16"/>
  <c r="WY15" i="16"/>
  <c r="WF15" i="16"/>
  <c r="VY15" i="16"/>
  <c r="VF15" i="16"/>
  <c r="UY15" i="16"/>
  <c r="UF15" i="16"/>
  <c r="TY15" i="16"/>
  <c r="TF15" i="16"/>
  <c r="SY15" i="16"/>
  <c r="SF15" i="16"/>
  <c r="RY15" i="16"/>
  <c r="RF15" i="16"/>
  <c r="QY15" i="16"/>
  <c r="QF15" i="16"/>
  <c r="PY15" i="16"/>
  <c r="PF15" i="16"/>
  <c r="OY15" i="16"/>
  <c r="OF15" i="16"/>
  <c r="NY15" i="16"/>
  <c r="NF15" i="16"/>
  <c r="MY15" i="16"/>
  <c r="MF15" i="16"/>
  <c r="LY15" i="16"/>
  <c r="LF15" i="16"/>
  <c r="KY15" i="16"/>
  <c r="KF15" i="16"/>
  <c r="JY15" i="16"/>
  <c r="JF15" i="16"/>
  <c r="IY15" i="16"/>
  <c r="IF15" i="16"/>
  <c r="HY15" i="16"/>
  <c r="HF15" i="16"/>
  <c r="GY15" i="16"/>
  <c r="GF15" i="16"/>
  <c r="FY15" i="16"/>
  <c r="FF15" i="16"/>
  <c r="EY15" i="16"/>
  <c r="EF15" i="16"/>
  <c r="DY15" i="16"/>
  <c r="DF15" i="16"/>
  <c r="CY15" i="16"/>
  <c r="CF15" i="16"/>
  <c r="BY15" i="16"/>
  <c r="BF15" i="16"/>
  <c r="AY15" i="16"/>
  <c r="AF15" i="16"/>
  <c r="ACY14" i="16"/>
  <c r="ACF14" i="16"/>
  <c r="ABY14" i="16"/>
  <c r="ABF14" i="16"/>
  <c r="AAY14" i="16"/>
  <c r="AAF14" i="16"/>
  <c r="ZY14" i="16"/>
  <c r="ZF14" i="16"/>
  <c r="YY14" i="16"/>
  <c r="YF14" i="16"/>
  <c r="XY14" i="16"/>
  <c r="XF14" i="16"/>
  <c r="WY14" i="16"/>
  <c r="WF14" i="16"/>
  <c r="VY14" i="16"/>
  <c r="VF14" i="16"/>
  <c r="UY14" i="16"/>
  <c r="UF14" i="16"/>
  <c r="TY14" i="16"/>
  <c r="TF14" i="16"/>
  <c r="SY14" i="16"/>
  <c r="SF14" i="16"/>
  <c r="RY14" i="16"/>
  <c r="RF14" i="16"/>
  <c r="QY14" i="16"/>
  <c r="QF14" i="16"/>
  <c r="PY14" i="16"/>
  <c r="PF14" i="16"/>
  <c r="OY14" i="16"/>
  <c r="OF14" i="16"/>
  <c r="NY14" i="16"/>
  <c r="NF14" i="16"/>
  <c r="MY14" i="16"/>
  <c r="MF14" i="16"/>
  <c r="LY14" i="16"/>
  <c r="LF14" i="16"/>
  <c r="KY14" i="16"/>
  <c r="KF14" i="16"/>
  <c r="JY14" i="16"/>
  <c r="JF14" i="16"/>
  <c r="IY14" i="16"/>
  <c r="IF14" i="16"/>
  <c r="HY14" i="16"/>
  <c r="HF14" i="16"/>
  <c r="GY14" i="16"/>
  <c r="GF14" i="16"/>
  <c r="FY14" i="16"/>
  <c r="FF14" i="16"/>
  <c r="EY14" i="16"/>
  <c r="EF14" i="16"/>
  <c r="DY14" i="16"/>
  <c r="DF14" i="16"/>
  <c r="CY14" i="16"/>
  <c r="CF14" i="16"/>
  <c r="BY14" i="16"/>
  <c r="BF14" i="16"/>
  <c r="AY14" i="16"/>
  <c r="AF14" i="16"/>
  <c r="ACY13" i="16"/>
  <c r="ACF13" i="16"/>
  <c r="ABY13" i="16"/>
  <c r="ABF13" i="16"/>
  <c r="AAY13" i="16"/>
  <c r="AAF13" i="16"/>
  <c r="ZY13" i="16"/>
  <c r="ZF13" i="16"/>
  <c r="YY13" i="16"/>
  <c r="YF13" i="16"/>
  <c r="XY13" i="16"/>
  <c r="XF13" i="16"/>
  <c r="WY13" i="16"/>
  <c r="WF13" i="16"/>
  <c r="VY13" i="16"/>
  <c r="VF13" i="16"/>
  <c r="UY13" i="16"/>
  <c r="UF13" i="16"/>
  <c r="TY13" i="16"/>
  <c r="TF13" i="16"/>
  <c r="SY13" i="16"/>
  <c r="SF13" i="16"/>
  <c r="RY13" i="16"/>
  <c r="RF13" i="16"/>
  <c r="QY13" i="16"/>
  <c r="QF13" i="16"/>
  <c r="PY13" i="16"/>
  <c r="PF13" i="16"/>
  <c r="OY13" i="16"/>
  <c r="OF13" i="16"/>
  <c r="NY13" i="16"/>
  <c r="NF13" i="16"/>
  <c r="MY13" i="16"/>
  <c r="MF13" i="16"/>
  <c r="LY13" i="16"/>
  <c r="LF13" i="16"/>
  <c r="KY13" i="16"/>
  <c r="KF13" i="16"/>
  <c r="JY13" i="16"/>
  <c r="JF13" i="16"/>
  <c r="IY13" i="16"/>
  <c r="IF13" i="16"/>
  <c r="HY13" i="16"/>
  <c r="HF13" i="16"/>
  <c r="GY13" i="16"/>
  <c r="GF13" i="16"/>
  <c r="FY13" i="16"/>
  <c r="FF13" i="16"/>
  <c r="EY13" i="16"/>
  <c r="EF13" i="16"/>
  <c r="DY13" i="16"/>
  <c r="DF13" i="16"/>
  <c r="CY13" i="16"/>
  <c r="CF13" i="16"/>
  <c r="BY13" i="16"/>
  <c r="BF13" i="16"/>
  <c r="AY13" i="16"/>
  <c r="AF13" i="16"/>
  <c r="ACY12" i="16"/>
  <c r="ACF12" i="16"/>
  <c r="ABY12" i="16"/>
  <c r="ABF12" i="16"/>
  <c r="AAY12" i="16"/>
  <c r="AAF12" i="16"/>
  <c r="ZY12" i="16"/>
  <c r="ZF12" i="16"/>
  <c r="YY12" i="16"/>
  <c r="YF12" i="16"/>
  <c r="XY12" i="16"/>
  <c r="XF12" i="16"/>
  <c r="WY12" i="16"/>
  <c r="WF12" i="16"/>
  <c r="VY12" i="16"/>
  <c r="VF12" i="16"/>
  <c r="UY12" i="16"/>
  <c r="UF12" i="16"/>
  <c r="TY12" i="16"/>
  <c r="TF12" i="16"/>
  <c r="SY12" i="16"/>
  <c r="SF12" i="16"/>
  <c r="RY12" i="16"/>
  <c r="RF12" i="16"/>
  <c r="QY12" i="16"/>
  <c r="QF12" i="16"/>
  <c r="PY12" i="16"/>
  <c r="PF12" i="16"/>
  <c r="OY12" i="16"/>
  <c r="OF12" i="16"/>
  <c r="NY12" i="16"/>
  <c r="NF12" i="16"/>
  <c r="MY12" i="16"/>
  <c r="MF12" i="16"/>
  <c r="LY12" i="16"/>
  <c r="LF12" i="16"/>
  <c r="KY12" i="16"/>
  <c r="KF12" i="16"/>
  <c r="JY12" i="16"/>
  <c r="JF12" i="16"/>
  <c r="IY12" i="16"/>
  <c r="IF12" i="16"/>
  <c r="HY12" i="16"/>
  <c r="HF12" i="16"/>
  <c r="GY12" i="16"/>
  <c r="GF12" i="16"/>
  <c r="FY12" i="16"/>
  <c r="FF12" i="16"/>
  <c r="EY12" i="16"/>
  <c r="EF12" i="16"/>
  <c r="DY12" i="16"/>
  <c r="DF12" i="16"/>
  <c r="CY12" i="16"/>
  <c r="CF12" i="16"/>
  <c r="BY12" i="16"/>
  <c r="BF12" i="16"/>
  <c r="AY12" i="16"/>
  <c r="AF12" i="16"/>
  <c r="ACY11" i="16"/>
  <c r="ACF11" i="16"/>
  <c r="ABY11" i="16"/>
  <c r="ABF11" i="16"/>
  <c r="AAY11" i="16"/>
  <c r="AAF11" i="16"/>
  <c r="ZY11" i="16"/>
  <c r="ZF11" i="16"/>
  <c r="YY11" i="16"/>
  <c r="YF11" i="16"/>
  <c r="XY11" i="16"/>
  <c r="XF11" i="16"/>
  <c r="WY11" i="16"/>
  <c r="WF11" i="16"/>
  <c r="VY11" i="16"/>
  <c r="VF11" i="16"/>
  <c r="UY11" i="16"/>
  <c r="UF11" i="16"/>
  <c r="TY11" i="16"/>
  <c r="TF11" i="16"/>
  <c r="SY11" i="16"/>
  <c r="SF11" i="16"/>
  <c r="RY11" i="16"/>
  <c r="RF11" i="16"/>
  <c r="QY11" i="16"/>
  <c r="QF11" i="16"/>
  <c r="PY11" i="16"/>
  <c r="PF11" i="16"/>
  <c r="OY11" i="16"/>
  <c r="OF11" i="16"/>
  <c r="NY11" i="16"/>
  <c r="NF11" i="16"/>
  <c r="MY11" i="16"/>
  <c r="MF11" i="16"/>
  <c r="LY11" i="16"/>
  <c r="LF11" i="16"/>
  <c r="KY11" i="16"/>
  <c r="KF11" i="16"/>
  <c r="JY11" i="16"/>
  <c r="JF11" i="16"/>
  <c r="IY11" i="16"/>
  <c r="IF11" i="16"/>
  <c r="HY11" i="16"/>
  <c r="HF11" i="16"/>
  <c r="GY11" i="16"/>
  <c r="GF11" i="16"/>
  <c r="FY11" i="16"/>
  <c r="FF11" i="16"/>
  <c r="EY11" i="16"/>
  <c r="EF11" i="16"/>
  <c r="DY11" i="16"/>
  <c r="DF11" i="16"/>
  <c r="CY11" i="16"/>
  <c r="CF11" i="16"/>
  <c r="BY11" i="16"/>
  <c r="BF11" i="16"/>
  <c r="AY11" i="16"/>
  <c r="AF11" i="16"/>
  <c r="ACY10" i="16"/>
  <c r="ACF10" i="16"/>
  <c r="ABY10" i="16"/>
  <c r="ABF10" i="16"/>
  <c r="AAY10" i="16"/>
  <c r="AAF10" i="16"/>
  <c r="ZY10" i="16"/>
  <c r="ZF10" i="16"/>
  <c r="YY10" i="16"/>
  <c r="YF10" i="16"/>
  <c r="XY10" i="16"/>
  <c r="XF10" i="16"/>
  <c r="WY10" i="16"/>
  <c r="WF10" i="16"/>
  <c r="VY10" i="16"/>
  <c r="VF10" i="16"/>
  <c r="UY10" i="16"/>
  <c r="UF10" i="16"/>
  <c r="TY10" i="16"/>
  <c r="TF10" i="16"/>
  <c r="SY10" i="16"/>
  <c r="SF10" i="16"/>
  <c r="RY10" i="16"/>
  <c r="RF10" i="16"/>
  <c r="QY10" i="16"/>
  <c r="QF10" i="16"/>
  <c r="PY10" i="16"/>
  <c r="PF10" i="16"/>
  <c r="OY10" i="16"/>
  <c r="OF10" i="16"/>
  <c r="NY10" i="16"/>
  <c r="NF10" i="16"/>
  <c r="MY10" i="16"/>
  <c r="MF10" i="16"/>
  <c r="LY10" i="16"/>
  <c r="LF10" i="16"/>
  <c r="KY10" i="16"/>
  <c r="KF10" i="16"/>
  <c r="JY10" i="16"/>
  <c r="JF10" i="16"/>
  <c r="IY10" i="16"/>
  <c r="IF10" i="16"/>
  <c r="HY10" i="16"/>
  <c r="HF10" i="16"/>
  <c r="GY10" i="16"/>
  <c r="GF10" i="16"/>
  <c r="FY10" i="16"/>
  <c r="FF10" i="16"/>
  <c r="EY10" i="16"/>
  <c r="EF10" i="16"/>
  <c r="DY10" i="16"/>
  <c r="DF10" i="16"/>
  <c r="CY10" i="16"/>
  <c r="CF10" i="16"/>
  <c r="BY10" i="16"/>
  <c r="BF10" i="16"/>
  <c r="AY10" i="16"/>
  <c r="AF10" i="16"/>
  <c r="ACY9" i="16"/>
  <c r="ACF9" i="16"/>
  <c r="ABY9" i="16"/>
  <c r="ABF9" i="16"/>
  <c r="AAY9" i="16"/>
  <c r="AAF9" i="16"/>
  <c r="ZY9" i="16"/>
  <c r="ZF9" i="16"/>
  <c r="YY9" i="16"/>
  <c r="YF9" i="16"/>
  <c r="XY9" i="16"/>
  <c r="XF9" i="16"/>
  <c r="WY9" i="16"/>
  <c r="WF9" i="16"/>
  <c r="VY9" i="16"/>
  <c r="VF9" i="16"/>
  <c r="UY9" i="16"/>
  <c r="UF9" i="16"/>
  <c r="TY9" i="16"/>
  <c r="TF9" i="16"/>
  <c r="SY9" i="16"/>
  <c r="SF9" i="16"/>
  <c r="RY9" i="16"/>
  <c r="RF9" i="16"/>
  <c r="QY9" i="16"/>
  <c r="QF9" i="16"/>
  <c r="PY9" i="16"/>
  <c r="PF9" i="16"/>
  <c r="OY9" i="16"/>
  <c r="OF9" i="16"/>
  <c r="NY9" i="16"/>
  <c r="NF9" i="16"/>
  <c r="MY9" i="16"/>
  <c r="MF9" i="16"/>
  <c r="LY9" i="16"/>
  <c r="LF9" i="16"/>
  <c r="KY9" i="16"/>
  <c r="KF9" i="16"/>
  <c r="JY9" i="16"/>
  <c r="JF9" i="16"/>
  <c r="IY9" i="16"/>
  <c r="IF9" i="16"/>
  <c r="HY9" i="16"/>
  <c r="HF9" i="16"/>
  <c r="GY9" i="16"/>
  <c r="GF9" i="16"/>
  <c r="FY9" i="16"/>
  <c r="FF9" i="16"/>
  <c r="EY9" i="16"/>
  <c r="EF9" i="16"/>
  <c r="DY9" i="16"/>
  <c r="DF9" i="16"/>
  <c r="CY9" i="16"/>
  <c r="CF9" i="16"/>
  <c r="BY9" i="16"/>
  <c r="BF9" i="16"/>
  <c r="AY9" i="16"/>
  <c r="AF9" i="16"/>
  <c r="ACY8" i="16"/>
  <c r="ACF8" i="16"/>
  <c r="ABY8" i="16"/>
  <c r="ABF8" i="16"/>
  <c r="AAY8" i="16"/>
  <c r="AAF8" i="16"/>
  <c r="ZY8" i="16"/>
  <c r="ZF8" i="16"/>
  <c r="YY8" i="16"/>
  <c r="YF8" i="16"/>
  <c r="XY8" i="16"/>
  <c r="XF8" i="16"/>
  <c r="WY8" i="16"/>
  <c r="WF8" i="16"/>
  <c r="VY8" i="16"/>
  <c r="VF8" i="16"/>
  <c r="UY8" i="16"/>
  <c r="UF8" i="16"/>
  <c r="TY8" i="16"/>
  <c r="TF8" i="16"/>
  <c r="SY8" i="16"/>
  <c r="SF8" i="16"/>
  <c r="RY8" i="16"/>
  <c r="RF8" i="16"/>
  <c r="QY8" i="16"/>
  <c r="QF8" i="16"/>
  <c r="PY8" i="16"/>
  <c r="PF8" i="16"/>
  <c r="OY8" i="16"/>
  <c r="OF8" i="16"/>
  <c r="NY8" i="16"/>
  <c r="NF8" i="16"/>
  <c r="MY8" i="16"/>
  <c r="MF8" i="16"/>
  <c r="LY8" i="16"/>
  <c r="LF8" i="16"/>
  <c r="KY8" i="16"/>
  <c r="KF8" i="16"/>
  <c r="JY8" i="16"/>
  <c r="JF8" i="16"/>
  <c r="IY8" i="16"/>
  <c r="IF8" i="16"/>
  <c r="HY8" i="16"/>
  <c r="HF8" i="16"/>
  <c r="GY8" i="16"/>
  <c r="GF8" i="16"/>
  <c r="FY8" i="16"/>
  <c r="FF8" i="16"/>
  <c r="EY8" i="16"/>
  <c r="EF8" i="16"/>
  <c r="DY8" i="16"/>
  <c r="DF8" i="16"/>
  <c r="CY8" i="16"/>
  <c r="CF8" i="16"/>
  <c r="BY8" i="16"/>
  <c r="BF8" i="16"/>
  <c r="AY8" i="16"/>
  <c r="AF8" i="16"/>
  <c r="ACY7" i="16"/>
  <c r="ACF7" i="16"/>
  <c r="ABY7" i="16"/>
  <c r="ABF7" i="16"/>
  <c r="AAY7" i="16"/>
  <c r="AAF7" i="16"/>
  <c r="ZY7" i="16"/>
  <c r="ZF7" i="16"/>
  <c r="YY7" i="16"/>
  <c r="YF7" i="16"/>
  <c r="XY7" i="16"/>
  <c r="XF7" i="16"/>
  <c r="WY7" i="16"/>
  <c r="WF7" i="16"/>
  <c r="VY7" i="16"/>
  <c r="VF7" i="16"/>
  <c r="UY7" i="16"/>
  <c r="UF7" i="16"/>
  <c r="TY7" i="16"/>
  <c r="TF7" i="16"/>
  <c r="SY7" i="16"/>
  <c r="SF7" i="16"/>
  <c r="RY7" i="16"/>
  <c r="RF7" i="16"/>
  <c r="QY7" i="16"/>
  <c r="QF7" i="16"/>
  <c r="PY7" i="16"/>
  <c r="PF7" i="16"/>
  <c r="OY7" i="16"/>
  <c r="OF7" i="16"/>
  <c r="NY7" i="16"/>
  <c r="NF7" i="16"/>
  <c r="MY7" i="16"/>
  <c r="MF7" i="16"/>
  <c r="LY7" i="16"/>
  <c r="LF7" i="16"/>
  <c r="KY7" i="16"/>
  <c r="KF7" i="16"/>
  <c r="JY7" i="16"/>
  <c r="JF7" i="16"/>
  <c r="IY7" i="16"/>
  <c r="IF7" i="16"/>
  <c r="HY7" i="16"/>
  <c r="HF7" i="16"/>
  <c r="GY7" i="16"/>
  <c r="GF7" i="16"/>
  <c r="FY7" i="16"/>
  <c r="FF7" i="16"/>
  <c r="EY7" i="16"/>
  <c r="EF7" i="16"/>
  <c r="DY7" i="16"/>
  <c r="DF7" i="16"/>
  <c r="CY7" i="16"/>
  <c r="CF7" i="16"/>
  <c r="BY7" i="16"/>
  <c r="BF7" i="16"/>
  <c r="AY7" i="16"/>
  <c r="AF7" i="16"/>
  <c r="ACY6" i="16"/>
  <c r="ACF6" i="16"/>
  <c r="ABY6" i="16"/>
  <c r="ABF6" i="16"/>
  <c r="AAY6" i="16"/>
  <c r="AAF6" i="16"/>
  <c r="ZY6" i="16"/>
  <c r="ZF6" i="16"/>
  <c r="YY6" i="16"/>
  <c r="YF6" i="16"/>
  <c r="XY6" i="16"/>
  <c r="XF6" i="16"/>
  <c r="WY6" i="16"/>
  <c r="WF6" i="16"/>
  <c r="VY6" i="16"/>
  <c r="VF6" i="16"/>
  <c r="UY6" i="16"/>
  <c r="UF6" i="16"/>
  <c r="TY6" i="16"/>
  <c r="TF6" i="16"/>
  <c r="SY6" i="16"/>
  <c r="SF6" i="16"/>
  <c r="RY6" i="16"/>
  <c r="RF6" i="16"/>
  <c r="QY6" i="16"/>
  <c r="QF6" i="16"/>
  <c r="PY6" i="16"/>
  <c r="PF6" i="16"/>
  <c r="OY6" i="16"/>
  <c r="OF6" i="16"/>
  <c r="NY6" i="16"/>
  <c r="NF6" i="16"/>
  <c r="MY6" i="16"/>
  <c r="MF6" i="16"/>
  <c r="LY6" i="16"/>
  <c r="LF6" i="16"/>
  <c r="KY6" i="16"/>
  <c r="KF6" i="16"/>
  <c r="JY6" i="16"/>
  <c r="JF6" i="16"/>
  <c r="IY6" i="16"/>
  <c r="IF6" i="16"/>
  <c r="HY6" i="16"/>
  <c r="HF6" i="16"/>
  <c r="GY6" i="16"/>
  <c r="GF6" i="16"/>
  <c r="FY6" i="16"/>
  <c r="FF6" i="16"/>
  <c r="EY6" i="16"/>
  <c r="EF6" i="16"/>
  <c r="DY6" i="16"/>
  <c r="DF6" i="16"/>
  <c r="CY6" i="16"/>
  <c r="CF6" i="16"/>
  <c r="BY6" i="16"/>
  <c r="BF6" i="16"/>
  <c r="AY6" i="16"/>
  <c r="AF6" i="16"/>
  <c r="ADB5" i="16"/>
  <c r="ADA5" i="16"/>
  <c r="ACZ5" i="16"/>
  <c r="ACY5" i="16"/>
  <c r="ACX5" i="16"/>
  <c r="ACW5" i="16"/>
  <c r="ACV5" i="16"/>
  <c r="ACU5" i="16"/>
  <c r="ACT5" i="16"/>
  <c r="ACS5" i="16"/>
  <c r="ACR5" i="16"/>
  <c r="ACQ5" i="16"/>
  <c r="ACP5" i="16"/>
  <c r="ACO5" i="16"/>
  <c r="ACN5" i="16"/>
  <c r="ACM5" i="16"/>
  <c r="ACL5" i="16"/>
  <c r="ACK5" i="16"/>
  <c r="ACJ5" i="16"/>
  <c r="ACI5" i="16"/>
  <c r="ACH5" i="16"/>
  <c r="ACG5" i="16"/>
  <c r="ACF5" i="16"/>
  <c r="ACE5" i="16"/>
  <c r="ACD5" i="16"/>
  <c r="ACC5" i="16"/>
  <c r="ACB5" i="16"/>
  <c r="ACA5" i="16"/>
  <c r="ABZ5" i="16"/>
  <c r="ABY5" i="16"/>
  <c r="ABX5" i="16"/>
  <c r="ABW5" i="16"/>
  <c r="ABV5" i="16"/>
  <c r="ABU5" i="16"/>
  <c r="ABT5" i="16"/>
  <c r="ABS5" i="16"/>
  <c r="ABR5" i="16"/>
  <c r="ABQ5" i="16"/>
  <c r="ABP5" i="16"/>
  <c r="ABO5" i="16"/>
  <c r="ABN5" i="16"/>
  <c r="ABM5" i="16"/>
  <c r="ABL5" i="16"/>
  <c r="ABK5" i="16"/>
  <c r="ABJ5" i="16"/>
  <c r="ABI5" i="16"/>
  <c r="ABH5" i="16"/>
  <c r="ABG5" i="16"/>
  <c r="ABF5" i="16"/>
  <c r="ABE5" i="16"/>
  <c r="ABD5" i="16"/>
  <c r="ABC5" i="16"/>
  <c r="ABB5" i="16"/>
  <c r="ABA5" i="16"/>
  <c r="AAZ5" i="16"/>
  <c r="AAY5" i="16"/>
  <c r="AAX5" i="16"/>
  <c r="AAW5" i="16"/>
  <c r="AAV5" i="16"/>
  <c r="AAU5" i="16"/>
  <c r="AAT5" i="16"/>
  <c r="AAS5" i="16"/>
  <c r="AAR5" i="16"/>
  <c r="AAQ5" i="16"/>
  <c r="AAP5" i="16"/>
  <c r="AAO5" i="16"/>
  <c r="AAN5" i="16"/>
  <c r="AAM5" i="16"/>
  <c r="AAL5" i="16"/>
  <c r="AAK5" i="16"/>
  <c r="AAJ5" i="16"/>
  <c r="AAI5" i="16"/>
  <c r="AAH5" i="16"/>
  <c r="AAG5" i="16"/>
  <c r="AAF5" i="16"/>
  <c r="AAE5" i="16"/>
  <c r="AAD5" i="16"/>
  <c r="AAC5" i="16"/>
  <c r="AAB5" i="16"/>
  <c r="AAA5" i="16"/>
  <c r="ZZ5" i="16"/>
  <c r="ZY5" i="16"/>
  <c r="ZX5" i="16"/>
  <c r="ZW5" i="16"/>
  <c r="ZV5" i="16"/>
  <c r="ZU5" i="16"/>
  <c r="ZT5" i="16"/>
  <c r="ZS5" i="16"/>
  <c r="ZR5" i="16"/>
  <c r="ZQ5" i="16"/>
  <c r="ZP5" i="16"/>
  <c r="ZO5" i="16"/>
  <c r="ZN5" i="16"/>
  <c r="ZM5" i="16"/>
  <c r="ZL5" i="16"/>
  <c r="ZK5" i="16"/>
  <c r="ZJ5" i="16"/>
  <c r="ZI5" i="16"/>
  <c r="ZH5" i="16"/>
  <c r="ZG5" i="16"/>
  <c r="ZF5" i="16"/>
  <c r="ZE5" i="16"/>
  <c r="ZD5" i="16"/>
  <c r="ZC5" i="16"/>
  <c r="ZB5" i="16"/>
  <c r="ZA5" i="16"/>
  <c r="YZ5" i="16"/>
  <c r="YY5" i="16"/>
  <c r="YX5" i="16"/>
  <c r="YW5" i="16"/>
  <c r="YV5" i="16"/>
  <c r="YU5" i="16"/>
  <c r="YT5" i="16"/>
  <c r="YS5" i="16"/>
  <c r="YR5" i="16"/>
  <c r="YQ5" i="16"/>
  <c r="YP5" i="16"/>
  <c r="YO5" i="16"/>
  <c r="YN5" i="16"/>
  <c r="YM5" i="16"/>
  <c r="YL5" i="16"/>
  <c r="YK5" i="16"/>
  <c r="YJ5" i="16"/>
  <c r="YI5" i="16"/>
  <c r="YH5" i="16"/>
  <c r="YG5" i="16"/>
  <c r="YF5" i="16"/>
  <c r="YE5" i="16"/>
  <c r="YD5" i="16"/>
  <c r="YC5" i="16"/>
  <c r="YB5" i="16"/>
  <c r="YA5" i="16"/>
  <c r="XZ5" i="16"/>
  <c r="XY5" i="16"/>
  <c r="XX5" i="16"/>
  <c r="XW5" i="16"/>
  <c r="XV5" i="16"/>
  <c r="XU5" i="16"/>
  <c r="XT5" i="16"/>
  <c r="XS5" i="16"/>
  <c r="XR5" i="16"/>
  <c r="XQ5" i="16"/>
  <c r="XP5" i="16"/>
  <c r="XO5" i="16"/>
  <c r="XN5" i="16"/>
  <c r="XM5" i="16"/>
  <c r="XL5" i="16"/>
  <c r="XK5" i="16"/>
  <c r="XJ5" i="16"/>
  <c r="XI5" i="16"/>
  <c r="XH5" i="16"/>
  <c r="XG5" i="16"/>
  <c r="XF5" i="16"/>
  <c r="XE5" i="16"/>
  <c r="XD5" i="16"/>
  <c r="XC5" i="16"/>
  <c r="XB5" i="16"/>
  <c r="XA5" i="16"/>
  <c r="WZ5" i="16"/>
  <c r="WY5" i="16"/>
  <c r="WX5" i="16"/>
  <c r="WW5" i="16"/>
  <c r="WV5" i="16"/>
  <c r="WU5" i="16"/>
  <c r="WT5" i="16"/>
  <c r="WS5" i="16"/>
  <c r="WR5" i="16"/>
  <c r="WQ5" i="16"/>
  <c r="WP5" i="16"/>
  <c r="WO5" i="16"/>
  <c r="WN5" i="16"/>
  <c r="WM5" i="16"/>
  <c r="WL5" i="16"/>
  <c r="WK5" i="16"/>
  <c r="WJ5" i="16"/>
  <c r="WI5" i="16"/>
  <c r="WH5" i="16"/>
  <c r="WG5" i="16"/>
  <c r="WF5" i="16"/>
  <c r="WE5" i="16"/>
  <c r="WD5" i="16"/>
  <c r="WC5" i="16"/>
  <c r="WB5" i="16"/>
  <c r="WA5" i="16"/>
  <c r="VZ5" i="16"/>
  <c r="VY5" i="16"/>
  <c r="VX5" i="16"/>
  <c r="VW5" i="16"/>
  <c r="VV5" i="16"/>
  <c r="VU5" i="16"/>
  <c r="VT5" i="16"/>
  <c r="VS5" i="16"/>
  <c r="VR5" i="16"/>
  <c r="VQ5" i="16"/>
  <c r="VP5" i="16"/>
  <c r="VO5" i="16"/>
  <c r="VN5" i="16"/>
  <c r="VM5" i="16"/>
  <c r="VL5" i="16"/>
  <c r="VK5" i="16"/>
  <c r="VJ5" i="16"/>
  <c r="VI5" i="16"/>
  <c r="VH5" i="16"/>
  <c r="VG5" i="16"/>
  <c r="VF5" i="16"/>
  <c r="VE5" i="16"/>
  <c r="VD5" i="16"/>
  <c r="VC5" i="16"/>
  <c r="VB5" i="16"/>
  <c r="VA5" i="16"/>
  <c r="UZ5" i="16"/>
  <c r="UY5" i="16"/>
  <c r="UX5" i="16"/>
  <c r="UW5" i="16"/>
  <c r="UV5" i="16"/>
  <c r="UU5" i="16"/>
  <c r="UT5" i="16"/>
  <c r="US5" i="16"/>
  <c r="UR5" i="16"/>
  <c r="UQ5" i="16"/>
  <c r="UP5" i="16"/>
  <c r="UO5" i="16"/>
  <c r="UN5" i="16"/>
  <c r="UM5" i="16"/>
  <c r="UL5" i="16"/>
  <c r="UK5" i="16"/>
  <c r="UJ5" i="16"/>
  <c r="UI5" i="16"/>
  <c r="UH5" i="16"/>
  <c r="UG5" i="16"/>
  <c r="UF5" i="16"/>
  <c r="UE5" i="16"/>
  <c r="UD5" i="16"/>
  <c r="UC5" i="16"/>
  <c r="UB5" i="16"/>
  <c r="UA5" i="16"/>
  <c r="TZ5" i="16"/>
  <c r="TY5" i="16"/>
  <c r="TX5" i="16"/>
  <c r="TW5" i="16"/>
  <c r="TV5" i="16"/>
  <c r="TU5" i="16"/>
  <c r="TT5" i="16"/>
  <c r="TS5" i="16"/>
  <c r="TR5" i="16"/>
  <c r="TQ5" i="16"/>
  <c r="TP5" i="16"/>
  <c r="TO5" i="16"/>
  <c r="TN5" i="16"/>
  <c r="TM5" i="16"/>
  <c r="TL5" i="16"/>
  <c r="TK5" i="16"/>
  <c r="TJ5" i="16"/>
  <c r="TI5" i="16"/>
  <c r="TH5" i="16"/>
  <c r="TG5" i="16"/>
  <c r="TF5" i="16"/>
  <c r="TE5" i="16"/>
  <c r="TD5" i="16"/>
  <c r="TC5" i="16"/>
  <c r="TB5" i="16"/>
  <c r="TA5" i="16"/>
  <c r="SZ5" i="16"/>
  <c r="SY5" i="16"/>
  <c r="SX5" i="16"/>
  <c r="SW5" i="16"/>
  <c r="SV5" i="16"/>
  <c r="SU5" i="16"/>
  <c r="ST5" i="16"/>
  <c r="SS5" i="16"/>
  <c r="SR5" i="16"/>
  <c r="SQ5" i="16"/>
  <c r="SP5" i="16"/>
  <c r="SO5" i="16"/>
  <c r="SN5" i="16"/>
  <c r="SM5" i="16"/>
  <c r="SL5" i="16"/>
  <c r="SK5" i="16"/>
  <c r="SJ5" i="16"/>
  <c r="SI5" i="16"/>
  <c r="SH5" i="16"/>
  <c r="SG5" i="16"/>
  <c r="SF5" i="16"/>
  <c r="SE5" i="16"/>
  <c r="SD5" i="16"/>
  <c r="SC5" i="16"/>
  <c r="SB5" i="16"/>
  <c r="SA5" i="16"/>
  <c r="RZ5" i="16"/>
  <c r="RY5" i="16"/>
  <c r="RX5" i="16"/>
  <c r="RW5" i="16"/>
  <c r="RV5" i="16"/>
  <c r="RU5" i="16"/>
  <c r="RT5" i="16"/>
  <c r="RS5" i="16"/>
  <c r="RR5" i="16"/>
  <c r="RQ5" i="16"/>
  <c r="RP5" i="16"/>
  <c r="RO5" i="16"/>
  <c r="RN5" i="16"/>
  <c r="RM5" i="16"/>
  <c r="RL5" i="16"/>
  <c r="RK5" i="16"/>
  <c r="RJ5" i="16"/>
  <c r="RI5" i="16"/>
  <c r="RH5" i="16"/>
  <c r="RG5" i="16"/>
  <c r="RF5" i="16"/>
  <c r="RE5" i="16"/>
  <c r="RD5" i="16"/>
  <c r="RC5" i="16"/>
  <c r="RB5" i="16"/>
  <c r="RA5" i="16"/>
  <c r="QZ5" i="16"/>
  <c r="QY5" i="16"/>
  <c r="QX5" i="16"/>
  <c r="QW5" i="16"/>
  <c r="QV5" i="16"/>
  <c r="QU5" i="16"/>
  <c r="QT5" i="16"/>
  <c r="QS5" i="16"/>
  <c r="QR5" i="16"/>
  <c r="QQ5" i="16"/>
  <c r="QP5" i="16"/>
  <c r="QO5" i="16"/>
  <c r="QN5" i="16"/>
  <c r="QM5" i="16"/>
  <c r="QL5" i="16"/>
  <c r="QK5" i="16"/>
  <c r="QJ5" i="16"/>
  <c r="QI5" i="16"/>
  <c r="QH5" i="16"/>
  <c r="QG5" i="16"/>
  <c r="QF5" i="16"/>
  <c r="QE5" i="16"/>
  <c r="QD5" i="16"/>
  <c r="QC5" i="16"/>
  <c r="QB5" i="16"/>
  <c r="QA5" i="16"/>
  <c r="PZ5" i="16"/>
  <c r="PY5" i="16"/>
  <c r="PX5" i="16"/>
  <c r="PW5" i="16"/>
  <c r="PV5" i="16"/>
  <c r="PU5" i="16"/>
  <c r="PT5" i="16"/>
  <c r="PS5" i="16"/>
  <c r="PR5" i="16"/>
  <c r="PQ5" i="16"/>
  <c r="PP5" i="16"/>
  <c r="PO5" i="16"/>
  <c r="PN5" i="16"/>
  <c r="PM5" i="16"/>
  <c r="PL5" i="16"/>
  <c r="PK5" i="16"/>
  <c r="PJ5" i="16"/>
  <c r="PI5" i="16"/>
  <c r="PH5" i="16"/>
  <c r="PG5" i="16"/>
  <c r="PF5" i="16"/>
  <c r="PE5" i="16"/>
  <c r="PD5" i="16"/>
  <c r="PC5" i="16"/>
  <c r="PB5" i="16"/>
  <c r="PA5" i="16"/>
  <c r="OZ5" i="16"/>
  <c r="OY5" i="16"/>
  <c r="OX5" i="16"/>
  <c r="OW5" i="16"/>
  <c r="OV5" i="16"/>
  <c r="OU5" i="16"/>
  <c r="OT5" i="16"/>
  <c r="OS5" i="16"/>
  <c r="OR5" i="16"/>
  <c r="OQ5" i="16"/>
  <c r="OP5" i="16"/>
  <c r="OO5" i="16"/>
  <c r="ON5" i="16"/>
  <c r="OM5" i="16"/>
  <c r="OL5" i="16"/>
  <c r="OK5" i="16"/>
  <c r="OJ5" i="16"/>
  <c r="OI5" i="16"/>
  <c r="OH5" i="16"/>
  <c r="OG5" i="16"/>
  <c r="OF5" i="16"/>
  <c r="OE5" i="16"/>
  <c r="OD5" i="16"/>
  <c r="OC5" i="16"/>
  <c r="OB5" i="16"/>
  <c r="OA5" i="16"/>
  <c r="NZ5" i="16"/>
  <c r="NY5" i="16"/>
  <c r="NX5" i="16"/>
  <c r="NW5" i="16"/>
  <c r="NV5" i="16"/>
  <c r="NU5" i="16"/>
  <c r="NT5" i="16"/>
  <c r="NS5" i="16"/>
  <c r="NR5" i="16"/>
  <c r="NQ5" i="16"/>
  <c r="NP5" i="16"/>
  <c r="NO5" i="16"/>
  <c r="NN5" i="16"/>
  <c r="NM5" i="16"/>
  <c r="NL5" i="16"/>
  <c r="NK5" i="16"/>
  <c r="NJ5" i="16"/>
  <c r="NI5" i="16"/>
  <c r="NH5" i="16"/>
  <c r="NG5" i="16"/>
  <c r="NF5" i="16"/>
  <c r="NE5" i="16"/>
  <c r="ND5" i="16"/>
  <c r="NC5" i="16"/>
  <c r="NB5" i="16"/>
  <c r="NA5" i="16"/>
  <c r="MZ5" i="16"/>
  <c r="MY5" i="16"/>
  <c r="MX5" i="16"/>
  <c r="MW5" i="16"/>
  <c r="MV5" i="16"/>
  <c r="MU5" i="16"/>
  <c r="MT5" i="16"/>
  <c r="MS5" i="16"/>
  <c r="MR5" i="16"/>
  <c r="MQ5" i="16"/>
  <c r="MP5" i="16"/>
  <c r="MO5" i="16"/>
  <c r="MN5" i="16"/>
  <c r="MM5" i="16"/>
  <c r="ML5" i="16"/>
  <c r="MK5" i="16"/>
  <c r="MJ5" i="16"/>
  <c r="MI5" i="16"/>
  <c r="MH5" i="16"/>
  <c r="MG5" i="16"/>
  <c r="MF5" i="16"/>
  <c r="ME5" i="16"/>
  <c r="MD5" i="16"/>
  <c r="MC5" i="16"/>
  <c r="MB5" i="16"/>
  <c r="MA5" i="16"/>
  <c r="LZ5" i="16"/>
  <c r="LY5" i="16"/>
  <c r="LX5" i="16"/>
  <c r="LW5" i="16"/>
  <c r="LV5" i="16"/>
  <c r="LU5" i="16"/>
  <c r="LT5" i="16"/>
  <c r="LS5" i="16"/>
  <c r="LR5" i="16"/>
  <c r="LQ5" i="16"/>
  <c r="LP5" i="16"/>
  <c r="LO5" i="16"/>
  <c r="LN5" i="16"/>
  <c r="LM5" i="16"/>
  <c r="LL5" i="16"/>
  <c r="LK5" i="16"/>
  <c r="LJ5" i="16"/>
  <c r="LI5" i="16"/>
  <c r="LH5" i="16"/>
  <c r="LG5" i="16"/>
  <c r="LF5" i="16"/>
  <c r="LE5" i="16"/>
  <c r="LD5" i="16"/>
  <c r="LC5" i="16"/>
  <c r="LB5" i="16"/>
  <c r="LA5" i="16"/>
  <c r="KZ5" i="16"/>
  <c r="KY5" i="16"/>
  <c r="KX5" i="16"/>
  <c r="KW5" i="16"/>
  <c r="KV5" i="16"/>
  <c r="KU5" i="16"/>
  <c r="KT5" i="16"/>
  <c r="KS5" i="16"/>
  <c r="KR5" i="16"/>
  <c r="KQ5" i="16"/>
  <c r="KP5" i="16"/>
  <c r="KO5" i="16"/>
  <c r="KN5" i="16"/>
  <c r="KM5" i="16"/>
  <c r="KL5" i="16"/>
  <c r="KK5" i="16"/>
  <c r="KJ5" i="16"/>
  <c r="KI5" i="16"/>
  <c r="KH5" i="16"/>
  <c r="KG5" i="16"/>
  <c r="KF5" i="16"/>
  <c r="KE5" i="16"/>
  <c r="KD5" i="16"/>
  <c r="KC5" i="16"/>
  <c r="KB5" i="16"/>
  <c r="KA5" i="16"/>
  <c r="JZ5" i="16"/>
  <c r="JY5" i="16"/>
  <c r="JX5" i="16"/>
  <c r="JW5" i="16"/>
  <c r="JV5" i="16"/>
  <c r="JU5" i="16"/>
  <c r="JT5" i="16"/>
  <c r="JS5" i="16"/>
  <c r="JR5" i="16"/>
  <c r="JQ5" i="16"/>
  <c r="JP5" i="16"/>
  <c r="JO5" i="16"/>
  <c r="JN5" i="16"/>
  <c r="JM5" i="16"/>
  <c r="JL5" i="16"/>
  <c r="JK5" i="16"/>
  <c r="JJ5" i="16"/>
  <c r="JI5" i="16"/>
  <c r="JH5" i="16"/>
  <c r="JG5" i="16"/>
  <c r="JF5" i="16"/>
  <c r="JE5" i="16"/>
  <c r="JD5" i="16"/>
  <c r="JC5" i="16"/>
  <c r="JB5" i="16"/>
  <c r="JA5" i="16"/>
  <c r="IZ5" i="16"/>
  <c r="IY5" i="16"/>
  <c r="IX5" i="16"/>
  <c r="IW5" i="16"/>
  <c r="IV5" i="16"/>
  <c r="IU5" i="16"/>
  <c r="IT5" i="16"/>
  <c r="IS5" i="16"/>
  <c r="IR5" i="16"/>
  <c r="IQ5" i="16"/>
  <c r="IP5" i="16"/>
  <c r="IO5" i="16"/>
  <c r="IN5" i="16"/>
  <c r="IM5" i="16"/>
  <c r="IL5" i="16"/>
  <c r="IK5" i="16"/>
  <c r="IJ5" i="16"/>
  <c r="II5" i="16"/>
  <c r="IH5" i="16"/>
  <c r="IG5" i="16"/>
  <c r="IF5" i="16"/>
  <c r="IE5" i="16"/>
  <c r="ID5" i="16"/>
  <c r="IC5" i="16"/>
  <c r="IB5" i="16"/>
  <c r="IA5" i="16"/>
  <c r="HZ5" i="16"/>
  <c r="HY5" i="16"/>
  <c r="HX5" i="16"/>
  <c r="HW5" i="16"/>
  <c r="HV5" i="16"/>
  <c r="HU5" i="16"/>
  <c r="HT5" i="16"/>
  <c r="HS5" i="16"/>
  <c r="HR5" i="16"/>
  <c r="HQ5" i="16"/>
  <c r="HP5" i="16"/>
  <c r="HO5" i="16"/>
  <c r="HN5" i="16"/>
  <c r="HM5" i="16"/>
  <c r="HL5" i="16"/>
  <c r="HK5" i="16"/>
  <c r="HJ5" i="16"/>
  <c r="HI5" i="16"/>
  <c r="HH5" i="16"/>
  <c r="HG5" i="16"/>
  <c r="HF5" i="16"/>
  <c r="HE5" i="16"/>
  <c r="HD5" i="16"/>
  <c r="HC5" i="16"/>
  <c r="HB5" i="16"/>
  <c r="HA5" i="16"/>
  <c r="GZ5" i="16"/>
  <c r="GY5" i="16"/>
  <c r="GX5" i="16"/>
  <c r="GW5" i="16"/>
  <c r="GV5" i="16"/>
  <c r="GU5" i="16"/>
  <c r="GT5" i="16"/>
  <c r="GS5" i="16"/>
  <c r="GR5" i="16"/>
  <c r="GQ5" i="16"/>
  <c r="GP5" i="16"/>
  <c r="GO5" i="16"/>
  <c r="GN5" i="16"/>
  <c r="GM5" i="16"/>
  <c r="GL5" i="16"/>
  <c r="GK5" i="16"/>
  <c r="GJ5" i="16"/>
  <c r="GI5" i="16"/>
  <c r="GH5" i="16"/>
  <c r="GG5" i="16"/>
  <c r="GF5" i="16"/>
  <c r="GE5" i="16"/>
  <c r="GD5" i="16"/>
  <c r="GC5" i="16"/>
  <c r="GB5" i="16"/>
  <c r="GA5" i="16"/>
  <c r="FZ5" i="16"/>
  <c r="FY5" i="16"/>
  <c r="FX5" i="16"/>
  <c r="FW5" i="16"/>
  <c r="FV5" i="16"/>
  <c r="FU5" i="16"/>
  <c r="FT5" i="16"/>
  <c r="FS5" i="16"/>
  <c r="FR5" i="16"/>
  <c r="FQ5" i="16"/>
  <c r="FP5" i="16"/>
  <c r="FO5" i="16"/>
  <c r="FN5" i="16"/>
  <c r="FM5" i="16"/>
  <c r="FL5" i="16"/>
  <c r="FK5" i="16"/>
  <c r="FJ5" i="16"/>
  <c r="FI5" i="16"/>
  <c r="FH5" i="16"/>
  <c r="FG5" i="16"/>
  <c r="FF5" i="16"/>
  <c r="FE5" i="16"/>
  <c r="FD5" i="16"/>
  <c r="FC5" i="16"/>
  <c r="FB5" i="16"/>
  <c r="FA5" i="16"/>
  <c r="EZ5" i="16"/>
  <c r="EY5" i="16"/>
  <c r="EX5" i="16"/>
  <c r="EW5" i="16"/>
  <c r="EV5" i="16"/>
  <c r="EU5" i="16"/>
  <c r="ET5" i="16"/>
  <c r="ES5" i="16"/>
  <c r="ER5" i="16"/>
  <c r="EQ5" i="16"/>
  <c r="EP5" i="16"/>
  <c r="EO5" i="16"/>
  <c r="EN5" i="16"/>
  <c r="EM5" i="16"/>
  <c r="EL5" i="16"/>
  <c r="EK5" i="16"/>
  <c r="EJ5" i="16"/>
  <c r="EI5" i="16"/>
  <c r="EH5" i="16"/>
  <c r="EG5" i="16"/>
  <c r="EF5" i="16"/>
  <c r="EE5" i="16"/>
  <c r="ED5" i="16"/>
  <c r="EC5" i="16"/>
  <c r="EB5" i="16"/>
  <c r="EA5" i="16"/>
  <c r="DZ5" i="16"/>
  <c r="DY5" i="16"/>
  <c r="DX5" i="16"/>
  <c r="DW5" i="16"/>
  <c r="DV5" i="16"/>
  <c r="DU5" i="16"/>
  <c r="DT5" i="16"/>
  <c r="DS5" i="16"/>
  <c r="DR5" i="16"/>
  <c r="DQ5" i="16"/>
  <c r="DP5" i="16"/>
  <c r="DO5" i="16"/>
  <c r="DN5" i="16"/>
  <c r="DM5" i="16"/>
  <c r="DL5" i="16"/>
  <c r="DK5" i="16"/>
  <c r="DJ5" i="16"/>
  <c r="DI5" i="16"/>
  <c r="DH5" i="16"/>
  <c r="DG5" i="16"/>
  <c r="DF5" i="16"/>
  <c r="DE5" i="16"/>
  <c r="DD5" i="16"/>
  <c r="DC5" i="16"/>
  <c r="DB5" i="16"/>
  <c r="DA5" i="16"/>
  <c r="CZ5" i="16"/>
  <c r="CY5" i="16"/>
  <c r="CX5" i="16"/>
  <c r="CW5" i="16"/>
  <c r="CV5" i="16"/>
  <c r="CU5" i="16"/>
  <c r="CT5" i="16"/>
  <c r="CS5" i="16"/>
  <c r="CR5" i="16"/>
  <c r="CQ5" i="16"/>
  <c r="CP5" i="16"/>
  <c r="CO5" i="16"/>
  <c r="CN5" i="16"/>
  <c r="CM5" i="16"/>
  <c r="CL5" i="16"/>
  <c r="CK5" i="16"/>
  <c r="CJ5" i="16"/>
  <c r="CI5" i="16"/>
  <c r="CH5" i="16"/>
  <c r="CG5" i="16"/>
  <c r="CF5" i="16"/>
  <c r="CE5" i="16"/>
  <c r="CD5" i="16"/>
  <c r="CC5" i="16"/>
  <c r="CB5" i="16"/>
  <c r="CA5" i="16"/>
  <c r="BZ5" i="16"/>
  <c r="BY5" i="16"/>
  <c r="BX5" i="16"/>
  <c r="BW5" i="16"/>
  <c r="BV5" i="16"/>
  <c r="BU5" i="16"/>
  <c r="BT5" i="16"/>
  <c r="BS5" i="16"/>
  <c r="BR5" i="16"/>
  <c r="BQ5" i="16"/>
  <c r="BP5" i="16"/>
  <c r="BO5" i="16"/>
  <c r="BN5" i="16"/>
  <c r="BM5" i="16"/>
  <c r="BL5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A2" i="70"/>
  <c r="A1" i="17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C5" i="16"/>
  <c r="A36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C2" i="2"/>
  <c r="C37" i="16"/>
  <c r="F7" i="2"/>
  <c r="Z37" i="16"/>
  <c r="D2" i="2"/>
  <c r="F2" i="2"/>
  <c r="F5" i="2"/>
  <c r="C1" i="15"/>
  <c r="N2" i="2"/>
  <c r="L2" i="2"/>
  <c r="K2" i="2"/>
  <c r="J2" i="2"/>
  <c r="I2" i="2"/>
  <c r="H2" i="2"/>
  <c r="G2" i="2"/>
  <c r="E2" i="2"/>
  <c r="M2" i="2"/>
  <c r="A34" i="16"/>
  <c r="A35" i="16"/>
</calcChain>
</file>

<file path=xl/sharedStrings.xml><?xml version="1.0" encoding="utf-8"?>
<sst xmlns="http://schemas.openxmlformats.org/spreadsheetml/2006/main" count="22962" uniqueCount="77">
  <si>
    <t>H</t>
  </si>
  <si>
    <t>Repas</t>
  </si>
  <si>
    <t>Aout</t>
  </si>
  <si>
    <t>Mars</t>
  </si>
  <si>
    <t>Mai</t>
  </si>
  <si>
    <t>Juin</t>
  </si>
  <si>
    <t>Janv</t>
  </si>
  <si>
    <t>Fevr</t>
  </si>
  <si>
    <t>Avri</t>
  </si>
  <si>
    <t>Juil</t>
  </si>
  <si>
    <t>Sept</t>
  </si>
  <si>
    <t>Octo</t>
  </si>
  <si>
    <t>Nove</t>
  </si>
  <si>
    <t>Dece</t>
  </si>
  <si>
    <t>Cumul</t>
  </si>
  <si>
    <t>total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</si>
  <si>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</si>
  <si>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</si>
  <si>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</si>
  <si>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</si>
  <si>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</si>
  <si>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</si>
  <si>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</si>
  <si>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</si>
  <si>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</si>
  <si>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</si>
  <si>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</si>
  <si>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</si>
  <si>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</si>
  <si>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</si>
  <si>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</si>
  <si>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</si>
  <si>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</si>
  <si>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</si>
  <si>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</si>
  <si>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</si>
  <si>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</si>
  <si>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</si>
  <si>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</si>
  <si>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</si>
  <si>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</si>
  <si>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</si>
  <si>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</si>
  <si>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</si>
  <si>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</si>
  <si>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</si>
  <si>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colonnes</t>
  </si>
  <si>
    <t>Clé de pointage:</t>
  </si>
  <si>
    <t>Correction pointeuse</t>
  </si>
  <si>
    <t>Repas Prévu</t>
  </si>
  <si>
    <t>H.  Prévu</t>
  </si>
  <si>
    <t>Heures-v7.7-2016.xlsm</t>
  </si>
  <si>
    <t>Janvier</t>
  </si>
  <si>
    <t>C:\Users\Cafedelouest\Google Drive\Plannings et Heures\Le Cafe de l Ouest\Salle</t>
  </si>
  <si>
    <t>Retard en Min</t>
  </si>
  <si>
    <t>Retard !!!</t>
  </si>
  <si>
    <t>H  Jour</t>
  </si>
  <si>
    <t>Commentaire pour les Salaires</t>
  </si>
  <si>
    <t/>
  </si>
  <si>
    <t>Fevrier</t>
  </si>
  <si>
    <t>Avril</t>
  </si>
  <si>
    <t>Juillet</t>
  </si>
  <si>
    <t>Septembre</t>
  </si>
  <si>
    <t>Octobre</t>
  </si>
  <si>
    <t>Novembre</t>
  </si>
  <si>
    <t>Decembre</t>
  </si>
  <si>
    <t>Prenoms dans le Planning du Mois 11</t>
  </si>
  <si>
    <t>j.do</t>
  </si>
  <si>
    <t>pompeo</t>
  </si>
  <si>
    <t>vaness</t>
  </si>
  <si>
    <t>seb</t>
  </si>
  <si>
    <t>dylan</t>
  </si>
  <si>
    <t>mamad</t>
  </si>
  <si>
    <t>erwan</t>
  </si>
  <si>
    <t>adrien</t>
  </si>
  <si>
    <t>soren</t>
  </si>
  <si>
    <t>stage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</si>
</sst>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0\ &quot;€&quot;"/>
  </numFmts>
  <fonts count="22" x14ac:knownFonts="1">
    <font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24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mediumGray">
        <fgColor theme="9"/>
        <bgColor theme="0"/>
      </patternFill>
    </fill>
    <fill>
      <patternFill patternType="mediumGray">
        <fgColor theme="9"/>
      </patternFill>
    </fill>
  </fills>
  <borders count="4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ck">
        <color auto="1"/>
      </bottom>
      <diagonal/>
    </border>
    <border>
      <left style="medium">
        <color auto="1"/>
      </left>
      <right style="thick">
        <color theme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theme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theme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theme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theme="1"/>
      </bottom>
      <diagonal/>
    </border>
    <border>
      <left style="thick">
        <color auto="1"/>
      </left>
      <right style="thick">
        <color theme="1"/>
      </right>
      <top style="thick">
        <color auto="1"/>
      </top>
      <bottom style="thick">
        <color theme="1"/>
      </bottom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theme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84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5">
    <xf numFmtId="0" fontId="0" fillId="0" borderId="0" xfId="0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3" borderId="0" xfId="0" applyFill="1"/>
    <xf numFmtId="0" fontId="5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vertical="top"/>
    </xf>
    <xf numFmtId="22" fontId="0" fillId="0" borderId="0" xfId="0" applyNumberFormat="1" applyAlignment="1">
      <alignment horizontal="center" vertical="center"/>
    </xf>
    <xf numFmtId="165" fontId="0" fillId="0" borderId="0" xfId="0" quotePrefix="1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4" fillId="4" borderId="0" xfId="0" applyFont="1" applyFill="1" applyAlignment="1" applyProtection="1">
      <alignment horizontal="left" vertical="center"/>
    </xf>
    <xf numFmtId="0" fontId="12" fillId="4" borderId="0" xfId="0" applyFont="1" applyFill="1" applyAlignment="1" applyProtection="1">
      <alignment horizontal="center" vertical="center"/>
    </xf>
    <xf numFmtId="0" fontId="9" fillId="4" borderId="0" xfId="0" applyFont="1" applyFill="1" applyAlignment="1" applyProtection="1">
      <alignment horizontal="left" vertical="center"/>
    </xf>
    <xf numFmtId="0" fontId="12" fillId="4" borderId="0" xfId="0" applyFont="1" applyFill="1" applyAlignment="1" applyProtection="1">
      <alignment vertical="center"/>
    </xf>
    <xf numFmtId="0" fontId="14" fillId="4" borderId="0" xfId="0" applyFont="1" applyFill="1" applyAlignment="1" applyProtection="1">
      <alignment vertical="center"/>
    </xf>
    <xf numFmtId="0" fontId="15" fillId="4" borderId="0" xfId="0" applyFont="1" applyFill="1" applyAlignment="1" applyProtection="1">
      <alignment horizontal="center" vertical="center" textRotation="90"/>
    </xf>
    <xf numFmtId="0" fontId="13" fillId="4" borderId="0" xfId="0" applyFont="1" applyFill="1" applyAlignment="1" applyProtection="1">
      <alignment horizontal="center" vertical="center" textRotation="90"/>
    </xf>
    <xf numFmtId="0" fontId="13" fillId="3" borderId="12" xfId="0" applyFont="1" applyFill="1" applyBorder="1" applyAlignment="1" applyProtection="1">
      <alignment horizontal="center" vertical="center" textRotation="90"/>
    </xf>
    <xf numFmtId="0" fontId="14" fillId="4" borderId="0" xfId="0" applyFont="1" applyFill="1" applyAlignment="1" applyProtection="1">
      <alignment horizontal="center" vertical="center"/>
    </xf>
    <xf numFmtId="164" fontId="7" fillId="3" borderId="2" xfId="0" applyNumberFormat="1" applyFont="1" applyFill="1" applyBorder="1" applyAlignment="1" applyProtection="1">
      <alignment horizontal="center" vertical="center"/>
    </xf>
    <xf numFmtId="0" fontId="9" fillId="4" borderId="0" xfId="0" applyFont="1" applyFill="1" applyAlignment="1" applyProtection="1">
      <alignment horizontal="center" vertical="center"/>
    </xf>
    <xf numFmtId="164" fontId="7" fillId="3" borderId="3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center" vertical="center"/>
    </xf>
    <xf numFmtId="0" fontId="8" fillId="4" borderId="0" xfId="0" applyFont="1" applyFill="1" applyAlignment="1" applyProtection="1">
      <alignment horizontal="center" vertical="center"/>
    </xf>
    <xf numFmtId="0" fontId="7" fillId="4" borderId="0" xfId="0" applyFont="1" applyFill="1" applyAlignment="1" applyProtection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4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vertical="center"/>
      <protection locked="0"/>
    </xf>
    <xf numFmtId="0" fontId="0" fillId="0" borderId="0" xfId="0" applyProtection="1">
      <protection locked="0"/>
    </xf>
    <xf numFmtId="164" fontId="16" fillId="3" borderId="9" xfId="0" applyNumberFormat="1" applyFont="1" applyFill="1" applyBorder="1" applyAlignment="1" applyProtection="1">
      <alignment horizontal="center" vertical="center"/>
    </xf>
    <xf numFmtId="164" fontId="11" fillId="3" borderId="10" xfId="0" applyNumberFormat="1" applyFont="1" applyFill="1" applyBorder="1" applyAlignment="1" applyProtection="1">
      <alignment horizontal="center" vertical="center"/>
    </xf>
    <xf numFmtId="164" fontId="16" fillId="3" borderId="11" xfId="0" applyNumberFormat="1" applyFont="1" applyFill="1" applyBorder="1" applyAlignment="1" applyProtection="1">
      <alignment horizontal="center" vertical="center"/>
    </xf>
    <xf numFmtId="164" fontId="11" fillId="3" borderId="6" xfId="0" applyNumberFormat="1" applyFont="1" applyFill="1" applyBorder="1" applyAlignment="1" applyProtection="1">
      <alignment horizontal="center" vertical="center"/>
    </xf>
    <xf numFmtId="0" fontId="13" fillId="3" borderId="13" xfId="0" applyFont="1" applyFill="1" applyBorder="1" applyAlignment="1" applyProtection="1">
      <alignment horizontal="center" vertical="center" textRotation="90"/>
    </xf>
    <xf numFmtId="0" fontId="13" fillId="3" borderId="14" xfId="0" applyFont="1" applyFill="1" applyBorder="1" applyAlignment="1" applyProtection="1">
      <alignment horizontal="center" vertical="center" textRotation="90"/>
    </xf>
    <xf numFmtId="164" fontId="16" fillId="3" borderId="7" xfId="0" applyNumberFormat="1" applyFont="1" applyFill="1" applyBorder="1" applyAlignment="1" applyProtection="1">
      <alignment horizontal="center" vertical="center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18" fillId="3" borderId="3" xfId="0" applyNumberFormat="1" applyFont="1" applyFill="1" applyBorder="1" applyAlignment="1" applyProtection="1">
      <alignment horizontal="center" vertical="center"/>
      <protection locked="0"/>
    </xf>
    <xf numFmtId="164" fontId="18" fillId="3" borderId="5" xfId="0" applyNumberFormat="1" applyFont="1" applyFill="1" applyBorder="1" applyAlignment="1" applyProtection="1">
      <alignment horizontal="center" vertical="center"/>
      <protection locked="0"/>
    </xf>
    <xf numFmtId="0" fontId="16" fillId="3" borderId="7" xfId="0" applyFont="1" applyFill="1" applyBorder="1" applyAlignment="1" applyProtection="1">
      <alignment horizontal="center" vertical="center"/>
      <protection locked="0"/>
    </xf>
    <xf numFmtId="0" fontId="16" fillId="3" borderId="9" xfId="0" applyFont="1" applyFill="1" applyBorder="1" applyAlignment="1" applyProtection="1">
      <alignment horizontal="center" vertical="center"/>
      <protection locked="0"/>
    </xf>
    <xf numFmtId="0" fontId="16" fillId="3" borderId="11" xfId="0" applyFont="1" applyFill="1" applyBorder="1" applyAlignment="1" applyProtection="1">
      <alignment horizontal="center" vertical="center"/>
      <protection locked="0"/>
    </xf>
    <xf numFmtId="0" fontId="12" fillId="3" borderId="21" xfId="0" applyFont="1" applyFill="1" applyBorder="1" applyAlignment="1" applyProtection="1">
      <alignment horizontal="center" vertical="center"/>
    </xf>
    <xf numFmtId="0" fontId="13" fillId="3" borderId="24" xfId="0" applyFont="1" applyFill="1" applyBorder="1" applyAlignment="1" applyProtection="1">
      <alignment horizontal="center" vertical="center" textRotation="90"/>
    </xf>
    <xf numFmtId="0" fontId="9" fillId="3" borderId="25" xfId="0" applyFont="1" applyFill="1" applyBorder="1" applyAlignment="1" applyProtection="1">
      <alignment horizontal="center" vertical="center"/>
      <protection locked="0"/>
    </xf>
    <xf numFmtId="0" fontId="9" fillId="3" borderId="26" xfId="0" applyFont="1" applyFill="1" applyBorder="1" applyAlignment="1" applyProtection="1">
      <alignment horizontal="center" vertical="center"/>
      <protection locked="0"/>
    </xf>
    <xf numFmtId="0" fontId="9" fillId="3" borderId="27" xfId="0" applyFont="1" applyFill="1" applyBorder="1" applyAlignment="1" applyProtection="1">
      <alignment horizontal="center" vertical="center"/>
      <protection locked="0"/>
    </xf>
    <xf numFmtId="0" fontId="13" fillId="7" borderId="13" xfId="0" applyFont="1" applyFill="1" applyBorder="1" applyAlignment="1" applyProtection="1">
      <alignment horizontal="center" vertical="center" textRotation="90"/>
    </xf>
    <xf numFmtId="0" fontId="17" fillId="7" borderId="2" xfId="0" applyFont="1" applyFill="1" applyBorder="1" applyAlignment="1" applyProtection="1">
      <alignment horizontal="center" vertical="center"/>
    </xf>
    <xf numFmtId="0" fontId="17" fillId="7" borderId="3" xfId="0" applyFont="1" applyFill="1" applyBorder="1" applyAlignment="1" applyProtection="1">
      <alignment horizontal="center" vertical="center"/>
    </xf>
    <xf numFmtId="0" fontId="17" fillId="7" borderId="5" xfId="0" applyFont="1" applyFill="1" applyBorder="1" applyAlignment="1" applyProtection="1">
      <alignment horizontal="center" vertical="center"/>
    </xf>
    <xf numFmtId="0" fontId="14" fillId="3" borderId="0" xfId="0" applyFont="1" applyFill="1" applyAlignment="1" applyProtection="1">
      <alignment horizontal="center" vertical="center"/>
    </xf>
    <xf numFmtId="0" fontId="8" fillId="3" borderId="0" xfId="0" applyFont="1" applyFill="1" applyAlignment="1" applyProtection="1">
      <alignment horizontal="center" vertical="center"/>
    </xf>
    <xf numFmtId="0" fontId="9" fillId="3" borderId="0" xfId="0" applyFont="1" applyFill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13" fillId="6" borderId="32" xfId="0" applyFont="1" applyFill="1" applyBorder="1" applyAlignment="1" applyProtection="1">
      <alignment horizontal="center" vertical="center" textRotation="90"/>
    </xf>
    <xf numFmtId="164" fontId="17" fillId="6" borderId="33" xfId="0" applyNumberFormat="1" applyFont="1" applyFill="1" applyBorder="1" applyAlignment="1" applyProtection="1">
      <alignment horizontal="center" vertical="center"/>
    </xf>
    <xf numFmtId="164" fontId="17" fillId="6" borderId="34" xfId="0" applyNumberFormat="1" applyFont="1" applyFill="1" applyBorder="1" applyAlignment="1" applyProtection="1">
      <alignment horizontal="center" vertical="center"/>
    </xf>
    <xf numFmtId="164" fontId="17" fillId="6" borderId="35" xfId="0" applyNumberFormat="1" applyFont="1" applyFill="1" applyBorder="1" applyAlignment="1" applyProtection="1">
      <alignment horizontal="center" vertical="center"/>
    </xf>
    <xf numFmtId="0" fontId="13" fillId="4" borderId="38" xfId="0" applyFont="1" applyFill="1" applyBorder="1" applyAlignment="1" applyProtection="1">
      <alignment horizontal="center" vertical="center" textRotation="90"/>
    </xf>
    <xf numFmtId="14" fontId="2" fillId="4" borderId="38" xfId="0" applyNumberFormat="1" applyFont="1" applyFill="1" applyBorder="1" applyAlignment="1" applyProtection="1">
      <alignment horizontal="center" vertical="center"/>
    </xf>
    <xf numFmtId="0" fontId="8" fillId="4" borderId="38" xfId="0" applyFont="1" applyFill="1" applyBorder="1" applyAlignment="1" applyProtection="1">
      <alignment horizontal="center" vertical="center"/>
    </xf>
    <xf numFmtId="0" fontId="19" fillId="3" borderId="39" xfId="0" applyFont="1" applyFill="1" applyBorder="1" applyAlignment="1" applyProtection="1">
      <alignment horizontal="center" vertical="center"/>
    </xf>
    <xf numFmtId="164" fontId="18" fillId="3" borderId="2" xfId="0" applyNumberFormat="1" applyFont="1" applyFill="1" applyBorder="1" applyAlignment="1" applyProtection="1">
      <alignment horizontal="center" vertical="center"/>
      <protection locked="0"/>
    </xf>
    <xf numFmtId="164" fontId="21" fillId="3" borderId="8" xfId="0" applyNumberFormat="1" applyFont="1" applyFill="1" applyBorder="1" applyAlignment="1" applyProtection="1">
      <alignment horizontal="center" vertical="center"/>
      <protection locked="0"/>
    </xf>
    <xf numFmtId="164" fontId="21" fillId="3" borderId="10" xfId="0" applyNumberFormat="1" applyFont="1" applyFill="1" applyBorder="1" applyAlignment="1" applyProtection="1">
      <alignment horizontal="center" vertical="center"/>
      <protection locked="0"/>
    </xf>
    <xf numFmtId="164" fontId="21" fillId="3" borderId="6" xfId="0" applyNumberFormat="1" applyFont="1" applyFill="1" applyBorder="1" applyAlignment="1" applyProtection="1">
      <alignment horizontal="center" vertical="center"/>
      <protection locked="0"/>
    </xf>
    <xf numFmtId="0" fontId="0" fillId="3" borderId="4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9" fillId="3" borderId="18" xfId="0" applyFont="1" applyFill="1" applyBorder="1" applyAlignment="1" applyProtection="1">
      <alignment horizontal="center" vertical="center"/>
      <protection locked="0"/>
    </xf>
    <xf numFmtId="0" fontId="9" fillId="3" borderId="15" xfId="0" applyFont="1" applyFill="1" applyBorder="1" applyAlignment="1" applyProtection="1">
      <alignment horizontal="center" vertical="center"/>
      <protection locked="0"/>
    </xf>
    <xf numFmtId="0" fontId="9" fillId="3" borderId="19" xfId="0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/>
    </xf>
    <xf numFmtId="0" fontId="9" fillId="3" borderId="16" xfId="0" applyFont="1" applyFill="1" applyBorder="1" applyAlignment="1" applyProtection="1">
      <alignment horizontal="center" vertical="center"/>
    </xf>
    <xf numFmtId="0" fontId="9" fillId="3" borderId="17" xfId="0" applyFont="1" applyFill="1" applyBorder="1" applyAlignment="1" applyProtection="1">
      <alignment horizontal="center" vertical="center"/>
    </xf>
    <xf numFmtId="0" fontId="8" fillId="4" borderId="37" xfId="0" applyFont="1" applyFill="1" applyBorder="1" applyAlignment="1" applyProtection="1">
      <alignment horizontal="center" vertical="center" textRotation="90"/>
    </xf>
    <xf numFmtId="0" fontId="8" fillId="4" borderId="38" xfId="0" applyFont="1" applyFill="1" applyBorder="1" applyAlignment="1" applyProtection="1">
      <alignment horizontal="center" vertical="center" textRotation="90"/>
    </xf>
    <xf numFmtId="0" fontId="9" fillId="3" borderId="15" xfId="0" applyFont="1" applyFill="1" applyBorder="1" applyAlignment="1" applyProtection="1">
      <alignment horizontal="right" vertical="center"/>
    </xf>
    <xf numFmtId="0" fontId="7" fillId="3" borderId="15" xfId="0" applyFont="1" applyFill="1" applyBorder="1" applyAlignment="1" applyProtection="1">
      <alignment horizontal="center" vertical="center"/>
    </xf>
    <xf numFmtId="0" fontId="7" fillId="3" borderId="23" xfId="0" applyFont="1" applyFill="1" applyBorder="1" applyAlignment="1" applyProtection="1">
      <alignment horizontal="center" vertical="center"/>
    </xf>
    <xf numFmtId="49" fontId="10" fillId="3" borderId="20" xfId="0" applyNumberFormat="1" applyFont="1" applyFill="1" applyBorder="1" applyAlignment="1" applyProtection="1">
      <alignment horizontal="left" vertical="center"/>
    </xf>
    <xf numFmtId="0" fontId="20" fillId="3" borderId="30" xfId="0" applyFont="1" applyFill="1" applyBorder="1" applyAlignment="1" applyProtection="1">
      <alignment horizontal="center" vertical="center"/>
    </xf>
    <xf numFmtId="0" fontId="20" fillId="3" borderId="31" xfId="0" applyFont="1" applyFill="1" applyBorder="1" applyAlignment="1" applyProtection="1">
      <alignment horizontal="center" vertical="center"/>
    </xf>
    <xf numFmtId="164" fontId="9" fillId="3" borderId="36" xfId="0" applyNumberFormat="1" applyFont="1" applyFill="1" applyBorder="1" applyAlignment="1" applyProtection="1">
      <alignment horizontal="center" vertical="center"/>
    </xf>
    <xf numFmtId="164" fontId="9" fillId="3" borderId="28" xfId="0" applyNumberFormat="1" applyFont="1" applyFill="1" applyBorder="1" applyAlignment="1" applyProtection="1">
      <alignment horizontal="center" vertical="center"/>
    </xf>
    <xf numFmtId="0" fontId="9" fillId="3" borderId="28" xfId="0" applyFont="1" applyFill="1" applyBorder="1" applyAlignment="1" applyProtection="1">
      <alignment horizontal="center" vertical="center"/>
    </xf>
    <xf numFmtId="0" fontId="9" fillId="3" borderId="29" xfId="0" applyFont="1" applyFill="1" applyBorder="1" applyAlignment="1" applyProtection="1">
      <alignment horizontal="center" vertical="center"/>
    </xf>
    <xf numFmtId="0" fontId="9" fillId="3" borderId="0" xfId="0" applyFont="1" applyFill="1" applyBorder="1" applyAlignment="1" applyProtection="1">
      <alignment horizontal="right" vertical="center"/>
    </xf>
    <xf numFmtId="0" fontId="9" fillId="4" borderId="0" xfId="0" applyFont="1" applyFill="1" applyBorder="1" applyAlignment="1" applyProtection="1">
      <alignment horizontal="center" vertical="center"/>
    </xf>
    <xf numFmtId="0" fontId="10" fillId="3" borderId="0" xfId="0" applyFont="1" applyFill="1" applyBorder="1" applyAlignment="1" applyProtection="1">
      <alignment horizontal="center" vertical="center"/>
    </xf>
    <xf numFmtId="0" fontId="10" fillId="3" borderId="22" xfId="0" applyFont="1" applyFill="1" applyBorder="1" applyAlignment="1" applyProtection="1">
      <alignment horizontal="center" vertical="center"/>
    </xf>
  </cellXfs>
  <cellStyles count="847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29" builtinId="8" hidden="1"/>
    <cellStyle name="Lien hypertexte" xfId="31" builtinId="8" hidden="1"/>
    <cellStyle name="Lien hypertexte" xfId="33" builtinId="8" hidden="1"/>
    <cellStyle name="Lien hypertexte" xfId="35" builtinId="8" hidden="1"/>
    <cellStyle name="Lien hypertexte" xfId="37" builtinId="8" hidden="1"/>
    <cellStyle name="Lien hypertexte" xfId="39" builtinId="8" hidden="1"/>
    <cellStyle name="Lien hypertexte" xfId="41" builtinId="8" hidde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" xfId="117" builtinId="8" hidden="1"/>
    <cellStyle name="Lien hypertexte" xfId="119" builtinId="8" hidden="1"/>
    <cellStyle name="Lien hypertexte" xfId="121" builtinId="8" hidden="1"/>
    <cellStyle name="Lien hypertexte" xfId="123" builtinId="8" hidden="1"/>
    <cellStyle name="Lien hypertexte" xfId="125" builtinId="8" hidden="1"/>
    <cellStyle name="Lien hypertexte" xfId="127" builtinId="8" hidden="1"/>
    <cellStyle name="Lien hypertexte" xfId="129" builtinId="8" hidden="1"/>
    <cellStyle name="Lien hypertexte" xfId="131" builtinId="8" hidden="1"/>
    <cellStyle name="Lien hypertexte" xfId="133" builtinId="8" hidden="1"/>
    <cellStyle name="Lien hypertexte" xfId="135" builtinId="8" hidden="1"/>
    <cellStyle name="Lien hypertexte" xfId="137" builtinId="8" hidden="1"/>
    <cellStyle name="Lien hypertexte" xfId="139" builtinId="8" hidden="1"/>
    <cellStyle name="Lien hypertexte" xfId="141" builtinId="8" hidden="1"/>
    <cellStyle name="Lien hypertexte" xfId="143" builtinId="8" hidden="1"/>
    <cellStyle name="Lien hypertexte" xfId="145" builtinId="8" hidden="1"/>
    <cellStyle name="Lien hypertexte" xfId="147" builtinId="8" hidden="1"/>
    <cellStyle name="Lien hypertexte" xfId="149" builtinId="8" hidden="1"/>
    <cellStyle name="Lien hypertexte" xfId="151" builtinId="8" hidden="1"/>
    <cellStyle name="Lien hypertexte" xfId="153" builtinId="8" hidden="1"/>
    <cellStyle name="Lien hypertexte" xfId="155" builtinId="8" hidden="1"/>
    <cellStyle name="Lien hypertexte" xfId="157" builtinId="8" hidden="1"/>
    <cellStyle name="Lien hypertexte" xfId="159" builtinId="8" hidden="1"/>
    <cellStyle name="Lien hypertexte" xfId="161" builtinId="8" hidden="1"/>
    <cellStyle name="Lien hypertexte" xfId="163" builtinId="8" hidden="1"/>
    <cellStyle name="Lien hypertexte" xfId="165" builtinId="8" hidden="1"/>
    <cellStyle name="Lien hypertexte" xfId="167" builtinId="8" hidden="1"/>
    <cellStyle name="Lien hypertexte" xfId="169" builtinId="8" hidden="1"/>
    <cellStyle name="Lien hypertexte" xfId="171" builtinId="8" hidden="1"/>
    <cellStyle name="Lien hypertexte" xfId="173" builtinId="8" hidden="1"/>
    <cellStyle name="Lien hypertexte" xfId="175" builtinId="8" hidden="1"/>
    <cellStyle name="Lien hypertexte" xfId="177" builtinId="8" hidden="1"/>
    <cellStyle name="Lien hypertexte" xfId="179" builtinId="8" hidden="1"/>
    <cellStyle name="Lien hypertexte" xfId="181" builtinId="8" hidden="1"/>
    <cellStyle name="Lien hypertexte" xfId="183" builtinId="8" hidden="1"/>
    <cellStyle name="Lien hypertexte" xfId="185" builtinId="8" hidden="1"/>
    <cellStyle name="Lien hypertexte" xfId="187" builtinId="8" hidden="1"/>
    <cellStyle name="Lien hypertexte" xfId="189" builtinId="8" hidden="1"/>
    <cellStyle name="Lien hypertexte" xfId="191" builtinId="8" hidden="1"/>
    <cellStyle name="Lien hypertexte" xfId="193" builtinId="8" hidden="1"/>
    <cellStyle name="Lien hypertexte" xfId="195" builtinId="8" hidden="1"/>
    <cellStyle name="Lien hypertexte" xfId="197" builtinId="8" hidden="1"/>
    <cellStyle name="Lien hypertexte" xfId="199" builtinId="8" hidden="1"/>
    <cellStyle name="Lien hypertexte" xfId="201" builtinId="8" hidden="1"/>
    <cellStyle name="Lien hypertexte" xfId="203" builtinId="8" hidden="1"/>
    <cellStyle name="Lien hypertexte" xfId="205" builtinId="8" hidden="1"/>
    <cellStyle name="Lien hypertexte" xfId="207" builtinId="8" hidden="1"/>
    <cellStyle name="Lien hypertexte" xfId="209" builtinId="8" hidden="1"/>
    <cellStyle name="Lien hypertexte" xfId="211" builtinId="8" hidden="1"/>
    <cellStyle name="Lien hypertexte" xfId="213" builtinId="8" hidden="1"/>
    <cellStyle name="Lien hypertexte" xfId="215" builtinId="8" hidden="1"/>
    <cellStyle name="Lien hypertexte" xfId="217" builtinId="8" hidden="1"/>
    <cellStyle name="Lien hypertexte" xfId="219" builtinId="8" hidden="1"/>
    <cellStyle name="Lien hypertexte" xfId="221" builtinId="8" hidden="1"/>
    <cellStyle name="Lien hypertexte" xfId="223" builtinId="8" hidden="1"/>
    <cellStyle name="Lien hypertexte" xfId="225" builtinId="8" hidden="1"/>
    <cellStyle name="Lien hypertexte" xfId="227" builtinId="8" hidden="1"/>
    <cellStyle name="Lien hypertexte" xfId="229" builtinId="8" hidden="1"/>
    <cellStyle name="Lien hypertexte" xfId="231" builtinId="8" hidden="1"/>
    <cellStyle name="Lien hypertexte" xfId="233" builtinId="8" hidden="1"/>
    <cellStyle name="Lien hypertexte" xfId="235" builtinId="8" hidden="1"/>
    <cellStyle name="Lien hypertexte" xfId="237" builtinId="8" hidden="1"/>
    <cellStyle name="Lien hypertexte" xfId="239" builtinId="8" hidden="1"/>
    <cellStyle name="Lien hypertexte" xfId="241" builtinId="8" hidden="1"/>
    <cellStyle name="Lien hypertexte" xfId="243" builtinId="8" hidden="1"/>
    <cellStyle name="Lien hypertexte" xfId="245" builtinId="8" hidden="1"/>
    <cellStyle name="Lien hypertexte" xfId="247" builtinId="8" hidden="1"/>
    <cellStyle name="Lien hypertexte" xfId="249" builtinId="8" hidden="1"/>
    <cellStyle name="Lien hypertexte" xfId="251" builtinId="8" hidden="1"/>
    <cellStyle name="Lien hypertexte" xfId="253" builtinId="8" hidden="1"/>
    <cellStyle name="Lien hypertexte" xfId="255" builtinId="8" hidden="1"/>
    <cellStyle name="Lien hypertexte" xfId="257" builtinId="8" hidden="1"/>
    <cellStyle name="Lien hypertexte" xfId="259" builtinId="8" hidden="1"/>
    <cellStyle name="Lien hypertexte" xfId="261" builtinId="8" hidden="1"/>
    <cellStyle name="Lien hypertexte" xfId="263" builtinId="8" hidden="1"/>
    <cellStyle name="Lien hypertexte" xfId="265" builtinId="8" hidden="1"/>
    <cellStyle name="Lien hypertexte" xfId="267" builtinId="8" hidden="1"/>
    <cellStyle name="Lien hypertexte" xfId="269" builtinId="8" hidden="1"/>
    <cellStyle name="Lien hypertexte" xfId="271" builtinId="8" hidden="1"/>
    <cellStyle name="Lien hypertexte" xfId="273" builtinId="8" hidden="1"/>
    <cellStyle name="Lien hypertexte" xfId="275" builtinId="8" hidden="1"/>
    <cellStyle name="Lien hypertexte" xfId="277" builtinId="8" hidden="1"/>
    <cellStyle name="Lien hypertexte" xfId="279" builtinId="8" hidden="1"/>
    <cellStyle name="Lien hypertexte" xfId="281" builtinId="8" hidden="1"/>
    <cellStyle name="Lien hypertexte" xfId="283" builtinId="8" hidden="1"/>
    <cellStyle name="Lien hypertexte" xfId="285" builtinId="8" hidden="1"/>
    <cellStyle name="Lien hypertexte" xfId="287" builtinId="8" hidden="1"/>
    <cellStyle name="Lien hypertexte" xfId="289" builtinId="8" hidden="1"/>
    <cellStyle name="Lien hypertexte" xfId="291" builtinId="8" hidden="1"/>
    <cellStyle name="Lien hypertexte" xfId="293" builtinId="8" hidden="1"/>
    <cellStyle name="Lien hypertexte" xfId="295" builtinId="8" hidden="1"/>
    <cellStyle name="Lien hypertexte" xfId="297" builtinId="8" hidden="1"/>
    <cellStyle name="Lien hypertexte" xfId="299" builtinId="8" hidden="1"/>
    <cellStyle name="Lien hypertexte" xfId="301" builtinId="8" hidden="1"/>
    <cellStyle name="Lien hypertexte" xfId="303" builtinId="8" hidden="1"/>
    <cellStyle name="Lien hypertexte" xfId="305" builtinId="8" hidden="1"/>
    <cellStyle name="Lien hypertexte" xfId="307" builtinId="8" hidden="1"/>
    <cellStyle name="Lien hypertexte" xfId="309" builtinId="8" hidden="1"/>
    <cellStyle name="Lien hypertexte" xfId="311" builtinId="8" hidden="1"/>
    <cellStyle name="Lien hypertexte" xfId="313" builtinId="8" hidden="1"/>
    <cellStyle name="Lien hypertexte" xfId="315" builtinId="8" hidden="1"/>
    <cellStyle name="Lien hypertexte" xfId="317" builtinId="8" hidden="1"/>
    <cellStyle name="Lien hypertexte" xfId="319" builtinId="8" hidden="1"/>
    <cellStyle name="Lien hypertexte" xfId="321" builtinId="8" hidden="1"/>
    <cellStyle name="Lien hypertexte" xfId="323" builtinId="8" hidden="1"/>
    <cellStyle name="Lien hypertexte" xfId="325" builtinId="8" hidden="1"/>
    <cellStyle name="Lien hypertexte" xfId="327" builtinId="8" hidden="1"/>
    <cellStyle name="Lien hypertexte" xfId="329" builtinId="8" hidden="1"/>
    <cellStyle name="Lien hypertexte" xfId="331" builtinId="8" hidden="1"/>
    <cellStyle name="Lien hypertexte" xfId="333" builtinId="8" hidden="1"/>
    <cellStyle name="Lien hypertexte" xfId="335" builtinId="8" hidden="1"/>
    <cellStyle name="Lien hypertexte" xfId="337" builtinId="8" hidden="1"/>
    <cellStyle name="Lien hypertexte" xfId="339" builtinId="8" hidden="1"/>
    <cellStyle name="Lien hypertexte" xfId="341" builtinId="8" hidden="1"/>
    <cellStyle name="Lien hypertexte" xfId="343" builtinId="8" hidden="1"/>
    <cellStyle name="Lien hypertexte" xfId="345" builtinId="8" hidden="1"/>
    <cellStyle name="Lien hypertexte" xfId="347" builtinId="8" hidden="1"/>
    <cellStyle name="Lien hypertexte" xfId="349" builtinId="8" hidden="1"/>
    <cellStyle name="Lien hypertexte" xfId="351" builtinId="8" hidden="1"/>
    <cellStyle name="Lien hypertexte" xfId="353" builtinId="8" hidden="1"/>
    <cellStyle name="Lien hypertexte" xfId="355" builtinId="8" hidden="1"/>
    <cellStyle name="Lien hypertexte" xfId="357" builtinId="8" hidden="1"/>
    <cellStyle name="Lien hypertexte" xfId="359" builtinId="8" hidden="1"/>
    <cellStyle name="Lien hypertexte" xfId="361" builtinId="8" hidden="1"/>
    <cellStyle name="Lien hypertexte" xfId="363" builtinId="8" hidden="1"/>
    <cellStyle name="Lien hypertexte" xfId="365" builtinId="8" hidden="1"/>
    <cellStyle name="Lien hypertexte" xfId="367" builtinId="8" hidden="1"/>
    <cellStyle name="Lien hypertexte" xfId="369" builtinId="8" hidden="1"/>
    <cellStyle name="Lien hypertexte" xfId="371" builtinId="8" hidden="1"/>
    <cellStyle name="Lien hypertexte" xfId="373" builtinId="8" hidden="1"/>
    <cellStyle name="Lien hypertexte" xfId="375" builtinId="8" hidden="1"/>
    <cellStyle name="Lien hypertexte" xfId="377" builtinId="8" hidden="1"/>
    <cellStyle name="Lien hypertexte" xfId="379" builtinId="8" hidden="1"/>
    <cellStyle name="Lien hypertexte" xfId="381" builtinId="8" hidden="1"/>
    <cellStyle name="Lien hypertexte" xfId="383" builtinId="8" hidden="1"/>
    <cellStyle name="Lien hypertexte" xfId="385" builtinId="8" hidden="1"/>
    <cellStyle name="Lien hypertexte" xfId="387" builtinId="8" hidden="1"/>
    <cellStyle name="Lien hypertexte" xfId="389" builtinId="8" hidden="1"/>
    <cellStyle name="Lien hypertexte" xfId="391" builtinId="8" hidden="1"/>
    <cellStyle name="Lien hypertexte" xfId="393" builtinId="8" hidden="1"/>
    <cellStyle name="Lien hypertexte" xfId="395" builtinId="8" hidden="1"/>
    <cellStyle name="Lien hypertexte" xfId="397" builtinId="8" hidden="1"/>
    <cellStyle name="Lien hypertexte" xfId="399" builtinId="8" hidden="1"/>
    <cellStyle name="Lien hypertexte" xfId="401" builtinId="8" hidden="1"/>
    <cellStyle name="Lien hypertexte" xfId="403" builtinId="8" hidden="1"/>
    <cellStyle name="Lien hypertexte" xfId="405" builtinId="8" hidden="1"/>
    <cellStyle name="Lien hypertexte" xfId="407" builtinId="8" hidden="1"/>
    <cellStyle name="Lien hypertexte" xfId="409" builtinId="8" hidden="1"/>
    <cellStyle name="Lien hypertexte" xfId="411" builtinId="8" hidden="1"/>
    <cellStyle name="Lien hypertexte" xfId="413" builtinId="8" hidden="1"/>
    <cellStyle name="Lien hypertexte" xfId="415" builtinId="8" hidden="1"/>
    <cellStyle name="Lien hypertexte" xfId="417" builtinId="8" hidden="1"/>
    <cellStyle name="Lien hypertexte" xfId="419" builtinId="8" hidden="1"/>
    <cellStyle name="Lien hypertexte" xfId="421" builtinId="8" hidden="1"/>
    <cellStyle name="Lien hypertexte" xfId="423" builtinId="8" hidden="1"/>
    <cellStyle name="Lien hypertexte" xfId="425" builtinId="8" hidden="1"/>
    <cellStyle name="Lien hypertexte" xfId="427" builtinId="8" hidden="1"/>
    <cellStyle name="Lien hypertexte" xfId="429" builtinId="8" hidden="1"/>
    <cellStyle name="Lien hypertexte" xfId="431" builtinId="8" hidden="1"/>
    <cellStyle name="Lien hypertexte" xfId="433" builtinId="8" hidden="1"/>
    <cellStyle name="Lien hypertexte" xfId="435" builtinId="8" hidden="1"/>
    <cellStyle name="Lien hypertexte" xfId="437" builtinId="8" hidden="1"/>
    <cellStyle name="Lien hypertexte" xfId="439" builtinId="8" hidden="1"/>
    <cellStyle name="Lien hypertexte" xfId="441" builtinId="8" hidden="1"/>
    <cellStyle name="Lien hypertexte" xfId="443" builtinId="8" hidden="1"/>
    <cellStyle name="Lien hypertexte" xfId="445" builtinId="8" hidden="1"/>
    <cellStyle name="Lien hypertexte" xfId="447" builtinId="8" hidden="1"/>
    <cellStyle name="Lien hypertexte" xfId="449" builtinId="8" hidden="1"/>
    <cellStyle name="Lien hypertexte" xfId="451" builtinId="8" hidden="1"/>
    <cellStyle name="Lien hypertexte" xfId="453" builtinId="8" hidden="1"/>
    <cellStyle name="Lien hypertexte" xfId="455" builtinId="8" hidden="1"/>
    <cellStyle name="Lien hypertexte" xfId="457" builtinId="8" hidden="1"/>
    <cellStyle name="Lien hypertexte" xfId="459" builtinId="8" hidden="1"/>
    <cellStyle name="Lien hypertexte" xfId="461" builtinId="8" hidden="1"/>
    <cellStyle name="Lien hypertexte" xfId="463" builtinId="8" hidden="1"/>
    <cellStyle name="Lien hypertexte" xfId="465" builtinId="8" hidden="1"/>
    <cellStyle name="Lien hypertexte" xfId="467" builtinId="8" hidden="1"/>
    <cellStyle name="Lien hypertexte" xfId="469" builtinId="8" hidden="1"/>
    <cellStyle name="Lien hypertexte" xfId="471" builtinId="8" hidden="1"/>
    <cellStyle name="Lien hypertexte" xfId="473" builtinId="8" hidden="1"/>
    <cellStyle name="Lien hypertexte" xfId="475" builtinId="8" hidden="1"/>
    <cellStyle name="Lien hypertexte" xfId="477" builtinId="8" hidden="1"/>
    <cellStyle name="Lien hypertexte" xfId="479" builtinId="8" hidden="1"/>
    <cellStyle name="Lien hypertexte" xfId="481" builtinId="8" hidden="1"/>
    <cellStyle name="Lien hypertexte" xfId="483" builtinId="8" hidden="1"/>
    <cellStyle name="Lien hypertexte" xfId="485" builtinId="8" hidden="1"/>
    <cellStyle name="Lien hypertexte" xfId="487" builtinId="8" hidden="1"/>
    <cellStyle name="Lien hypertexte" xfId="489" builtinId="8" hidden="1"/>
    <cellStyle name="Lien hypertexte" xfId="491" builtinId="8" hidden="1"/>
    <cellStyle name="Lien hypertexte" xfId="493" builtinId="8" hidden="1"/>
    <cellStyle name="Lien hypertexte" xfId="495" builtinId="8" hidden="1"/>
    <cellStyle name="Lien hypertexte" xfId="497" builtinId="8" hidden="1"/>
    <cellStyle name="Lien hypertexte" xfId="499" builtinId="8" hidden="1"/>
    <cellStyle name="Lien hypertexte" xfId="501" builtinId="8" hidden="1"/>
    <cellStyle name="Lien hypertexte" xfId="503" builtinId="8" hidden="1"/>
    <cellStyle name="Lien hypertexte" xfId="505" builtinId="8" hidden="1"/>
    <cellStyle name="Lien hypertexte" xfId="507" builtinId="8" hidden="1"/>
    <cellStyle name="Lien hypertexte" xfId="509" builtinId="8" hidden="1"/>
    <cellStyle name="Lien hypertexte" xfId="511" builtinId="8" hidden="1"/>
    <cellStyle name="Lien hypertexte" xfId="513" builtinId="8" hidden="1"/>
    <cellStyle name="Lien hypertexte" xfId="515" builtinId="8" hidden="1"/>
    <cellStyle name="Lien hypertexte" xfId="517" builtinId="8" hidden="1"/>
    <cellStyle name="Lien hypertexte" xfId="519" builtinId="8" hidden="1"/>
    <cellStyle name="Lien hypertexte" xfId="521" builtinId="8" hidden="1"/>
    <cellStyle name="Lien hypertexte" xfId="523" builtinId="8" hidden="1"/>
    <cellStyle name="Lien hypertexte" xfId="525" builtinId="8" hidden="1"/>
    <cellStyle name="Lien hypertexte" xfId="527" builtinId="8" hidden="1"/>
    <cellStyle name="Lien hypertexte" xfId="529" builtinId="8" hidden="1"/>
    <cellStyle name="Lien hypertexte" xfId="531" builtinId="8" hidden="1"/>
    <cellStyle name="Lien hypertexte" xfId="533" builtinId="8" hidden="1"/>
    <cellStyle name="Lien hypertexte" xfId="535" builtinId="8" hidden="1"/>
    <cellStyle name="Lien hypertexte" xfId="537" builtinId="8" hidden="1"/>
    <cellStyle name="Lien hypertexte" xfId="539" builtinId="8" hidden="1"/>
    <cellStyle name="Lien hypertexte" xfId="541" builtinId="8" hidden="1"/>
    <cellStyle name="Lien hypertexte" xfId="543" builtinId="8" hidden="1"/>
    <cellStyle name="Lien hypertexte" xfId="545" builtinId="8" hidden="1"/>
    <cellStyle name="Lien hypertexte" xfId="547" builtinId="8" hidden="1"/>
    <cellStyle name="Lien hypertexte" xfId="549" builtinId="8" hidden="1"/>
    <cellStyle name="Lien hypertexte" xfId="551" builtinId="8" hidden="1"/>
    <cellStyle name="Lien hypertexte" xfId="553" builtinId="8" hidden="1"/>
    <cellStyle name="Lien hypertexte" xfId="555" builtinId="8" hidden="1"/>
    <cellStyle name="Lien hypertexte" xfId="557" builtinId="8" hidden="1"/>
    <cellStyle name="Lien hypertexte" xfId="559" builtinId="8" hidden="1"/>
    <cellStyle name="Lien hypertexte" xfId="561" builtinId="8" hidden="1"/>
    <cellStyle name="Lien hypertexte" xfId="563" builtinId="8" hidden="1"/>
    <cellStyle name="Lien hypertexte" xfId="565" builtinId="8" hidden="1"/>
    <cellStyle name="Lien hypertexte" xfId="567" builtinId="8" hidden="1"/>
    <cellStyle name="Lien hypertexte" xfId="569" builtinId="8" hidden="1"/>
    <cellStyle name="Lien hypertexte" xfId="571" builtinId="8" hidden="1"/>
    <cellStyle name="Lien hypertexte" xfId="573" builtinId="8" hidden="1"/>
    <cellStyle name="Lien hypertexte" xfId="575" builtinId="8" hidden="1"/>
    <cellStyle name="Lien hypertexte" xfId="577" builtinId="8" hidden="1"/>
    <cellStyle name="Lien hypertexte" xfId="579" builtinId="8" hidden="1"/>
    <cellStyle name="Lien hypertexte" xfId="581" builtinId="8" hidden="1"/>
    <cellStyle name="Lien hypertexte" xfId="583" builtinId="8" hidden="1"/>
    <cellStyle name="Lien hypertexte" xfId="585" builtinId="8" hidden="1"/>
    <cellStyle name="Lien hypertexte" xfId="587" builtinId="8" hidden="1"/>
    <cellStyle name="Lien hypertexte" xfId="589" builtinId="8" hidden="1"/>
    <cellStyle name="Lien hypertexte" xfId="591" builtinId="8" hidden="1"/>
    <cellStyle name="Lien hypertexte" xfId="593" builtinId="8" hidden="1"/>
    <cellStyle name="Lien hypertexte" xfId="595" builtinId="8" hidden="1"/>
    <cellStyle name="Lien hypertexte" xfId="597" builtinId="8" hidden="1"/>
    <cellStyle name="Lien hypertexte" xfId="599" builtinId="8" hidden="1"/>
    <cellStyle name="Lien hypertexte" xfId="601" builtinId="8" hidden="1"/>
    <cellStyle name="Lien hypertexte" xfId="603" builtinId="8" hidden="1"/>
    <cellStyle name="Lien hypertexte" xfId="605" builtinId="8" hidden="1"/>
    <cellStyle name="Lien hypertexte" xfId="607" builtinId="8" hidden="1"/>
    <cellStyle name="Lien hypertexte" xfId="609" builtinId="8" hidden="1"/>
    <cellStyle name="Lien hypertexte" xfId="611" builtinId="8" hidden="1"/>
    <cellStyle name="Lien hypertexte" xfId="613" builtinId="8" hidden="1"/>
    <cellStyle name="Lien hypertexte" xfId="615" builtinId="8" hidden="1"/>
    <cellStyle name="Lien hypertexte" xfId="617" builtinId="8" hidden="1"/>
    <cellStyle name="Lien hypertexte" xfId="619" builtinId="8" hidden="1"/>
    <cellStyle name="Lien hypertexte" xfId="621" builtinId="8" hidden="1"/>
    <cellStyle name="Lien hypertexte" xfId="623" builtinId="8" hidden="1"/>
    <cellStyle name="Lien hypertexte" xfId="625" builtinId="8" hidden="1"/>
    <cellStyle name="Lien hypertexte" xfId="627" builtinId="8" hidden="1"/>
    <cellStyle name="Lien hypertexte" xfId="629" builtinId="8" hidden="1"/>
    <cellStyle name="Lien hypertexte" xfId="631" builtinId="8" hidden="1"/>
    <cellStyle name="Lien hypertexte" xfId="633" builtinId="8" hidden="1"/>
    <cellStyle name="Lien hypertexte" xfId="635" builtinId="8" hidden="1"/>
    <cellStyle name="Lien hypertexte" xfId="637" builtinId="8" hidden="1"/>
    <cellStyle name="Lien hypertexte" xfId="639" builtinId="8" hidden="1"/>
    <cellStyle name="Lien hypertexte" xfId="641" builtinId="8" hidden="1"/>
    <cellStyle name="Lien hypertexte" xfId="643" builtinId="8" hidden="1"/>
    <cellStyle name="Lien hypertexte" xfId="645" builtinId="8" hidden="1"/>
    <cellStyle name="Lien hypertexte" xfId="647" builtinId="8" hidden="1"/>
    <cellStyle name="Lien hypertexte" xfId="649" builtinId="8" hidden="1"/>
    <cellStyle name="Lien hypertexte" xfId="651" builtinId="8" hidden="1"/>
    <cellStyle name="Lien hypertexte" xfId="653" builtinId="8" hidden="1"/>
    <cellStyle name="Lien hypertexte" xfId="655" builtinId="8" hidden="1"/>
    <cellStyle name="Lien hypertexte" xfId="657" builtinId="8" hidden="1"/>
    <cellStyle name="Lien hypertexte" xfId="659" builtinId="8" hidden="1"/>
    <cellStyle name="Lien hypertexte" xfId="661" builtinId="8" hidden="1"/>
    <cellStyle name="Lien hypertexte" xfId="663" builtinId="8" hidden="1"/>
    <cellStyle name="Lien hypertexte" xfId="665" builtinId="8" hidden="1"/>
    <cellStyle name="Lien hypertexte" xfId="667" builtinId="8" hidden="1"/>
    <cellStyle name="Lien hypertexte" xfId="669" builtinId="8" hidden="1"/>
    <cellStyle name="Lien hypertexte" xfId="671" builtinId="8" hidden="1"/>
    <cellStyle name="Lien hypertexte" xfId="673" builtinId="8" hidden="1"/>
    <cellStyle name="Lien hypertexte" xfId="675" builtinId="8" hidden="1"/>
    <cellStyle name="Lien hypertexte" xfId="677" builtinId="8" hidden="1"/>
    <cellStyle name="Lien hypertexte" xfId="679" builtinId="8" hidden="1"/>
    <cellStyle name="Lien hypertexte" xfId="681" builtinId="8" hidden="1"/>
    <cellStyle name="Lien hypertexte" xfId="683" builtinId="8" hidden="1"/>
    <cellStyle name="Lien hypertexte" xfId="685" builtinId="8" hidden="1"/>
    <cellStyle name="Lien hypertexte" xfId="687" builtinId="8" hidden="1"/>
    <cellStyle name="Lien hypertexte" xfId="689" builtinId="8" hidden="1"/>
    <cellStyle name="Lien hypertexte" xfId="691" builtinId="8" hidden="1"/>
    <cellStyle name="Lien hypertexte" xfId="693" builtinId="8" hidden="1"/>
    <cellStyle name="Lien hypertexte" xfId="695" builtinId="8" hidden="1"/>
    <cellStyle name="Lien hypertexte" xfId="697" builtinId="8" hidden="1"/>
    <cellStyle name="Lien hypertexte" xfId="699" builtinId="8" hidden="1"/>
    <cellStyle name="Lien hypertexte" xfId="701" builtinId="8" hidden="1"/>
    <cellStyle name="Lien hypertexte" xfId="703" builtinId="8" hidden="1"/>
    <cellStyle name="Lien hypertexte" xfId="705" builtinId="8" hidden="1"/>
    <cellStyle name="Lien hypertexte" xfId="707" builtinId="8" hidden="1"/>
    <cellStyle name="Lien hypertexte" xfId="709" builtinId="8" hidden="1"/>
    <cellStyle name="Lien hypertexte" xfId="711" builtinId="8" hidden="1"/>
    <cellStyle name="Lien hypertexte" xfId="713" builtinId="8" hidden="1"/>
    <cellStyle name="Lien hypertexte" xfId="715" builtinId="8" hidden="1"/>
    <cellStyle name="Lien hypertexte" xfId="717" builtinId="8" hidden="1"/>
    <cellStyle name="Lien hypertexte" xfId="719" builtinId="8" hidden="1"/>
    <cellStyle name="Lien hypertexte" xfId="721" builtinId="8" hidden="1"/>
    <cellStyle name="Lien hypertexte" xfId="723" builtinId="8" hidden="1"/>
    <cellStyle name="Lien hypertexte" xfId="725" builtinId="8" hidden="1"/>
    <cellStyle name="Lien hypertexte" xfId="727" builtinId="8" hidden="1"/>
    <cellStyle name="Lien hypertexte" xfId="729" builtinId="8" hidden="1"/>
    <cellStyle name="Lien hypertexte" xfId="731" builtinId="8" hidden="1"/>
    <cellStyle name="Lien hypertexte" xfId="733" builtinId="8" hidden="1"/>
    <cellStyle name="Lien hypertexte" xfId="735" builtinId="8" hidden="1"/>
    <cellStyle name="Lien hypertexte" xfId="737" builtinId="8" hidden="1"/>
    <cellStyle name="Lien hypertexte" xfId="739" builtinId="8" hidden="1"/>
    <cellStyle name="Lien hypertexte" xfId="741" builtinId="8" hidden="1"/>
    <cellStyle name="Lien hypertexte" xfId="743" builtinId="8" hidden="1"/>
    <cellStyle name="Lien hypertexte" xfId="745" builtinId="8" hidden="1"/>
    <cellStyle name="Lien hypertexte" xfId="747" builtinId="8" hidden="1"/>
    <cellStyle name="Lien hypertexte" xfId="749" builtinId="8" hidden="1"/>
    <cellStyle name="Lien hypertexte" xfId="751" builtinId="8" hidden="1"/>
    <cellStyle name="Lien hypertexte" xfId="753" builtinId="8" hidden="1"/>
    <cellStyle name="Lien hypertexte" xfId="755" builtinId="8" hidden="1"/>
    <cellStyle name="Lien hypertexte" xfId="757" builtinId="8" hidden="1"/>
    <cellStyle name="Lien hypertexte" xfId="759" builtinId="8" hidden="1"/>
    <cellStyle name="Lien hypertexte" xfId="761" builtinId="8" hidden="1"/>
    <cellStyle name="Lien hypertexte" xfId="763" builtinId="8" hidden="1"/>
    <cellStyle name="Lien hypertexte" xfId="765" builtinId="8" hidden="1"/>
    <cellStyle name="Lien hypertexte" xfId="767" builtinId="8" hidden="1"/>
    <cellStyle name="Lien hypertexte" xfId="769" builtinId="8" hidden="1"/>
    <cellStyle name="Lien hypertexte" xfId="771" builtinId="8" hidden="1"/>
    <cellStyle name="Lien hypertexte" xfId="773" builtinId="8" hidden="1"/>
    <cellStyle name="Lien hypertexte" xfId="775" builtinId="8" hidden="1"/>
    <cellStyle name="Lien hypertexte" xfId="777" builtinId="8" hidden="1"/>
    <cellStyle name="Lien hypertexte" xfId="779" builtinId="8" hidden="1"/>
    <cellStyle name="Lien hypertexte" xfId="781" builtinId="8" hidden="1"/>
    <cellStyle name="Lien hypertexte" xfId="783" builtinId="8" hidden="1"/>
    <cellStyle name="Lien hypertexte" xfId="785" builtinId="8" hidden="1"/>
    <cellStyle name="Lien hypertexte" xfId="787" builtinId="8" hidden="1"/>
    <cellStyle name="Lien hypertexte" xfId="789" builtinId="8" hidden="1"/>
    <cellStyle name="Lien hypertexte" xfId="791" builtinId="8" hidden="1"/>
    <cellStyle name="Lien hypertexte" xfId="793" builtinId="8" hidden="1"/>
    <cellStyle name="Lien hypertexte" xfId="795" builtinId="8" hidden="1"/>
    <cellStyle name="Lien hypertexte" xfId="797" builtinId="8" hidden="1"/>
    <cellStyle name="Lien hypertexte" xfId="799" builtinId="8" hidden="1"/>
    <cellStyle name="Lien hypertexte" xfId="801" builtinId="8" hidden="1"/>
    <cellStyle name="Lien hypertexte" xfId="803" builtinId="8" hidden="1"/>
    <cellStyle name="Lien hypertexte" xfId="805" builtinId="8" hidden="1"/>
    <cellStyle name="Lien hypertexte" xfId="807" builtinId="8" hidden="1"/>
    <cellStyle name="Lien hypertexte" xfId="809" builtinId="8" hidden="1"/>
    <cellStyle name="Lien hypertexte" xfId="811" builtinId="8" hidden="1"/>
    <cellStyle name="Lien hypertexte" xfId="813" builtinId="8" hidden="1"/>
    <cellStyle name="Lien hypertexte" xfId="815" builtinId="8" hidden="1"/>
    <cellStyle name="Lien hypertexte" xfId="817" builtinId="8" hidden="1"/>
    <cellStyle name="Lien hypertexte" xfId="819" builtinId="8" hidden="1"/>
    <cellStyle name="Lien hypertexte" xfId="821" builtinId="8" hidden="1"/>
    <cellStyle name="Lien hypertexte" xfId="823" builtinId="8" hidden="1"/>
    <cellStyle name="Lien hypertexte" xfId="825" builtinId="8" hidden="1"/>
    <cellStyle name="Lien hypertexte" xfId="827" builtinId="8" hidden="1"/>
    <cellStyle name="Lien hypertexte" xfId="829" builtinId="8" hidden="1"/>
    <cellStyle name="Lien hypertexte" xfId="831" builtinId="8" hidden="1"/>
    <cellStyle name="Lien hypertexte" xfId="833" builtinId="8" hidden="1"/>
    <cellStyle name="Lien hypertexte" xfId="835" builtinId="8" hidden="1"/>
    <cellStyle name="Lien hypertexte" xfId="837" builtinId="8" hidden="1"/>
    <cellStyle name="Lien hypertexte" xfId="839" builtinId="8" hidden="1"/>
    <cellStyle name="Lien hypertexte" xfId="841" builtinId="8" hidden="1"/>
    <cellStyle name="Lien hypertexte" xfId="843" builtinId="8" hidden="1"/>
    <cellStyle name="Lien hypertexte" xfId="845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0" builtinId="9" hidden="1"/>
    <cellStyle name="Lien hypertexte visité" xfId="32" builtinId="9" hidden="1"/>
    <cellStyle name="Lien hypertexte visité" xfId="34" builtinId="9" hidden="1"/>
    <cellStyle name="Lien hypertexte visité" xfId="36" builtinId="9" hidden="1"/>
    <cellStyle name="Lien hypertexte visité" xfId="38" builtinId="9" hidden="1"/>
    <cellStyle name="Lien hypertexte visité" xfId="40" builtinId="9" hidden="1"/>
    <cellStyle name="Lien hypertexte visité" xfId="42" builtinId="9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Lien hypertexte visité" xfId="118" builtinId="9" hidden="1"/>
    <cellStyle name="Lien hypertexte visité" xfId="120" builtinId="9" hidden="1"/>
    <cellStyle name="Lien hypertexte visité" xfId="122" builtinId="9" hidden="1"/>
    <cellStyle name="Lien hypertexte visité" xfId="124" builtinId="9" hidden="1"/>
    <cellStyle name="Lien hypertexte visité" xfId="126" builtinId="9" hidden="1"/>
    <cellStyle name="Lien hypertexte visité" xfId="128" builtinId="9" hidden="1"/>
    <cellStyle name="Lien hypertexte visité" xfId="130" builtinId="9" hidden="1"/>
    <cellStyle name="Lien hypertexte visité" xfId="132" builtinId="9" hidden="1"/>
    <cellStyle name="Lien hypertexte visité" xfId="134" builtinId="9" hidden="1"/>
    <cellStyle name="Lien hypertexte visité" xfId="136" builtinId="9" hidden="1"/>
    <cellStyle name="Lien hypertexte visité" xfId="138" builtinId="9" hidden="1"/>
    <cellStyle name="Lien hypertexte visité" xfId="140" builtinId="9" hidden="1"/>
    <cellStyle name="Lien hypertexte visité" xfId="142" builtinId="9" hidden="1"/>
    <cellStyle name="Lien hypertexte visité" xfId="144" builtinId="9" hidden="1"/>
    <cellStyle name="Lien hypertexte visité" xfId="146" builtinId="9" hidden="1"/>
    <cellStyle name="Lien hypertexte visité" xfId="148" builtinId="9" hidden="1"/>
    <cellStyle name="Lien hypertexte visité" xfId="150" builtinId="9" hidden="1"/>
    <cellStyle name="Lien hypertexte visité" xfId="152" builtinId="9" hidden="1"/>
    <cellStyle name="Lien hypertexte visité" xfId="154" builtinId="9" hidden="1"/>
    <cellStyle name="Lien hypertexte visité" xfId="156" builtinId="9" hidden="1"/>
    <cellStyle name="Lien hypertexte visité" xfId="158" builtinId="9" hidden="1"/>
    <cellStyle name="Lien hypertexte visité" xfId="160" builtinId="9" hidden="1"/>
    <cellStyle name="Lien hypertexte visité" xfId="162" builtinId="9" hidden="1"/>
    <cellStyle name="Lien hypertexte visité" xfId="164" builtinId="9" hidden="1"/>
    <cellStyle name="Lien hypertexte visité" xfId="166" builtinId="9" hidden="1"/>
    <cellStyle name="Lien hypertexte visité" xfId="168" builtinId="9" hidden="1"/>
    <cellStyle name="Lien hypertexte visité" xfId="170" builtinId="9" hidden="1"/>
    <cellStyle name="Lien hypertexte visité" xfId="172" builtinId="9" hidden="1"/>
    <cellStyle name="Lien hypertexte visité" xfId="174" builtinId="9" hidden="1"/>
    <cellStyle name="Lien hypertexte visité" xfId="176" builtinId="9" hidden="1"/>
    <cellStyle name="Lien hypertexte visité" xfId="178" builtinId="9" hidden="1"/>
    <cellStyle name="Lien hypertexte visité" xfId="180" builtinId="9" hidden="1"/>
    <cellStyle name="Lien hypertexte visité" xfId="182" builtinId="9" hidden="1"/>
    <cellStyle name="Lien hypertexte visité" xfId="184" builtinId="9" hidden="1"/>
    <cellStyle name="Lien hypertexte visité" xfId="186" builtinId="9" hidden="1"/>
    <cellStyle name="Lien hypertexte visité" xfId="188" builtinId="9" hidden="1"/>
    <cellStyle name="Lien hypertexte visité" xfId="190" builtinId="9" hidden="1"/>
    <cellStyle name="Lien hypertexte visité" xfId="192" builtinId="9" hidden="1"/>
    <cellStyle name="Lien hypertexte visité" xfId="194" builtinId="9" hidden="1"/>
    <cellStyle name="Lien hypertexte visité" xfId="196" builtinId="9" hidden="1"/>
    <cellStyle name="Lien hypertexte visité" xfId="198" builtinId="9" hidden="1"/>
    <cellStyle name="Lien hypertexte visité" xfId="200" builtinId="9" hidden="1"/>
    <cellStyle name="Lien hypertexte visité" xfId="202" builtinId="9" hidden="1"/>
    <cellStyle name="Lien hypertexte visité" xfId="204" builtinId="9" hidden="1"/>
    <cellStyle name="Lien hypertexte visité" xfId="206" builtinId="9" hidden="1"/>
    <cellStyle name="Lien hypertexte visité" xfId="208" builtinId="9" hidden="1"/>
    <cellStyle name="Lien hypertexte visité" xfId="210" builtinId="9" hidden="1"/>
    <cellStyle name="Lien hypertexte visité" xfId="212" builtinId="9" hidden="1"/>
    <cellStyle name="Lien hypertexte visité" xfId="214" builtinId="9" hidden="1"/>
    <cellStyle name="Lien hypertexte visité" xfId="216" builtinId="9" hidden="1"/>
    <cellStyle name="Lien hypertexte visité" xfId="218" builtinId="9" hidden="1"/>
    <cellStyle name="Lien hypertexte visité" xfId="220" builtinId="9" hidden="1"/>
    <cellStyle name="Lien hypertexte visité" xfId="222" builtinId="9" hidden="1"/>
    <cellStyle name="Lien hypertexte visité" xfId="224" builtinId="9" hidden="1"/>
    <cellStyle name="Lien hypertexte visité" xfId="226" builtinId="9" hidden="1"/>
    <cellStyle name="Lien hypertexte visité" xfId="228" builtinId="9" hidden="1"/>
    <cellStyle name="Lien hypertexte visité" xfId="230" builtinId="9" hidden="1"/>
    <cellStyle name="Lien hypertexte visité" xfId="232" builtinId="9" hidden="1"/>
    <cellStyle name="Lien hypertexte visité" xfId="234" builtinId="9" hidden="1"/>
    <cellStyle name="Lien hypertexte visité" xfId="236" builtinId="9" hidden="1"/>
    <cellStyle name="Lien hypertexte visité" xfId="238" builtinId="9" hidden="1"/>
    <cellStyle name="Lien hypertexte visité" xfId="240" builtinId="9" hidden="1"/>
    <cellStyle name="Lien hypertexte visité" xfId="242" builtinId="9" hidden="1"/>
    <cellStyle name="Lien hypertexte visité" xfId="244" builtinId="9" hidden="1"/>
    <cellStyle name="Lien hypertexte visité" xfId="246" builtinId="9" hidden="1"/>
    <cellStyle name="Lien hypertexte visité" xfId="248" builtinId="9" hidden="1"/>
    <cellStyle name="Lien hypertexte visité" xfId="250" builtinId="9" hidden="1"/>
    <cellStyle name="Lien hypertexte visité" xfId="252" builtinId="9" hidden="1"/>
    <cellStyle name="Lien hypertexte visité" xfId="254" builtinId="9" hidden="1"/>
    <cellStyle name="Lien hypertexte visité" xfId="256" builtinId="9" hidden="1"/>
    <cellStyle name="Lien hypertexte visité" xfId="258" builtinId="9" hidden="1"/>
    <cellStyle name="Lien hypertexte visité" xfId="260" builtinId="9" hidden="1"/>
    <cellStyle name="Lien hypertexte visité" xfId="262" builtinId="9" hidden="1"/>
    <cellStyle name="Lien hypertexte visité" xfId="264" builtinId="9" hidden="1"/>
    <cellStyle name="Lien hypertexte visité" xfId="266" builtinId="9" hidden="1"/>
    <cellStyle name="Lien hypertexte visité" xfId="268" builtinId="9" hidden="1"/>
    <cellStyle name="Lien hypertexte visité" xfId="270" builtinId="9" hidden="1"/>
    <cellStyle name="Lien hypertexte visité" xfId="272" builtinId="9" hidden="1"/>
    <cellStyle name="Lien hypertexte visité" xfId="274" builtinId="9" hidden="1"/>
    <cellStyle name="Lien hypertexte visité" xfId="276" builtinId="9" hidden="1"/>
    <cellStyle name="Lien hypertexte visité" xfId="278" builtinId="9" hidden="1"/>
    <cellStyle name="Lien hypertexte visité" xfId="280" builtinId="9" hidden="1"/>
    <cellStyle name="Lien hypertexte visité" xfId="282" builtinId="9" hidden="1"/>
    <cellStyle name="Lien hypertexte visité" xfId="284" builtinId="9" hidden="1"/>
    <cellStyle name="Lien hypertexte visité" xfId="286" builtinId="9" hidden="1"/>
    <cellStyle name="Lien hypertexte visité" xfId="288" builtinId="9" hidden="1"/>
    <cellStyle name="Lien hypertexte visité" xfId="290" builtinId="9" hidden="1"/>
    <cellStyle name="Lien hypertexte visité" xfId="292" builtinId="9" hidden="1"/>
    <cellStyle name="Lien hypertexte visité" xfId="294" builtinId="9" hidden="1"/>
    <cellStyle name="Lien hypertexte visité" xfId="296" builtinId="9" hidden="1"/>
    <cellStyle name="Lien hypertexte visité" xfId="298" builtinId="9" hidden="1"/>
    <cellStyle name="Lien hypertexte visité" xfId="300" builtinId="9" hidden="1"/>
    <cellStyle name="Lien hypertexte visité" xfId="302" builtinId="9" hidden="1"/>
    <cellStyle name="Lien hypertexte visité" xfId="304" builtinId="9" hidden="1"/>
    <cellStyle name="Lien hypertexte visité" xfId="306" builtinId="9" hidden="1"/>
    <cellStyle name="Lien hypertexte visité" xfId="308" builtinId="9" hidden="1"/>
    <cellStyle name="Lien hypertexte visité" xfId="310" builtinId="9" hidden="1"/>
    <cellStyle name="Lien hypertexte visité" xfId="312" builtinId="9" hidden="1"/>
    <cellStyle name="Lien hypertexte visité" xfId="314" builtinId="9" hidden="1"/>
    <cellStyle name="Lien hypertexte visité" xfId="316" builtinId="9" hidden="1"/>
    <cellStyle name="Lien hypertexte visité" xfId="318" builtinId="9" hidden="1"/>
    <cellStyle name="Lien hypertexte visité" xfId="320" builtinId="9" hidden="1"/>
    <cellStyle name="Lien hypertexte visité" xfId="322" builtinId="9" hidden="1"/>
    <cellStyle name="Lien hypertexte visité" xfId="324" builtinId="9" hidden="1"/>
    <cellStyle name="Lien hypertexte visité" xfId="326" builtinId="9" hidden="1"/>
    <cellStyle name="Lien hypertexte visité" xfId="328" builtinId="9" hidden="1"/>
    <cellStyle name="Lien hypertexte visité" xfId="330" builtinId="9" hidden="1"/>
    <cellStyle name="Lien hypertexte visité" xfId="332" builtinId="9" hidden="1"/>
    <cellStyle name="Lien hypertexte visité" xfId="334" builtinId="9" hidden="1"/>
    <cellStyle name="Lien hypertexte visité" xfId="336" builtinId="9" hidden="1"/>
    <cellStyle name="Lien hypertexte visité" xfId="338" builtinId="9" hidden="1"/>
    <cellStyle name="Lien hypertexte visité" xfId="340" builtinId="9" hidden="1"/>
    <cellStyle name="Lien hypertexte visité" xfId="342" builtinId="9" hidden="1"/>
    <cellStyle name="Lien hypertexte visité" xfId="344" builtinId="9" hidden="1"/>
    <cellStyle name="Lien hypertexte visité" xfId="346" builtinId="9" hidden="1"/>
    <cellStyle name="Lien hypertexte visité" xfId="348" builtinId="9" hidden="1"/>
    <cellStyle name="Lien hypertexte visité" xfId="350" builtinId="9" hidden="1"/>
    <cellStyle name="Lien hypertexte visité" xfId="352" builtinId="9" hidden="1"/>
    <cellStyle name="Lien hypertexte visité" xfId="354" builtinId="9" hidden="1"/>
    <cellStyle name="Lien hypertexte visité" xfId="356" builtinId="9" hidden="1"/>
    <cellStyle name="Lien hypertexte visité" xfId="358" builtinId="9" hidden="1"/>
    <cellStyle name="Lien hypertexte visité" xfId="360" builtinId="9" hidden="1"/>
    <cellStyle name="Lien hypertexte visité" xfId="362" builtinId="9" hidden="1"/>
    <cellStyle name="Lien hypertexte visité" xfId="364" builtinId="9" hidden="1"/>
    <cellStyle name="Lien hypertexte visité" xfId="366" builtinId="9" hidden="1"/>
    <cellStyle name="Lien hypertexte visité" xfId="368" builtinId="9" hidden="1"/>
    <cellStyle name="Lien hypertexte visité" xfId="370" builtinId="9" hidden="1"/>
    <cellStyle name="Lien hypertexte visité" xfId="372" builtinId="9" hidden="1"/>
    <cellStyle name="Lien hypertexte visité" xfId="374" builtinId="9" hidden="1"/>
    <cellStyle name="Lien hypertexte visité" xfId="376" builtinId="9" hidden="1"/>
    <cellStyle name="Lien hypertexte visité" xfId="378" builtinId="9" hidden="1"/>
    <cellStyle name="Lien hypertexte visité" xfId="380" builtinId="9" hidden="1"/>
    <cellStyle name="Lien hypertexte visité" xfId="382" builtinId="9" hidden="1"/>
    <cellStyle name="Lien hypertexte visité" xfId="384" builtinId="9" hidden="1"/>
    <cellStyle name="Lien hypertexte visité" xfId="386" builtinId="9" hidden="1"/>
    <cellStyle name="Lien hypertexte visité" xfId="388" builtinId="9" hidden="1"/>
    <cellStyle name="Lien hypertexte visité" xfId="390" builtinId="9" hidden="1"/>
    <cellStyle name="Lien hypertexte visité" xfId="392" builtinId="9" hidden="1"/>
    <cellStyle name="Lien hypertexte visité" xfId="394" builtinId="9" hidden="1"/>
    <cellStyle name="Lien hypertexte visité" xfId="396" builtinId="9" hidden="1"/>
    <cellStyle name="Lien hypertexte visité" xfId="398" builtinId="9" hidden="1"/>
    <cellStyle name="Lien hypertexte visité" xfId="400" builtinId="9" hidden="1"/>
    <cellStyle name="Lien hypertexte visité" xfId="402" builtinId="9" hidden="1"/>
    <cellStyle name="Lien hypertexte visité" xfId="404" builtinId="9" hidden="1"/>
    <cellStyle name="Lien hypertexte visité" xfId="406" builtinId="9" hidden="1"/>
    <cellStyle name="Lien hypertexte visité" xfId="408" builtinId="9" hidden="1"/>
    <cellStyle name="Lien hypertexte visité" xfId="410" builtinId="9" hidden="1"/>
    <cellStyle name="Lien hypertexte visité" xfId="412" builtinId="9" hidden="1"/>
    <cellStyle name="Lien hypertexte visité" xfId="414" builtinId="9" hidden="1"/>
    <cellStyle name="Lien hypertexte visité" xfId="416" builtinId="9" hidden="1"/>
    <cellStyle name="Lien hypertexte visité" xfId="418" builtinId="9" hidden="1"/>
    <cellStyle name="Lien hypertexte visité" xfId="420" builtinId="9" hidden="1"/>
    <cellStyle name="Lien hypertexte visité" xfId="422" builtinId="9" hidden="1"/>
    <cellStyle name="Lien hypertexte visité" xfId="424" builtinId="9" hidden="1"/>
    <cellStyle name="Lien hypertexte visité" xfId="426" builtinId="9" hidden="1"/>
    <cellStyle name="Lien hypertexte visité" xfId="428" builtinId="9" hidden="1"/>
    <cellStyle name="Lien hypertexte visité" xfId="430" builtinId="9" hidden="1"/>
    <cellStyle name="Lien hypertexte visité" xfId="432" builtinId="9" hidden="1"/>
    <cellStyle name="Lien hypertexte visité" xfId="434" builtinId="9" hidden="1"/>
    <cellStyle name="Lien hypertexte visité" xfId="436" builtinId="9" hidden="1"/>
    <cellStyle name="Lien hypertexte visité" xfId="438" builtinId="9" hidden="1"/>
    <cellStyle name="Lien hypertexte visité" xfId="440" builtinId="9" hidden="1"/>
    <cellStyle name="Lien hypertexte visité" xfId="442" builtinId="9" hidden="1"/>
    <cellStyle name="Lien hypertexte visité" xfId="444" builtinId="9" hidden="1"/>
    <cellStyle name="Lien hypertexte visité" xfId="446" builtinId="9" hidden="1"/>
    <cellStyle name="Lien hypertexte visité" xfId="448" builtinId="9" hidden="1"/>
    <cellStyle name="Lien hypertexte visité" xfId="450" builtinId="9" hidden="1"/>
    <cellStyle name="Lien hypertexte visité" xfId="452" builtinId="9" hidden="1"/>
    <cellStyle name="Lien hypertexte visité" xfId="454" builtinId="9" hidden="1"/>
    <cellStyle name="Lien hypertexte visité" xfId="456" builtinId="9" hidden="1"/>
    <cellStyle name="Lien hypertexte visité" xfId="458" builtinId="9" hidden="1"/>
    <cellStyle name="Lien hypertexte visité" xfId="460" builtinId="9" hidden="1"/>
    <cellStyle name="Lien hypertexte visité" xfId="462" builtinId="9" hidden="1"/>
    <cellStyle name="Lien hypertexte visité" xfId="464" builtinId="9" hidden="1"/>
    <cellStyle name="Lien hypertexte visité" xfId="466" builtinId="9" hidden="1"/>
    <cellStyle name="Lien hypertexte visité" xfId="468" builtinId="9" hidden="1"/>
    <cellStyle name="Lien hypertexte visité" xfId="470" builtinId="9" hidden="1"/>
    <cellStyle name="Lien hypertexte visité" xfId="472" builtinId="9" hidden="1"/>
    <cellStyle name="Lien hypertexte visité" xfId="474" builtinId="9" hidden="1"/>
    <cellStyle name="Lien hypertexte visité" xfId="476" builtinId="9" hidden="1"/>
    <cellStyle name="Lien hypertexte visité" xfId="478" builtinId="9" hidden="1"/>
    <cellStyle name="Lien hypertexte visité" xfId="480" builtinId="9" hidden="1"/>
    <cellStyle name="Lien hypertexte visité" xfId="482" builtinId="9" hidden="1"/>
    <cellStyle name="Lien hypertexte visité" xfId="484" builtinId="9" hidden="1"/>
    <cellStyle name="Lien hypertexte visité" xfId="486" builtinId="9" hidden="1"/>
    <cellStyle name="Lien hypertexte visité" xfId="488" builtinId="9" hidden="1"/>
    <cellStyle name="Lien hypertexte visité" xfId="490" builtinId="9" hidden="1"/>
    <cellStyle name="Lien hypertexte visité" xfId="492" builtinId="9" hidden="1"/>
    <cellStyle name="Lien hypertexte visité" xfId="494" builtinId="9" hidden="1"/>
    <cellStyle name="Lien hypertexte visité" xfId="496" builtinId="9" hidden="1"/>
    <cellStyle name="Lien hypertexte visité" xfId="498" builtinId="9" hidden="1"/>
    <cellStyle name="Lien hypertexte visité" xfId="500" builtinId="9" hidden="1"/>
    <cellStyle name="Lien hypertexte visité" xfId="502" builtinId="9" hidden="1"/>
    <cellStyle name="Lien hypertexte visité" xfId="504" builtinId="9" hidden="1"/>
    <cellStyle name="Lien hypertexte visité" xfId="506" builtinId="9" hidden="1"/>
    <cellStyle name="Lien hypertexte visité" xfId="508" builtinId="9" hidden="1"/>
    <cellStyle name="Lien hypertexte visité" xfId="510" builtinId="9" hidden="1"/>
    <cellStyle name="Lien hypertexte visité" xfId="512" builtinId="9" hidden="1"/>
    <cellStyle name="Lien hypertexte visité" xfId="514" builtinId="9" hidden="1"/>
    <cellStyle name="Lien hypertexte visité" xfId="516" builtinId="9" hidden="1"/>
    <cellStyle name="Lien hypertexte visité" xfId="518" builtinId="9" hidden="1"/>
    <cellStyle name="Lien hypertexte visité" xfId="520" builtinId="9" hidden="1"/>
    <cellStyle name="Lien hypertexte visité" xfId="522" builtinId="9" hidden="1"/>
    <cellStyle name="Lien hypertexte visité" xfId="524" builtinId="9" hidden="1"/>
    <cellStyle name="Lien hypertexte visité" xfId="526" builtinId="9" hidden="1"/>
    <cellStyle name="Lien hypertexte visité" xfId="528" builtinId="9" hidden="1"/>
    <cellStyle name="Lien hypertexte visité" xfId="530" builtinId="9" hidden="1"/>
    <cellStyle name="Lien hypertexte visité" xfId="532" builtinId="9" hidden="1"/>
    <cellStyle name="Lien hypertexte visité" xfId="534" builtinId="9" hidden="1"/>
    <cellStyle name="Lien hypertexte visité" xfId="536" builtinId="9" hidden="1"/>
    <cellStyle name="Lien hypertexte visité" xfId="538" builtinId="9" hidden="1"/>
    <cellStyle name="Lien hypertexte visité" xfId="540" builtinId="9" hidden="1"/>
    <cellStyle name="Lien hypertexte visité" xfId="542" builtinId="9" hidden="1"/>
    <cellStyle name="Lien hypertexte visité" xfId="544" builtinId="9" hidden="1"/>
    <cellStyle name="Lien hypertexte visité" xfId="546" builtinId="9" hidden="1"/>
    <cellStyle name="Lien hypertexte visité" xfId="548" builtinId="9" hidden="1"/>
    <cellStyle name="Lien hypertexte visité" xfId="550" builtinId="9" hidden="1"/>
    <cellStyle name="Lien hypertexte visité" xfId="552" builtinId="9" hidden="1"/>
    <cellStyle name="Lien hypertexte visité" xfId="554" builtinId="9" hidden="1"/>
    <cellStyle name="Lien hypertexte visité" xfId="556" builtinId="9" hidden="1"/>
    <cellStyle name="Lien hypertexte visité" xfId="558" builtinId="9" hidden="1"/>
    <cellStyle name="Lien hypertexte visité" xfId="560" builtinId="9" hidden="1"/>
    <cellStyle name="Lien hypertexte visité" xfId="562" builtinId="9" hidden="1"/>
    <cellStyle name="Lien hypertexte visité" xfId="564" builtinId="9" hidden="1"/>
    <cellStyle name="Lien hypertexte visité" xfId="566" builtinId="9" hidden="1"/>
    <cellStyle name="Lien hypertexte visité" xfId="568" builtinId="9" hidden="1"/>
    <cellStyle name="Lien hypertexte visité" xfId="570" builtinId="9" hidden="1"/>
    <cellStyle name="Lien hypertexte visité" xfId="572" builtinId="9" hidden="1"/>
    <cellStyle name="Lien hypertexte visité" xfId="574" builtinId="9" hidden="1"/>
    <cellStyle name="Lien hypertexte visité" xfId="576" builtinId="9" hidden="1"/>
    <cellStyle name="Lien hypertexte visité" xfId="578" builtinId="9" hidden="1"/>
    <cellStyle name="Lien hypertexte visité" xfId="580" builtinId="9" hidden="1"/>
    <cellStyle name="Lien hypertexte visité" xfId="582" builtinId="9" hidden="1"/>
    <cellStyle name="Lien hypertexte visité" xfId="584" builtinId="9" hidden="1"/>
    <cellStyle name="Lien hypertexte visité" xfId="586" builtinId="9" hidden="1"/>
    <cellStyle name="Lien hypertexte visité" xfId="588" builtinId="9" hidden="1"/>
    <cellStyle name="Lien hypertexte visité" xfId="590" builtinId="9" hidden="1"/>
    <cellStyle name="Lien hypertexte visité" xfId="592" builtinId="9" hidden="1"/>
    <cellStyle name="Lien hypertexte visité" xfId="594" builtinId="9" hidden="1"/>
    <cellStyle name="Lien hypertexte visité" xfId="596" builtinId="9" hidden="1"/>
    <cellStyle name="Lien hypertexte visité" xfId="598" builtinId="9" hidden="1"/>
    <cellStyle name="Lien hypertexte visité" xfId="600" builtinId="9" hidden="1"/>
    <cellStyle name="Lien hypertexte visité" xfId="602" builtinId="9" hidden="1"/>
    <cellStyle name="Lien hypertexte visité" xfId="604" builtinId="9" hidden="1"/>
    <cellStyle name="Lien hypertexte visité" xfId="606" builtinId="9" hidden="1"/>
    <cellStyle name="Lien hypertexte visité" xfId="608" builtinId="9" hidden="1"/>
    <cellStyle name="Lien hypertexte visité" xfId="610" builtinId="9" hidden="1"/>
    <cellStyle name="Lien hypertexte visité" xfId="612" builtinId="9" hidden="1"/>
    <cellStyle name="Lien hypertexte visité" xfId="614" builtinId="9" hidden="1"/>
    <cellStyle name="Lien hypertexte visité" xfId="616" builtinId="9" hidden="1"/>
    <cellStyle name="Lien hypertexte visité" xfId="618" builtinId="9" hidden="1"/>
    <cellStyle name="Lien hypertexte visité" xfId="620" builtinId="9" hidden="1"/>
    <cellStyle name="Lien hypertexte visité" xfId="622" builtinId="9" hidden="1"/>
    <cellStyle name="Lien hypertexte visité" xfId="624" builtinId="9" hidden="1"/>
    <cellStyle name="Lien hypertexte visité" xfId="626" builtinId="9" hidden="1"/>
    <cellStyle name="Lien hypertexte visité" xfId="628" builtinId="9" hidden="1"/>
    <cellStyle name="Lien hypertexte visité" xfId="630" builtinId="9" hidden="1"/>
    <cellStyle name="Lien hypertexte visité" xfId="632" builtinId="9" hidden="1"/>
    <cellStyle name="Lien hypertexte visité" xfId="634" builtinId="9" hidden="1"/>
    <cellStyle name="Lien hypertexte visité" xfId="636" builtinId="9" hidden="1"/>
    <cellStyle name="Lien hypertexte visité" xfId="638" builtinId="9" hidden="1"/>
    <cellStyle name="Lien hypertexte visité" xfId="640" builtinId="9" hidden="1"/>
    <cellStyle name="Lien hypertexte visité" xfId="642" builtinId="9" hidden="1"/>
    <cellStyle name="Lien hypertexte visité" xfId="644" builtinId="9" hidden="1"/>
    <cellStyle name="Lien hypertexte visité" xfId="646" builtinId="9" hidden="1"/>
    <cellStyle name="Lien hypertexte visité" xfId="648" builtinId="9" hidden="1"/>
    <cellStyle name="Lien hypertexte visité" xfId="650" builtinId="9" hidden="1"/>
    <cellStyle name="Lien hypertexte visité" xfId="652" builtinId="9" hidden="1"/>
    <cellStyle name="Lien hypertexte visité" xfId="654" builtinId="9" hidden="1"/>
    <cellStyle name="Lien hypertexte visité" xfId="656" builtinId="9" hidden="1"/>
    <cellStyle name="Lien hypertexte visité" xfId="658" builtinId="9" hidden="1"/>
    <cellStyle name="Lien hypertexte visité" xfId="660" builtinId="9" hidden="1"/>
    <cellStyle name="Lien hypertexte visité" xfId="662" builtinId="9" hidden="1"/>
    <cellStyle name="Lien hypertexte visité" xfId="664" builtinId="9" hidden="1"/>
    <cellStyle name="Lien hypertexte visité" xfId="666" builtinId="9" hidden="1"/>
    <cellStyle name="Lien hypertexte visité" xfId="668" builtinId="9" hidden="1"/>
    <cellStyle name="Lien hypertexte visité" xfId="670" builtinId="9" hidden="1"/>
    <cellStyle name="Lien hypertexte visité" xfId="672" builtinId="9" hidden="1"/>
    <cellStyle name="Lien hypertexte visité" xfId="674" builtinId="9" hidden="1"/>
    <cellStyle name="Lien hypertexte visité" xfId="676" builtinId="9" hidden="1"/>
    <cellStyle name="Lien hypertexte visité" xfId="678" builtinId="9" hidden="1"/>
    <cellStyle name="Lien hypertexte visité" xfId="680" builtinId="9" hidden="1"/>
    <cellStyle name="Lien hypertexte visité" xfId="682" builtinId="9" hidden="1"/>
    <cellStyle name="Lien hypertexte visité" xfId="684" builtinId="9" hidden="1"/>
    <cellStyle name="Lien hypertexte visité" xfId="686" builtinId="9" hidden="1"/>
    <cellStyle name="Lien hypertexte visité" xfId="688" builtinId="9" hidden="1"/>
    <cellStyle name="Lien hypertexte visité" xfId="690" builtinId="9" hidden="1"/>
    <cellStyle name="Lien hypertexte visité" xfId="692" builtinId="9" hidden="1"/>
    <cellStyle name="Lien hypertexte visité" xfId="694" builtinId="9" hidden="1"/>
    <cellStyle name="Lien hypertexte visité" xfId="696" builtinId="9" hidden="1"/>
    <cellStyle name="Lien hypertexte visité" xfId="698" builtinId="9" hidden="1"/>
    <cellStyle name="Lien hypertexte visité" xfId="700" builtinId="9" hidden="1"/>
    <cellStyle name="Lien hypertexte visité" xfId="702" builtinId="9" hidden="1"/>
    <cellStyle name="Lien hypertexte visité" xfId="704" builtinId="9" hidden="1"/>
    <cellStyle name="Lien hypertexte visité" xfId="706" builtinId="9" hidden="1"/>
    <cellStyle name="Lien hypertexte visité" xfId="708" builtinId="9" hidden="1"/>
    <cellStyle name="Lien hypertexte visité" xfId="710" builtinId="9" hidden="1"/>
    <cellStyle name="Lien hypertexte visité" xfId="712" builtinId="9" hidden="1"/>
    <cellStyle name="Lien hypertexte visité" xfId="714" builtinId="9" hidden="1"/>
    <cellStyle name="Lien hypertexte visité" xfId="716" builtinId="9" hidden="1"/>
    <cellStyle name="Lien hypertexte visité" xfId="718" builtinId="9" hidden="1"/>
    <cellStyle name="Lien hypertexte visité" xfId="720" builtinId="9" hidden="1"/>
    <cellStyle name="Lien hypertexte visité" xfId="722" builtinId="9" hidden="1"/>
    <cellStyle name="Lien hypertexte visité" xfId="724" builtinId="9" hidden="1"/>
    <cellStyle name="Lien hypertexte visité" xfId="726" builtinId="9" hidden="1"/>
    <cellStyle name="Lien hypertexte visité" xfId="728" builtinId="9" hidden="1"/>
    <cellStyle name="Lien hypertexte visité" xfId="730" builtinId="9" hidden="1"/>
    <cellStyle name="Lien hypertexte visité" xfId="732" builtinId="9" hidden="1"/>
    <cellStyle name="Lien hypertexte visité" xfId="734" builtinId="9" hidden="1"/>
    <cellStyle name="Lien hypertexte visité" xfId="736" builtinId="9" hidden="1"/>
    <cellStyle name="Lien hypertexte visité" xfId="738" builtinId="9" hidden="1"/>
    <cellStyle name="Lien hypertexte visité" xfId="740" builtinId="9" hidden="1"/>
    <cellStyle name="Lien hypertexte visité" xfId="742" builtinId="9" hidden="1"/>
    <cellStyle name="Lien hypertexte visité" xfId="744" builtinId="9" hidden="1"/>
    <cellStyle name="Lien hypertexte visité" xfId="746" builtinId="9" hidden="1"/>
    <cellStyle name="Lien hypertexte visité" xfId="748" builtinId="9" hidden="1"/>
    <cellStyle name="Lien hypertexte visité" xfId="750" builtinId="9" hidden="1"/>
    <cellStyle name="Lien hypertexte visité" xfId="752" builtinId="9" hidden="1"/>
    <cellStyle name="Lien hypertexte visité" xfId="754" builtinId="9" hidden="1"/>
    <cellStyle name="Lien hypertexte visité" xfId="756" builtinId="9" hidden="1"/>
    <cellStyle name="Lien hypertexte visité" xfId="758" builtinId="9" hidden="1"/>
    <cellStyle name="Lien hypertexte visité" xfId="760" builtinId="9" hidden="1"/>
    <cellStyle name="Lien hypertexte visité" xfId="762" builtinId="9" hidden="1"/>
    <cellStyle name="Lien hypertexte visité" xfId="764" builtinId="9" hidden="1"/>
    <cellStyle name="Lien hypertexte visité" xfId="766" builtinId="9" hidden="1"/>
    <cellStyle name="Lien hypertexte visité" xfId="768" builtinId="9" hidden="1"/>
    <cellStyle name="Lien hypertexte visité" xfId="770" builtinId="9" hidden="1"/>
    <cellStyle name="Lien hypertexte visité" xfId="772" builtinId="9" hidden="1"/>
    <cellStyle name="Lien hypertexte visité" xfId="774" builtinId="9" hidden="1"/>
    <cellStyle name="Lien hypertexte visité" xfId="776" builtinId="9" hidden="1"/>
    <cellStyle name="Lien hypertexte visité" xfId="778" builtinId="9" hidden="1"/>
    <cellStyle name="Lien hypertexte visité" xfId="780" builtinId="9" hidden="1"/>
    <cellStyle name="Lien hypertexte visité" xfId="782" builtinId="9" hidden="1"/>
    <cellStyle name="Lien hypertexte visité" xfId="784" builtinId="9" hidden="1"/>
    <cellStyle name="Lien hypertexte visité" xfId="786" builtinId="9" hidden="1"/>
    <cellStyle name="Lien hypertexte visité" xfId="788" builtinId="9" hidden="1"/>
    <cellStyle name="Lien hypertexte visité" xfId="790" builtinId="9" hidden="1"/>
    <cellStyle name="Lien hypertexte visité" xfId="792" builtinId="9" hidden="1"/>
    <cellStyle name="Lien hypertexte visité" xfId="794" builtinId="9" hidden="1"/>
    <cellStyle name="Lien hypertexte visité" xfId="796" builtinId="9" hidden="1"/>
    <cellStyle name="Lien hypertexte visité" xfId="798" builtinId="9" hidden="1"/>
    <cellStyle name="Lien hypertexte visité" xfId="800" builtinId="9" hidden="1"/>
    <cellStyle name="Lien hypertexte visité" xfId="802" builtinId="9" hidden="1"/>
    <cellStyle name="Lien hypertexte visité" xfId="804" builtinId="9" hidden="1"/>
    <cellStyle name="Lien hypertexte visité" xfId="806" builtinId="9" hidden="1"/>
    <cellStyle name="Lien hypertexte visité" xfId="808" builtinId="9" hidden="1"/>
    <cellStyle name="Lien hypertexte visité" xfId="810" builtinId="9" hidden="1"/>
    <cellStyle name="Lien hypertexte visité" xfId="812" builtinId="9" hidden="1"/>
    <cellStyle name="Lien hypertexte visité" xfId="814" builtinId="9" hidden="1"/>
    <cellStyle name="Lien hypertexte visité" xfId="816" builtinId="9" hidden="1"/>
    <cellStyle name="Lien hypertexte visité" xfId="818" builtinId="9" hidden="1"/>
    <cellStyle name="Lien hypertexte visité" xfId="820" builtinId="9" hidden="1"/>
    <cellStyle name="Lien hypertexte visité" xfId="822" builtinId="9" hidden="1"/>
    <cellStyle name="Lien hypertexte visité" xfId="824" builtinId="9" hidden="1"/>
    <cellStyle name="Lien hypertexte visité" xfId="826" builtinId="9" hidden="1"/>
    <cellStyle name="Lien hypertexte visité" xfId="828" builtinId="9" hidden="1"/>
    <cellStyle name="Lien hypertexte visité" xfId="830" builtinId="9" hidden="1"/>
    <cellStyle name="Lien hypertexte visité" xfId="832" builtinId="9" hidden="1"/>
    <cellStyle name="Lien hypertexte visité" xfId="834" builtinId="9" hidden="1"/>
    <cellStyle name="Lien hypertexte visité" xfId="836" builtinId="9" hidden="1"/>
    <cellStyle name="Lien hypertexte visité" xfId="838" builtinId="9" hidden="1"/>
    <cellStyle name="Lien hypertexte visité" xfId="840" builtinId="9" hidden="1"/>
    <cellStyle name="Lien hypertexte visité" xfId="842" builtinId="9" hidden="1"/>
    <cellStyle name="Lien hypertexte visité" xfId="844" builtinId="9" hidden="1"/>
    <cellStyle name="Lien hypertexte visité" xfId="846" builtinId="9" hidden="1"/>
    <cellStyle name="Normal" xfId="0" builtinId="0"/>
  </cellStyles>
  <dxfs count="459"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  <color theme="1"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</font>
      <fill>
        <patternFill patternType="lightGray">
          <fgColor theme="0"/>
          <bgColor rgb="FFFF0000"/>
        </patternFill>
      </fill>
    </dxf>
    <dxf>
      <font>
        <b/>
        <i val="0"/>
        <color theme="1"/>
      </font>
      <fill>
        <patternFill patternType="lightGray">
          <fgColor theme="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F8F8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0001"/>
  <dimension ref="B1:AB38"/>
  <sheetViews>
    <sheetView workbookViewId="0">
      <selection activeCell="F46" sqref="F46"/>
    </sheetView>
  </sheetViews>
  <sheetFormatPr baseColWidth="10" defaultColWidth="5.6640625" defaultRowHeight="12" customHeight="1" x14ac:dyDescent="0.3"/>
  <cols>
    <col min="1" max="16384" width="5.6640625" style="2"/>
  </cols>
  <sheetData>
    <row r="1" spans="2:14" ht="12" customHeight="1" x14ac:dyDescent="0.3">
      <c r="B1" s="2">
        <v>2022</v>
      </c>
      <c r="C1" s="2" t="s">
        <v>6</v>
      </c>
      <c r="D1" s="2" t="s">
        <v>7</v>
      </c>
      <c r="E1" s="2" t="s">
        <v>3</v>
      </c>
      <c r="F1" s="2" t="s">
        <v>8</v>
      </c>
      <c r="G1" s="2" t="s">
        <v>4</v>
      </c>
      <c r="H1" s="2" t="s">
        <v>5</v>
      </c>
      <c r="I1" s="2" t="s">
        <v>9</v>
      </c>
      <c r="J1" s="2" t="s">
        <v>2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2:14" ht="12" customHeight="1" x14ac:dyDescent="0.3">
      <c r="B2" s="8"/>
      <c r="C2" s="2" t="e">
        <f>SUM(Janv!C6:AB36)</f>
        <v>#REF!</v>
      </c>
      <c r="D2" s="2" t="e">
        <f>SUM(#REF!)</f>
        <v>#REF!</v>
      </c>
      <c r="E2" s="2" t="e">
        <f>SUM(#REF!)</f>
        <v>#REF!</v>
      </c>
      <c r="F2" s="2" t="e">
        <f>SUM(#REF!)</f>
        <v>#REF!</v>
      </c>
      <c r="G2" s="2" t="e">
        <f>SUM(#REF!)</f>
        <v>#REF!</v>
      </c>
      <c r="H2" s="2" t="e">
        <f>SUM(#REF!)</f>
        <v>#REF!</v>
      </c>
      <c r="I2" s="2" t="e">
        <f>SUM(#REF!)</f>
        <v>#REF!</v>
      </c>
      <c r="J2" s="2" t="e">
        <f>SUM(#REF!)</f>
        <v>#REF!</v>
      </c>
      <c r="K2" s="2" t="e">
        <f>SUM(#REF!)</f>
        <v>#REF!</v>
      </c>
      <c r="L2" s="2" t="e">
        <f>SUM(#REF!)</f>
        <v>#REF!</v>
      </c>
      <c r="M2" s="2" t="e">
        <f>SUM(#REF!)</f>
        <v>#REF!</v>
      </c>
      <c r="N2" s="2" t="e">
        <f>SUM(#REF!)</f>
        <v>#REF!</v>
      </c>
    </row>
    <row r="3" spans="2:14" ht="12" customHeight="1" x14ac:dyDescent="0.3">
      <c r="B3" s="3"/>
    </row>
    <row r="4" spans="2:14" ht="12" customHeight="1" x14ac:dyDescent="0.3">
      <c r="B4" s="3"/>
    </row>
    <row r="5" spans="2:14" ht="12" customHeight="1" x14ac:dyDescent="0.3">
      <c r="B5" s="3"/>
      <c r="F5" s="7">
        <f ca="1">NOW()</f>
        <v>44895.801587499998</v>
      </c>
    </row>
    <row r="6" spans="2:14" ht="12" customHeight="1" x14ac:dyDescent="0.3">
      <c r="B6" s="3"/>
      <c r="C6" s="9"/>
      <c r="F6" s="2">
        <v>30</v>
      </c>
      <c r="G6" s="2">
        <v>11</v>
      </c>
      <c r="H6" s="2">
        <v>2022</v>
      </c>
    </row>
    <row r="7" spans="2:14" ht="12" customHeight="1" x14ac:dyDescent="0.3">
      <c r="B7" s="3"/>
      <c r="C7" s="9"/>
      <c r="F7" s="10">
        <f>DATE(H6,G6,F6)</f>
        <v>44895</v>
      </c>
    </row>
    <row r="8" spans="2:14" ht="12" customHeight="1" x14ac:dyDescent="0.3">
      <c r="B8" s="3"/>
      <c r="C8" s="9"/>
    </row>
    <row r="9" spans="2:14" ht="12" hidden="1" customHeight="1" x14ac:dyDescent="0.3">
      <c r="B9" s="3"/>
      <c r="C9" s="9"/>
    </row>
    <row r="10" spans="2:14" ht="12" hidden="1" customHeight="1" x14ac:dyDescent="0.3">
      <c r="B10" s="3"/>
      <c r="C10" s="9"/>
    </row>
    <row r="11" spans="2:14" ht="12" hidden="1" customHeight="1" x14ac:dyDescent="0.3">
      <c r="B11" s="3"/>
      <c r="C11" s="9"/>
    </row>
    <row r="12" spans="2:14" ht="12" hidden="1" customHeight="1" x14ac:dyDescent="0.3">
      <c r="B12" s="3"/>
      <c r="C12" s="9"/>
    </row>
    <row r="13" spans="2:14" ht="12" hidden="1" customHeight="1" x14ac:dyDescent="0.3">
      <c r="B13" s="3"/>
      <c r="C13" s="9"/>
    </row>
    <row r="14" spans="2:14" ht="12" hidden="1" customHeight="1" x14ac:dyDescent="0.3">
      <c r="B14" s="3"/>
      <c r="C14" s="9"/>
    </row>
    <row r="15" spans="2:14" ht="12" hidden="1" customHeight="1" x14ac:dyDescent="0.3">
      <c r="B15" s="3"/>
      <c r="C15" s="9"/>
    </row>
    <row r="16" spans="2:14" ht="12" hidden="1" customHeight="1" x14ac:dyDescent="0.3">
      <c r="B16" s="3"/>
      <c r="C16" s="9"/>
    </row>
    <row r="17" spans="2:3" ht="12" hidden="1" customHeight="1" x14ac:dyDescent="0.3">
      <c r="B17" s="3"/>
      <c r="C17" s="9"/>
    </row>
    <row r="18" spans="2:3" ht="12" hidden="1" customHeight="1" x14ac:dyDescent="0.3">
      <c r="B18" s="3"/>
      <c r="C18" s="9"/>
    </row>
    <row r="19" spans="2:3" ht="12" hidden="1" customHeight="1" x14ac:dyDescent="0.3">
      <c r="B19" s="3"/>
      <c r="C19" s="9"/>
    </row>
    <row r="20" spans="2:3" ht="12" hidden="1" customHeight="1" x14ac:dyDescent="0.3">
      <c r="B20" s="3"/>
      <c r="C20" s="9"/>
    </row>
    <row r="21" spans="2:3" ht="12" hidden="1" customHeight="1" x14ac:dyDescent="0.3">
      <c r="B21" s="3"/>
      <c r="C21" s="9"/>
    </row>
    <row r="22" spans="2:3" ht="12" hidden="1" customHeight="1" x14ac:dyDescent="0.3">
      <c r="B22" s="3"/>
      <c r="C22" s="9"/>
    </row>
    <row r="23" spans="2:3" ht="12" hidden="1" customHeight="1" x14ac:dyDescent="0.3">
      <c r="B23" s="3"/>
      <c r="C23" s="9"/>
    </row>
    <row r="24" spans="2:3" ht="12" hidden="1" customHeight="1" x14ac:dyDescent="0.3">
      <c r="B24" s="3"/>
      <c r="C24" s="9"/>
    </row>
    <row r="25" spans="2:3" ht="12" hidden="1" customHeight="1" x14ac:dyDescent="0.3">
      <c r="B25" s="3"/>
      <c r="C25" s="9"/>
    </row>
    <row r="26" spans="2:3" ht="12" hidden="1" customHeight="1" x14ac:dyDescent="0.3">
      <c r="B26" s="3"/>
      <c r="C26" s="9"/>
    </row>
    <row r="27" spans="2:3" ht="12" hidden="1" customHeight="1" x14ac:dyDescent="0.3">
      <c r="B27" s="3"/>
      <c r="C27" s="9"/>
    </row>
    <row r="28" spans="2:3" ht="12" hidden="1" customHeight="1" x14ac:dyDescent="0.3">
      <c r="B28" s="3"/>
      <c r="C28" s="9"/>
    </row>
    <row r="29" spans="2:3" ht="12" hidden="1" customHeight="1" x14ac:dyDescent="0.3">
      <c r="B29" s="3"/>
      <c r="C29" s="9"/>
    </row>
    <row r="30" spans="2:3" ht="12" hidden="1" customHeight="1" x14ac:dyDescent="0.3">
      <c r="B30" s="3"/>
      <c r="C30" s="9"/>
    </row>
    <row r="31" spans="2:3" ht="12" hidden="1" customHeight="1" x14ac:dyDescent="0.3">
      <c r="B31" s="3"/>
      <c r="C31" s="9"/>
    </row>
    <row r="32" spans="2:3" ht="12" hidden="1" customHeight="1" x14ac:dyDescent="0.3">
      <c r="B32" s="3"/>
      <c r="C32" s="9"/>
    </row>
    <row r="33" spans="2:28" ht="12" hidden="1" customHeight="1" x14ac:dyDescent="0.3">
      <c r="B33" s="3"/>
      <c r="C33" s="9"/>
    </row>
    <row r="34" spans="2:28" ht="12" hidden="1" customHeight="1" x14ac:dyDescent="0.3">
      <c r="B34" s="3"/>
      <c r="C34" s="9"/>
      <c r="E34" s="9"/>
    </row>
    <row r="35" spans="2:28" ht="12" hidden="1" customHeight="1" x14ac:dyDescent="0.3"/>
    <row r="37" spans="2:28" ht="12" customHeight="1" x14ac:dyDescent="0.3">
      <c r="B37" s="72" t="s">
        <v>46</v>
      </c>
      <c r="C37" s="72"/>
      <c r="D37" s="72"/>
      <c r="E37" s="72"/>
      <c r="F37" s="72"/>
    </row>
    <row r="38" spans="2:28" ht="12" customHeight="1" x14ac:dyDescent="0.3">
      <c r="C38" s="28" t="s">
        <v>50</v>
      </c>
      <c r="D38" s="28" t="s">
        <v>0</v>
      </c>
      <c r="E38" s="28" t="s">
        <v>48</v>
      </c>
      <c r="F38" s="28" t="s">
        <v>56</v>
      </c>
      <c r="Y38" s="28" t="s">
        <v>14</v>
      </c>
      <c r="Z38" s="28" t="s">
        <v>54</v>
      </c>
      <c r="AA38" s="28" t="s">
        <v>49</v>
      </c>
      <c r="AB38" s="2" t="s">
        <v>1</v>
      </c>
    </row>
  </sheetData>
  <sheetProtection algorithmName="SHA-512" hashValue="L0vZt6NQCkaW4SeNaDhOEbYwC2vu+BonZE4sd0/JuvkEutjaWzlGQC+aUWanUXT8k9GG8hN5LoanZi8TDQf0iQ==" saltValue="2LU/jruS0tvv/gozqqNRSg==" spinCount="100000" sheet="1" objects="1" scenarios="1" selectLockedCells="1"/>
  <mergeCells count="1">
    <mergeCell ref="B37:F37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0002"/>
  <dimension ref="A1:C1"/>
  <sheetViews>
    <sheetView zoomScale="70" zoomScaleNormal="70" zoomScalePageLayoutView="70" workbookViewId="0"/>
  </sheetViews>
  <sheetFormatPr baseColWidth="10" defaultColWidth="10.88671875" defaultRowHeight="14.4" x14ac:dyDescent="0.3"/>
  <cols>
    <col min="1" max="1" width="188.33203125" style="4" customWidth="1"/>
    <col min="2" max="16384" width="10.88671875" style="4"/>
  </cols>
  <sheetData>
    <row r="1" spans="1:3" ht="409.5" customHeight="1" x14ac:dyDescent="0.3">
      <c r="A1" s="5" t="s">
        <v>51</v>
      </c>
      <c r="C1" s="6">
        <f>Programmation!B1</f>
        <v>2022</v>
      </c>
    </row>
  </sheetData>
  <sheetProtection algorithmName="SHA-512" hashValue="vrNlktS2/xACCBxyAzYpP0w7JRtYc3VkMCP8Gz8xmo9fSmtAquGSiZtfMxIvrF1Yw1ZOMajzs2tsY8dpHwOX1Q==" saltValue="jb1NcLZ6TiRIeqggXWaNOg==" spinCount="100000" sheet="1" objects="1" scenarios="1" select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0003"/>
  <dimension ref="A1:ACQ31"/>
  <sheetViews>
    <sheetView workbookViewId="0">
      <selection activeCell="H20" sqref="H20"/>
    </sheetView>
  </sheetViews>
  <sheetFormatPr baseColWidth="10" defaultColWidth="10.88671875" defaultRowHeight="14.4" x14ac:dyDescent="0.3"/>
  <cols>
    <col min="1" max="1" width="17.88671875" style="1" customWidth="1"/>
    <col min="2" max="2" width="37.6640625" style="1" customWidth="1"/>
    <col min="3" max="14" width="10.6640625" style="1" customWidth="1"/>
    <col min="15" max="16384" width="10.88671875" style="1"/>
  </cols>
  <sheetData>
    <row r="1" spans="1:771" ht="27.75" customHeight="1" x14ac:dyDescent="0.3">
      <c r="A1" s="27">
        <f>Programmation!B1</f>
        <v>2022</v>
      </c>
      <c r="B1" s="26" t="s">
        <v>66</v>
      </c>
      <c r="C1" s="26" t="s">
        <v>6</v>
      </c>
      <c r="D1" s="26" t="s">
        <v>7</v>
      </c>
      <c r="E1" s="26" t="s">
        <v>3</v>
      </c>
      <c r="F1" s="26" t="s">
        <v>8</v>
      </c>
      <c r="G1" s="26" t="s">
        <v>4</v>
      </c>
      <c r="H1" s="26" t="s">
        <v>5</v>
      </c>
      <c r="I1" s="26" t="s">
        <v>9</v>
      </c>
      <c r="J1" s="26" t="s">
        <v>2</v>
      </c>
      <c r="K1" s="26" t="s">
        <v>10</v>
      </c>
      <c r="L1" s="26" t="s">
        <v>11</v>
      </c>
      <c r="M1" s="26" t="s">
        <v>12</v>
      </c>
      <c r="N1" s="26" t="s">
        <v>13</v>
      </c>
    </row>
    <row r="2" spans="1:771" ht="12" customHeight="1" x14ac:dyDescent="0.3">
      <c r="A2" s="1" t="s">
        <v>16</v>
      </c>
      <c r="B2" s="29">
        <v>0</v>
      </c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</row>
    <row r="3" spans="1:771" ht="12" customHeight="1" x14ac:dyDescent="0.3">
      <c r="A3" s="1" t="s">
        <v>17</v>
      </c>
      <c r="B3" s="29">
        <v>0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</row>
    <row r="4" spans="1:771" ht="12" customHeight="1" x14ac:dyDescent="0.3">
      <c r="A4" s="1" t="s">
        <v>18</v>
      </c>
      <c r="B4" s="29" t="s">
        <v>67</v>
      </c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 t="s">
        <v>67</v>
      </c>
    </row>
    <row r="5" spans="1:771" ht="12" customHeight="1" x14ac:dyDescent="0.3">
      <c r="A5" s="1" t="s">
        <v>19</v>
      </c>
      <c r="B5" s="29" t="s">
        <v>68</v>
      </c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 t="s">
        <v>68</v>
      </c>
    </row>
    <row r="6" spans="1:771" ht="12" customHeight="1" x14ac:dyDescent="0.3">
      <c r="A6" s="1" t="s">
        <v>20</v>
      </c>
      <c r="B6" s="29" t="s">
        <v>69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 t="s">
        <v>69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FM6" s="1">
        <v>0</v>
      </c>
      <c r="FN6" s="1">
        <v>0</v>
      </c>
      <c r="FO6" s="1">
        <v>0</v>
      </c>
      <c r="FP6" s="1">
        <v>0</v>
      </c>
      <c r="FQ6" s="1">
        <v>0</v>
      </c>
      <c r="GM6" s="1">
        <v>0</v>
      </c>
      <c r="GN6" s="1">
        <v>0</v>
      </c>
      <c r="GO6" s="1">
        <v>0</v>
      </c>
      <c r="GP6" s="1">
        <v>0</v>
      </c>
      <c r="GQ6" s="1">
        <v>0</v>
      </c>
      <c r="HM6" s="1">
        <v>0</v>
      </c>
      <c r="HN6" s="1">
        <v>0</v>
      </c>
      <c r="HO6" s="1">
        <v>0</v>
      </c>
      <c r="HP6" s="1">
        <v>0</v>
      </c>
      <c r="HQ6" s="1">
        <v>0</v>
      </c>
      <c r="IM6" s="1">
        <v>0</v>
      </c>
      <c r="IN6" s="1">
        <v>0</v>
      </c>
      <c r="IO6" s="1">
        <v>0</v>
      </c>
      <c r="IP6" s="1">
        <v>0</v>
      </c>
      <c r="IQ6" s="1">
        <v>0</v>
      </c>
      <c r="JM6" s="1">
        <v>0</v>
      </c>
      <c r="JN6" s="1">
        <v>0</v>
      </c>
      <c r="JO6" s="1">
        <v>0</v>
      </c>
      <c r="JP6" s="1">
        <v>0</v>
      </c>
      <c r="JQ6" s="1">
        <v>0</v>
      </c>
      <c r="KM6" s="1">
        <v>0</v>
      </c>
      <c r="KN6" s="1">
        <v>0</v>
      </c>
      <c r="KO6" s="1">
        <v>0</v>
      </c>
      <c r="KP6" s="1">
        <v>0</v>
      </c>
      <c r="KQ6" s="1">
        <v>0</v>
      </c>
      <c r="LM6" s="1">
        <v>0</v>
      </c>
      <c r="LN6" s="1">
        <v>0</v>
      </c>
      <c r="LO6" s="1">
        <v>0</v>
      </c>
      <c r="LP6" s="1">
        <v>0</v>
      </c>
      <c r="LQ6" s="1">
        <v>0</v>
      </c>
      <c r="MM6" s="1">
        <v>0</v>
      </c>
      <c r="MN6" s="1">
        <v>0</v>
      </c>
      <c r="MO6" s="1">
        <v>0</v>
      </c>
      <c r="MP6" s="1">
        <v>0</v>
      </c>
      <c r="MQ6" s="1">
        <v>0</v>
      </c>
      <c r="NM6" s="1">
        <v>0</v>
      </c>
      <c r="NN6" s="1">
        <v>0</v>
      </c>
      <c r="NO6" s="1">
        <v>0</v>
      </c>
      <c r="NP6" s="1">
        <v>0</v>
      </c>
      <c r="NQ6" s="1">
        <v>0</v>
      </c>
      <c r="OM6" s="1">
        <v>0</v>
      </c>
      <c r="ON6" s="1">
        <v>0</v>
      </c>
      <c r="OO6" s="1">
        <v>0</v>
      </c>
      <c r="OP6" s="1">
        <v>0</v>
      </c>
      <c r="OQ6" s="1">
        <v>0</v>
      </c>
      <c r="PM6" s="1">
        <v>0</v>
      </c>
      <c r="PN6" s="1">
        <v>0</v>
      </c>
      <c r="PO6" s="1">
        <v>0</v>
      </c>
      <c r="PP6" s="1">
        <v>0</v>
      </c>
      <c r="PQ6" s="1">
        <v>0</v>
      </c>
      <c r="QM6" s="1">
        <v>0</v>
      </c>
      <c r="QN6" s="1">
        <v>0</v>
      </c>
      <c r="QO6" s="1">
        <v>0</v>
      </c>
      <c r="QP6" s="1">
        <v>0</v>
      </c>
      <c r="QQ6" s="1">
        <v>0</v>
      </c>
      <c r="RM6" s="1">
        <v>0</v>
      </c>
      <c r="RN6" s="1">
        <v>0</v>
      </c>
      <c r="RO6" s="1">
        <v>0</v>
      </c>
      <c r="RP6" s="1">
        <v>0</v>
      </c>
      <c r="RQ6" s="1">
        <v>0</v>
      </c>
      <c r="SM6" s="1">
        <v>0</v>
      </c>
      <c r="SN6" s="1">
        <v>0</v>
      </c>
      <c r="SO6" s="1">
        <v>0</v>
      </c>
      <c r="SP6" s="1">
        <v>0</v>
      </c>
      <c r="SQ6" s="1">
        <v>0</v>
      </c>
      <c r="TM6" s="1">
        <v>0</v>
      </c>
      <c r="TN6" s="1">
        <v>0</v>
      </c>
      <c r="TO6" s="1">
        <v>0</v>
      </c>
      <c r="TP6" s="1">
        <v>0</v>
      </c>
      <c r="TQ6" s="1">
        <v>0</v>
      </c>
      <c r="UM6" s="1">
        <v>0</v>
      </c>
      <c r="UN6" s="1">
        <v>0</v>
      </c>
      <c r="UO6" s="1">
        <v>0</v>
      </c>
      <c r="UP6" s="1">
        <v>0</v>
      </c>
      <c r="UQ6" s="1">
        <v>0</v>
      </c>
      <c r="VM6" s="1">
        <v>0</v>
      </c>
      <c r="VN6" s="1">
        <v>0</v>
      </c>
      <c r="VO6" s="1">
        <v>0</v>
      </c>
      <c r="VP6" s="1">
        <v>0</v>
      </c>
      <c r="VQ6" s="1">
        <v>0</v>
      </c>
      <c r="WM6" s="1">
        <v>0</v>
      </c>
      <c r="WN6" s="1">
        <v>0</v>
      </c>
      <c r="WO6" s="1">
        <v>0</v>
      </c>
      <c r="WP6" s="1">
        <v>0</v>
      </c>
      <c r="WQ6" s="1">
        <v>0</v>
      </c>
      <c r="XM6" s="1">
        <v>0</v>
      </c>
      <c r="XN6" s="1">
        <v>0</v>
      </c>
      <c r="XO6" s="1">
        <v>0</v>
      </c>
      <c r="XP6" s="1">
        <v>0</v>
      </c>
      <c r="XQ6" s="1">
        <v>0</v>
      </c>
      <c r="YM6" s="1">
        <v>0</v>
      </c>
      <c r="YN6" s="1">
        <v>0</v>
      </c>
      <c r="YO6" s="1">
        <v>0</v>
      </c>
      <c r="YP6" s="1">
        <v>0</v>
      </c>
      <c r="YQ6" s="1">
        <v>0</v>
      </c>
      <c r="ZM6" s="1">
        <v>0</v>
      </c>
      <c r="ZN6" s="1">
        <v>0</v>
      </c>
      <c r="ZO6" s="1">
        <v>0</v>
      </c>
      <c r="ZP6" s="1">
        <v>0</v>
      </c>
      <c r="ZQ6" s="1">
        <v>0</v>
      </c>
      <c r="AAM6" s="1">
        <v>0</v>
      </c>
      <c r="AAN6" s="1">
        <v>0</v>
      </c>
      <c r="AAO6" s="1">
        <v>0</v>
      </c>
      <c r="AAP6" s="1">
        <v>0</v>
      </c>
      <c r="AAQ6" s="1">
        <v>0</v>
      </c>
      <c r="ABM6" s="1">
        <v>0</v>
      </c>
      <c r="ABN6" s="1">
        <v>0</v>
      </c>
      <c r="ABO6" s="1">
        <v>0</v>
      </c>
      <c r="ABP6" s="1">
        <v>0</v>
      </c>
      <c r="ABQ6" s="1">
        <v>0</v>
      </c>
      <c r="ACM6" s="1">
        <v>0</v>
      </c>
      <c r="ACN6" s="1">
        <v>0</v>
      </c>
      <c r="ACO6" s="1">
        <v>0</v>
      </c>
      <c r="ACP6" s="1">
        <v>0</v>
      </c>
      <c r="ACQ6" s="1">
        <v>0</v>
      </c>
    </row>
    <row r="7" spans="1:771" ht="12" customHeight="1" x14ac:dyDescent="0.3">
      <c r="A7" s="1" t="s">
        <v>21</v>
      </c>
      <c r="B7" s="29" t="s">
        <v>70</v>
      </c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 t="s">
        <v>70</v>
      </c>
    </row>
    <row r="8" spans="1:771" ht="12" customHeight="1" x14ac:dyDescent="0.3">
      <c r="A8" s="1" t="s">
        <v>22</v>
      </c>
      <c r="B8" s="29" t="s">
        <v>71</v>
      </c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 t="s">
        <v>71</v>
      </c>
    </row>
    <row r="9" spans="1:771" ht="12" customHeight="1" x14ac:dyDescent="0.3">
      <c r="A9" s="1" t="s">
        <v>23</v>
      </c>
      <c r="B9" s="29" t="s">
        <v>72</v>
      </c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 t="s">
        <v>72</v>
      </c>
    </row>
    <row r="10" spans="1:771" ht="12" customHeight="1" x14ac:dyDescent="0.3">
      <c r="A10" s="1" t="s">
        <v>24</v>
      </c>
      <c r="B10" s="29" t="s">
        <v>73</v>
      </c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 t="s">
        <v>73</v>
      </c>
    </row>
    <row r="11" spans="1:771" ht="12" customHeight="1" x14ac:dyDescent="0.3">
      <c r="A11" s="1" t="s">
        <v>25</v>
      </c>
      <c r="B11" s="29" t="s">
        <v>74</v>
      </c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 t="s">
        <v>74</v>
      </c>
    </row>
    <row r="12" spans="1:771" ht="12" customHeight="1" x14ac:dyDescent="0.3">
      <c r="A12" s="1" t="s">
        <v>26</v>
      </c>
      <c r="B12" s="29" t="s">
        <v>75</v>
      </c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 t="s">
        <v>75</v>
      </c>
    </row>
    <row r="13" spans="1:771" ht="12" customHeight="1" x14ac:dyDescent="0.3">
      <c r="A13" s="1" t="s">
        <v>27</v>
      </c>
      <c r="B13" s="29" t="s">
        <v>76</v>
      </c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 t="s">
        <v>76</v>
      </c>
    </row>
    <row r="14" spans="1:771" ht="12" customHeight="1" x14ac:dyDescent="0.3">
      <c r="A14" s="1" t="s">
        <v>28</v>
      </c>
      <c r="B14" s="29">
        <v>0</v>
      </c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771" ht="12" customHeight="1" x14ac:dyDescent="0.3">
      <c r="A15" s="1" t="s">
        <v>29</v>
      </c>
      <c r="B15" s="29">
        <v>0</v>
      </c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</row>
    <row r="16" spans="1:771" ht="12" customHeight="1" x14ac:dyDescent="0.3">
      <c r="A16" s="1" t="s">
        <v>30</v>
      </c>
      <c r="B16" s="29">
        <v>0</v>
      </c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</row>
    <row r="17" spans="1:14" ht="12" customHeight="1" x14ac:dyDescent="0.3">
      <c r="A17" s="1" t="s">
        <v>31</v>
      </c>
      <c r="B17" s="29">
        <v>0</v>
      </c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</row>
    <row r="18" spans="1:14" ht="12" customHeight="1" x14ac:dyDescent="0.3">
      <c r="A18" s="1" t="s">
        <v>32</v>
      </c>
      <c r="B18" s="29">
        <v>0</v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</row>
    <row r="19" spans="1:14" ht="12" customHeight="1" x14ac:dyDescent="0.3">
      <c r="A19" s="1" t="s">
        <v>33</v>
      </c>
      <c r="B19" s="29">
        <v>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</row>
    <row r="20" spans="1:14" ht="12" customHeight="1" x14ac:dyDescent="0.3">
      <c r="A20" s="1" t="s">
        <v>34</v>
      </c>
      <c r="B20" s="29">
        <v>0</v>
      </c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</row>
    <row r="21" spans="1:14" ht="12" customHeight="1" x14ac:dyDescent="0.3">
      <c r="A21" s="1" t="s">
        <v>35</v>
      </c>
      <c r="B21" s="29">
        <v>0</v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</row>
    <row r="22" spans="1:14" ht="12" customHeight="1" x14ac:dyDescent="0.3">
      <c r="A22" s="1" t="s">
        <v>36</v>
      </c>
      <c r="B22" s="29">
        <v>0</v>
      </c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</row>
    <row r="23" spans="1:14" ht="12" customHeight="1" x14ac:dyDescent="0.3">
      <c r="A23" s="1" t="s">
        <v>37</v>
      </c>
      <c r="B23" s="29">
        <v>0</v>
      </c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</row>
    <row r="24" spans="1:14" ht="12" customHeight="1" x14ac:dyDescent="0.3">
      <c r="A24" s="1" t="s">
        <v>38</v>
      </c>
      <c r="B24" s="29">
        <v>0</v>
      </c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</row>
    <row r="25" spans="1:14" ht="12" customHeight="1" x14ac:dyDescent="0.3">
      <c r="A25" s="1" t="s">
        <v>39</v>
      </c>
      <c r="B25" s="29">
        <v>0</v>
      </c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</row>
    <row r="26" spans="1:14" ht="12" customHeight="1" x14ac:dyDescent="0.3">
      <c r="A26" s="1" t="s">
        <v>40</v>
      </c>
      <c r="B26" s="29">
        <v>0</v>
      </c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</row>
    <row r="27" spans="1:14" ht="12" customHeight="1" x14ac:dyDescent="0.3">
      <c r="A27" s="1" t="s">
        <v>41</v>
      </c>
      <c r="B27" s="29">
        <v>0</v>
      </c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</row>
    <row r="28" spans="1:14" ht="12" customHeight="1" x14ac:dyDescent="0.3">
      <c r="A28" s="1" t="s">
        <v>42</v>
      </c>
      <c r="B28" s="29">
        <v>0</v>
      </c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</row>
    <row r="29" spans="1:14" ht="12" customHeight="1" x14ac:dyDescent="0.3">
      <c r="A29" s="1" t="s">
        <v>43</v>
      </c>
      <c r="B29" s="29">
        <v>0</v>
      </c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</row>
    <row r="30" spans="1:14" ht="12" customHeight="1" x14ac:dyDescent="0.3">
      <c r="A30" s="1" t="s">
        <v>44</v>
      </c>
      <c r="B30" s="29">
        <v>0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</row>
    <row r="31" spans="1:14" ht="12" customHeight="1" x14ac:dyDescent="0.3">
      <c r="A31" s="1" t="s">
        <v>45</v>
      </c>
      <c r="B31" s="29">
        <v>0</v>
      </c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</row>
  </sheetData>
  <sheetProtection algorithmName="SHA-512" hashValue="b1WYchHWExCyGnEfBtGOUSFom++/AF0oO7DFAiV/m7EuuJfNKRkpTQ5J9AHotX91pME2Hn+Mg69ochp+25DfYA==" saltValue="C7xWrziPeDrG3W8WOxAAhQ==" spinCount="100000" sheet="1" objects="1" scenarios="1" selectLockedCells="1"/>
  <phoneticPr fontId="2" type="noConversion"/>
  <conditionalFormatting sqref="B2:B31">
    <cfRule type="cellIs" dxfId="458" priority="3" operator="equal">
      <formula>0</formula>
    </cfRule>
  </conditionalFormatting>
  <conditionalFormatting sqref="C2:N31">
    <cfRule type="expression" dxfId="457" priority="1">
      <formula>AND($B2=C2,$B2&lt;&gt;0)</formula>
    </cfRule>
    <cfRule type="expression" dxfId="456" priority="2">
      <formula>$B2&lt;&gt;C2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44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:A2"/>
  <sheetViews>
    <sheetView workbookViewId="0"/>
  </sheetViews>
  <sheetFormatPr baseColWidth="10" defaultRowHeight="14.4" x14ac:dyDescent="0.3"/>
  <sheetData>
    <row r="1" spans="1:1" x14ac:dyDescent="0.3">
      <c r="A1" s="32" t="s">
        <v>53</v>
      </c>
    </row>
    <row r="2" spans="1:1" x14ac:dyDescent="0.3">
      <c r="A2">
        <f>LEN(A1)-LEN(SUBSTITUTE(A1,":\",""))</f>
        <v>2</v>
      </c>
    </row>
  </sheetData>
  <sheetProtection algorithmName="SHA-512" hashValue="t+6a2oYctAre0ug5hS6Y7ua9LpO62wLjDLGEktckyMBx5aWjnS6CMI5IcC9PcnV5phATupM+2PQMDWVSoIK++A==" saltValue="NuVO9orljnoCHL+wzxANPg==" spinCount="100000" sheet="1" objects="1" scenarios="1" select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ois01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35" sqref="D35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6</v>
      </c>
      <c r="B1" s="12">
        <v>1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 t="e">
        <v>#REF!</v>
      </c>
      <c r="B2" s="79" t="s">
        <v>52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2022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44562</v>
      </c>
      <c r="C6" s="60" t="e">
        <v>#REF!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 t="e">
        <v>#REF!</v>
      </c>
      <c r="AB6" s="48"/>
      <c r="AC6" s="60" t="e">
        <v>#REF!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 t="e">
        <v>#REF!</v>
      </c>
      <c r="BB6" s="48"/>
      <c r="BC6" s="60" t="e">
        <v>#REF!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 t="e">
        <v>#REF!</v>
      </c>
      <c r="CB6" s="48"/>
      <c r="CC6" s="60" t="e">
        <v>#REF!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 t="e">
        <v>#REF!</v>
      </c>
      <c r="DB6" s="48"/>
      <c r="DC6" s="60" t="e">
        <v>#REF!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 t="e">
        <v>#REF!</v>
      </c>
      <c r="EB6" s="48"/>
      <c r="EC6" s="60" t="e">
        <v>#REF!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 t="e">
        <v>#REF!</v>
      </c>
      <c r="FB6" s="48"/>
      <c r="FC6" s="60" t="e">
        <v>#REF!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 t="e">
        <v>#REF!</v>
      </c>
      <c r="GB6" s="48"/>
      <c r="GC6" s="60" t="e">
        <v>#REF!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 t="e">
        <v>#REF!</v>
      </c>
      <c r="HB6" s="48"/>
      <c r="HC6" s="60" t="e">
        <v>#REF!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 t="e">
        <v>#REF!</v>
      </c>
      <c r="IB6" s="48"/>
      <c r="IC6" s="60" t="e">
        <v>#REF!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 t="e">
        <v>#REF!</v>
      </c>
      <c r="JB6" s="48"/>
      <c r="JC6" s="60" t="e">
        <v>#REF!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 t="e">
        <v>#REF!</v>
      </c>
      <c r="KB6" s="48"/>
      <c r="KC6" s="60" t="e">
        <v>#REF!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 t="e">
        <v>#REF!</v>
      </c>
      <c r="LB6" s="48"/>
      <c r="LC6" s="60" t="e">
        <v>#REF!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 t="e">
        <v>#REF!</v>
      </c>
      <c r="MB6" s="48"/>
      <c r="MC6" s="60" t="e">
        <v>#REF!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 t="e">
        <v>#REF!</v>
      </c>
      <c r="NB6" s="48"/>
      <c r="NC6" s="60" t="e">
        <v>#REF!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 t="e">
        <v>#REF!</v>
      </c>
      <c r="OB6" s="48"/>
      <c r="OC6" s="60" t="e">
        <v>#REF!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 t="e">
        <v>#REF!</v>
      </c>
      <c r="PB6" s="48"/>
      <c r="PC6" s="60" t="e">
        <v>#REF!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 t="e">
        <v>#REF!</v>
      </c>
      <c r="QB6" s="48"/>
      <c r="QC6" s="60" t="e">
        <v>#REF!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 t="e">
        <v>#REF!</v>
      </c>
      <c r="RB6" s="48"/>
      <c r="RC6" s="60" t="e">
        <v>#REF!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 t="e">
        <v>#REF!</v>
      </c>
      <c r="SB6" s="48"/>
      <c r="SC6" s="60" t="e">
        <v>#REF!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 t="e">
        <v>#REF!</v>
      </c>
      <c r="TB6" s="48"/>
      <c r="TC6" s="60" t="e">
        <v>#REF!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 t="e">
        <v>#REF!</v>
      </c>
      <c r="UB6" s="48"/>
      <c r="UC6" s="60" t="e">
        <v>#REF!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e">
        <v>#REF!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 t="e">
        <v>#REF!</v>
      </c>
      <c r="WB6" s="48"/>
      <c r="WC6" s="60" t="e">
        <v>#REF!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 t="e">
        <v>#REF!</v>
      </c>
      <c r="XB6" s="48"/>
      <c r="XC6" s="60" t="e">
        <v>#REF!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 t="e">
        <v>#REF!</v>
      </c>
      <c r="YB6" s="48"/>
      <c r="YC6" s="60" t="e">
        <v>#REF!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 t="e">
        <v>#REF!</v>
      </c>
      <c r="ZB6" s="48"/>
      <c r="ZC6" s="60" t="e">
        <v>#REF!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 t="e">
        <v>#REF!</v>
      </c>
      <c r="AAB6" s="48"/>
      <c r="AAC6" s="60" t="e">
        <v>#REF!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 t="e">
        <v>#REF!</v>
      </c>
      <c r="ABB6" s="48"/>
      <c r="ABC6" s="60" t="e">
        <v>#REF!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 t="e">
        <v>#REF!</v>
      </c>
      <c r="ACB6" s="48"/>
      <c r="ACC6" s="60" t="e">
        <v>#REF!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 t="e">
        <v>#REF!</v>
      </c>
      <c r="ADB6" s="48"/>
    </row>
    <row r="7" spans="1:782" ht="15.9" customHeight="1" x14ac:dyDescent="0.3">
      <c r="A7" s="19">
        <v>2</v>
      </c>
      <c r="B7" s="64">
        <v>44563</v>
      </c>
      <c r="C7" s="61" t="e">
        <v>#REF!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 t="e">
        <v>#REF!</v>
      </c>
      <c r="AB7" s="49"/>
      <c r="AC7" s="61" t="e">
        <v>#REF!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 t="e">
        <v>#REF!</v>
      </c>
      <c r="BB7" s="49"/>
      <c r="BC7" s="61" t="e">
        <v>#REF!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 t="e">
        <v>#REF!</v>
      </c>
      <c r="CB7" s="49"/>
      <c r="CC7" s="61" t="e">
        <v>#REF!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 t="e">
        <v>#REF!</v>
      </c>
      <c r="DB7" s="49"/>
      <c r="DC7" s="61" t="e">
        <v>#REF!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 t="e">
        <v>#REF!</v>
      </c>
      <c r="EB7" s="49"/>
      <c r="EC7" s="61" t="e">
        <v>#REF!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 t="e">
        <v>#REF!</v>
      </c>
      <c r="FB7" s="49"/>
      <c r="FC7" s="61" t="e">
        <v>#REF!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 t="e">
        <v>#REF!</v>
      </c>
      <c r="GB7" s="49"/>
      <c r="GC7" s="61" t="e">
        <v>#REF!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 t="e">
        <v>#REF!</v>
      </c>
      <c r="HB7" s="49"/>
      <c r="HC7" s="61" t="e">
        <v>#REF!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 t="e">
        <v>#REF!</v>
      </c>
      <c r="IB7" s="49"/>
      <c r="IC7" s="61" t="e">
        <v>#REF!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 t="e">
        <v>#REF!</v>
      </c>
      <c r="JB7" s="49"/>
      <c r="JC7" s="61" t="e">
        <v>#REF!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 t="e">
        <v>#REF!</v>
      </c>
      <c r="KB7" s="49"/>
      <c r="KC7" s="61" t="e">
        <v>#REF!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 t="e">
        <v>#REF!</v>
      </c>
      <c r="LB7" s="49"/>
      <c r="LC7" s="61" t="e">
        <v>#REF!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 t="e">
        <v>#REF!</v>
      </c>
      <c r="MB7" s="49"/>
      <c r="MC7" s="61" t="e">
        <v>#REF!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 t="e">
        <v>#REF!</v>
      </c>
      <c r="NB7" s="49"/>
      <c r="NC7" s="61" t="e">
        <v>#REF!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 t="e">
        <v>#REF!</v>
      </c>
      <c r="OB7" s="49"/>
      <c r="OC7" s="61" t="e">
        <v>#REF!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 t="e">
        <v>#REF!</v>
      </c>
      <c r="PB7" s="49"/>
      <c r="PC7" s="61" t="e">
        <v>#REF!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 t="e">
        <v>#REF!</v>
      </c>
      <c r="QB7" s="49"/>
      <c r="QC7" s="61" t="e">
        <v>#REF!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 t="e">
        <v>#REF!</v>
      </c>
      <c r="RB7" s="49"/>
      <c r="RC7" s="61" t="e">
        <v>#REF!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 t="e">
        <v>#REF!</v>
      </c>
      <c r="SB7" s="49"/>
      <c r="SC7" s="61" t="e">
        <v>#REF!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 t="e">
        <v>#REF!</v>
      </c>
      <c r="TB7" s="49"/>
      <c r="TC7" s="61" t="e">
        <v>#REF!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 t="e">
        <v>#REF!</v>
      </c>
      <c r="UB7" s="49"/>
      <c r="UC7" s="61" t="e">
        <v>#REF!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e">
        <v>#REF!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 t="e">
        <v>#REF!</v>
      </c>
      <c r="WB7" s="49"/>
      <c r="WC7" s="61" t="e">
        <v>#REF!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 t="e">
        <v>#REF!</v>
      </c>
      <c r="XB7" s="49"/>
      <c r="XC7" s="61" t="e">
        <v>#REF!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 t="e">
        <v>#REF!</v>
      </c>
      <c r="YB7" s="49"/>
      <c r="YC7" s="61" t="e">
        <v>#REF!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 t="e">
        <v>#REF!</v>
      </c>
      <c r="ZB7" s="49"/>
      <c r="ZC7" s="61" t="e">
        <v>#REF!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 t="e">
        <v>#REF!</v>
      </c>
      <c r="AAB7" s="49"/>
      <c r="AAC7" s="61" t="e">
        <v>#REF!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 t="e">
        <v>#REF!</v>
      </c>
      <c r="ABB7" s="49"/>
      <c r="ABC7" s="61" t="e">
        <v>#REF!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 t="e">
        <v>#REF!</v>
      </c>
      <c r="ACB7" s="49"/>
      <c r="ACC7" s="61" t="e">
        <v>#REF!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 t="e">
        <v>#REF!</v>
      </c>
      <c r="ADB7" s="49"/>
    </row>
    <row r="8" spans="1:782" ht="15.9" customHeight="1" x14ac:dyDescent="0.3">
      <c r="A8" s="19">
        <v>3</v>
      </c>
      <c r="B8" s="64">
        <v>44564</v>
      </c>
      <c r="C8" s="61" t="e">
        <v>#REF!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 t="e">
        <v>#REF!</v>
      </c>
      <c r="AB8" s="49"/>
      <c r="AC8" s="61" t="e">
        <v>#REF!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 t="e">
        <v>#REF!</v>
      </c>
      <c r="BB8" s="49"/>
      <c r="BC8" s="61" t="e">
        <v>#REF!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 t="e">
        <v>#REF!</v>
      </c>
      <c r="CB8" s="49"/>
      <c r="CC8" s="61" t="e">
        <v>#REF!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 t="e">
        <v>#REF!</v>
      </c>
      <c r="DB8" s="49"/>
      <c r="DC8" s="61" t="e">
        <v>#REF!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 t="e">
        <v>#REF!</v>
      </c>
      <c r="EB8" s="49"/>
      <c r="EC8" s="61" t="e">
        <v>#REF!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 t="e">
        <v>#REF!</v>
      </c>
      <c r="FB8" s="49"/>
      <c r="FC8" s="61" t="e">
        <v>#REF!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 t="e">
        <v>#REF!</v>
      </c>
      <c r="GB8" s="49"/>
      <c r="GC8" s="61" t="e">
        <v>#REF!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 t="e">
        <v>#REF!</v>
      </c>
      <c r="HB8" s="49"/>
      <c r="HC8" s="61" t="e">
        <v>#REF!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 t="e">
        <v>#REF!</v>
      </c>
      <c r="IB8" s="49"/>
      <c r="IC8" s="61" t="e">
        <v>#REF!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 t="e">
        <v>#REF!</v>
      </c>
      <c r="JB8" s="49"/>
      <c r="JC8" s="61" t="e">
        <v>#REF!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 t="e">
        <v>#REF!</v>
      </c>
      <c r="KB8" s="49"/>
      <c r="KC8" s="61" t="e">
        <v>#REF!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 t="e">
        <v>#REF!</v>
      </c>
      <c r="LB8" s="49"/>
      <c r="LC8" s="61" t="e">
        <v>#REF!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 t="e">
        <v>#REF!</v>
      </c>
      <c r="MB8" s="49"/>
      <c r="MC8" s="61" t="e">
        <v>#REF!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 t="e">
        <v>#REF!</v>
      </c>
      <c r="NB8" s="49"/>
      <c r="NC8" s="61" t="e">
        <v>#REF!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 t="e">
        <v>#REF!</v>
      </c>
      <c r="OB8" s="49"/>
      <c r="OC8" s="61" t="e">
        <v>#REF!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 t="e">
        <v>#REF!</v>
      </c>
      <c r="PB8" s="49"/>
      <c r="PC8" s="61" t="e">
        <v>#REF!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 t="e">
        <v>#REF!</v>
      </c>
      <c r="QB8" s="49"/>
      <c r="QC8" s="61" t="e">
        <v>#REF!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 t="e">
        <v>#REF!</v>
      </c>
      <c r="RB8" s="49"/>
      <c r="RC8" s="61" t="e">
        <v>#REF!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 t="e">
        <v>#REF!</v>
      </c>
      <c r="SB8" s="49"/>
      <c r="SC8" s="61" t="e">
        <v>#REF!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 t="e">
        <v>#REF!</v>
      </c>
      <c r="TB8" s="49"/>
      <c r="TC8" s="61" t="e">
        <v>#REF!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 t="e">
        <v>#REF!</v>
      </c>
      <c r="UB8" s="49"/>
      <c r="UC8" s="61" t="e">
        <v>#REF!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e">
        <v>#REF!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 t="e">
        <v>#REF!</v>
      </c>
      <c r="WB8" s="49"/>
      <c r="WC8" s="61" t="e">
        <v>#REF!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 t="e">
        <v>#REF!</v>
      </c>
      <c r="XB8" s="49"/>
      <c r="XC8" s="61" t="e">
        <v>#REF!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 t="e">
        <v>#REF!</v>
      </c>
      <c r="YB8" s="49"/>
      <c r="YC8" s="61" t="e">
        <v>#REF!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 t="e">
        <v>#REF!</v>
      </c>
      <c r="ZB8" s="49"/>
      <c r="ZC8" s="61" t="e">
        <v>#REF!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 t="e">
        <v>#REF!</v>
      </c>
      <c r="AAB8" s="49"/>
      <c r="AAC8" s="61" t="e">
        <v>#REF!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 t="e">
        <v>#REF!</v>
      </c>
      <c r="ABB8" s="49"/>
      <c r="ABC8" s="61" t="e">
        <v>#REF!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 t="e">
        <v>#REF!</v>
      </c>
      <c r="ACB8" s="49"/>
      <c r="ACC8" s="61" t="e">
        <v>#REF!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 t="e">
        <v>#REF!</v>
      </c>
      <c r="ADB8" s="49"/>
    </row>
    <row r="9" spans="1:782" ht="15.9" customHeight="1" x14ac:dyDescent="0.3">
      <c r="A9" s="19">
        <v>4</v>
      </c>
      <c r="B9" s="64">
        <v>44565</v>
      </c>
      <c r="C9" s="61" t="e">
        <v>#REF!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 t="e">
        <v>#REF!</v>
      </c>
      <c r="AB9" s="49"/>
      <c r="AC9" s="61" t="e">
        <v>#REF!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 t="e">
        <v>#REF!</v>
      </c>
      <c r="BB9" s="49"/>
      <c r="BC9" s="61" t="e">
        <v>#REF!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 t="e">
        <v>#REF!</v>
      </c>
      <c r="CB9" s="49"/>
      <c r="CC9" s="61" t="e">
        <v>#REF!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 t="e">
        <v>#REF!</v>
      </c>
      <c r="DB9" s="49"/>
      <c r="DC9" s="61" t="e">
        <v>#REF!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 t="e">
        <v>#REF!</v>
      </c>
      <c r="EB9" s="49"/>
      <c r="EC9" s="61" t="e">
        <v>#REF!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 t="e">
        <v>#REF!</v>
      </c>
      <c r="FB9" s="49"/>
      <c r="FC9" s="61" t="e">
        <v>#REF!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 t="e">
        <v>#REF!</v>
      </c>
      <c r="GB9" s="49"/>
      <c r="GC9" s="61" t="e">
        <v>#REF!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 t="e">
        <v>#REF!</v>
      </c>
      <c r="HB9" s="49"/>
      <c r="HC9" s="61" t="e">
        <v>#REF!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 t="e">
        <v>#REF!</v>
      </c>
      <c r="IB9" s="49"/>
      <c r="IC9" s="61" t="e">
        <v>#REF!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 t="e">
        <v>#REF!</v>
      </c>
      <c r="JB9" s="49"/>
      <c r="JC9" s="61" t="e">
        <v>#REF!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 t="e">
        <v>#REF!</v>
      </c>
      <c r="KB9" s="49"/>
      <c r="KC9" s="61" t="e">
        <v>#REF!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 t="e">
        <v>#REF!</v>
      </c>
      <c r="LB9" s="49"/>
      <c r="LC9" s="61" t="e">
        <v>#REF!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 t="e">
        <v>#REF!</v>
      </c>
      <c r="MB9" s="49"/>
      <c r="MC9" s="61" t="e">
        <v>#REF!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 t="e">
        <v>#REF!</v>
      </c>
      <c r="NB9" s="49"/>
      <c r="NC9" s="61" t="e">
        <v>#REF!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 t="e">
        <v>#REF!</v>
      </c>
      <c r="OB9" s="49"/>
      <c r="OC9" s="61" t="e">
        <v>#REF!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 t="e">
        <v>#REF!</v>
      </c>
      <c r="PB9" s="49"/>
      <c r="PC9" s="61" t="e">
        <v>#REF!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 t="e">
        <v>#REF!</v>
      </c>
      <c r="QB9" s="49"/>
      <c r="QC9" s="61" t="e">
        <v>#REF!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 t="e">
        <v>#REF!</v>
      </c>
      <c r="RB9" s="49"/>
      <c r="RC9" s="61" t="e">
        <v>#REF!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 t="e">
        <v>#REF!</v>
      </c>
      <c r="SB9" s="49"/>
      <c r="SC9" s="61" t="e">
        <v>#REF!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 t="e">
        <v>#REF!</v>
      </c>
      <c r="TB9" s="49"/>
      <c r="TC9" s="61" t="e">
        <v>#REF!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 t="e">
        <v>#REF!</v>
      </c>
      <c r="UB9" s="49"/>
      <c r="UC9" s="61" t="e">
        <v>#REF!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e">
        <v>#REF!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 t="e">
        <v>#REF!</v>
      </c>
      <c r="WB9" s="49"/>
      <c r="WC9" s="61" t="e">
        <v>#REF!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 t="e">
        <v>#REF!</v>
      </c>
      <c r="XB9" s="49"/>
      <c r="XC9" s="61" t="e">
        <v>#REF!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 t="e">
        <v>#REF!</v>
      </c>
      <c r="YB9" s="49"/>
      <c r="YC9" s="61" t="e">
        <v>#REF!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 t="e">
        <v>#REF!</v>
      </c>
      <c r="ZB9" s="49"/>
      <c r="ZC9" s="61" t="e">
        <v>#REF!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 t="e">
        <v>#REF!</v>
      </c>
      <c r="AAB9" s="49"/>
      <c r="AAC9" s="61" t="e">
        <v>#REF!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 t="e">
        <v>#REF!</v>
      </c>
      <c r="ABB9" s="49"/>
      <c r="ABC9" s="61" t="e">
        <v>#REF!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 t="e">
        <v>#REF!</v>
      </c>
      <c r="ACB9" s="49"/>
      <c r="ACC9" s="61" t="e">
        <v>#REF!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 t="e">
        <v>#REF!</v>
      </c>
      <c r="ADB9" s="49"/>
    </row>
    <row r="10" spans="1:782" ht="15.9" customHeight="1" x14ac:dyDescent="0.3">
      <c r="A10" s="19">
        <v>5</v>
      </c>
      <c r="B10" s="64">
        <v>44566</v>
      </c>
      <c r="C10" s="61" t="e">
        <v>#REF!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 t="e">
        <v>#REF!</v>
      </c>
      <c r="AB10" s="49"/>
      <c r="AC10" s="61" t="e">
        <v>#REF!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 t="e">
        <v>#REF!</v>
      </c>
      <c r="BB10" s="49"/>
      <c r="BC10" s="61" t="e">
        <v>#REF!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 t="e">
        <v>#REF!</v>
      </c>
      <c r="CB10" s="49"/>
      <c r="CC10" s="61" t="e">
        <v>#REF!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 t="e">
        <v>#REF!</v>
      </c>
      <c r="DB10" s="49"/>
      <c r="DC10" s="61" t="e">
        <v>#REF!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 t="e">
        <v>#REF!</v>
      </c>
      <c r="EB10" s="49"/>
      <c r="EC10" s="61" t="e">
        <v>#REF!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 t="e">
        <v>#REF!</v>
      </c>
      <c r="FB10" s="49"/>
      <c r="FC10" s="61" t="e">
        <v>#REF!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 t="e">
        <v>#REF!</v>
      </c>
      <c r="GB10" s="49"/>
      <c r="GC10" s="61" t="e">
        <v>#REF!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 t="e">
        <v>#REF!</v>
      </c>
      <c r="HB10" s="49"/>
      <c r="HC10" s="61" t="e">
        <v>#REF!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 t="e">
        <v>#REF!</v>
      </c>
      <c r="IB10" s="49"/>
      <c r="IC10" s="61" t="e">
        <v>#REF!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 t="e">
        <v>#REF!</v>
      </c>
      <c r="JB10" s="49"/>
      <c r="JC10" s="61" t="e">
        <v>#REF!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 t="e">
        <v>#REF!</v>
      </c>
      <c r="KB10" s="49"/>
      <c r="KC10" s="61" t="e">
        <v>#REF!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 t="e">
        <v>#REF!</v>
      </c>
      <c r="LB10" s="49"/>
      <c r="LC10" s="61" t="e">
        <v>#REF!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 t="e">
        <v>#REF!</v>
      </c>
      <c r="MB10" s="49"/>
      <c r="MC10" s="61" t="e">
        <v>#REF!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 t="e">
        <v>#REF!</v>
      </c>
      <c r="NB10" s="49"/>
      <c r="NC10" s="61" t="e">
        <v>#REF!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 t="e">
        <v>#REF!</v>
      </c>
      <c r="OB10" s="49"/>
      <c r="OC10" s="61" t="e">
        <v>#REF!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 t="e">
        <v>#REF!</v>
      </c>
      <c r="PB10" s="49"/>
      <c r="PC10" s="61" t="e">
        <v>#REF!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 t="e">
        <v>#REF!</v>
      </c>
      <c r="QB10" s="49"/>
      <c r="QC10" s="61" t="e">
        <v>#REF!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 t="e">
        <v>#REF!</v>
      </c>
      <c r="RB10" s="49"/>
      <c r="RC10" s="61" t="e">
        <v>#REF!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 t="e">
        <v>#REF!</v>
      </c>
      <c r="SB10" s="49"/>
      <c r="SC10" s="61" t="e">
        <v>#REF!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 t="e">
        <v>#REF!</v>
      </c>
      <c r="TB10" s="49"/>
      <c r="TC10" s="61" t="e">
        <v>#REF!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 t="e">
        <v>#REF!</v>
      </c>
      <c r="UB10" s="49"/>
      <c r="UC10" s="61" t="e">
        <v>#REF!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e">
        <v>#REF!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 t="e">
        <v>#REF!</v>
      </c>
      <c r="WB10" s="49"/>
      <c r="WC10" s="61" t="e">
        <v>#REF!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 t="e">
        <v>#REF!</v>
      </c>
      <c r="XB10" s="49"/>
      <c r="XC10" s="61" t="e">
        <v>#REF!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 t="e">
        <v>#REF!</v>
      </c>
      <c r="YB10" s="49"/>
      <c r="YC10" s="61" t="e">
        <v>#REF!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 t="e">
        <v>#REF!</v>
      </c>
      <c r="ZB10" s="49"/>
      <c r="ZC10" s="61" t="e">
        <v>#REF!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 t="e">
        <v>#REF!</v>
      </c>
      <c r="AAB10" s="49"/>
      <c r="AAC10" s="61" t="e">
        <v>#REF!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 t="e">
        <v>#REF!</v>
      </c>
      <c r="ABB10" s="49"/>
      <c r="ABC10" s="61" t="e">
        <v>#REF!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 t="e">
        <v>#REF!</v>
      </c>
      <c r="ACB10" s="49"/>
      <c r="ACC10" s="61" t="e">
        <v>#REF!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 t="e">
        <v>#REF!</v>
      </c>
      <c r="ADB10" s="49"/>
    </row>
    <row r="11" spans="1:782" ht="15.9" customHeight="1" x14ac:dyDescent="0.3">
      <c r="A11" s="19">
        <v>6</v>
      </c>
      <c r="B11" s="64">
        <v>44567</v>
      </c>
      <c r="C11" s="61" t="e">
        <v>#REF!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 t="e">
        <v>#REF!</v>
      </c>
      <c r="AB11" s="49"/>
      <c r="AC11" s="61" t="e">
        <v>#REF!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 t="e">
        <v>#REF!</v>
      </c>
      <c r="BB11" s="49"/>
      <c r="BC11" s="61" t="e">
        <v>#REF!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 t="e">
        <v>#REF!</v>
      </c>
      <c r="CB11" s="49"/>
      <c r="CC11" s="61" t="e">
        <v>#REF!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 t="e">
        <v>#REF!</v>
      </c>
      <c r="DB11" s="49"/>
      <c r="DC11" s="61" t="e">
        <v>#REF!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 t="e">
        <v>#REF!</v>
      </c>
      <c r="EB11" s="49"/>
      <c r="EC11" s="61" t="e">
        <v>#REF!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 t="e">
        <v>#REF!</v>
      </c>
      <c r="FB11" s="49"/>
      <c r="FC11" s="61" t="e">
        <v>#REF!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 t="e">
        <v>#REF!</v>
      </c>
      <c r="GB11" s="49"/>
      <c r="GC11" s="61" t="e">
        <v>#REF!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 t="e">
        <v>#REF!</v>
      </c>
      <c r="HB11" s="49"/>
      <c r="HC11" s="61" t="e">
        <v>#REF!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 t="e">
        <v>#REF!</v>
      </c>
      <c r="IB11" s="49"/>
      <c r="IC11" s="61" t="e">
        <v>#REF!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 t="e">
        <v>#REF!</v>
      </c>
      <c r="JB11" s="49"/>
      <c r="JC11" s="61" t="e">
        <v>#REF!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 t="e">
        <v>#REF!</v>
      </c>
      <c r="KB11" s="49"/>
      <c r="KC11" s="61" t="e">
        <v>#REF!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 t="e">
        <v>#REF!</v>
      </c>
      <c r="LB11" s="49"/>
      <c r="LC11" s="61" t="e">
        <v>#REF!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 t="e">
        <v>#REF!</v>
      </c>
      <c r="MB11" s="49"/>
      <c r="MC11" s="61" t="e">
        <v>#REF!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 t="e">
        <v>#REF!</v>
      </c>
      <c r="NB11" s="49"/>
      <c r="NC11" s="61" t="e">
        <v>#REF!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 t="e">
        <v>#REF!</v>
      </c>
      <c r="OB11" s="49"/>
      <c r="OC11" s="61" t="e">
        <v>#REF!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 t="e">
        <v>#REF!</v>
      </c>
      <c r="PB11" s="49"/>
      <c r="PC11" s="61" t="e">
        <v>#REF!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 t="e">
        <v>#REF!</v>
      </c>
      <c r="QB11" s="49"/>
      <c r="QC11" s="61" t="e">
        <v>#REF!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 t="e">
        <v>#REF!</v>
      </c>
      <c r="RB11" s="49"/>
      <c r="RC11" s="61" t="e">
        <v>#REF!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 t="e">
        <v>#REF!</v>
      </c>
      <c r="SB11" s="49"/>
      <c r="SC11" s="61" t="e">
        <v>#REF!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 t="e">
        <v>#REF!</v>
      </c>
      <c r="TB11" s="49"/>
      <c r="TC11" s="61" t="e">
        <v>#REF!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 t="e">
        <v>#REF!</v>
      </c>
      <c r="UB11" s="49"/>
      <c r="UC11" s="61" t="e">
        <v>#REF!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e">
        <v>#REF!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 t="e">
        <v>#REF!</v>
      </c>
      <c r="WB11" s="49"/>
      <c r="WC11" s="61" t="e">
        <v>#REF!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 t="e">
        <v>#REF!</v>
      </c>
      <c r="XB11" s="49"/>
      <c r="XC11" s="61" t="e">
        <v>#REF!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 t="e">
        <v>#REF!</v>
      </c>
      <c r="YB11" s="49"/>
      <c r="YC11" s="61" t="e">
        <v>#REF!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 t="e">
        <v>#REF!</v>
      </c>
      <c r="ZB11" s="49"/>
      <c r="ZC11" s="61" t="e">
        <v>#REF!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 t="e">
        <v>#REF!</v>
      </c>
      <c r="AAB11" s="49"/>
      <c r="AAC11" s="61" t="e">
        <v>#REF!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 t="e">
        <v>#REF!</v>
      </c>
      <c r="ABB11" s="49"/>
      <c r="ABC11" s="61" t="e">
        <v>#REF!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 t="e">
        <v>#REF!</v>
      </c>
      <c r="ACB11" s="49"/>
      <c r="ACC11" s="61" t="e">
        <v>#REF!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 t="e">
        <v>#REF!</v>
      </c>
      <c r="ADB11" s="49"/>
    </row>
    <row r="12" spans="1:782" ht="15.9" customHeight="1" x14ac:dyDescent="0.3">
      <c r="A12" s="19">
        <v>7</v>
      </c>
      <c r="B12" s="64">
        <v>44568</v>
      </c>
      <c r="C12" s="61" t="e">
        <v>#REF!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 t="e">
        <v>#REF!</v>
      </c>
      <c r="AB12" s="49"/>
      <c r="AC12" s="61" t="e">
        <v>#REF!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 t="e">
        <v>#REF!</v>
      </c>
      <c r="BB12" s="49"/>
      <c r="BC12" s="61" t="e">
        <v>#REF!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 t="e">
        <v>#REF!</v>
      </c>
      <c r="CB12" s="49"/>
      <c r="CC12" s="61" t="e">
        <v>#REF!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 t="e">
        <v>#REF!</v>
      </c>
      <c r="DB12" s="49"/>
      <c r="DC12" s="61" t="e">
        <v>#REF!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 t="e">
        <v>#REF!</v>
      </c>
      <c r="EB12" s="49"/>
      <c r="EC12" s="61" t="e">
        <v>#REF!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 t="e">
        <v>#REF!</v>
      </c>
      <c r="FB12" s="49"/>
      <c r="FC12" s="61" t="e">
        <v>#REF!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 t="e">
        <v>#REF!</v>
      </c>
      <c r="GB12" s="49"/>
      <c r="GC12" s="61" t="e">
        <v>#REF!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 t="e">
        <v>#REF!</v>
      </c>
      <c r="HB12" s="49"/>
      <c r="HC12" s="61" t="e">
        <v>#REF!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 t="e">
        <v>#REF!</v>
      </c>
      <c r="IB12" s="49"/>
      <c r="IC12" s="61" t="e">
        <v>#REF!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 t="e">
        <v>#REF!</v>
      </c>
      <c r="JB12" s="49"/>
      <c r="JC12" s="61" t="e">
        <v>#REF!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 t="e">
        <v>#REF!</v>
      </c>
      <c r="KB12" s="49"/>
      <c r="KC12" s="61" t="e">
        <v>#REF!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 t="e">
        <v>#REF!</v>
      </c>
      <c r="LB12" s="49"/>
      <c r="LC12" s="61" t="e">
        <v>#REF!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 t="e">
        <v>#REF!</v>
      </c>
      <c r="MB12" s="49"/>
      <c r="MC12" s="61" t="e">
        <v>#REF!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 t="e">
        <v>#REF!</v>
      </c>
      <c r="NB12" s="49"/>
      <c r="NC12" s="61" t="e">
        <v>#REF!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 t="e">
        <v>#REF!</v>
      </c>
      <c r="OB12" s="49"/>
      <c r="OC12" s="61" t="e">
        <v>#REF!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 t="e">
        <v>#REF!</v>
      </c>
      <c r="PB12" s="49"/>
      <c r="PC12" s="61" t="e">
        <v>#REF!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 t="e">
        <v>#REF!</v>
      </c>
      <c r="QB12" s="49"/>
      <c r="QC12" s="61" t="e">
        <v>#REF!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 t="e">
        <v>#REF!</v>
      </c>
      <c r="RB12" s="49"/>
      <c r="RC12" s="61" t="e">
        <v>#REF!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 t="e">
        <v>#REF!</v>
      </c>
      <c r="SB12" s="49"/>
      <c r="SC12" s="61" t="e">
        <v>#REF!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 t="e">
        <v>#REF!</v>
      </c>
      <c r="TB12" s="49"/>
      <c r="TC12" s="61" t="e">
        <v>#REF!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 t="e">
        <v>#REF!</v>
      </c>
      <c r="UB12" s="49"/>
      <c r="UC12" s="61" t="e">
        <v>#REF!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e">
        <v>#REF!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 t="e">
        <v>#REF!</v>
      </c>
      <c r="WB12" s="49"/>
      <c r="WC12" s="61" t="e">
        <v>#REF!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 t="e">
        <v>#REF!</v>
      </c>
      <c r="XB12" s="49"/>
      <c r="XC12" s="61" t="e">
        <v>#REF!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 t="e">
        <v>#REF!</v>
      </c>
      <c r="YB12" s="49"/>
      <c r="YC12" s="61" t="e">
        <v>#REF!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 t="e">
        <v>#REF!</v>
      </c>
      <c r="ZB12" s="49"/>
      <c r="ZC12" s="61" t="e">
        <v>#REF!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 t="e">
        <v>#REF!</v>
      </c>
      <c r="AAB12" s="49"/>
      <c r="AAC12" s="61" t="e">
        <v>#REF!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 t="e">
        <v>#REF!</v>
      </c>
      <c r="ABB12" s="49"/>
      <c r="ABC12" s="61" t="e">
        <v>#REF!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 t="e">
        <v>#REF!</v>
      </c>
      <c r="ACB12" s="49"/>
      <c r="ACC12" s="61" t="e">
        <v>#REF!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 t="e">
        <v>#REF!</v>
      </c>
      <c r="ADB12" s="49"/>
    </row>
    <row r="13" spans="1:782" ht="15.9" customHeight="1" x14ac:dyDescent="0.3">
      <c r="A13" s="19">
        <v>8</v>
      </c>
      <c r="B13" s="64">
        <v>44569</v>
      </c>
      <c r="C13" s="61" t="e">
        <v>#REF!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 t="e">
        <v>#REF!</v>
      </c>
      <c r="AB13" s="49"/>
      <c r="AC13" s="61" t="e">
        <v>#REF!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 t="e">
        <v>#REF!</v>
      </c>
      <c r="BB13" s="49"/>
      <c r="BC13" s="61" t="e">
        <v>#REF!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 t="e">
        <v>#REF!</v>
      </c>
      <c r="CB13" s="49"/>
      <c r="CC13" s="61" t="e">
        <v>#REF!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 t="e">
        <v>#REF!</v>
      </c>
      <c r="DB13" s="49"/>
      <c r="DC13" s="61" t="e">
        <v>#REF!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 t="e">
        <v>#REF!</v>
      </c>
      <c r="EB13" s="49"/>
      <c r="EC13" s="61" t="e">
        <v>#REF!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 t="e">
        <v>#REF!</v>
      </c>
      <c r="FB13" s="49"/>
      <c r="FC13" s="61" t="e">
        <v>#REF!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 t="e">
        <v>#REF!</v>
      </c>
      <c r="GB13" s="49"/>
      <c r="GC13" s="61" t="e">
        <v>#REF!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 t="e">
        <v>#REF!</v>
      </c>
      <c r="HB13" s="49"/>
      <c r="HC13" s="61" t="e">
        <v>#REF!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 t="e">
        <v>#REF!</v>
      </c>
      <c r="IB13" s="49"/>
      <c r="IC13" s="61" t="e">
        <v>#REF!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 t="e">
        <v>#REF!</v>
      </c>
      <c r="JB13" s="49"/>
      <c r="JC13" s="61" t="e">
        <v>#REF!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 t="e">
        <v>#REF!</v>
      </c>
      <c r="KB13" s="49"/>
      <c r="KC13" s="61" t="e">
        <v>#REF!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 t="e">
        <v>#REF!</v>
      </c>
      <c r="LB13" s="49"/>
      <c r="LC13" s="61" t="e">
        <v>#REF!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 t="e">
        <v>#REF!</v>
      </c>
      <c r="MB13" s="49"/>
      <c r="MC13" s="61" t="e">
        <v>#REF!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 t="e">
        <v>#REF!</v>
      </c>
      <c r="NB13" s="49"/>
      <c r="NC13" s="61" t="e">
        <v>#REF!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 t="e">
        <v>#REF!</v>
      </c>
      <c r="OB13" s="49"/>
      <c r="OC13" s="61" t="e">
        <v>#REF!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 t="e">
        <v>#REF!</v>
      </c>
      <c r="PB13" s="49"/>
      <c r="PC13" s="61" t="e">
        <v>#REF!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 t="e">
        <v>#REF!</v>
      </c>
      <c r="QB13" s="49"/>
      <c r="QC13" s="61" t="e">
        <v>#REF!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 t="e">
        <v>#REF!</v>
      </c>
      <c r="RB13" s="49"/>
      <c r="RC13" s="61" t="e">
        <v>#REF!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 t="e">
        <v>#REF!</v>
      </c>
      <c r="SB13" s="49"/>
      <c r="SC13" s="61" t="e">
        <v>#REF!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 t="e">
        <v>#REF!</v>
      </c>
      <c r="TB13" s="49"/>
      <c r="TC13" s="61" t="e">
        <v>#REF!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 t="e">
        <v>#REF!</v>
      </c>
      <c r="UB13" s="49"/>
      <c r="UC13" s="61" t="e">
        <v>#REF!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e">
        <v>#REF!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 t="e">
        <v>#REF!</v>
      </c>
      <c r="WB13" s="49"/>
      <c r="WC13" s="61" t="e">
        <v>#REF!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 t="e">
        <v>#REF!</v>
      </c>
      <c r="XB13" s="49"/>
      <c r="XC13" s="61" t="e">
        <v>#REF!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 t="e">
        <v>#REF!</v>
      </c>
      <c r="YB13" s="49"/>
      <c r="YC13" s="61" t="e">
        <v>#REF!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 t="e">
        <v>#REF!</v>
      </c>
      <c r="ZB13" s="49"/>
      <c r="ZC13" s="61" t="e">
        <v>#REF!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 t="e">
        <v>#REF!</v>
      </c>
      <c r="AAB13" s="49"/>
      <c r="AAC13" s="61" t="e">
        <v>#REF!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 t="e">
        <v>#REF!</v>
      </c>
      <c r="ABB13" s="49"/>
      <c r="ABC13" s="61" t="e">
        <v>#REF!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 t="e">
        <v>#REF!</v>
      </c>
      <c r="ACB13" s="49"/>
      <c r="ACC13" s="61" t="e">
        <v>#REF!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 t="e">
        <v>#REF!</v>
      </c>
      <c r="ADB13" s="49"/>
    </row>
    <row r="14" spans="1:782" ht="15.9" customHeight="1" x14ac:dyDescent="0.3">
      <c r="A14" s="19">
        <v>9</v>
      </c>
      <c r="B14" s="64">
        <v>44570</v>
      </c>
      <c r="C14" s="61" t="e">
        <v>#REF!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 t="e">
        <v>#REF!</v>
      </c>
      <c r="AB14" s="49"/>
      <c r="AC14" s="61" t="e">
        <v>#REF!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 t="e">
        <v>#REF!</v>
      </c>
      <c r="BB14" s="49"/>
      <c r="BC14" s="61" t="e">
        <v>#REF!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 t="e">
        <v>#REF!</v>
      </c>
      <c r="CB14" s="49"/>
      <c r="CC14" s="61" t="e">
        <v>#REF!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 t="e">
        <v>#REF!</v>
      </c>
      <c r="DB14" s="49"/>
      <c r="DC14" s="61" t="e">
        <v>#REF!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 t="e">
        <v>#REF!</v>
      </c>
      <c r="EB14" s="49"/>
      <c r="EC14" s="61" t="e">
        <v>#REF!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 t="e">
        <v>#REF!</v>
      </c>
      <c r="FB14" s="49"/>
      <c r="FC14" s="61" t="e">
        <v>#REF!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 t="e">
        <v>#REF!</v>
      </c>
      <c r="GB14" s="49"/>
      <c r="GC14" s="61" t="e">
        <v>#REF!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 t="e">
        <v>#REF!</v>
      </c>
      <c r="HB14" s="49"/>
      <c r="HC14" s="61" t="e">
        <v>#REF!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 t="e">
        <v>#REF!</v>
      </c>
      <c r="IB14" s="49"/>
      <c r="IC14" s="61" t="e">
        <v>#REF!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 t="e">
        <v>#REF!</v>
      </c>
      <c r="JB14" s="49"/>
      <c r="JC14" s="61" t="e">
        <v>#REF!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 t="e">
        <v>#REF!</v>
      </c>
      <c r="KB14" s="49"/>
      <c r="KC14" s="61" t="e">
        <v>#REF!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 t="e">
        <v>#REF!</v>
      </c>
      <c r="LB14" s="49"/>
      <c r="LC14" s="61" t="e">
        <v>#REF!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 t="e">
        <v>#REF!</v>
      </c>
      <c r="MB14" s="49"/>
      <c r="MC14" s="61" t="e">
        <v>#REF!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 t="e">
        <v>#REF!</v>
      </c>
      <c r="NB14" s="49"/>
      <c r="NC14" s="61" t="e">
        <v>#REF!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 t="e">
        <v>#REF!</v>
      </c>
      <c r="OB14" s="49"/>
      <c r="OC14" s="61" t="e">
        <v>#REF!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 t="e">
        <v>#REF!</v>
      </c>
      <c r="PB14" s="49"/>
      <c r="PC14" s="61" t="e">
        <v>#REF!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 t="e">
        <v>#REF!</v>
      </c>
      <c r="QB14" s="49"/>
      <c r="QC14" s="61" t="e">
        <v>#REF!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 t="e">
        <v>#REF!</v>
      </c>
      <c r="RB14" s="49"/>
      <c r="RC14" s="61" t="e">
        <v>#REF!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 t="e">
        <v>#REF!</v>
      </c>
      <c r="SB14" s="49"/>
      <c r="SC14" s="61" t="e">
        <v>#REF!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 t="e">
        <v>#REF!</v>
      </c>
      <c r="TB14" s="49"/>
      <c r="TC14" s="61" t="e">
        <v>#REF!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 t="e">
        <v>#REF!</v>
      </c>
      <c r="UB14" s="49"/>
      <c r="UC14" s="61" t="e">
        <v>#REF!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e">
        <v>#REF!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 t="e">
        <v>#REF!</v>
      </c>
      <c r="WB14" s="49"/>
      <c r="WC14" s="61" t="e">
        <v>#REF!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 t="e">
        <v>#REF!</v>
      </c>
      <c r="XB14" s="49"/>
      <c r="XC14" s="61" t="e">
        <v>#REF!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 t="e">
        <v>#REF!</v>
      </c>
      <c r="YB14" s="49"/>
      <c r="YC14" s="61" t="e">
        <v>#REF!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 t="e">
        <v>#REF!</v>
      </c>
      <c r="ZB14" s="49"/>
      <c r="ZC14" s="61" t="e">
        <v>#REF!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 t="e">
        <v>#REF!</v>
      </c>
      <c r="AAB14" s="49"/>
      <c r="AAC14" s="61" t="e">
        <v>#REF!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 t="e">
        <v>#REF!</v>
      </c>
      <c r="ABB14" s="49"/>
      <c r="ABC14" s="61" t="e">
        <v>#REF!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 t="e">
        <v>#REF!</v>
      </c>
      <c r="ACB14" s="49"/>
      <c r="ACC14" s="61" t="e">
        <v>#REF!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 t="e">
        <v>#REF!</v>
      </c>
      <c r="ADB14" s="49"/>
    </row>
    <row r="15" spans="1:782" ht="15.9" customHeight="1" x14ac:dyDescent="0.3">
      <c r="A15" s="19">
        <v>10</v>
      </c>
      <c r="B15" s="64">
        <v>44571</v>
      </c>
      <c r="C15" s="61" t="e">
        <v>#REF!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 t="e">
        <v>#REF!</v>
      </c>
      <c r="AB15" s="49"/>
      <c r="AC15" s="61" t="e">
        <v>#REF!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 t="e">
        <v>#REF!</v>
      </c>
      <c r="BB15" s="49"/>
      <c r="BC15" s="61" t="e">
        <v>#REF!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 t="e">
        <v>#REF!</v>
      </c>
      <c r="CB15" s="49"/>
      <c r="CC15" s="61" t="e">
        <v>#REF!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 t="e">
        <v>#REF!</v>
      </c>
      <c r="DB15" s="49"/>
      <c r="DC15" s="61" t="e">
        <v>#REF!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 t="e">
        <v>#REF!</v>
      </c>
      <c r="EB15" s="49"/>
      <c r="EC15" s="61" t="e">
        <v>#REF!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 t="e">
        <v>#REF!</v>
      </c>
      <c r="FB15" s="49"/>
      <c r="FC15" s="61" t="e">
        <v>#REF!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 t="e">
        <v>#REF!</v>
      </c>
      <c r="GB15" s="49"/>
      <c r="GC15" s="61" t="e">
        <v>#REF!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 t="e">
        <v>#REF!</v>
      </c>
      <c r="HB15" s="49"/>
      <c r="HC15" s="61" t="e">
        <v>#REF!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 t="e">
        <v>#REF!</v>
      </c>
      <c r="IB15" s="49"/>
      <c r="IC15" s="61" t="e">
        <v>#REF!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 t="e">
        <v>#REF!</v>
      </c>
      <c r="JB15" s="49"/>
      <c r="JC15" s="61" t="e">
        <v>#REF!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 t="e">
        <v>#REF!</v>
      </c>
      <c r="KB15" s="49"/>
      <c r="KC15" s="61" t="e">
        <v>#REF!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 t="e">
        <v>#REF!</v>
      </c>
      <c r="LB15" s="49"/>
      <c r="LC15" s="61" t="e">
        <v>#REF!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 t="e">
        <v>#REF!</v>
      </c>
      <c r="MB15" s="49"/>
      <c r="MC15" s="61" t="e">
        <v>#REF!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 t="e">
        <v>#REF!</v>
      </c>
      <c r="NB15" s="49"/>
      <c r="NC15" s="61" t="e">
        <v>#REF!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 t="e">
        <v>#REF!</v>
      </c>
      <c r="OB15" s="49"/>
      <c r="OC15" s="61" t="e">
        <v>#REF!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 t="e">
        <v>#REF!</v>
      </c>
      <c r="PB15" s="49"/>
      <c r="PC15" s="61" t="e">
        <v>#REF!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 t="e">
        <v>#REF!</v>
      </c>
      <c r="QB15" s="49"/>
      <c r="QC15" s="61" t="e">
        <v>#REF!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 t="e">
        <v>#REF!</v>
      </c>
      <c r="RB15" s="49"/>
      <c r="RC15" s="61" t="e">
        <v>#REF!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 t="e">
        <v>#REF!</v>
      </c>
      <c r="SB15" s="49"/>
      <c r="SC15" s="61" t="e">
        <v>#REF!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 t="e">
        <v>#REF!</v>
      </c>
      <c r="TB15" s="49"/>
      <c r="TC15" s="61" t="e">
        <v>#REF!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 t="e">
        <v>#REF!</v>
      </c>
      <c r="UB15" s="49"/>
      <c r="UC15" s="61" t="e">
        <v>#REF!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e">
        <v>#REF!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 t="e">
        <v>#REF!</v>
      </c>
      <c r="WB15" s="49"/>
      <c r="WC15" s="61" t="e">
        <v>#REF!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 t="e">
        <v>#REF!</v>
      </c>
      <c r="XB15" s="49"/>
      <c r="XC15" s="61" t="e">
        <v>#REF!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 t="e">
        <v>#REF!</v>
      </c>
      <c r="YB15" s="49"/>
      <c r="YC15" s="61" t="e">
        <v>#REF!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 t="e">
        <v>#REF!</v>
      </c>
      <c r="ZB15" s="49"/>
      <c r="ZC15" s="61" t="e">
        <v>#REF!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 t="e">
        <v>#REF!</v>
      </c>
      <c r="AAB15" s="49"/>
      <c r="AAC15" s="61" t="e">
        <v>#REF!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 t="e">
        <v>#REF!</v>
      </c>
      <c r="ABB15" s="49"/>
      <c r="ABC15" s="61" t="e">
        <v>#REF!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 t="e">
        <v>#REF!</v>
      </c>
      <c r="ACB15" s="49"/>
      <c r="ACC15" s="61" t="e">
        <v>#REF!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 t="e">
        <v>#REF!</v>
      </c>
      <c r="ADB15" s="49"/>
    </row>
    <row r="16" spans="1:782" ht="15.9" customHeight="1" x14ac:dyDescent="0.3">
      <c r="A16" s="19">
        <v>11</v>
      </c>
      <c r="B16" s="64">
        <v>44572</v>
      </c>
      <c r="C16" s="61" t="e">
        <v>#REF!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 t="e">
        <v>#REF!</v>
      </c>
      <c r="AB16" s="49"/>
      <c r="AC16" s="61" t="e">
        <v>#REF!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 t="e">
        <v>#REF!</v>
      </c>
      <c r="BB16" s="49"/>
      <c r="BC16" s="61" t="e">
        <v>#REF!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 t="e">
        <v>#REF!</v>
      </c>
      <c r="CB16" s="49"/>
      <c r="CC16" s="61" t="e">
        <v>#REF!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 t="e">
        <v>#REF!</v>
      </c>
      <c r="DB16" s="49"/>
      <c r="DC16" s="61" t="e">
        <v>#REF!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 t="e">
        <v>#REF!</v>
      </c>
      <c r="EB16" s="49"/>
      <c r="EC16" s="61" t="e">
        <v>#REF!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 t="e">
        <v>#REF!</v>
      </c>
      <c r="FB16" s="49"/>
      <c r="FC16" s="61" t="e">
        <v>#REF!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 t="e">
        <v>#REF!</v>
      </c>
      <c r="GB16" s="49"/>
      <c r="GC16" s="61" t="e">
        <v>#REF!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 t="e">
        <v>#REF!</v>
      </c>
      <c r="HB16" s="49"/>
      <c r="HC16" s="61" t="e">
        <v>#REF!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 t="e">
        <v>#REF!</v>
      </c>
      <c r="IB16" s="49"/>
      <c r="IC16" s="61" t="e">
        <v>#REF!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 t="e">
        <v>#REF!</v>
      </c>
      <c r="JB16" s="49"/>
      <c r="JC16" s="61" t="e">
        <v>#REF!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 t="e">
        <v>#REF!</v>
      </c>
      <c r="KB16" s="49"/>
      <c r="KC16" s="61" t="e">
        <v>#REF!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 t="e">
        <v>#REF!</v>
      </c>
      <c r="LB16" s="49"/>
      <c r="LC16" s="61" t="e">
        <v>#REF!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 t="e">
        <v>#REF!</v>
      </c>
      <c r="MB16" s="49"/>
      <c r="MC16" s="61" t="e">
        <v>#REF!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 t="e">
        <v>#REF!</v>
      </c>
      <c r="NB16" s="49"/>
      <c r="NC16" s="61" t="e">
        <v>#REF!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 t="e">
        <v>#REF!</v>
      </c>
      <c r="OB16" s="49"/>
      <c r="OC16" s="61" t="e">
        <v>#REF!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 t="e">
        <v>#REF!</v>
      </c>
      <c r="PB16" s="49"/>
      <c r="PC16" s="61" t="e">
        <v>#REF!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 t="e">
        <v>#REF!</v>
      </c>
      <c r="QB16" s="49"/>
      <c r="QC16" s="61" t="e">
        <v>#REF!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 t="e">
        <v>#REF!</v>
      </c>
      <c r="RB16" s="49"/>
      <c r="RC16" s="61" t="e">
        <v>#REF!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 t="e">
        <v>#REF!</v>
      </c>
      <c r="SB16" s="49"/>
      <c r="SC16" s="61" t="e">
        <v>#REF!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 t="e">
        <v>#REF!</v>
      </c>
      <c r="TB16" s="49"/>
      <c r="TC16" s="61" t="e">
        <v>#REF!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 t="e">
        <v>#REF!</v>
      </c>
      <c r="UB16" s="49"/>
      <c r="UC16" s="61" t="e">
        <v>#REF!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e">
        <v>#REF!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 t="e">
        <v>#REF!</v>
      </c>
      <c r="WB16" s="49"/>
      <c r="WC16" s="61" t="e">
        <v>#REF!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 t="e">
        <v>#REF!</v>
      </c>
      <c r="XB16" s="49"/>
      <c r="XC16" s="61" t="e">
        <v>#REF!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 t="e">
        <v>#REF!</v>
      </c>
      <c r="YB16" s="49"/>
      <c r="YC16" s="61" t="e">
        <v>#REF!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 t="e">
        <v>#REF!</v>
      </c>
      <c r="ZB16" s="49"/>
      <c r="ZC16" s="61" t="e">
        <v>#REF!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 t="e">
        <v>#REF!</v>
      </c>
      <c r="AAB16" s="49"/>
      <c r="AAC16" s="61" t="e">
        <v>#REF!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 t="e">
        <v>#REF!</v>
      </c>
      <c r="ABB16" s="49"/>
      <c r="ABC16" s="61" t="e">
        <v>#REF!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 t="e">
        <v>#REF!</v>
      </c>
      <c r="ACB16" s="49"/>
      <c r="ACC16" s="61" t="e">
        <v>#REF!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 t="e">
        <v>#REF!</v>
      </c>
      <c r="ADB16" s="49"/>
    </row>
    <row r="17" spans="1:782" ht="15.9" customHeight="1" x14ac:dyDescent="0.3">
      <c r="A17" s="19">
        <v>12</v>
      </c>
      <c r="B17" s="64">
        <v>44573</v>
      </c>
      <c r="C17" s="61" t="e">
        <v>#REF!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 t="e">
        <v>#REF!</v>
      </c>
      <c r="AB17" s="49"/>
      <c r="AC17" s="61" t="e">
        <v>#REF!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 t="e">
        <v>#REF!</v>
      </c>
      <c r="BB17" s="49"/>
      <c r="BC17" s="61" t="e">
        <v>#REF!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 t="e">
        <v>#REF!</v>
      </c>
      <c r="CB17" s="49"/>
      <c r="CC17" s="61" t="e">
        <v>#REF!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 t="e">
        <v>#REF!</v>
      </c>
      <c r="DB17" s="49"/>
      <c r="DC17" s="61" t="e">
        <v>#REF!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 t="e">
        <v>#REF!</v>
      </c>
      <c r="EB17" s="49"/>
      <c r="EC17" s="61" t="e">
        <v>#REF!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 t="e">
        <v>#REF!</v>
      </c>
      <c r="FB17" s="49"/>
      <c r="FC17" s="61" t="e">
        <v>#REF!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 t="e">
        <v>#REF!</v>
      </c>
      <c r="GB17" s="49"/>
      <c r="GC17" s="61" t="e">
        <v>#REF!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 t="e">
        <v>#REF!</v>
      </c>
      <c r="HB17" s="49"/>
      <c r="HC17" s="61" t="e">
        <v>#REF!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 t="e">
        <v>#REF!</v>
      </c>
      <c r="IB17" s="49"/>
      <c r="IC17" s="61" t="e">
        <v>#REF!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 t="e">
        <v>#REF!</v>
      </c>
      <c r="JB17" s="49"/>
      <c r="JC17" s="61" t="e">
        <v>#REF!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 t="e">
        <v>#REF!</v>
      </c>
      <c r="KB17" s="49"/>
      <c r="KC17" s="61" t="e">
        <v>#REF!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 t="e">
        <v>#REF!</v>
      </c>
      <c r="LB17" s="49"/>
      <c r="LC17" s="61" t="e">
        <v>#REF!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 t="e">
        <v>#REF!</v>
      </c>
      <c r="MB17" s="49"/>
      <c r="MC17" s="61" t="e">
        <v>#REF!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 t="e">
        <v>#REF!</v>
      </c>
      <c r="NB17" s="49"/>
      <c r="NC17" s="61" t="e">
        <v>#REF!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 t="e">
        <v>#REF!</v>
      </c>
      <c r="OB17" s="49"/>
      <c r="OC17" s="61" t="e">
        <v>#REF!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 t="e">
        <v>#REF!</v>
      </c>
      <c r="PB17" s="49"/>
      <c r="PC17" s="61" t="e">
        <v>#REF!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 t="e">
        <v>#REF!</v>
      </c>
      <c r="QB17" s="49"/>
      <c r="QC17" s="61" t="e">
        <v>#REF!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 t="e">
        <v>#REF!</v>
      </c>
      <c r="RB17" s="49"/>
      <c r="RC17" s="61" t="e">
        <v>#REF!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 t="e">
        <v>#REF!</v>
      </c>
      <c r="SB17" s="49"/>
      <c r="SC17" s="61" t="e">
        <v>#REF!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 t="e">
        <v>#REF!</v>
      </c>
      <c r="TB17" s="49"/>
      <c r="TC17" s="61" t="e">
        <v>#REF!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 t="e">
        <v>#REF!</v>
      </c>
      <c r="UB17" s="49"/>
      <c r="UC17" s="61" t="e">
        <v>#REF!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e">
        <v>#REF!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 t="e">
        <v>#REF!</v>
      </c>
      <c r="WB17" s="49"/>
      <c r="WC17" s="61" t="e">
        <v>#REF!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 t="e">
        <v>#REF!</v>
      </c>
      <c r="XB17" s="49"/>
      <c r="XC17" s="61" t="e">
        <v>#REF!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 t="e">
        <v>#REF!</v>
      </c>
      <c r="YB17" s="49"/>
      <c r="YC17" s="61" t="e">
        <v>#REF!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 t="e">
        <v>#REF!</v>
      </c>
      <c r="ZB17" s="49"/>
      <c r="ZC17" s="61" t="e">
        <v>#REF!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 t="e">
        <v>#REF!</v>
      </c>
      <c r="AAB17" s="49"/>
      <c r="AAC17" s="61" t="e">
        <v>#REF!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 t="e">
        <v>#REF!</v>
      </c>
      <c r="ABB17" s="49"/>
      <c r="ABC17" s="61" t="e">
        <v>#REF!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 t="e">
        <v>#REF!</v>
      </c>
      <c r="ACB17" s="49"/>
      <c r="ACC17" s="61" t="e">
        <v>#REF!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 t="e">
        <v>#REF!</v>
      </c>
      <c r="ADB17" s="49"/>
    </row>
    <row r="18" spans="1:782" ht="15.9" customHeight="1" x14ac:dyDescent="0.3">
      <c r="A18" s="19">
        <v>13</v>
      </c>
      <c r="B18" s="64">
        <v>44574</v>
      </c>
      <c r="C18" s="61" t="e">
        <v>#REF!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 t="e">
        <v>#REF!</v>
      </c>
      <c r="AB18" s="49"/>
      <c r="AC18" s="61" t="e">
        <v>#REF!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 t="e">
        <v>#REF!</v>
      </c>
      <c r="BB18" s="49"/>
      <c r="BC18" s="61" t="e">
        <v>#REF!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 t="e">
        <v>#REF!</v>
      </c>
      <c r="CB18" s="49"/>
      <c r="CC18" s="61" t="e">
        <v>#REF!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 t="e">
        <v>#REF!</v>
      </c>
      <c r="DB18" s="49"/>
      <c r="DC18" s="61" t="e">
        <v>#REF!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 t="e">
        <v>#REF!</v>
      </c>
      <c r="EB18" s="49"/>
      <c r="EC18" s="61" t="e">
        <v>#REF!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 t="e">
        <v>#REF!</v>
      </c>
      <c r="FB18" s="49"/>
      <c r="FC18" s="61" t="e">
        <v>#REF!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 t="e">
        <v>#REF!</v>
      </c>
      <c r="GB18" s="49"/>
      <c r="GC18" s="61" t="e">
        <v>#REF!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 t="e">
        <v>#REF!</v>
      </c>
      <c r="HB18" s="49"/>
      <c r="HC18" s="61" t="e">
        <v>#REF!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 t="e">
        <v>#REF!</v>
      </c>
      <c r="IB18" s="49"/>
      <c r="IC18" s="61" t="e">
        <v>#REF!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 t="e">
        <v>#REF!</v>
      </c>
      <c r="JB18" s="49"/>
      <c r="JC18" s="61" t="e">
        <v>#REF!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 t="e">
        <v>#REF!</v>
      </c>
      <c r="KB18" s="49"/>
      <c r="KC18" s="61" t="e">
        <v>#REF!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 t="e">
        <v>#REF!</v>
      </c>
      <c r="LB18" s="49"/>
      <c r="LC18" s="61" t="e">
        <v>#REF!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 t="e">
        <v>#REF!</v>
      </c>
      <c r="MB18" s="49"/>
      <c r="MC18" s="61" t="e">
        <v>#REF!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 t="e">
        <v>#REF!</v>
      </c>
      <c r="NB18" s="49"/>
      <c r="NC18" s="61" t="e">
        <v>#REF!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 t="e">
        <v>#REF!</v>
      </c>
      <c r="OB18" s="49"/>
      <c r="OC18" s="61" t="e">
        <v>#REF!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 t="e">
        <v>#REF!</v>
      </c>
      <c r="PB18" s="49"/>
      <c r="PC18" s="61" t="e">
        <v>#REF!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 t="e">
        <v>#REF!</v>
      </c>
      <c r="QB18" s="49"/>
      <c r="QC18" s="61" t="e">
        <v>#REF!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 t="e">
        <v>#REF!</v>
      </c>
      <c r="RB18" s="49"/>
      <c r="RC18" s="61" t="e">
        <v>#REF!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 t="e">
        <v>#REF!</v>
      </c>
      <c r="SB18" s="49"/>
      <c r="SC18" s="61" t="e">
        <v>#REF!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 t="e">
        <v>#REF!</v>
      </c>
      <c r="TB18" s="49"/>
      <c r="TC18" s="61" t="e">
        <v>#REF!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 t="e">
        <v>#REF!</v>
      </c>
      <c r="UB18" s="49"/>
      <c r="UC18" s="61" t="e">
        <v>#REF!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e">
        <v>#REF!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 t="e">
        <v>#REF!</v>
      </c>
      <c r="WB18" s="49"/>
      <c r="WC18" s="61" t="e">
        <v>#REF!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 t="e">
        <v>#REF!</v>
      </c>
      <c r="XB18" s="49"/>
      <c r="XC18" s="61" t="e">
        <v>#REF!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 t="e">
        <v>#REF!</v>
      </c>
      <c r="YB18" s="49"/>
      <c r="YC18" s="61" t="e">
        <v>#REF!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 t="e">
        <v>#REF!</v>
      </c>
      <c r="ZB18" s="49"/>
      <c r="ZC18" s="61" t="e">
        <v>#REF!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 t="e">
        <v>#REF!</v>
      </c>
      <c r="AAB18" s="49"/>
      <c r="AAC18" s="61" t="e">
        <v>#REF!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 t="e">
        <v>#REF!</v>
      </c>
      <c r="ABB18" s="49"/>
      <c r="ABC18" s="61" t="e">
        <v>#REF!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 t="e">
        <v>#REF!</v>
      </c>
      <c r="ACB18" s="49"/>
      <c r="ACC18" s="61" t="e">
        <v>#REF!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 t="e">
        <v>#REF!</v>
      </c>
      <c r="ADB18" s="49"/>
    </row>
    <row r="19" spans="1:782" ht="15.9" customHeight="1" x14ac:dyDescent="0.3">
      <c r="A19" s="19">
        <v>14</v>
      </c>
      <c r="B19" s="64">
        <v>44575</v>
      </c>
      <c r="C19" s="61" t="e">
        <v>#REF!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 t="e">
        <v>#REF!</v>
      </c>
      <c r="AB19" s="49"/>
      <c r="AC19" s="61" t="e">
        <v>#REF!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 t="e">
        <v>#REF!</v>
      </c>
      <c r="BB19" s="49"/>
      <c r="BC19" s="61" t="e">
        <v>#REF!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 t="e">
        <v>#REF!</v>
      </c>
      <c r="CB19" s="49"/>
      <c r="CC19" s="61" t="e">
        <v>#REF!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 t="e">
        <v>#REF!</v>
      </c>
      <c r="DB19" s="49"/>
      <c r="DC19" s="61" t="e">
        <v>#REF!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 t="e">
        <v>#REF!</v>
      </c>
      <c r="EB19" s="49"/>
      <c r="EC19" s="61" t="e">
        <v>#REF!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 t="e">
        <v>#REF!</v>
      </c>
      <c r="FB19" s="49"/>
      <c r="FC19" s="61" t="e">
        <v>#REF!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 t="e">
        <v>#REF!</v>
      </c>
      <c r="GB19" s="49"/>
      <c r="GC19" s="61" t="e">
        <v>#REF!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 t="e">
        <v>#REF!</v>
      </c>
      <c r="HB19" s="49"/>
      <c r="HC19" s="61" t="e">
        <v>#REF!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 t="e">
        <v>#REF!</v>
      </c>
      <c r="IB19" s="49"/>
      <c r="IC19" s="61" t="e">
        <v>#REF!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 t="e">
        <v>#REF!</v>
      </c>
      <c r="JB19" s="49"/>
      <c r="JC19" s="61" t="e">
        <v>#REF!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 t="e">
        <v>#REF!</v>
      </c>
      <c r="KB19" s="49"/>
      <c r="KC19" s="61" t="e">
        <v>#REF!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 t="e">
        <v>#REF!</v>
      </c>
      <c r="LB19" s="49"/>
      <c r="LC19" s="61" t="e">
        <v>#REF!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 t="e">
        <v>#REF!</v>
      </c>
      <c r="MB19" s="49"/>
      <c r="MC19" s="61" t="e">
        <v>#REF!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 t="e">
        <v>#REF!</v>
      </c>
      <c r="NB19" s="49"/>
      <c r="NC19" s="61" t="e">
        <v>#REF!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 t="e">
        <v>#REF!</v>
      </c>
      <c r="OB19" s="49"/>
      <c r="OC19" s="61" t="e">
        <v>#REF!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 t="e">
        <v>#REF!</v>
      </c>
      <c r="PB19" s="49"/>
      <c r="PC19" s="61" t="e">
        <v>#REF!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 t="e">
        <v>#REF!</v>
      </c>
      <c r="QB19" s="49"/>
      <c r="QC19" s="61" t="e">
        <v>#REF!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 t="e">
        <v>#REF!</v>
      </c>
      <c r="RB19" s="49"/>
      <c r="RC19" s="61" t="e">
        <v>#REF!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 t="e">
        <v>#REF!</v>
      </c>
      <c r="SB19" s="49"/>
      <c r="SC19" s="61" t="e">
        <v>#REF!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 t="e">
        <v>#REF!</v>
      </c>
      <c r="TB19" s="49"/>
      <c r="TC19" s="61" t="e">
        <v>#REF!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 t="e">
        <v>#REF!</v>
      </c>
      <c r="UB19" s="49"/>
      <c r="UC19" s="61" t="e">
        <v>#REF!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e">
        <v>#REF!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 t="e">
        <v>#REF!</v>
      </c>
      <c r="WB19" s="49"/>
      <c r="WC19" s="61" t="e">
        <v>#REF!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 t="e">
        <v>#REF!</v>
      </c>
      <c r="XB19" s="49"/>
      <c r="XC19" s="61" t="e">
        <v>#REF!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 t="e">
        <v>#REF!</v>
      </c>
      <c r="YB19" s="49"/>
      <c r="YC19" s="61" t="e">
        <v>#REF!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 t="e">
        <v>#REF!</v>
      </c>
      <c r="ZB19" s="49"/>
      <c r="ZC19" s="61" t="e">
        <v>#REF!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 t="e">
        <v>#REF!</v>
      </c>
      <c r="AAB19" s="49"/>
      <c r="AAC19" s="61" t="e">
        <v>#REF!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 t="e">
        <v>#REF!</v>
      </c>
      <c r="ABB19" s="49"/>
      <c r="ABC19" s="61" t="e">
        <v>#REF!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 t="e">
        <v>#REF!</v>
      </c>
      <c r="ACB19" s="49"/>
      <c r="ACC19" s="61" t="e">
        <v>#REF!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 t="e">
        <v>#REF!</v>
      </c>
      <c r="ADB19" s="49"/>
    </row>
    <row r="20" spans="1:782" ht="15.9" customHeight="1" x14ac:dyDescent="0.3">
      <c r="A20" s="19">
        <v>15</v>
      </c>
      <c r="B20" s="64">
        <v>44576</v>
      </c>
      <c r="C20" s="61" t="e">
        <v>#REF!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 t="e">
        <v>#REF!</v>
      </c>
      <c r="AB20" s="49"/>
      <c r="AC20" s="61" t="e">
        <v>#REF!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 t="e">
        <v>#REF!</v>
      </c>
      <c r="BB20" s="49"/>
      <c r="BC20" s="61" t="e">
        <v>#REF!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 t="e">
        <v>#REF!</v>
      </c>
      <c r="CB20" s="49"/>
      <c r="CC20" s="61" t="e">
        <v>#REF!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 t="e">
        <v>#REF!</v>
      </c>
      <c r="DB20" s="49"/>
      <c r="DC20" s="61" t="e">
        <v>#REF!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 t="e">
        <v>#REF!</v>
      </c>
      <c r="EB20" s="49"/>
      <c r="EC20" s="61" t="e">
        <v>#REF!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 t="e">
        <v>#REF!</v>
      </c>
      <c r="FB20" s="49"/>
      <c r="FC20" s="61" t="e">
        <v>#REF!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 t="e">
        <v>#REF!</v>
      </c>
      <c r="GB20" s="49"/>
      <c r="GC20" s="61" t="e">
        <v>#REF!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 t="e">
        <v>#REF!</v>
      </c>
      <c r="HB20" s="49"/>
      <c r="HC20" s="61" t="e">
        <v>#REF!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 t="e">
        <v>#REF!</v>
      </c>
      <c r="IB20" s="49"/>
      <c r="IC20" s="61" t="e">
        <v>#REF!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 t="e">
        <v>#REF!</v>
      </c>
      <c r="JB20" s="49"/>
      <c r="JC20" s="61" t="e">
        <v>#REF!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 t="e">
        <v>#REF!</v>
      </c>
      <c r="KB20" s="49"/>
      <c r="KC20" s="61" t="e">
        <v>#REF!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 t="e">
        <v>#REF!</v>
      </c>
      <c r="LB20" s="49"/>
      <c r="LC20" s="61" t="e">
        <v>#REF!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 t="e">
        <v>#REF!</v>
      </c>
      <c r="MB20" s="49"/>
      <c r="MC20" s="61" t="e">
        <v>#REF!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 t="e">
        <v>#REF!</v>
      </c>
      <c r="NB20" s="49"/>
      <c r="NC20" s="61" t="e">
        <v>#REF!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 t="e">
        <v>#REF!</v>
      </c>
      <c r="OB20" s="49"/>
      <c r="OC20" s="61" t="e">
        <v>#REF!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 t="e">
        <v>#REF!</v>
      </c>
      <c r="PB20" s="49"/>
      <c r="PC20" s="61" t="e">
        <v>#REF!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 t="e">
        <v>#REF!</v>
      </c>
      <c r="QB20" s="49"/>
      <c r="QC20" s="61" t="e">
        <v>#REF!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 t="e">
        <v>#REF!</v>
      </c>
      <c r="RB20" s="49"/>
      <c r="RC20" s="61" t="e">
        <v>#REF!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 t="e">
        <v>#REF!</v>
      </c>
      <c r="SB20" s="49"/>
      <c r="SC20" s="61" t="e">
        <v>#REF!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 t="e">
        <v>#REF!</v>
      </c>
      <c r="TB20" s="49"/>
      <c r="TC20" s="61" t="e">
        <v>#REF!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 t="e">
        <v>#REF!</v>
      </c>
      <c r="UB20" s="49"/>
      <c r="UC20" s="61" t="e">
        <v>#REF!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e">
        <v>#REF!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 t="e">
        <v>#REF!</v>
      </c>
      <c r="WB20" s="49"/>
      <c r="WC20" s="61" t="e">
        <v>#REF!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 t="e">
        <v>#REF!</v>
      </c>
      <c r="XB20" s="49"/>
      <c r="XC20" s="61" t="e">
        <v>#REF!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 t="e">
        <v>#REF!</v>
      </c>
      <c r="YB20" s="49"/>
      <c r="YC20" s="61" t="e">
        <v>#REF!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 t="e">
        <v>#REF!</v>
      </c>
      <c r="ZB20" s="49"/>
      <c r="ZC20" s="61" t="e">
        <v>#REF!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 t="e">
        <v>#REF!</v>
      </c>
      <c r="AAB20" s="49"/>
      <c r="AAC20" s="61" t="e">
        <v>#REF!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 t="e">
        <v>#REF!</v>
      </c>
      <c r="ABB20" s="49"/>
      <c r="ABC20" s="61" t="e">
        <v>#REF!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 t="e">
        <v>#REF!</v>
      </c>
      <c r="ACB20" s="49"/>
      <c r="ACC20" s="61" t="e">
        <v>#REF!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 t="e">
        <v>#REF!</v>
      </c>
      <c r="ADB20" s="49"/>
    </row>
    <row r="21" spans="1:782" ht="15.9" customHeight="1" x14ac:dyDescent="0.3">
      <c r="A21" s="19">
        <v>16</v>
      </c>
      <c r="B21" s="64">
        <v>44577</v>
      </c>
      <c r="C21" s="61" t="e">
        <v>#REF!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 t="e">
        <v>#REF!</v>
      </c>
      <c r="AB21" s="49"/>
      <c r="AC21" s="61" t="e">
        <v>#REF!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 t="e">
        <v>#REF!</v>
      </c>
      <c r="BB21" s="49"/>
      <c r="BC21" s="61" t="e">
        <v>#REF!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 t="e">
        <v>#REF!</v>
      </c>
      <c r="CB21" s="49"/>
      <c r="CC21" s="61" t="e">
        <v>#REF!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 t="e">
        <v>#REF!</v>
      </c>
      <c r="DB21" s="49"/>
      <c r="DC21" s="61" t="e">
        <v>#REF!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 t="e">
        <v>#REF!</v>
      </c>
      <c r="EB21" s="49"/>
      <c r="EC21" s="61" t="e">
        <v>#REF!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 t="e">
        <v>#REF!</v>
      </c>
      <c r="FB21" s="49"/>
      <c r="FC21" s="61" t="e">
        <v>#REF!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 t="e">
        <v>#REF!</v>
      </c>
      <c r="GB21" s="49"/>
      <c r="GC21" s="61" t="e">
        <v>#REF!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 t="e">
        <v>#REF!</v>
      </c>
      <c r="HB21" s="49"/>
      <c r="HC21" s="61" t="e">
        <v>#REF!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 t="e">
        <v>#REF!</v>
      </c>
      <c r="IB21" s="49"/>
      <c r="IC21" s="61" t="e">
        <v>#REF!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 t="e">
        <v>#REF!</v>
      </c>
      <c r="JB21" s="49"/>
      <c r="JC21" s="61" t="e">
        <v>#REF!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 t="e">
        <v>#REF!</v>
      </c>
      <c r="KB21" s="49"/>
      <c r="KC21" s="61" t="e">
        <v>#REF!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 t="e">
        <v>#REF!</v>
      </c>
      <c r="LB21" s="49"/>
      <c r="LC21" s="61" t="e">
        <v>#REF!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 t="e">
        <v>#REF!</v>
      </c>
      <c r="MB21" s="49"/>
      <c r="MC21" s="61" t="e">
        <v>#REF!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 t="e">
        <v>#REF!</v>
      </c>
      <c r="NB21" s="49"/>
      <c r="NC21" s="61" t="e">
        <v>#REF!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 t="e">
        <v>#REF!</v>
      </c>
      <c r="OB21" s="49"/>
      <c r="OC21" s="61" t="e">
        <v>#REF!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 t="e">
        <v>#REF!</v>
      </c>
      <c r="PB21" s="49"/>
      <c r="PC21" s="61" t="e">
        <v>#REF!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 t="e">
        <v>#REF!</v>
      </c>
      <c r="QB21" s="49"/>
      <c r="QC21" s="61" t="e">
        <v>#REF!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 t="e">
        <v>#REF!</v>
      </c>
      <c r="RB21" s="49"/>
      <c r="RC21" s="61" t="e">
        <v>#REF!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 t="e">
        <v>#REF!</v>
      </c>
      <c r="SB21" s="49"/>
      <c r="SC21" s="61" t="e">
        <v>#REF!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 t="e">
        <v>#REF!</v>
      </c>
      <c r="TB21" s="49"/>
      <c r="TC21" s="61" t="e">
        <v>#REF!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 t="e">
        <v>#REF!</v>
      </c>
      <c r="UB21" s="49"/>
      <c r="UC21" s="61" t="e">
        <v>#REF!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e">
        <v>#REF!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 t="e">
        <v>#REF!</v>
      </c>
      <c r="WB21" s="49"/>
      <c r="WC21" s="61" t="e">
        <v>#REF!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 t="e">
        <v>#REF!</v>
      </c>
      <c r="XB21" s="49"/>
      <c r="XC21" s="61" t="e">
        <v>#REF!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 t="e">
        <v>#REF!</v>
      </c>
      <c r="YB21" s="49"/>
      <c r="YC21" s="61" t="e">
        <v>#REF!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 t="e">
        <v>#REF!</v>
      </c>
      <c r="ZB21" s="49"/>
      <c r="ZC21" s="61" t="e">
        <v>#REF!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 t="e">
        <v>#REF!</v>
      </c>
      <c r="AAB21" s="49"/>
      <c r="AAC21" s="61" t="e">
        <v>#REF!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 t="e">
        <v>#REF!</v>
      </c>
      <c r="ABB21" s="49"/>
      <c r="ABC21" s="61" t="e">
        <v>#REF!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 t="e">
        <v>#REF!</v>
      </c>
      <c r="ACB21" s="49"/>
      <c r="ACC21" s="61" t="e">
        <v>#REF!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 t="e">
        <v>#REF!</v>
      </c>
      <c r="ADB21" s="49"/>
    </row>
    <row r="22" spans="1:782" ht="15.9" customHeight="1" x14ac:dyDescent="0.3">
      <c r="A22" s="19">
        <v>17</v>
      </c>
      <c r="B22" s="64">
        <v>44578</v>
      </c>
      <c r="C22" s="61" t="e">
        <v>#REF!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 t="e">
        <v>#REF!</v>
      </c>
      <c r="AB22" s="49"/>
      <c r="AC22" s="61" t="e">
        <v>#REF!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 t="e">
        <v>#REF!</v>
      </c>
      <c r="BB22" s="49"/>
      <c r="BC22" s="61" t="e">
        <v>#REF!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 t="e">
        <v>#REF!</v>
      </c>
      <c r="CB22" s="49"/>
      <c r="CC22" s="61" t="e">
        <v>#REF!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 t="e">
        <v>#REF!</v>
      </c>
      <c r="DB22" s="49"/>
      <c r="DC22" s="61" t="e">
        <v>#REF!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 t="e">
        <v>#REF!</v>
      </c>
      <c r="EB22" s="49"/>
      <c r="EC22" s="61" t="e">
        <v>#REF!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 t="e">
        <v>#REF!</v>
      </c>
      <c r="FB22" s="49"/>
      <c r="FC22" s="61" t="e">
        <v>#REF!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 t="e">
        <v>#REF!</v>
      </c>
      <c r="GB22" s="49"/>
      <c r="GC22" s="61" t="e">
        <v>#REF!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 t="e">
        <v>#REF!</v>
      </c>
      <c r="HB22" s="49"/>
      <c r="HC22" s="61" t="e">
        <v>#REF!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 t="e">
        <v>#REF!</v>
      </c>
      <c r="IB22" s="49"/>
      <c r="IC22" s="61" t="e">
        <v>#REF!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 t="e">
        <v>#REF!</v>
      </c>
      <c r="JB22" s="49"/>
      <c r="JC22" s="61" t="e">
        <v>#REF!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 t="e">
        <v>#REF!</v>
      </c>
      <c r="KB22" s="49"/>
      <c r="KC22" s="61" t="e">
        <v>#REF!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 t="e">
        <v>#REF!</v>
      </c>
      <c r="LB22" s="49"/>
      <c r="LC22" s="61" t="e">
        <v>#REF!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 t="e">
        <v>#REF!</v>
      </c>
      <c r="MB22" s="49"/>
      <c r="MC22" s="61" t="e">
        <v>#REF!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 t="e">
        <v>#REF!</v>
      </c>
      <c r="NB22" s="49"/>
      <c r="NC22" s="61" t="e">
        <v>#REF!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 t="e">
        <v>#REF!</v>
      </c>
      <c r="OB22" s="49"/>
      <c r="OC22" s="61" t="e">
        <v>#REF!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 t="e">
        <v>#REF!</v>
      </c>
      <c r="PB22" s="49"/>
      <c r="PC22" s="61" t="e">
        <v>#REF!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 t="e">
        <v>#REF!</v>
      </c>
      <c r="QB22" s="49"/>
      <c r="QC22" s="61" t="e">
        <v>#REF!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 t="e">
        <v>#REF!</v>
      </c>
      <c r="RB22" s="49"/>
      <c r="RC22" s="61" t="e">
        <v>#REF!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 t="e">
        <v>#REF!</v>
      </c>
      <c r="SB22" s="49"/>
      <c r="SC22" s="61" t="e">
        <v>#REF!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 t="e">
        <v>#REF!</v>
      </c>
      <c r="TB22" s="49"/>
      <c r="TC22" s="61" t="e">
        <v>#REF!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 t="e">
        <v>#REF!</v>
      </c>
      <c r="UB22" s="49"/>
      <c r="UC22" s="61" t="e">
        <v>#REF!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e">
        <v>#REF!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 t="e">
        <v>#REF!</v>
      </c>
      <c r="WB22" s="49"/>
      <c r="WC22" s="61" t="e">
        <v>#REF!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 t="e">
        <v>#REF!</v>
      </c>
      <c r="XB22" s="49"/>
      <c r="XC22" s="61" t="e">
        <v>#REF!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 t="e">
        <v>#REF!</v>
      </c>
      <c r="YB22" s="49"/>
      <c r="YC22" s="61" t="e">
        <v>#REF!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 t="e">
        <v>#REF!</v>
      </c>
      <c r="ZB22" s="49"/>
      <c r="ZC22" s="61" t="e">
        <v>#REF!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 t="e">
        <v>#REF!</v>
      </c>
      <c r="AAB22" s="49"/>
      <c r="AAC22" s="61" t="e">
        <v>#REF!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 t="e">
        <v>#REF!</v>
      </c>
      <c r="ABB22" s="49"/>
      <c r="ABC22" s="61" t="e">
        <v>#REF!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 t="e">
        <v>#REF!</v>
      </c>
      <c r="ACB22" s="49"/>
      <c r="ACC22" s="61" t="e">
        <v>#REF!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 t="e">
        <v>#REF!</v>
      </c>
      <c r="ADB22" s="49"/>
    </row>
    <row r="23" spans="1:782" ht="15.9" customHeight="1" x14ac:dyDescent="0.3">
      <c r="A23" s="19">
        <v>18</v>
      </c>
      <c r="B23" s="64">
        <v>44579</v>
      </c>
      <c r="C23" s="61" t="e">
        <v>#REF!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 t="e">
        <v>#REF!</v>
      </c>
      <c r="AB23" s="49"/>
      <c r="AC23" s="61" t="e">
        <v>#REF!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 t="e">
        <v>#REF!</v>
      </c>
      <c r="BB23" s="49"/>
      <c r="BC23" s="61" t="e">
        <v>#REF!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 t="e">
        <v>#REF!</v>
      </c>
      <c r="CB23" s="49"/>
      <c r="CC23" s="61" t="e">
        <v>#REF!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 t="e">
        <v>#REF!</v>
      </c>
      <c r="DB23" s="49"/>
      <c r="DC23" s="61" t="e">
        <v>#REF!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 t="e">
        <v>#REF!</v>
      </c>
      <c r="EB23" s="49"/>
      <c r="EC23" s="61" t="e">
        <v>#REF!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 t="e">
        <v>#REF!</v>
      </c>
      <c r="FB23" s="49"/>
      <c r="FC23" s="61" t="e">
        <v>#REF!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 t="e">
        <v>#REF!</v>
      </c>
      <c r="GB23" s="49"/>
      <c r="GC23" s="61" t="e">
        <v>#REF!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 t="e">
        <v>#REF!</v>
      </c>
      <c r="HB23" s="49"/>
      <c r="HC23" s="61" t="e">
        <v>#REF!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 t="e">
        <v>#REF!</v>
      </c>
      <c r="IB23" s="49"/>
      <c r="IC23" s="61" t="e">
        <v>#REF!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 t="e">
        <v>#REF!</v>
      </c>
      <c r="JB23" s="49"/>
      <c r="JC23" s="61" t="e">
        <v>#REF!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 t="e">
        <v>#REF!</v>
      </c>
      <c r="KB23" s="49"/>
      <c r="KC23" s="61" t="e">
        <v>#REF!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 t="e">
        <v>#REF!</v>
      </c>
      <c r="LB23" s="49"/>
      <c r="LC23" s="61" t="e">
        <v>#REF!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 t="e">
        <v>#REF!</v>
      </c>
      <c r="MB23" s="49"/>
      <c r="MC23" s="61" t="e">
        <v>#REF!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 t="e">
        <v>#REF!</v>
      </c>
      <c r="NB23" s="49"/>
      <c r="NC23" s="61" t="e">
        <v>#REF!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 t="e">
        <v>#REF!</v>
      </c>
      <c r="OB23" s="49"/>
      <c r="OC23" s="61" t="e">
        <v>#REF!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 t="e">
        <v>#REF!</v>
      </c>
      <c r="PB23" s="49"/>
      <c r="PC23" s="61" t="e">
        <v>#REF!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 t="e">
        <v>#REF!</v>
      </c>
      <c r="QB23" s="49"/>
      <c r="QC23" s="61" t="e">
        <v>#REF!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 t="e">
        <v>#REF!</v>
      </c>
      <c r="RB23" s="49"/>
      <c r="RC23" s="61" t="e">
        <v>#REF!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 t="e">
        <v>#REF!</v>
      </c>
      <c r="SB23" s="49"/>
      <c r="SC23" s="61" t="e">
        <v>#REF!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 t="e">
        <v>#REF!</v>
      </c>
      <c r="TB23" s="49"/>
      <c r="TC23" s="61" t="e">
        <v>#REF!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 t="e">
        <v>#REF!</v>
      </c>
      <c r="UB23" s="49"/>
      <c r="UC23" s="61" t="e">
        <v>#REF!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e">
        <v>#REF!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 t="e">
        <v>#REF!</v>
      </c>
      <c r="WB23" s="49"/>
      <c r="WC23" s="61" t="e">
        <v>#REF!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 t="e">
        <v>#REF!</v>
      </c>
      <c r="XB23" s="49"/>
      <c r="XC23" s="61" t="e">
        <v>#REF!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 t="e">
        <v>#REF!</v>
      </c>
      <c r="YB23" s="49"/>
      <c r="YC23" s="61" t="e">
        <v>#REF!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 t="e">
        <v>#REF!</v>
      </c>
      <c r="ZB23" s="49"/>
      <c r="ZC23" s="61" t="e">
        <v>#REF!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 t="e">
        <v>#REF!</v>
      </c>
      <c r="AAB23" s="49"/>
      <c r="AAC23" s="61" t="e">
        <v>#REF!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 t="e">
        <v>#REF!</v>
      </c>
      <c r="ABB23" s="49"/>
      <c r="ABC23" s="61" t="e">
        <v>#REF!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 t="e">
        <v>#REF!</v>
      </c>
      <c r="ACB23" s="49"/>
      <c r="ACC23" s="61" t="e">
        <v>#REF!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 t="e">
        <v>#REF!</v>
      </c>
      <c r="ADB23" s="49"/>
    </row>
    <row r="24" spans="1:782" ht="15.9" customHeight="1" x14ac:dyDescent="0.3">
      <c r="A24" s="19">
        <v>19</v>
      </c>
      <c r="B24" s="64">
        <v>44580</v>
      </c>
      <c r="C24" s="61" t="e">
        <v>#REF!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 t="e">
        <v>#REF!</v>
      </c>
      <c r="AB24" s="49"/>
      <c r="AC24" s="61" t="e">
        <v>#REF!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 t="e">
        <v>#REF!</v>
      </c>
      <c r="BB24" s="49"/>
      <c r="BC24" s="61" t="e">
        <v>#REF!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 t="e">
        <v>#REF!</v>
      </c>
      <c r="CB24" s="49"/>
      <c r="CC24" s="61" t="e">
        <v>#REF!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 t="e">
        <v>#REF!</v>
      </c>
      <c r="DB24" s="49"/>
      <c r="DC24" s="61" t="e">
        <v>#REF!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 t="e">
        <v>#REF!</v>
      </c>
      <c r="EB24" s="49"/>
      <c r="EC24" s="61" t="e">
        <v>#REF!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 t="e">
        <v>#REF!</v>
      </c>
      <c r="FB24" s="49"/>
      <c r="FC24" s="61" t="e">
        <v>#REF!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 t="e">
        <v>#REF!</v>
      </c>
      <c r="GB24" s="49"/>
      <c r="GC24" s="61" t="e">
        <v>#REF!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 t="e">
        <v>#REF!</v>
      </c>
      <c r="HB24" s="49"/>
      <c r="HC24" s="61" t="e">
        <v>#REF!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 t="e">
        <v>#REF!</v>
      </c>
      <c r="IB24" s="49"/>
      <c r="IC24" s="61" t="e">
        <v>#REF!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 t="e">
        <v>#REF!</v>
      </c>
      <c r="JB24" s="49"/>
      <c r="JC24" s="61" t="e">
        <v>#REF!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 t="e">
        <v>#REF!</v>
      </c>
      <c r="KB24" s="49"/>
      <c r="KC24" s="61" t="e">
        <v>#REF!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 t="e">
        <v>#REF!</v>
      </c>
      <c r="LB24" s="49"/>
      <c r="LC24" s="61" t="e">
        <v>#REF!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 t="e">
        <v>#REF!</v>
      </c>
      <c r="MB24" s="49"/>
      <c r="MC24" s="61" t="e">
        <v>#REF!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 t="e">
        <v>#REF!</v>
      </c>
      <c r="NB24" s="49"/>
      <c r="NC24" s="61" t="e">
        <v>#REF!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 t="e">
        <v>#REF!</v>
      </c>
      <c r="OB24" s="49"/>
      <c r="OC24" s="61" t="e">
        <v>#REF!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 t="e">
        <v>#REF!</v>
      </c>
      <c r="PB24" s="49"/>
      <c r="PC24" s="61" t="e">
        <v>#REF!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 t="e">
        <v>#REF!</v>
      </c>
      <c r="QB24" s="49"/>
      <c r="QC24" s="61" t="e">
        <v>#REF!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 t="e">
        <v>#REF!</v>
      </c>
      <c r="RB24" s="49"/>
      <c r="RC24" s="61" t="e">
        <v>#REF!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 t="e">
        <v>#REF!</v>
      </c>
      <c r="SB24" s="49"/>
      <c r="SC24" s="61" t="e">
        <v>#REF!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 t="e">
        <v>#REF!</v>
      </c>
      <c r="TB24" s="49"/>
      <c r="TC24" s="61" t="e">
        <v>#REF!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 t="e">
        <v>#REF!</v>
      </c>
      <c r="UB24" s="49"/>
      <c r="UC24" s="61" t="e">
        <v>#REF!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e">
        <v>#REF!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 t="e">
        <v>#REF!</v>
      </c>
      <c r="WB24" s="49"/>
      <c r="WC24" s="61" t="e">
        <v>#REF!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 t="e">
        <v>#REF!</v>
      </c>
      <c r="XB24" s="49"/>
      <c r="XC24" s="61" t="e">
        <v>#REF!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 t="e">
        <v>#REF!</v>
      </c>
      <c r="YB24" s="49"/>
      <c r="YC24" s="61" t="e">
        <v>#REF!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 t="e">
        <v>#REF!</v>
      </c>
      <c r="ZB24" s="49"/>
      <c r="ZC24" s="61" t="e">
        <v>#REF!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 t="e">
        <v>#REF!</v>
      </c>
      <c r="AAB24" s="49"/>
      <c r="AAC24" s="61" t="e">
        <v>#REF!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 t="e">
        <v>#REF!</v>
      </c>
      <c r="ABB24" s="49"/>
      <c r="ABC24" s="61" t="e">
        <v>#REF!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 t="e">
        <v>#REF!</v>
      </c>
      <c r="ACB24" s="49"/>
      <c r="ACC24" s="61" t="e">
        <v>#REF!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 t="e">
        <v>#REF!</v>
      </c>
      <c r="ADB24" s="49"/>
    </row>
    <row r="25" spans="1:782" ht="15.9" customHeight="1" x14ac:dyDescent="0.3">
      <c r="A25" s="19">
        <v>20</v>
      </c>
      <c r="B25" s="64">
        <v>44581</v>
      </c>
      <c r="C25" s="61" t="e">
        <v>#REF!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 t="e">
        <v>#REF!</v>
      </c>
      <c r="AB25" s="49"/>
      <c r="AC25" s="61" t="e">
        <v>#REF!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 t="e">
        <v>#REF!</v>
      </c>
      <c r="BB25" s="49"/>
      <c r="BC25" s="61" t="e">
        <v>#REF!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 t="e">
        <v>#REF!</v>
      </c>
      <c r="CB25" s="49"/>
      <c r="CC25" s="61" t="e">
        <v>#REF!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 t="e">
        <v>#REF!</v>
      </c>
      <c r="DB25" s="49"/>
      <c r="DC25" s="61" t="e">
        <v>#REF!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 t="e">
        <v>#REF!</v>
      </c>
      <c r="EB25" s="49"/>
      <c r="EC25" s="61" t="e">
        <v>#REF!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 t="e">
        <v>#REF!</v>
      </c>
      <c r="FB25" s="49"/>
      <c r="FC25" s="61" t="e">
        <v>#REF!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 t="e">
        <v>#REF!</v>
      </c>
      <c r="GB25" s="49"/>
      <c r="GC25" s="61" t="e">
        <v>#REF!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 t="e">
        <v>#REF!</v>
      </c>
      <c r="HB25" s="49"/>
      <c r="HC25" s="61" t="e">
        <v>#REF!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 t="e">
        <v>#REF!</v>
      </c>
      <c r="IB25" s="49"/>
      <c r="IC25" s="61" t="e">
        <v>#REF!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 t="e">
        <v>#REF!</v>
      </c>
      <c r="JB25" s="49"/>
      <c r="JC25" s="61" t="e">
        <v>#REF!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 t="e">
        <v>#REF!</v>
      </c>
      <c r="KB25" s="49"/>
      <c r="KC25" s="61" t="e">
        <v>#REF!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 t="e">
        <v>#REF!</v>
      </c>
      <c r="LB25" s="49"/>
      <c r="LC25" s="61" t="e">
        <v>#REF!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 t="e">
        <v>#REF!</v>
      </c>
      <c r="MB25" s="49"/>
      <c r="MC25" s="61" t="e">
        <v>#REF!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 t="e">
        <v>#REF!</v>
      </c>
      <c r="NB25" s="49"/>
      <c r="NC25" s="61" t="e">
        <v>#REF!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 t="e">
        <v>#REF!</v>
      </c>
      <c r="OB25" s="49"/>
      <c r="OC25" s="61" t="e">
        <v>#REF!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 t="e">
        <v>#REF!</v>
      </c>
      <c r="PB25" s="49"/>
      <c r="PC25" s="61" t="e">
        <v>#REF!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 t="e">
        <v>#REF!</v>
      </c>
      <c r="QB25" s="49"/>
      <c r="QC25" s="61" t="e">
        <v>#REF!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 t="e">
        <v>#REF!</v>
      </c>
      <c r="RB25" s="49"/>
      <c r="RC25" s="61" t="e">
        <v>#REF!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 t="e">
        <v>#REF!</v>
      </c>
      <c r="SB25" s="49"/>
      <c r="SC25" s="61" t="e">
        <v>#REF!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 t="e">
        <v>#REF!</v>
      </c>
      <c r="TB25" s="49"/>
      <c r="TC25" s="61" t="e">
        <v>#REF!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 t="e">
        <v>#REF!</v>
      </c>
      <c r="UB25" s="49"/>
      <c r="UC25" s="61" t="e">
        <v>#REF!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e">
        <v>#REF!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 t="e">
        <v>#REF!</v>
      </c>
      <c r="WB25" s="49"/>
      <c r="WC25" s="61" t="e">
        <v>#REF!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 t="e">
        <v>#REF!</v>
      </c>
      <c r="XB25" s="49"/>
      <c r="XC25" s="61" t="e">
        <v>#REF!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 t="e">
        <v>#REF!</v>
      </c>
      <c r="YB25" s="49"/>
      <c r="YC25" s="61" t="e">
        <v>#REF!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 t="e">
        <v>#REF!</v>
      </c>
      <c r="ZB25" s="49"/>
      <c r="ZC25" s="61" t="e">
        <v>#REF!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 t="e">
        <v>#REF!</v>
      </c>
      <c r="AAB25" s="49"/>
      <c r="AAC25" s="61" t="e">
        <v>#REF!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 t="e">
        <v>#REF!</v>
      </c>
      <c r="ABB25" s="49"/>
      <c r="ABC25" s="61" t="e">
        <v>#REF!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 t="e">
        <v>#REF!</v>
      </c>
      <c r="ACB25" s="49"/>
      <c r="ACC25" s="61" t="e">
        <v>#REF!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 t="e">
        <v>#REF!</v>
      </c>
      <c r="ADB25" s="49"/>
    </row>
    <row r="26" spans="1:782" ht="15.9" customHeight="1" x14ac:dyDescent="0.3">
      <c r="A26" s="19">
        <v>21</v>
      </c>
      <c r="B26" s="64">
        <v>44582</v>
      </c>
      <c r="C26" s="61" t="e">
        <v>#REF!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 t="e">
        <v>#REF!</v>
      </c>
      <c r="AB26" s="49"/>
      <c r="AC26" s="61" t="e">
        <v>#REF!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 t="e">
        <v>#REF!</v>
      </c>
      <c r="BB26" s="49"/>
      <c r="BC26" s="61" t="e">
        <v>#REF!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 t="e">
        <v>#REF!</v>
      </c>
      <c r="CB26" s="49"/>
      <c r="CC26" s="61" t="e">
        <v>#REF!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 t="e">
        <v>#REF!</v>
      </c>
      <c r="DB26" s="49"/>
      <c r="DC26" s="61" t="e">
        <v>#REF!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 t="e">
        <v>#REF!</v>
      </c>
      <c r="EB26" s="49"/>
      <c r="EC26" s="61" t="e">
        <v>#REF!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 t="e">
        <v>#REF!</v>
      </c>
      <c r="FB26" s="49"/>
      <c r="FC26" s="61" t="e">
        <v>#REF!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 t="e">
        <v>#REF!</v>
      </c>
      <c r="GB26" s="49"/>
      <c r="GC26" s="61" t="e">
        <v>#REF!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 t="e">
        <v>#REF!</v>
      </c>
      <c r="HB26" s="49"/>
      <c r="HC26" s="61" t="e">
        <v>#REF!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 t="e">
        <v>#REF!</v>
      </c>
      <c r="IB26" s="49"/>
      <c r="IC26" s="61" t="e">
        <v>#REF!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 t="e">
        <v>#REF!</v>
      </c>
      <c r="JB26" s="49"/>
      <c r="JC26" s="61" t="e">
        <v>#REF!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 t="e">
        <v>#REF!</v>
      </c>
      <c r="KB26" s="49"/>
      <c r="KC26" s="61" t="e">
        <v>#REF!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 t="e">
        <v>#REF!</v>
      </c>
      <c r="LB26" s="49"/>
      <c r="LC26" s="61" t="e">
        <v>#REF!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 t="e">
        <v>#REF!</v>
      </c>
      <c r="MB26" s="49"/>
      <c r="MC26" s="61" t="e">
        <v>#REF!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 t="e">
        <v>#REF!</v>
      </c>
      <c r="NB26" s="49"/>
      <c r="NC26" s="61" t="e">
        <v>#REF!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 t="e">
        <v>#REF!</v>
      </c>
      <c r="OB26" s="49"/>
      <c r="OC26" s="61" t="e">
        <v>#REF!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 t="e">
        <v>#REF!</v>
      </c>
      <c r="PB26" s="49"/>
      <c r="PC26" s="61" t="e">
        <v>#REF!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 t="e">
        <v>#REF!</v>
      </c>
      <c r="QB26" s="49"/>
      <c r="QC26" s="61" t="e">
        <v>#REF!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 t="e">
        <v>#REF!</v>
      </c>
      <c r="RB26" s="49"/>
      <c r="RC26" s="61" t="e">
        <v>#REF!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 t="e">
        <v>#REF!</v>
      </c>
      <c r="SB26" s="49"/>
      <c r="SC26" s="61" t="e">
        <v>#REF!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 t="e">
        <v>#REF!</v>
      </c>
      <c r="TB26" s="49"/>
      <c r="TC26" s="61" t="e">
        <v>#REF!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 t="e">
        <v>#REF!</v>
      </c>
      <c r="UB26" s="49"/>
      <c r="UC26" s="61" t="e">
        <v>#REF!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e">
        <v>#REF!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 t="e">
        <v>#REF!</v>
      </c>
      <c r="WB26" s="49"/>
      <c r="WC26" s="61" t="e">
        <v>#REF!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 t="e">
        <v>#REF!</v>
      </c>
      <c r="XB26" s="49"/>
      <c r="XC26" s="61" t="e">
        <v>#REF!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 t="e">
        <v>#REF!</v>
      </c>
      <c r="YB26" s="49"/>
      <c r="YC26" s="61" t="e">
        <v>#REF!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 t="e">
        <v>#REF!</v>
      </c>
      <c r="ZB26" s="49"/>
      <c r="ZC26" s="61" t="e">
        <v>#REF!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 t="e">
        <v>#REF!</v>
      </c>
      <c r="AAB26" s="49"/>
      <c r="AAC26" s="61" t="e">
        <v>#REF!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 t="e">
        <v>#REF!</v>
      </c>
      <c r="ABB26" s="49"/>
      <c r="ABC26" s="61" t="e">
        <v>#REF!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 t="e">
        <v>#REF!</v>
      </c>
      <c r="ACB26" s="49"/>
      <c r="ACC26" s="61" t="e">
        <v>#REF!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 t="e">
        <v>#REF!</v>
      </c>
      <c r="ADB26" s="49"/>
    </row>
    <row r="27" spans="1:782" ht="15.9" customHeight="1" x14ac:dyDescent="0.3">
      <c r="A27" s="19">
        <v>22</v>
      </c>
      <c r="B27" s="64">
        <v>44583</v>
      </c>
      <c r="C27" s="61" t="e">
        <v>#REF!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 t="e">
        <v>#REF!</v>
      </c>
      <c r="AB27" s="49"/>
      <c r="AC27" s="61" t="e">
        <v>#REF!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 t="e">
        <v>#REF!</v>
      </c>
      <c r="BB27" s="49"/>
      <c r="BC27" s="61" t="e">
        <v>#REF!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 t="e">
        <v>#REF!</v>
      </c>
      <c r="CB27" s="49"/>
      <c r="CC27" s="61" t="e">
        <v>#REF!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 t="e">
        <v>#REF!</v>
      </c>
      <c r="DB27" s="49"/>
      <c r="DC27" s="61" t="e">
        <v>#REF!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 t="e">
        <v>#REF!</v>
      </c>
      <c r="EB27" s="49"/>
      <c r="EC27" s="61" t="e">
        <v>#REF!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 t="e">
        <v>#REF!</v>
      </c>
      <c r="FB27" s="49"/>
      <c r="FC27" s="61" t="e">
        <v>#REF!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 t="e">
        <v>#REF!</v>
      </c>
      <c r="GB27" s="49"/>
      <c r="GC27" s="61" t="e">
        <v>#REF!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 t="e">
        <v>#REF!</v>
      </c>
      <c r="HB27" s="49"/>
      <c r="HC27" s="61" t="e">
        <v>#REF!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 t="e">
        <v>#REF!</v>
      </c>
      <c r="IB27" s="49"/>
      <c r="IC27" s="61" t="e">
        <v>#REF!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 t="e">
        <v>#REF!</v>
      </c>
      <c r="JB27" s="49"/>
      <c r="JC27" s="61" t="e">
        <v>#REF!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 t="e">
        <v>#REF!</v>
      </c>
      <c r="KB27" s="49"/>
      <c r="KC27" s="61" t="e">
        <v>#REF!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 t="e">
        <v>#REF!</v>
      </c>
      <c r="LB27" s="49"/>
      <c r="LC27" s="61" t="e">
        <v>#REF!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 t="e">
        <v>#REF!</v>
      </c>
      <c r="MB27" s="49"/>
      <c r="MC27" s="61" t="e">
        <v>#REF!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 t="e">
        <v>#REF!</v>
      </c>
      <c r="NB27" s="49"/>
      <c r="NC27" s="61" t="e">
        <v>#REF!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 t="e">
        <v>#REF!</v>
      </c>
      <c r="OB27" s="49"/>
      <c r="OC27" s="61" t="e">
        <v>#REF!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 t="e">
        <v>#REF!</v>
      </c>
      <c r="PB27" s="49"/>
      <c r="PC27" s="61" t="e">
        <v>#REF!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 t="e">
        <v>#REF!</v>
      </c>
      <c r="QB27" s="49"/>
      <c r="QC27" s="61" t="e">
        <v>#REF!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 t="e">
        <v>#REF!</v>
      </c>
      <c r="RB27" s="49"/>
      <c r="RC27" s="61" t="e">
        <v>#REF!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 t="e">
        <v>#REF!</v>
      </c>
      <c r="SB27" s="49"/>
      <c r="SC27" s="61" t="e">
        <v>#REF!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 t="e">
        <v>#REF!</v>
      </c>
      <c r="TB27" s="49"/>
      <c r="TC27" s="61" t="e">
        <v>#REF!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 t="e">
        <v>#REF!</v>
      </c>
      <c r="UB27" s="49"/>
      <c r="UC27" s="61" t="e">
        <v>#REF!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e">
        <v>#REF!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 t="e">
        <v>#REF!</v>
      </c>
      <c r="WB27" s="49"/>
      <c r="WC27" s="61" t="e">
        <v>#REF!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 t="e">
        <v>#REF!</v>
      </c>
      <c r="XB27" s="49"/>
      <c r="XC27" s="61" t="e">
        <v>#REF!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 t="e">
        <v>#REF!</v>
      </c>
      <c r="YB27" s="49"/>
      <c r="YC27" s="61" t="e">
        <v>#REF!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 t="e">
        <v>#REF!</v>
      </c>
      <c r="ZB27" s="49"/>
      <c r="ZC27" s="61" t="e">
        <v>#REF!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 t="e">
        <v>#REF!</v>
      </c>
      <c r="AAB27" s="49"/>
      <c r="AAC27" s="61" t="e">
        <v>#REF!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 t="e">
        <v>#REF!</v>
      </c>
      <c r="ABB27" s="49"/>
      <c r="ABC27" s="61" t="e">
        <v>#REF!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 t="e">
        <v>#REF!</v>
      </c>
      <c r="ACB27" s="49"/>
      <c r="ACC27" s="61" t="e">
        <v>#REF!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 t="e">
        <v>#REF!</v>
      </c>
      <c r="ADB27" s="49"/>
    </row>
    <row r="28" spans="1:782" ht="15.9" customHeight="1" x14ac:dyDescent="0.3">
      <c r="A28" s="19">
        <v>23</v>
      </c>
      <c r="B28" s="64">
        <v>44584</v>
      </c>
      <c r="C28" s="61" t="e">
        <v>#REF!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 t="e">
        <v>#REF!</v>
      </c>
      <c r="AB28" s="49"/>
      <c r="AC28" s="61" t="e">
        <v>#REF!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 t="e">
        <v>#REF!</v>
      </c>
      <c r="BB28" s="49"/>
      <c r="BC28" s="61" t="e">
        <v>#REF!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 t="e">
        <v>#REF!</v>
      </c>
      <c r="CB28" s="49"/>
      <c r="CC28" s="61" t="e">
        <v>#REF!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 t="e">
        <v>#REF!</v>
      </c>
      <c r="DB28" s="49"/>
      <c r="DC28" s="61" t="e">
        <v>#REF!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 t="e">
        <v>#REF!</v>
      </c>
      <c r="EB28" s="49"/>
      <c r="EC28" s="61" t="e">
        <v>#REF!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 t="e">
        <v>#REF!</v>
      </c>
      <c r="FB28" s="49"/>
      <c r="FC28" s="61" t="e">
        <v>#REF!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 t="e">
        <v>#REF!</v>
      </c>
      <c r="GB28" s="49"/>
      <c r="GC28" s="61" t="e">
        <v>#REF!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 t="e">
        <v>#REF!</v>
      </c>
      <c r="HB28" s="49"/>
      <c r="HC28" s="61" t="e">
        <v>#REF!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 t="e">
        <v>#REF!</v>
      </c>
      <c r="IB28" s="49"/>
      <c r="IC28" s="61" t="e">
        <v>#REF!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 t="e">
        <v>#REF!</v>
      </c>
      <c r="JB28" s="49"/>
      <c r="JC28" s="61" t="e">
        <v>#REF!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 t="e">
        <v>#REF!</v>
      </c>
      <c r="KB28" s="49"/>
      <c r="KC28" s="61" t="e">
        <v>#REF!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 t="e">
        <v>#REF!</v>
      </c>
      <c r="LB28" s="49"/>
      <c r="LC28" s="61" t="e">
        <v>#REF!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 t="e">
        <v>#REF!</v>
      </c>
      <c r="MB28" s="49"/>
      <c r="MC28" s="61" t="e">
        <v>#REF!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 t="e">
        <v>#REF!</v>
      </c>
      <c r="NB28" s="49"/>
      <c r="NC28" s="61" t="e">
        <v>#REF!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 t="e">
        <v>#REF!</v>
      </c>
      <c r="OB28" s="49"/>
      <c r="OC28" s="61" t="e">
        <v>#REF!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 t="e">
        <v>#REF!</v>
      </c>
      <c r="PB28" s="49"/>
      <c r="PC28" s="61" t="e">
        <v>#REF!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 t="e">
        <v>#REF!</v>
      </c>
      <c r="QB28" s="49"/>
      <c r="QC28" s="61" t="e">
        <v>#REF!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 t="e">
        <v>#REF!</v>
      </c>
      <c r="RB28" s="49"/>
      <c r="RC28" s="61" t="e">
        <v>#REF!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 t="e">
        <v>#REF!</v>
      </c>
      <c r="SB28" s="49"/>
      <c r="SC28" s="61" t="e">
        <v>#REF!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 t="e">
        <v>#REF!</v>
      </c>
      <c r="TB28" s="49"/>
      <c r="TC28" s="61" t="e">
        <v>#REF!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 t="e">
        <v>#REF!</v>
      </c>
      <c r="UB28" s="49"/>
      <c r="UC28" s="61" t="e">
        <v>#REF!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e">
        <v>#REF!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 t="e">
        <v>#REF!</v>
      </c>
      <c r="WB28" s="49"/>
      <c r="WC28" s="61" t="e">
        <v>#REF!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 t="e">
        <v>#REF!</v>
      </c>
      <c r="XB28" s="49"/>
      <c r="XC28" s="61" t="e">
        <v>#REF!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 t="e">
        <v>#REF!</v>
      </c>
      <c r="YB28" s="49"/>
      <c r="YC28" s="61" t="e">
        <v>#REF!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 t="e">
        <v>#REF!</v>
      </c>
      <c r="ZB28" s="49"/>
      <c r="ZC28" s="61" t="e">
        <v>#REF!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 t="e">
        <v>#REF!</v>
      </c>
      <c r="AAB28" s="49"/>
      <c r="AAC28" s="61" t="e">
        <v>#REF!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 t="e">
        <v>#REF!</v>
      </c>
      <c r="ABB28" s="49"/>
      <c r="ABC28" s="61" t="e">
        <v>#REF!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 t="e">
        <v>#REF!</v>
      </c>
      <c r="ACB28" s="49"/>
      <c r="ACC28" s="61" t="e">
        <v>#REF!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 t="e">
        <v>#REF!</v>
      </c>
      <c r="ADB28" s="49"/>
    </row>
    <row r="29" spans="1:782" ht="15.9" customHeight="1" x14ac:dyDescent="0.3">
      <c r="A29" s="19">
        <v>24</v>
      </c>
      <c r="B29" s="64">
        <v>44585</v>
      </c>
      <c r="C29" s="61" t="e">
        <v>#REF!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 t="e">
        <v>#REF!</v>
      </c>
      <c r="AB29" s="49"/>
      <c r="AC29" s="61" t="e">
        <v>#REF!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 t="e">
        <v>#REF!</v>
      </c>
      <c r="BB29" s="49"/>
      <c r="BC29" s="61" t="e">
        <v>#REF!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 t="e">
        <v>#REF!</v>
      </c>
      <c r="CB29" s="49"/>
      <c r="CC29" s="61" t="e">
        <v>#REF!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 t="e">
        <v>#REF!</v>
      </c>
      <c r="DB29" s="49"/>
      <c r="DC29" s="61" t="e">
        <v>#REF!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 t="e">
        <v>#REF!</v>
      </c>
      <c r="EB29" s="49"/>
      <c r="EC29" s="61" t="e">
        <v>#REF!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 t="e">
        <v>#REF!</v>
      </c>
      <c r="FB29" s="49"/>
      <c r="FC29" s="61" t="e">
        <v>#REF!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 t="e">
        <v>#REF!</v>
      </c>
      <c r="GB29" s="49"/>
      <c r="GC29" s="61" t="e">
        <v>#REF!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 t="e">
        <v>#REF!</v>
      </c>
      <c r="HB29" s="49"/>
      <c r="HC29" s="61" t="e">
        <v>#REF!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 t="e">
        <v>#REF!</v>
      </c>
      <c r="IB29" s="49"/>
      <c r="IC29" s="61" t="e">
        <v>#REF!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 t="e">
        <v>#REF!</v>
      </c>
      <c r="JB29" s="49"/>
      <c r="JC29" s="61" t="e">
        <v>#REF!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 t="e">
        <v>#REF!</v>
      </c>
      <c r="KB29" s="49"/>
      <c r="KC29" s="61" t="e">
        <v>#REF!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 t="e">
        <v>#REF!</v>
      </c>
      <c r="LB29" s="49"/>
      <c r="LC29" s="61" t="e">
        <v>#REF!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 t="e">
        <v>#REF!</v>
      </c>
      <c r="MB29" s="49"/>
      <c r="MC29" s="61" t="e">
        <v>#REF!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 t="e">
        <v>#REF!</v>
      </c>
      <c r="NB29" s="49"/>
      <c r="NC29" s="61" t="e">
        <v>#REF!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 t="e">
        <v>#REF!</v>
      </c>
      <c r="OB29" s="49"/>
      <c r="OC29" s="61" t="e">
        <v>#REF!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 t="e">
        <v>#REF!</v>
      </c>
      <c r="PB29" s="49"/>
      <c r="PC29" s="61" t="e">
        <v>#REF!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 t="e">
        <v>#REF!</v>
      </c>
      <c r="QB29" s="49"/>
      <c r="QC29" s="61" t="e">
        <v>#REF!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 t="e">
        <v>#REF!</v>
      </c>
      <c r="RB29" s="49"/>
      <c r="RC29" s="61" t="e">
        <v>#REF!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 t="e">
        <v>#REF!</v>
      </c>
      <c r="SB29" s="49"/>
      <c r="SC29" s="61" t="e">
        <v>#REF!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 t="e">
        <v>#REF!</v>
      </c>
      <c r="TB29" s="49"/>
      <c r="TC29" s="61" t="e">
        <v>#REF!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 t="e">
        <v>#REF!</v>
      </c>
      <c r="UB29" s="49"/>
      <c r="UC29" s="61" t="e">
        <v>#REF!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e">
        <v>#REF!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 t="e">
        <v>#REF!</v>
      </c>
      <c r="WB29" s="49"/>
      <c r="WC29" s="61" t="e">
        <v>#REF!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 t="e">
        <v>#REF!</v>
      </c>
      <c r="XB29" s="49"/>
      <c r="XC29" s="61" t="e">
        <v>#REF!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 t="e">
        <v>#REF!</v>
      </c>
      <c r="YB29" s="49"/>
      <c r="YC29" s="61" t="e">
        <v>#REF!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 t="e">
        <v>#REF!</v>
      </c>
      <c r="ZB29" s="49"/>
      <c r="ZC29" s="61" t="e">
        <v>#REF!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 t="e">
        <v>#REF!</v>
      </c>
      <c r="AAB29" s="49"/>
      <c r="AAC29" s="61" t="e">
        <v>#REF!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 t="e">
        <v>#REF!</v>
      </c>
      <c r="ABB29" s="49"/>
      <c r="ABC29" s="61" t="e">
        <v>#REF!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 t="e">
        <v>#REF!</v>
      </c>
      <c r="ACB29" s="49"/>
      <c r="ACC29" s="61" t="e">
        <v>#REF!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 t="e">
        <v>#REF!</v>
      </c>
      <c r="ADB29" s="49"/>
    </row>
    <row r="30" spans="1:782" ht="15.9" customHeight="1" x14ac:dyDescent="0.3">
      <c r="A30" s="19">
        <v>25</v>
      </c>
      <c r="B30" s="64">
        <v>44586</v>
      </c>
      <c r="C30" s="61" t="e">
        <v>#REF!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 t="e">
        <v>#REF!</v>
      </c>
      <c r="AB30" s="49"/>
      <c r="AC30" s="61" t="e">
        <v>#REF!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 t="e">
        <v>#REF!</v>
      </c>
      <c r="BB30" s="49"/>
      <c r="BC30" s="61" t="e">
        <v>#REF!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 t="e">
        <v>#REF!</v>
      </c>
      <c r="CB30" s="49"/>
      <c r="CC30" s="61" t="e">
        <v>#REF!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 t="e">
        <v>#REF!</v>
      </c>
      <c r="DB30" s="49"/>
      <c r="DC30" s="61" t="e">
        <v>#REF!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 t="e">
        <v>#REF!</v>
      </c>
      <c r="EB30" s="49"/>
      <c r="EC30" s="61" t="e">
        <v>#REF!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 t="e">
        <v>#REF!</v>
      </c>
      <c r="FB30" s="49"/>
      <c r="FC30" s="61" t="e">
        <v>#REF!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 t="e">
        <v>#REF!</v>
      </c>
      <c r="GB30" s="49"/>
      <c r="GC30" s="61" t="e">
        <v>#REF!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 t="e">
        <v>#REF!</v>
      </c>
      <c r="HB30" s="49"/>
      <c r="HC30" s="61" t="e">
        <v>#REF!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 t="e">
        <v>#REF!</v>
      </c>
      <c r="IB30" s="49"/>
      <c r="IC30" s="61" t="e">
        <v>#REF!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 t="e">
        <v>#REF!</v>
      </c>
      <c r="JB30" s="49"/>
      <c r="JC30" s="61" t="e">
        <v>#REF!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 t="e">
        <v>#REF!</v>
      </c>
      <c r="KB30" s="49"/>
      <c r="KC30" s="61" t="e">
        <v>#REF!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 t="e">
        <v>#REF!</v>
      </c>
      <c r="LB30" s="49"/>
      <c r="LC30" s="61" t="e">
        <v>#REF!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 t="e">
        <v>#REF!</v>
      </c>
      <c r="MB30" s="49"/>
      <c r="MC30" s="61" t="e">
        <v>#REF!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 t="e">
        <v>#REF!</v>
      </c>
      <c r="NB30" s="49"/>
      <c r="NC30" s="61" t="e">
        <v>#REF!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 t="e">
        <v>#REF!</v>
      </c>
      <c r="OB30" s="49"/>
      <c r="OC30" s="61" t="e">
        <v>#REF!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 t="e">
        <v>#REF!</v>
      </c>
      <c r="PB30" s="49"/>
      <c r="PC30" s="61" t="e">
        <v>#REF!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 t="e">
        <v>#REF!</v>
      </c>
      <c r="QB30" s="49"/>
      <c r="QC30" s="61" t="e">
        <v>#REF!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 t="e">
        <v>#REF!</v>
      </c>
      <c r="RB30" s="49"/>
      <c r="RC30" s="61" t="e">
        <v>#REF!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 t="e">
        <v>#REF!</v>
      </c>
      <c r="SB30" s="49"/>
      <c r="SC30" s="61" t="e">
        <v>#REF!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 t="e">
        <v>#REF!</v>
      </c>
      <c r="TB30" s="49"/>
      <c r="TC30" s="61" t="e">
        <v>#REF!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 t="e">
        <v>#REF!</v>
      </c>
      <c r="UB30" s="49"/>
      <c r="UC30" s="61" t="e">
        <v>#REF!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e">
        <v>#REF!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 t="e">
        <v>#REF!</v>
      </c>
      <c r="WB30" s="49"/>
      <c r="WC30" s="61" t="e">
        <v>#REF!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 t="e">
        <v>#REF!</v>
      </c>
      <c r="XB30" s="49"/>
      <c r="XC30" s="61" t="e">
        <v>#REF!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 t="e">
        <v>#REF!</v>
      </c>
      <c r="YB30" s="49"/>
      <c r="YC30" s="61" t="e">
        <v>#REF!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 t="e">
        <v>#REF!</v>
      </c>
      <c r="ZB30" s="49"/>
      <c r="ZC30" s="61" t="e">
        <v>#REF!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 t="e">
        <v>#REF!</v>
      </c>
      <c r="AAB30" s="49"/>
      <c r="AAC30" s="61" t="e">
        <v>#REF!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 t="e">
        <v>#REF!</v>
      </c>
      <c r="ABB30" s="49"/>
      <c r="ABC30" s="61" t="e">
        <v>#REF!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 t="e">
        <v>#REF!</v>
      </c>
      <c r="ACB30" s="49"/>
      <c r="ACC30" s="61" t="e">
        <v>#REF!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 t="e">
        <v>#REF!</v>
      </c>
      <c r="ADB30" s="49"/>
    </row>
    <row r="31" spans="1:782" ht="15.9" customHeight="1" x14ac:dyDescent="0.3">
      <c r="A31" s="19">
        <v>26</v>
      </c>
      <c r="B31" s="64">
        <v>44587</v>
      </c>
      <c r="C31" s="61" t="e">
        <v>#REF!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 t="e">
        <v>#REF!</v>
      </c>
      <c r="AB31" s="49"/>
      <c r="AC31" s="61" t="e">
        <v>#REF!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 t="e">
        <v>#REF!</v>
      </c>
      <c r="BB31" s="49"/>
      <c r="BC31" s="61" t="e">
        <v>#REF!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 t="e">
        <v>#REF!</v>
      </c>
      <c r="CB31" s="49"/>
      <c r="CC31" s="61" t="e">
        <v>#REF!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 t="e">
        <v>#REF!</v>
      </c>
      <c r="DB31" s="49"/>
      <c r="DC31" s="61" t="e">
        <v>#REF!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 t="e">
        <v>#REF!</v>
      </c>
      <c r="EB31" s="49"/>
      <c r="EC31" s="61" t="e">
        <v>#REF!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 t="e">
        <v>#REF!</v>
      </c>
      <c r="FB31" s="49"/>
      <c r="FC31" s="61" t="e">
        <v>#REF!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 t="e">
        <v>#REF!</v>
      </c>
      <c r="GB31" s="49"/>
      <c r="GC31" s="61" t="e">
        <v>#REF!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 t="e">
        <v>#REF!</v>
      </c>
      <c r="HB31" s="49"/>
      <c r="HC31" s="61" t="e">
        <v>#REF!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 t="e">
        <v>#REF!</v>
      </c>
      <c r="IB31" s="49"/>
      <c r="IC31" s="61" t="e">
        <v>#REF!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 t="e">
        <v>#REF!</v>
      </c>
      <c r="JB31" s="49"/>
      <c r="JC31" s="61" t="e">
        <v>#REF!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 t="e">
        <v>#REF!</v>
      </c>
      <c r="KB31" s="49"/>
      <c r="KC31" s="61" t="e">
        <v>#REF!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 t="e">
        <v>#REF!</v>
      </c>
      <c r="LB31" s="49"/>
      <c r="LC31" s="61" t="e">
        <v>#REF!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 t="e">
        <v>#REF!</v>
      </c>
      <c r="MB31" s="49"/>
      <c r="MC31" s="61" t="e">
        <v>#REF!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 t="e">
        <v>#REF!</v>
      </c>
      <c r="NB31" s="49"/>
      <c r="NC31" s="61" t="e">
        <v>#REF!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 t="e">
        <v>#REF!</v>
      </c>
      <c r="OB31" s="49"/>
      <c r="OC31" s="61" t="e">
        <v>#REF!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 t="e">
        <v>#REF!</v>
      </c>
      <c r="PB31" s="49"/>
      <c r="PC31" s="61" t="e">
        <v>#REF!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 t="e">
        <v>#REF!</v>
      </c>
      <c r="QB31" s="49"/>
      <c r="QC31" s="61" t="e">
        <v>#REF!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 t="e">
        <v>#REF!</v>
      </c>
      <c r="RB31" s="49"/>
      <c r="RC31" s="61" t="e">
        <v>#REF!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 t="e">
        <v>#REF!</v>
      </c>
      <c r="SB31" s="49"/>
      <c r="SC31" s="61" t="e">
        <v>#REF!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 t="e">
        <v>#REF!</v>
      </c>
      <c r="TB31" s="49"/>
      <c r="TC31" s="61" t="e">
        <v>#REF!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 t="e">
        <v>#REF!</v>
      </c>
      <c r="UB31" s="49"/>
      <c r="UC31" s="61" t="e">
        <v>#REF!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e">
        <v>#REF!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 t="e">
        <v>#REF!</v>
      </c>
      <c r="WB31" s="49"/>
      <c r="WC31" s="61" t="e">
        <v>#REF!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 t="e">
        <v>#REF!</v>
      </c>
      <c r="XB31" s="49"/>
      <c r="XC31" s="61" t="e">
        <v>#REF!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 t="e">
        <v>#REF!</v>
      </c>
      <c r="YB31" s="49"/>
      <c r="YC31" s="61" t="e">
        <v>#REF!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 t="e">
        <v>#REF!</v>
      </c>
      <c r="ZB31" s="49"/>
      <c r="ZC31" s="61" t="e">
        <v>#REF!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 t="e">
        <v>#REF!</v>
      </c>
      <c r="AAB31" s="49"/>
      <c r="AAC31" s="61" t="e">
        <v>#REF!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 t="e">
        <v>#REF!</v>
      </c>
      <c r="ABB31" s="49"/>
      <c r="ABC31" s="61" t="e">
        <v>#REF!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 t="e">
        <v>#REF!</v>
      </c>
      <c r="ACB31" s="49"/>
      <c r="ACC31" s="61" t="e">
        <v>#REF!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 t="e">
        <v>#REF!</v>
      </c>
      <c r="ADB31" s="49"/>
    </row>
    <row r="32" spans="1:782" ht="15.9" customHeight="1" x14ac:dyDescent="0.3">
      <c r="A32" s="19">
        <v>27</v>
      </c>
      <c r="B32" s="64">
        <v>44588</v>
      </c>
      <c r="C32" s="61" t="e">
        <v>#REF!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 t="e">
        <v>#REF!</v>
      </c>
      <c r="AB32" s="49"/>
      <c r="AC32" s="61" t="e">
        <v>#REF!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 t="e">
        <v>#REF!</v>
      </c>
      <c r="BB32" s="49"/>
      <c r="BC32" s="61" t="e">
        <v>#REF!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 t="e">
        <v>#REF!</v>
      </c>
      <c r="CB32" s="49"/>
      <c r="CC32" s="61" t="e">
        <v>#REF!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 t="e">
        <v>#REF!</v>
      </c>
      <c r="DB32" s="49"/>
      <c r="DC32" s="61" t="e">
        <v>#REF!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 t="e">
        <v>#REF!</v>
      </c>
      <c r="EB32" s="49"/>
      <c r="EC32" s="61" t="e">
        <v>#REF!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 t="e">
        <v>#REF!</v>
      </c>
      <c r="FB32" s="49"/>
      <c r="FC32" s="61" t="e">
        <v>#REF!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 t="e">
        <v>#REF!</v>
      </c>
      <c r="GB32" s="49"/>
      <c r="GC32" s="61" t="e">
        <v>#REF!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 t="e">
        <v>#REF!</v>
      </c>
      <c r="HB32" s="49"/>
      <c r="HC32" s="61" t="e">
        <v>#REF!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 t="e">
        <v>#REF!</v>
      </c>
      <c r="IB32" s="49"/>
      <c r="IC32" s="61" t="e">
        <v>#REF!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 t="e">
        <v>#REF!</v>
      </c>
      <c r="JB32" s="49"/>
      <c r="JC32" s="61" t="e">
        <v>#REF!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 t="e">
        <v>#REF!</v>
      </c>
      <c r="KB32" s="49"/>
      <c r="KC32" s="61" t="e">
        <v>#REF!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 t="e">
        <v>#REF!</v>
      </c>
      <c r="LB32" s="49"/>
      <c r="LC32" s="61" t="e">
        <v>#REF!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 t="e">
        <v>#REF!</v>
      </c>
      <c r="MB32" s="49"/>
      <c r="MC32" s="61" t="e">
        <v>#REF!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 t="e">
        <v>#REF!</v>
      </c>
      <c r="NB32" s="49"/>
      <c r="NC32" s="61" t="e">
        <v>#REF!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 t="e">
        <v>#REF!</v>
      </c>
      <c r="OB32" s="49"/>
      <c r="OC32" s="61" t="e">
        <v>#REF!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 t="e">
        <v>#REF!</v>
      </c>
      <c r="PB32" s="49"/>
      <c r="PC32" s="61" t="e">
        <v>#REF!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 t="e">
        <v>#REF!</v>
      </c>
      <c r="QB32" s="49"/>
      <c r="QC32" s="61" t="e">
        <v>#REF!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 t="e">
        <v>#REF!</v>
      </c>
      <c r="RB32" s="49"/>
      <c r="RC32" s="61" t="e">
        <v>#REF!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 t="e">
        <v>#REF!</v>
      </c>
      <c r="SB32" s="49"/>
      <c r="SC32" s="61" t="e">
        <v>#REF!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 t="e">
        <v>#REF!</v>
      </c>
      <c r="TB32" s="49"/>
      <c r="TC32" s="61" t="e">
        <v>#REF!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 t="e">
        <v>#REF!</v>
      </c>
      <c r="UB32" s="49"/>
      <c r="UC32" s="61" t="e">
        <v>#REF!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e">
        <v>#REF!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 t="e">
        <v>#REF!</v>
      </c>
      <c r="WB32" s="49"/>
      <c r="WC32" s="61" t="e">
        <v>#REF!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 t="e">
        <v>#REF!</v>
      </c>
      <c r="XB32" s="49"/>
      <c r="XC32" s="61" t="e">
        <v>#REF!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 t="e">
        <v>#REF!</v>
      </c>
      <c r="YB32" s="49"/>
      <c r="YC32" s="61" t="e">
        <v>#REF!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 t="e">
        <v>#REF!</v>
      </c>
      <c r="ZB32" s="49"/>
      <c r="ZC32" s="61" t="e">
        <v>#REF!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 t="e">
        <v>#REF!</v>
      </c>
      <c r="AAB32" s="49"/>
      <c r="AAC32" s="61" t="e">
        <v>#REF!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 t="e">
        <v>#REF!</v>
      </c>
      <c r="ABB32" s="49"/>
      <c r="ABC32" s="61" t="e">
        <v>#REF!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 t="e">
        <v>#REF!</v>
      </c>
      <c r="ACB32" s="49"/>
      <c r="ACC32" s="61" t="e">
        <v>#REF!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 t="e">
        <v>#REF!</v>
      </c>
      <c r="ADB32" s="49"/>
    </row>
    <row r="33" spans="1:782" ht="15.9" customHeight="1" x14ac:dyDescent="0.3">
      <c r="A33" s="19">
        <v>28</v>
      </c>
      <c r="B33" s="64">
        <v>44589</v>
      </c>
      <c r="C33" s="61" t="e">
        <v>#REF!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 t="e">
        <v>#REF!</v>
      </c>
      <c r="AB33" s="49"/>
      <c r="AC33" s="61" t="e">
        <v>#REF!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 t="e">
        <v>#REF!</v>
      </c>
      <c r="BB33" s="49"/>
      <c r="BC33" s="61" t="e">
        <v>#REF!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 t="e">
        <v>#REF!</v>
      </c>
      <c r="CB33" s="49"/>
      <c r="CC33" s="61" t="e">
        <v>#REF!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 t="e">
        <v>#REF!</v>
      </c>
      <c r="DB33" s="49"/>
      <c r="DC33" s="61" t="e">
        <v>#REF!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 t="e">
        <v>#REF!</v>
      </c>
      <c r="EB33" s="49"/>
      <c r="EC33" s="61" t="e">
        <v>#REF!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 t="e">
        <v>#REF!</v>
      </c>
      <c r="FB33" s="49"/>
      <c r="FC33" s="61" t="e">
        <v>#REF!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 t="e">
        <v>#REF!</v>
      </c>
      <c r="GB33" s="49"/>
      <c r="GC33" s="61" t="e">
        <v>#REF!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 t="e">
        <v>#REF!</v>
      </c>
      <c r="HB33" s="49"/>
      <c r="HC33" s="61" t="e">
        <v>#REF!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 t="e">
        <v>#REF!</v>
      </c>
      <c r="IB33" s="49"/>
      <c r="IC33" s="61" t="e">
        <v>#REF!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 t="e">
        <v>#REF!</v>
      </c>
      <c r="JB33" s="49"/>
      <c r="JC33" s="61" t="e">
        <v>#REF!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 t="e">
        <v>#REF!</v>
      </c>
      <c r="KB33" s="49"/>
      <c r="KC33" s="61" t="e">
        <v>#REF!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 t="e">
        <v>#REF!</v>
      </c>
      <c r="LB33" s="49"/>
      <c r="LC33" s="61" t="e">
        <v>#REF!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 t="e">
        <v>#REF!</v>
      </c>
      <c r="MB33" s="49"/>
      <c r="MC33" s="61" t="e">
        <v>#REF!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 t="e">
        <v>#REF!</v>
      </c>
      <c r="NB33" s="49"/>
      <c r="NC33" s="61" t="e">
        <v>#REF!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 t="e">
        <v>#REF!</v>
      </c>
      <c r="OB33" s="49"/>
      <c r="OC33" s="61" t="e">
        <v>#REF!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 t="e">
        <v>#REF!</v>
      </c>
      <c r="PB33" s="49"/>
      <c r="PC33" s="61" t="e">
        <v>#REF!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 t="e">
        <v>#REF!</v>
      </c>
      <c r="QB33" s="49"/>
      <c r="QC33" s="61" t="e">
        <v>#REF!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 t="e">
        <v>#REF!</v>
      </c>
      <c r="RB33" s="49"/>
      <c r="RC33" s="61" t="e">
        <v>#REF!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 t="e">
        <v>#REF!</v>
      </c>
      <c r="SB33" s="49"/>
      <c r="SC33" s="61" t="e">
        <v>#REF!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 t="e">
        <v>#REF!</v>
      </c>
      <c r="TB33" s="49"/>
      <c r="TC33" s="61" t="e">
        <v>#REF!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 t="e">
        <v>#REF!</v>
      </c>
      <c r="UB33" s="49"/>
      <c r="UC33" s="61" t="e">
        <v>#REF!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e">
        <v>#REF!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 t="e">
        <v>#REF!</v>
      </c>
      <c r="WB33" s="49"/>
      <c r="WC33" s="61" t="e">
        <v>#REF!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 t="e">
        <v>#REF!</v>
      </c>
      <c r="XB33" s="49"/>
      <c r="XC33" s="61" t="e">
        <v>#REF!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 t="e">
        <v>#REF!</v>
      </c>
      <c r="YB33" s="49"/>
      <c r="YC33" s="61" t="e">
        <v>#REF!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 t="e">
        <v>#REF!</v>
      </c>
      <c r="ZB33" s="49"/>
      <c r="ZC33" s="61" t="e">
        <v>#REF!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 t="e">
        <v>#REF!</v>
      </c>
      <c r="AAB33" s="49"/>
      <c r="AAC33" s="61" t="e">
        <v>#REF!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 t="e">
        <v>#REF!</v>
      </c>
      <c r="ABB33" s="49"/>
      <c r="ABC33" s="61" t="e">
        <v>#REF!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 t="e">
        <v>#REF!</v>
      </c>
      <c r="ACB33" s="49"/>
      <c r="ACC33" s="61" t="e">
        <v>#REF!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 t="e">
        <v>#REF!</v>
      </c>
      <c r="ADB33" s="49"/>
    </row>
    <row r="34" spans="1:782" ht="15.9" customHeight="1" x14ac:dyDescent="0.3">
      <c r="A34" s="19">
        <f>IF(B1=2,"",29)</f>
        <v>29</v>
      </c>
      <c r="B34" s="64">
        <v>44590</v>
      </c>
      <c r="C34" s="61" t="e">
        <v>#REF!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 t="e">
        <v>#REF!</v>
      </c>
      <c r="AB34" s="49"/>
      <c r="AC34" s="61" t="e">
        <v>#REF!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 t="e">
        <v>#REF!</v>
      </c>
      <c r="BB34" s="49"/>
      <c r="BC34" s="61" t="e">
        <v>#REF!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 t="e">
        <v>#REF!</v>
      </c>
      <c r="CB34" s="49"/>
      <c r="CC34" s="61" t="e">
        <v>#REF!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 t="e">
        <v>#REF!</v>
      </c>
      <c r="DB34" s="49"/>
      <c r="DC34" s="61" t="e">
        <v>#REF!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 t="e">
        <v>#REF!</v>
      </c>
      <c r="EB34" s="49"/>
      <c r="EC34" s="61" t="e">
        <v>#REF!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 t="e">
        <v>#REF!</v>
      </c>
      <c r="FB34" s="49"/>
      <c r="FC34" s="61" t="e">
        <v>#REF!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 t="e">
        <v>#REF!</v>
      </c>
      <c r="GB34" s="49"/>
      <c r="GC34" s="61" t="e">
        <v>#REF!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 t="e">
        <v>#REF!</v>
      </c>
      <c r="HB34" s="49"/>
      <c r="HC34" s="61" t="e">
        <v>#REF!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 t="e">
        <v>#REF!</v>
      </c>
      <c r="IB34" s="49"/>
      <c r="IC34" s="61" t="e">
        <v>#REF!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 t="e">
        <v>#REF!</v>
      </c>
      <c r="JB34" s="49"/>
      <c r="JC34" s="61" t="e">
        <v>#REF!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 t="e">
        <v>#REF!</v>
      </c>
      <c r="KB34" s="49"/>
      <c r="KC34" s="61" t="e">
        <v>#REF!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 t="e">
        <v>#REF!</v>
      </c>
      <c r="LB34" s="49"/>
      <c r="LC34" s="61" t="e">
        <v>#REF!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 t="e">
        <v>#REF!</v>
      </c>
      <c r="MB34" s="49"/>
      <c r="MC34" s="61" t="e">
        <v>#REF!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 t="e">
        <v>#REF!</v>
      </c>
      <c r="NB34" s="49"/>
      <c r="NC34" s="61" t="e">
        <v>#REF!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 t="e">
        <v>#REF!</v>
      </c>
      <c r="OB34" s="49"/>
      <c r="OC34" s="61" t="e">
        <v>#REF!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 t="e">
        <v>#REF!</v>
      </c>
      <c r="PB34" s="49"/>
      <c r="PC34" s="61" t="e">
        <v>#REF!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 t="e">
        <v>#REF!</v>
      </c>
      <c r="QB34" s="49"/>
      <c r="QC34" s="61" t="e">
        <v>#REF!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 t="e">
        <v>#REF!</v>
      </c>
      <c r="RB34" s="49"/>
      <c r="RC34" s="61" t="e">
        <v>#REF!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 t="e">
        <v>#REF!</v>
      </c>
      <c r="SB34" s="49"/>
      <c r="SC34" s="61" t="e">
        <v>#REF!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 t="e">
        <v>#REF!</v>
      </c>
      <c r="TB34" s="49"/>
      <c r="TC34" s="61" t="e">
        <v>#REF!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 t="e">
        <v>#REF!</v>
      </c>
      <c r="UB34" s="49"/>
      <c r="UC34" s="61" t="e">
        <v>#REF!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e">
        <v>#REF!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 t="e">
        <v>#REF!</v>
      </c>
      <c r="WB34" s="49"/>
      <c r="WC34" s="61" t="e">
        <v>#REF!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 t="e">
        <v>#REF!</v>
      </c>
      <c r="XB34" s="49"/>
      <c r="XC34" s="61" t="e">
        <v>#REF!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 t="e">
        <v>#REF!</v>
      </c>
      <c r="YB34" s="49"/>
      <c r="YC34" s="61" t="e">
        <v>#REF!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 t="e">
        <v>#REF!</v>
      </c>
      <c r="ZB34" s="49"/>
      <c r="ZC34" s="61" t="e">
        <v>#REF!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 t="e">
        <v>#REF!</v>
      </c>
      <c r="AAB34" s="49"/>
      <c r="AAC34" s="61" t="e">
        <v>#REF!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 t="e">
        <v>#REF!</v>
      </c>
      <c r="ABB34" s="49"/>
      <c r="ABC34" s="61" t="e">
        <v>#REF!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 t="e">
        <v>#REF!</v>
      </c>
      <c r="ACB34" s="49"/>
      <c r="ACC34" s="61" t="e">
        <v>#REF!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 t="e">
        <v>#REF!</v>
      </c>
      <c r="ADB34" s="49"/>
    </row>
    <row r="35" spans="1:782" ht="15.9" customHeight="1" x14ac:dyDescent="0.3">
      <c r="A35" s="19">
        <f>IF(B1=2,"",30)</f>
        <v>30</v>
      </c>
      <c r="B35" s="64">
        <v>44591</v>
      </c>
      <c r="C35" s="61" t="e">
        <v>#REF!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 t="e">
        <v>#REF!</v>
      </c>
      <c r="AB35" s="49"/>
      <c r="AC35" s="61" t="e">
        <v>#REF!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 t="e">
        <v>#REF!</v>
      </c>
      <c r="BB35" s="49"/>
      <c r="BC35" s="61" t="e">
        <v>#REF!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 t="e">
        <v>#REF!</v>
      </c>
      <c r="CB35" s="49"/>
      <c r="CC35" s="61" t="e">
        <v>#REF!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 t="e">
        <v>#REF!</v>
      </c>
      <c r="DB35" s="49"/>
      <c r="DC35" s="61" t="e">
        <v>#REF!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 t="e">
        <v>#REF!</v>
      </c>
      <c r="EB35" s="49"/>
      <c r="EC35" s="61" t="e">
        <v>#REF!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 t="e">
        <v>#REF!</v>
      </c>
      <c r="FB35" s="49"/>
      <c r="FC35" s="61" t="e">
        <v>#REF!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 t="e">
        <v>#REF!</v>
      </c>
      <c r="GB35" s="49"/>
      <c r="GC35" s="61" t="e">
        <v>#REF!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 t="e">
        <v>#REF!</v>
      </c>
      <c r="HB35" s="49"/>
      <c r="HC35" s="61" t="e">
        <v>#REF!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 t="e">
        <v>#REF!</v>
      </c>
      <c r="IB35" s="49"/>
      <c r="IC35" s="61" t="e">
        <v>#REF!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 t="e">
        <v>#REF!</v>
      </c>
      <c r="JB35" s="49"/>
      <c r="JC35" s="61" t="e">
        <v>#REF!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 t="e">
        <v>#REF!</v>
      </c>
      <c r="KB35" s="49"/>
      <c r="KC35" s="61" t="e">
        <v>#REF!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 t="e">
        <v>#REF!</v>
      </c>
      <c r="LB35" s="49"/>
      <c r="LC35" s="61" t="e">
        <v>#REF!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 t="e">
        <v>#REF!</v>
      </c>
      <c r="MB35" s="49"/>
      <c r="MC35" s="61" t="e">
        <v>#REF!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 t="e">
        <v>#REF!</v>
      </c>
      <c r="NB35" s="49"/>
      <c r="NC35" s="61" t="e">
        <v>#REF!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 t="e">
        <v>#REF!</v>
      </c>
      <c r="OB35" s="49"/>
      <c r="OC35" s="61" t="e">
        <v>#REF!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 t="e">
        <v>#REF!</v>
      </c>
      <c r="PB35" s="49"/>
      <c r="PC35" s="61" t="e">
        <v>#REF!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 t="e">
        <v>#REF!</v>
      </c>
      <c r="QB35" s="49"/>
      <c r="QC35" s="61" t="e">
        <v>#REF!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 t="e">
        <v>#REF!</v>
      </c>
      <c r="RB35" s="49"/>
      <c r="RC35" s="61" t="e">
        <v>#REF!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 t="e">
        <v>#REF!</v>
      </c>
      <c r="SB35" s="49"/>
      <c r="SC35" s="61" t="e">
        <v>#REF!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 t="e">
        <v>#REF!</v>
      </c>
      <c r="TB35" s="49"/>
      <c r="TC35" s="61" t="e">
        <v>#REF!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 t="e">
        <v>#REF!</v>
      </c>
      <c r="UB35" s="49"/>
      <c r="UC35" s="61" t="e">
        <v>#REF!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e">
        <v>#REF!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 t="e">
        <v>#REF!</v>
      </c>
      <c r="WB35" s="49"/>
      <c r="WC35" s="61" t="e">
        <v>#REF!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 t="e">
        <v>#REF!</v>
      </c>
      <c r="XB35" s="49"/>
      <c r="XC35" s="61" t="e">
        <v>#REF!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 t="e">
        <v>#REF!</v>
      </c>
      <c r="YB35" s="49"/>
      <c r="YC35" s="61" t="e">
        <v>#REF!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 t="e">
        <v>#REF!</v>
      </c>
      <c r="ZB35" s="49"/>
      <c r="ZC35" s="61" t="e">
        <v>#REF!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 t="e">
        <v>#REF!</v>
      </c>
      <c r="AAB35" s="49"/>
      <c r="AAC35" s="61" t="e">
        <v>#REF!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 t="e">
        <v>#REF!</v>
      </c>
      <c r="ABB35" s="49"/>
      <c r="ABC35" s="61" t="e">
        <v>#REF!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 t="e">
        <v>#REF!</v>
      </c>
      <c r="ACB35" s="49"/>
      <c r="ACC35" s="61" t="e">
        <v>#REF!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 t="e">
        <v>#REF!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44592</v>
      </c>
      <c r="C36" s="62" t="e">
        <v>#REF!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 t="e">
        <v>#REF!</v>
      </c>
      <c r="AB36" s="50"/>
      <c r="AC36" s="62" t="e">
        <v>#REF!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 t="e">
        <v>#REF!</v>
      </c>
      <c r="BB36" s="50"/>
      <c r="BC36" s="62" t="e">
        <v>#REF!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 t="e">
        <v>#REF!</v>
      </c>
      <c r="CB36" s="50"/>
      <c r="CC36" s="62" t="e">
        <v>#REF!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 t="e">
        <v>#REF!</v>
      </c>
      <c r="DB36" s="50"/>
      <c r="DC36" s="62" t="e">
        <v>#REF!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 t="e">
        <v>#REF!</v>
      </c>
      <c r="EB36" s="50"/>
      <c r="EC36" s="62" t="e">
        <v>#REF!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 t="e">
        <v>#REF!</v>
      </c>
      <c r="FB36" s="50"/>
      <c r="FC36" s="62" t="e">
        <v>#REF!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 t="e">
        <v>#REF!</v>
      </c>
      <c r="GB36" s="50"/>
      <c r="GC36" s="62" t="e">
        <v>#REF!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 t="e">
        <v>#REF!</v>
      </c>
      <c r="HB36" s="50"/>
      <c r="HC36" s="62" t="e">
        <v>#REF!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 t="e">
        <v>#REF!</v>
      </c>
      <c r="IB36" s="50"/>
      <c r="IC36" s="62" t="e">
        <v>#REF!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 t="e">
        <v>#REF!</v>
      </c>
      <c r="JB36" s="50"/>
      <c r="JC36" s="62" t="e">
        <v>#REF!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 t="e">
        <v>#REF!</v>
      </c>
      <c r="KB36" s="50"/>
      <c r="KC36" s="62" t="e">
        <v>#REF!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 t="e">
        <v>#REF!</v>
      </c>
      <c r="LB36" s="50"/>
      <c r="LC36" s="62" t="e">
        <v>#REF!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 t="e">
        <v>#REF!</v>
      </c>
      <c r="MB36" s="50"/>
      <c r="MC36" s="62" t="e">
        <v>#REF!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 t="e">
        <v>#REF!</v>
      </c>
      <c r="NB36" s="50"/>
      <c r="NC36" s="62" t="e">
        <v>#REF!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 t="e">
        <v>#REF!</v>
      </c>
      <c r="OB36" s="50"/>
      <c r="OC36" s="62" t="e">
        <v>#REF!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 t="e">
        <v>#REF!</v>
      </c>
      <c r="PB36" s="50"/>
      <c r="PC36" s="62" t="e">
        <v>#REF!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 t="e">
        <v>#REF!</v>
      </c>
      <c r="QB36" s="50"/>
      <c r="QC36" s="62" t="e">
        <v>#REF!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 t="e">
        <v>#REF!</v>
      </c>
      <c r="RB36" s="50"/>
      <c r="RC36" s="62" t="e">
        <v>#REF!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 t="e">
        <v>#REF!</v>
      </c>
      <c r="SB36" s="50"/>
      <c r="SC36" s="62" t="e">
        <v>#REF!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 t="e">
        <v>#REF!</v>
      </c>
      <c r="TB36" s="50"/>
      <c r="TC36" s="62" t="e">
        <v>#REF!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 t="e">
        <v>#REF!</v>
      </c>
      <c r="UB36" s="50"/>
      <c r="UC36" s="62" t="e">
        <v>#REF!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e">
        <v>#REF!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 t="e">
        <v>#REF!</v>
      </c>
      <c r="WB36" s="50"/>
      <c r="WC36" s="62" t="e">
        <v>#REF!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 t="e">
        <v>#REF!</v>
      </c>
      <c r="XB36" s="50"/>
      <c r="XC36" s="62" t="e">
        <v>#REF!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 t="e">
        <v>#REF!</v>
      </c>
      <c r="YB36" s="50"/>
      <c r="YC36" s="62" t="e">
        <v>#REF!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 t="e">
        <v>#REF!</v>
      </c>
      <c r="ZB36" s="50"/>
      <c r="ZC36" s="62" t="e">
        <v>#REF!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 t="e">
        <v>#REF!</v>
      </c>
      <c r="AAB36" s="50"/>
      <c r="AAC36" s="62" t="e">
        <v>#REF!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 t="e">
        <v>#REF!</v>
      </c>
      <c r="ABB36" s="50"/>
      <c r="ABC36" s="62" t="e">
        <v>#REF!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 t="e">
        <v>#REF!</v>
      </c>
      <c r="ACB36" s="50"/>
      <c r="ACC36" s="62" t="e">
        <v>#REF!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 t="e">
        <v>#REF!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NcDV1I5vDMlD4nm8iAJWiKxxaBlHYLNrPn1CXKv2ruv8kPPeaNL6Dh/gCrJlDDsEfCFXo0eteslCQccK1aNA7A==" saltValue="BM5ziH3/lyuAWDrWia+eMg==" spinCount="100000" sheet="1" objects="1" scenarios="1" selectLockedCells="1"/>
  <mergeCells count="331">
    <mergeCell ref="AC38:BB38"/>
    <mergeCell ref="BC38:CB38"/>
    <mergeCell ref="CC38:DB38"/>
    <mergeCell ref="DC38:EB38"/>
    <mergeCell ref="EC38:FB38"/>
    <mergeCell ref="FC38:GB38"/>
    <mergeCell ref="GC38:HB38"/>
    <mergeCell ref="AC43:BB43"/>
    <mergeCell ref="BC43:CB43"/>
    <mergeCell ref="AC37:AY37"/>
    <mergeCell ref="AZ37:BB37"/>
    <mergeCell ref="BC37:BY37"/>
    <mergeCell ref="BZ37:CB37"/>
    <mergeCell ref="CC37:CY37"/>
    <mergeCell ref="CZ37:DB37"/>
    <mergeCell ref="DC37:DY37"/>
    <mergeCell ref="DZ37:EB37"/>
    <mergeCell ref="GZ37:HB37"/>
    <mergeCell ref="AC4:AY4"/>
    <mergeCell ref="AZ4:BB4"/>
    <mergeCell ref="BC4:BY4"/>
    <mergeCell ref="BZ4:CB4"/>
    <mergeCell ref="CC4:CY4"/>
    <mergeCell ref="CZ4:DB4"/>
    <mergeCell ref="DC4:DY4"/>
    <mergeCell ref="DZ4:EB4"/>
    <mergeCell ref="GZ4:HB4"/>
    <mergeCell ref="ZC2:AAA2"/>
    <mergeCell ref="AAC2:ABA2"/>
    <mergeCell ref="ABC2:ACA2"/>
    <mergeCell ref="ACC2:ADA2"/>
    <mergeCell ref="AC3:AY3"/>
    <mergeCell ref="AZ3:BB3"/>
    <mergeCell ref="BC3:BY3"/>
    <mergeCell ref="UC2:VA2"/>
    <mergeCell ref="VC2:WA2"/>
    <mergeCell ref="WC2:XA2"/>
    <mergeCell ref="XC2:YA2"/>
    <mergeCell ref="YC2:ZA2"/>
    <mergeCell ref="PC2:QA2"/>
    <mergeCell ref="QC2:RA2"/>
    <mergeCell ref="RC2:SA2"/>
    <mergeCell ref="SC2:TA2"/>
    <mergeCell ref="TC2:UA2"/>
    <mergeCell ref="KC2:LA2"/>
    <mergeCell ref="LC2:MA2"/>
    <mergeCell ref="MC2:NA2"/>
    <mergeCell ref="NC2:OA2"/>
    <mergeCell ref="OC2:PA2"/>
    <mergeCell ref="FC2:GA2"/>
    <mergeCell ref="GC2:HA2"/>
    <mergeCell ref="JC2:KA2"/>
    <mergeCell ref="AC2:BA2"/>
    <mergeCell ref="BC2:CA2"/>
    <mergeCell ref="CC2:DA2"/>
    <mergeCell ref="DC2:EA2"/>
    <mergeCell ref="EC2:FA2"/>
    <mergeCell ref="YC1:ZB1"/>
    <mergeCell ref="OC1:PB1"/>
    <mergeCell ref="PC1:QB1"/>
    <mergeCell ref="QC1:RB1"/>
    <mergeCell ref="RC1:SB1"/>
    <mergeCell ref="SC1:TB1"/>
    <mergeCell ref="ZC1:AAB1"/>
    <mergeCell ref="AAC1:ABB1"/>
    <mergeCell ref="ABC1:ACB1"/>
    <mergeCell ref="ACC1:ADB1"/>
    <mergeCell ref="TC1:UB1"/>
    <mergeCell ref="UC1:VB1"/>
    <mergeCell ref="VC1:WB1"/>
    <mergeCell ref="WC1:XB1"/>
    <mergeCell ref="XC1:YB1"/>
    <mergeCell ref="ABC43:ACB43"/>
    <mergeCell ref="ACC43:ADB43"/>
    <mergeCell ref="AC1:BB1"/>
    <mergeCell ref="BC1:CB1"/>
    <mergeCell ref="CC1:DB1"/>
    <mergeCell ref="DC1:EB1"/>
    <mergeCell ref="EC1:FB1"/>
    <mergeCell ref="FC1:GB1"/>
    <mergeCell ref="GC1:HB1"/>
    <mergeCell ref="HC1:IB1"/>
    <mergeCell ref="IC1:JB1"/>
    <mergeCell ref="JC1:KB1"/>
    <mergeCell ref="KC1:LB1"/>
    <mergeCell ref="LC1:MB1"/>
    <mergeCell ref="MC1:NB1"/>
    <mergeCell ref="NC1:OB1"/>
    <mergeCell ref="WC43:XB43"/>
    <mergeCell ref="XC43:YB43"/>
    <mergeCell ref="YC43:ZB43"/>
    <mergeCell ref="ZC43:AAB43"/>
    <mergeCell ref="AAC43:ABB43"/>
    <mergeCell ref="RC43:SB43"/>
    <mergeCell ref="SC43:TB43"/>
    <mergeCell ref="TC43:UB43"/>
    <mergeCell ref="UC43:VB43"/>
    <mergeCell ref="VC43:WB43"/>
    <mergeCell ref="MC43:NB43"/>
    <mergeCell ref="NC43:OB43"/>
    <mergeCell ref="OC43:PB43"/>
    <mergeCell ref="PC43:QB43"/>
    <mergeCell ref="QC43:RB43"/>
    <mergeCell ref="HC43:IB43"/>
    <mergeCell ref="IC43:JB43"/>
    <mergeCell ref="JC43:KB43"/>
    <mergeCell ref="KC43:LB43"/>
    <mergeCell ref="LC43:MB43"/>
    <mergeCell ref="OC42:PB42"/>
    <mergeCell ref="PC42:QB42"/>
    <mergeCell ref="QC42:RB42"/>
    <mergeCell ref="RC42:SB42"/>
    <mergeCell ref="SC42:TB42"/>
    <mergeCell ref="CC43:DB43"/>
    <mergeCell ref="DC43:EB43"/>
    <mergeCell ref="EC43:FB43"/>
    <mergeCell ref="FC43:GB43"/>
    <mergeCell ref="GC43:HB43"/>
    <mergeCell ref="ZC38:AAB38"/>
    <mergeCell ref="AAC38:ABB38"/>
    <mergeCell ref="RC38:SB38"/>
    <mergeCell ref="SC38:TB38"/>
    <mergeCell ref="TC38:UB38"/>
    <mergeCell ref="ACC42:ADB42"/>
    <mergeCell ref="TC42:UB42"/>
    <mergeCell ref="UC42:VB42"/>
    <mergeCell ref="VC42:WB42"/>
    <mergeCell ref="WC42:XB42"/>
    <mergeCell ref="XC42:YB42"/>
    <mergeCell ref="YC42:ZB42"/>
    <mergeCell ref="ZC42:AAB42"/>
    <mergeCell ref="AAC42:ABB42"/>
    <mergeCell ref="ABC42:ACB42"/>
    <mergeCell ref="HC38:IB38"/>
    <mergeCell ref="IC38:JB38"/>
    <mergeCell ref="JC38:KB38"/>
    <mergeCell ref="KC38:LB38"/>
    <mergeCell ref="LC38:MB38"/>
    <mergeCell ref="ABC38:ACB38"/>
    <mergeCell ref="ACC38:ADB38"/>
    <mergeCell ref="AC42:BB42"/>
    <mergeCell ref="BC42:CB42"/>
    <mergeCell ref="CC42:DB42"/>
    <mergeCell ref="DC42:EB42"/>
    <mergeCell ref="EC42:FB42"/>
    <mergeCell ref="FC42:GB42"/>
    <mergeCell ref="GC42:HB42"/>
    <mergeCell ref="HC42:IB42"/>
    <mergeCell ref="IC42:JB42"/>
    <mergeCell ref="JC42:KB42"/>
    <mergeCell ref="KC42:LB42"/>
    <mergeCell ref="LC42:MB42"/>
    <mergeCell ref="MC42:NB42"/>
    <mergeCell ref="NC42:OB42"/>
    <mergeCell ref="WC38:XB38"/>
    <mergeCell ref="XC38:YB38"/>
    <mergeCell ref="YC38:ZB38"/>
    <mergeCell ref="OC37:OY37"/>
    <mergeCell ref="OZ37:PB37"/>
    <mergeCell ref="PC37:PY37"/>
    <mergeCell ref="PZ37:QB37"/>
    <mergeCell ref="QC37:QY37"/>
    <mergeCell ref="UC38:VB38"/>
    <mergeCell ref="VC38:WB38"/>
    <mergeCell ref="MC38:NB38"/>
    <mergeCell ref="NC38:OB38"/>
    <mergeCell ref="OC38:PB38"/>
    <mergeCell ref="PC38:QB38"/>
    <mergeCell ref="QC38:RB38"/>
    <mergeCell ref="TC37:TY37"/>
    <mergeCell ref="TZ37:UB37"/>
    <mergeCell ref="UC37:UY37"/>
    <mergeCell ref="UZ37:VB37"/>
    <mergeCell ref="VC37:VY37"/>
    <mergeCell ref="QZ37:RB37"/>
    <mergeCell ref="RC37:RY37"/>
    <mergeCell ref="RZ37:SB37"/>
    <mergeCell ref="SC37:SY37"/>
    <mergeCell ref="SZ37:TB37"/>
    <mergeCell ref="ACZ37:ADB37"/>
    <mergeCell ref="YC37:YY37"/>
    <mergeCell ref="YZ37:ZB37"/>
    <mergeCell ref="ZC37:ZY37"/>
    <mergeCell ref="ZZ37:AAB37"/>
    <mergeCell ref="AAC37:AAY37"/>
    <mergeCell ref="VZ37:WB37"/>
    <mergeCell ref="WC37:WY37"/>
    <mergeCell ref="WZ37:XB37"/>
    <mergeCell ref="XC37:XY37"/>
    <mergeCell ref="XZ37:YB37"/>
    <mergeCell ref="AAZ37:ABB37"/>
    <mergeCell ref="ABC37:ABY37"/>
    <mergeCell ref="ABZ37:ACB37"/>
    <mergeCell ref="ACC37:ACY37"/>
    <mergeCell ref="LZ37:MB37"/>
    <mergeCell ref="MC37:MY37"/>
    <mergeCell ref="MZ37:NB37"/>
    <mergeCell ref="NC37:NY37"/>
    <mergeCell ref="NZ37:OB37"/>
    <mergeCell ref="JC37:JY37"/>
    <mergeCell ref="JZ37:KB37"/>
    <mergeCell ref="KC37:KY37"/>
    <mergeCell ref="KZ37:LB37"/>
    <mergeCell ref="LC37:LY37"/>
    <mergeCell ref="HC37:HY37"/>
    <mergeCell ref="HZ37:IB37"/>
    <mergeCell ref="IC37:IY37"/>
    <mergeCell ref="IZ37:JB37"/>
    <mergeCell ref="EC37:EY37"/>
    <mergeCell ref="EZ37:FB37"/>
    <mergeCell ref="FC37:FY37"/>
    <mergeCell ref="FZ37:GB37"/>
    <mergeCell ref="GC37:GY37"/>
    <mergeCell ref="VZ4:WB4"/>
    <mergeCell ref="WC4:WY4"/>
    <mergeCell ref="WZ4:XB4"/>
    <mergeCell ref="XC4:XY4"/>
    <mergeCell ref="XZ4:YB4"/>
    <mergeCell ref="TC4:TY4"/>
    <mergeCell ref="TZ4:UB4"/>
    <mergeCell ref="UC4:UY4"/>
    <mergeCell ref="UZ4:VB4"/>
    <mergeCell ref="VC4:VY4"/>
    <mergeCell ref="AAZ4:ABB4"/>
    <mergeCell ref="ABC4:ABY4"/>
    <mergeCell ref="ABZ4:ACB4"/>
    <mergeCell ref="ACC4:ACY4"/>
    <mergeCell ref="ACZ4:ADB4"/>
    <mergeCell ref="YC4:YY4"/>
    <mergeCell ref="YZ4:ZB4"/>
    <mergeCell ref="ZC4:ZY4"/>
    <mergeCell ref="ZZ4:AAB4"/>
    <mergeCell ref="AAC4:AAY4"/>
    <mergeCell ref="QZ4:RB4"/>
    <mergeCell ref="RC4:RY4"/>
    <mergeCell ref="RZ4:SB4"/>
    <mergeCell ref="SC4:SY4"/>
    <mergeCell ref="SZ4:TB4"/>
    <mergeCell ref="OC4:OY4"/>
    <mergeCell ref="OZ4:PB4"/>
    <mergeCell ref="PC4:PY4"/>
    <mergeCell ref="PZ4:QB4"/>
    <mergeCell ref="QC4:QY4"/>
    <mergeCell ref="LZ4:MB4"/>
    <mergeCell ref="MC4:MY4"/>
    <mergeCell ref="MZ4:NB4"/>
    <mergeCell ref="NC4:NY4"/>
    <mergeCell ref="NZ4:OB4"/>
    <mergeCell ref="JC4:JY4"/>
    <mergeCell ref="JZ4:KB4"/>
    <mergeCell ref="KC4:KY4"/>
    <mergeCell ref="KZ4:LB4"/>
    <mergeCell ref="LC4:LY4"/>
    <mergeCell ref="HC4:HY4"/>
    <mergeCell ref="HZ4:IB4"/>
    <mergeCell ref="IC4:IY4"/>
    <mergeCell ref="IZ4:JB4"/>
    <mergeCell ref="EC4:EY4"/>
    <mergeCell ref="EZ4:FB4"/>
    <mergeCell ref="FC4:FY4"/>
    <mergeCell ref="FZ4:GB4"/>
    <mergeCell ref="GC4:GY4"/>
    <mergeCell ref="VZ3:WB3"/>
    <mergeCell ref="WC3:WY3"/>
    <mergeCell ref="WZ3:XB3"/>
    <mergeCell ref="XC3:XY3"/>
    <mergeCell ref="XZ3:YB3"/>
    <mergeCell ref="TC3:TY3"/>
    <mergeCell ref="TZ3:UB3"/>
    <mergeCell ref="UC3:UY3"/>
    <mergeCell ref="UZ3:VB3"/>
    <mergeCell ref="VC3:VY3"/>
    <mergeCell ref="AAZ3:ABB3"/>
    <mergeCell ref="ABC3:ABY3"/>
    <mergeCell ref="ABZ3:ACB3"/>
    <mergeCell ref="ACC3:ACY3"/>
    <mergeCell ref="ACZ3:ADB3"/>
    <mergeCell ref="YC3:YY3"/>
    <mergeCell ref="YZ3:ZB3"/>
    <mergeCell ref="ZC3:ZY3"/>
    <mergeCell ref="ZZ3:AAB3"/>
    <mergeCell ref="AAC3:AAY3"/>
    <mergeCell ref="QZ3:RB3"/>
    <mergeCell ref="RC3:RY3"/>
    <mergeCell ref="RZ3:SB3"/>
    <mergeCell ref="SC3:SY3"/>
    <mergeCell ref="SZ3:TB3"/>
    <mergeCell ref="OC3:OY3"/>
    <mergeCell ref="OZ3:PB3"/>
    <mergeCell ref="PC3:PY3"/>
    <mergeCell ref="PZ3:QB3"/>
    <mergeCell ref="QC3:QY3"/>
    <mergeCell ref="LZ3:MB3"/>
    <mergeCell ref="MC3:MY3"/>
    <mergeCell ref="MZ3:NB3"/>
    <mergeCell ref="NC3:NY3"/>
    <mergeCell ref="NZ3:OB3"/>
    <mergeCell ref="JC3:JY3"/>
    <mergeCell ref="JZ3:KB3"/>
    <mergeCell ref="KC3:KY3"/>
    <mergeCell ref="KZ3:LB3"/>
    <mergeCell ref="LC3:LY3"/>
    <mergeCell ref="C1:AB1"/>
    <mergeCell ref="Z3:AB3"/>
    <mergeCell ref="HC3:HY3"/>
    <mergeCell ref="HZ3:IB3"/>
    <mergeCell ref="IC3:IY3"/>
    <mergeCell ref="IZ3:JB3"/>
    <mergeCell ref="EC3:EY3"/>
    <mergeCell ref="EZ3:FB3"/>
    <mergeCell ref="FC3:FY3"/>
    <mergeCell ref="FZ3:GB3"/>
    <mergeCell ref="GC3:GY3"/>
    <mergeCell ref="HC2:IA2"/>
    <mergeCell ref="IC2:JA2"/>
    <mergeCell ref="BZ3:CB3"/>
    <mergeCell ref="CC3:CY3"/>
    <mergeCell ref="CZ3:DB3"/>
    <mergeCell ref="DC3:DY3"/>
    <mergeCell ref="DZ3:EB3"/>
    <mergeCell ref="GZ3:HB3"/>
    <mergeCell ref="C43:AB43"/>
    <mergeCell ref="C42:AB42"/>
    <mergeCell ref="B2:B4"/>
    <mergeCell ref="C4:Y4"/>
    <mergeCell ref="Z4:AB4"/>
    <mergeCell ref="C2:AA2"/>
    <mergeCell ref="C38:AB38"/>
    <mergeCell ref="C37:Y37"/>
    <mergeCell ref="Z37:AB37"/>
    <mergeCell ref="C3:Y3"/>
  </mergeCells>
  <conditionalFormatting sqref="B6:AB36">
    <cfRule type="expression" dxfId="455" priority="858">
      <formula>WEEKDAY($B6,2)=7</formula>
    </cfRule>
    <cfRule type="expression" dxfId="454" priority="859">
      <formula>WEEKDAY($B6,2)=6</formula>
    </cfRule>
  </conditionalFormatting>
  <conditionalFormatting sqref="AB6:AB36">
    <cfRule type="expression" dxfId="453" priority="851">
      <formula>(AND(D6&gt;0,D6&lt;24,OR(AB6=0,AB6&gt;2)))</formula>
    </cfRule>
  </conditionalFormatting>
  <conditionalFormatting sqref="D6:D36">
    <cfRule type="expression" dxfId="452" priority="79">
      <formula>(AND(OR(D6&lt;0.5,D6&gt;24),AB6&gt;0))</formula>
    </cfRule>
    <cfRule type="expression" dxfId="451" priority="404">
      <formula>OR(D6="C",D6="R")</formula>
    </cfRule>
    <cfRule type="expression" dxfId="450" priority="405">
      <formula>OR(D6="A",D6="V",D6="E")</formula>
    </cfRule>
    <cfRule type="expression" dxfId="449" priority="849">
      <formula>(D6&gt;24)</formula>
    </cfRule>
  </conditionalFormatting>
  <conditionalFormatting sqref="E6:E36">
    <cfRule type="cellIs" dxfId="448" priority="853" operator="lessThan">
      <formula>0</formula>
    </cfRule>
    <cfRule type="cellIs" dxfId="447" priority="854" operator="greaterThan">
      <formula>0</formula>
    </cfRule>
  </conditionalFormatting>
  <conditionalFormatting sqref="Z6:Z36">
    <cfRule type="cellIs" dxfId="446" priority="406" operator="greaterThan">
      <formula>0</formula>
    </cfRule>
  </conditionalFormatting>
  <conditionalFormatting sqref="C38:E38">
    <cfRule type="expression" dxfId="445" priority="403">
      <formula>SUM(Z$6:Z$36)&gt;0</formula>
    </cfRule>
  </conditionalFormatting>
  <conditionalFormatting sqref="Z5">
    <cfRule type="expression" dxfId="444" priority="80">
      <formula>SUM(Z$6:Z$36)&gt;0</formula>
    </cfRule>
  </conditionalFormatting>
  <conditionalFormatting sqref="B2:B43">
    <cfRule type="expression" dxfId="443" priority="861">
      <formula>$B$2="Janvier"</formula>
    </cfRule>
    <cfRule type="expression" dxfId="442" priority="862">
      <formula>$B$2="Fevrier"</formula>
    </cfRule>
    <cfRule type="expression" dxfId="441" priority="863">
      <formula>$B$2="Mars"</formula>
    </cfRule>
    <cfRule type="expression" dxfId="440" priority="864">
      <formula>$B$2="Avril"</formula>
    </cfRule>
    <cfRule type="expression" dxfId="439" priority="865">
      <formula>$B$2="Mai"</formula>
    </cfRule>
    <cfRule type="expression" dxfId="438" priority="866">
      <formula>$B$2="Juin"</formula>
    </cfRule>
    <cfRule type="expression" dxfId="437" priority="867">
      <formula>$B$2="Juillet"</formula>
    </cfRule>
    <cfRule type="expression" dxfId="436" priority="868">
      <formula>$B$2="Aout"</formula>
    </cfRule>
    <cfRule type="expression" dxfId="435" priority="869">
      <formula>$B$2="Septembre"</formula>
    </cfRule>
    <cfRule type="expression" dxfId="434" priority="870">
      <formula>$B$2="Octobre"</formula>
    </cfRule>
    <cfRule type="expression" dxfId="433" priority="871">
      <formula>$B$2="Novembre"</formula>
    </cfRule>
    <cfRule type="expression" dxfId="432" priority="872">
      <formula>$B$2="Decembre"</formula>
    </cfRule>
  </conditionalFormatting>
  <conditionalFormatting sqref="AC6:ADB36">
    <cfRule type="expression" dxfId="431" priority="12">
      <formula>WEEKDAY($B6,2)=7</formula>
    </cfRule>
    <cfRule type="expression" dxfId="430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429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428" priority="1">
      <formula>(AND(OR(AD6&lt;0.5,AD6&gt;24),BB6&gt;0))</formula>
    </cfRule>
    <cfRule type="expression" dxfId="427" priority="4">
      <formula>OR(AD6="C",AD6="R")</formula>
    </cfRule>
    <cfRule type="expression" dxfId="426" priority="5">
      <formula>OR(AD6="A",AD6="V",AD6="E")</formula>
    </cfRule>
    <cfRule type="expression" dxfId="425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424" priority="9" operator="lessThan">
      <formula>0</formula>
    </cfRule>
    <cfRule type="cellIs" dxfId="423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422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421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420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55" id="{87708A1C-6306-4D45-B3A4-1CC03470A5EF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544851CA-5884-48B9-8A87-F0213E92F50E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ois02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7</v>
      </c>
      <c r="B1" s="12">
        <v>2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59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43132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43133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43134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43135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43136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43137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43138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43139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43140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43141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43142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43143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43144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43145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43146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43147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43148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43149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43150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43151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43152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43153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43154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43155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43156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43157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43158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43159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 t="str">
        <f>IF(B1=2,"",29)</f>
        <v/>
      </c>
      <c r="B34" s="64">
        <v>43160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 t="str">
        <f>IF(B1=2,"",30)</f>
        <v/>
      </c>
      <c r="B35" s="64">
        <v>43161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 t="str">
        <f>IF(OR(B1=1,B1=3,B1=5,B1=7,B1=8,B1=10,B1=12),31,"")</f>
        <v/>
      </c>
      <c r="B36" s="64">
        <v>43162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YVsJPKpppEhafRwtikrYKTT+CNvStpumEpp2RkHnLLYc02UhhmOBpHv916O7I9lzPn7VGXnjN4ocsHqmG3dXSw==" saltValue="KGNcPDUL+2iucNF38I73Kw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417" priority="25">
      <formula>WEEKDAY($B6,2)=7</formula>
    </cfRule>
    <cfRule type="expression" dxfId="416" priority="26">
      <formula>WEEKDAY($B6,2)=6</formula>
    </cfRule>
  </conditionalFormatting>
  <conditionalFormatting sqref="AB6:AB36">
    <cfRule type="expression" dxfId="415" priority="21">
      <formula>(AND(D6&gt;0,D6&lt;24,OR(AB6=0,AB6&gt;2)))</formula>
    </cfRule>
  </conditionalFormatting>
  <conditionalFormatting sqref="D6:D36">
    <cfRule type="expression" dxfId="414" priority="14">
      <formula>(AND(OR(D6&lt;0.5,D6&gt;24),AB6&gt;0))</formula>
    </cfRule>
    <cfRule type="expression" dxfId="413" priority="17">
      <formula>OR(D6="C",D6="R")</formula>
    </cfRule>
    <cfRule type="expression" dxfId="412" priority="18">
      <formula>OR(D6="A",D6="V",D6="E")</formula>
    </cfRule>
    <cfRule type="expression" dxfId="411" priority="20">
      <formula>(D6&gt;24)</formula>
    </cfRule>
  </conditionalFormatting>
  <conditionalFormatting sqref="E6:E36">
    <cfRule type="cellIs" dxfId="410" priority="22" operator="lessThan">
      <formula>0</formula>
    </cfRule>
    <cfRule type="cellIs" dxfId="409" priority="23" operator="greaterThan">
      <formula>0</formula>
    </cfRule>
  </conditionalFormatting>
  <conditionalFormatting sqref="Z6:Z36">
    <cfRule type="cellIs" dxfId="408" priority="19" operator="greaterThan">
      <formula>0</formula>
    </cfRule>
  </conditionalFormatting>
  <conditionalFormatting sqref="C38:E38">
    <cfRule type="expression" dxfId="407" priority="16">
      <formula>SUM(Z$6:Z$36)&gt;0</formula>
    </cfRule>
  </conditionalFormatting>
  <conditionalFormatting sqref="Z5">
    <cfRule type="expression" dxfId="406" priority="15">
      <formula>SUM(Z$6:Z$36)&gt;0</formula>
    </cfRule>
  </conditionalFormatting>
  <conditionalFormatting sqref="B2:B43">
    <cfRule type="expression" dxfId="405" priority="27">
      <formula>$B$2="Janvier"</formula>
    </cfRule>
    <cfRule type="expression" dxfId="404" priority="28">
      <formula>$B$2="Fevrier"</formula>
    </cfRule>
    <cfRule type="expression" dxfId="403" priority="29">
      <formula>$B$2="Mars"</formula>
    </cfRule>
    <cfRule type="expression" dxfId="402" priority="30">
      <formula>$B$2="Avril"</formula>
    </cfRule>
    <cfRule type="expression" dxfId="401" priority="31">
      <formula>$B$2="Mai"</formula>
    </cfRule>
    <cfRule type="expression" dxfId="400" priority="32">
      <formula>$B$2="Juin"</formula>
    </cfRule>
    <cfRule type="expression" dxfId="399" priority="33">
      <formula>$B$2="Juillet"</formula>
    </cfRule>
    <cfRule type="expression" dxfId="398" priority="34">
      <formula>$B$2="Aout"</formula>
    </cfRule>
    <cfRule type="expression" dxfId="397" priority="35">
      <formula>$B$2="Septembre"</formula>
    </cfRule>
    <cfRule type="expression" dxfId="396" priority="36">
      <formula>$B$2="Octobre"</formula>
    </cfRule>
    <cfRule type="expression" dxfId="395" priority="37">
      <formula>$B$2="Novembre"</formula>
    </cfRule>
    <cfRule type="expression" dxfId="394" priority="38">
      <formula>$B$2="Decembre"</formula>
    </cfRule>
  </conditionalFormatting>
  <conditionalFormatting sqref="AC6:ADB36">
    <cfRule type="expression" dxfId="393" priority="12">
      <formula>WEEKDAY($B6,2)=7</formula>
    </cfRule>
    <cfRule type="expression" dxfId="392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391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390" priority="1">
      <formula>(AND(OR(AD6&lt;0.5,AD6&gt;24),BB6&gt;0))</formula>
    </cfRule>
    <cfRule type="expression" dxfId="389" priority="4">
      <formula>OR(AD6="C",AD6="R")</formula>
    </cfRule>
    <cfRule type="expression" dxfId="388" priority="5">
      <formula>OR(AD6="A",AD6="V",AD6="E")</formula>
    </cfRule>
    <cfRule type="expression" dxfId="387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86" priority="9" operator="lessThan">
      <formula>0</formula>
    </cfRule>
    <cfRule type="cellIs" dxfId="385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384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383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382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A2AD3E12-52C3-46B0-B8D3-5EEA21EFE8AF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CFADB418-EEEB-4CA2-AF85-80CA2772B352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ois03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3</v>
      </c>
      <c r="B1" s="12">
        <v>3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3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43160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43161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43162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43163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43164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43165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43166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43167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43168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43169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43170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43171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43172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43173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43174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43175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43176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43177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43178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43179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43180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43181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43182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43183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43184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43185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43186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43187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43188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43189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43190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tOCKflIo1ttt1zx7P91yjVswlsxh2ML5iDsNxCqufSMQ97ZLPKSK9x/iGs5kBxkcJN8Pi0AaKNsxMx8ZR7shSA==" saltValue="/lJDYdYmPYT06OHaAOqRRA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379" priority="25">
      <formula>WEEKDAY($B6,2)=7</formula>
    </cfRule>
    <cfRule type="expression" dxfId="378" priority="26">
      <formula>WEEKDAY($B6,2)=6</formula>
    </cfRule>
  </conditionalFormatting>
  <conditionalFormatting sqref="AB6:AB36">
    <cfRule type="expression" dxfId="377" priority="21">
      <formula>(AND(D6&gt;0,D6&lt;24,OR(AB6=0,AB6&gt;2)))</formula>
    </cfRule>
  </conditionalFormatting>
  <conditionalFormatting sqref="D6:D36">
    <cfRule type="expression" dxfId="376" priority="14">
      <formula>(AND(OR(D6&lt;0.5,D6&gt;24),AB6&gt;0))</formula>
    </cfRule>
    <cfRule type="expression" dxfId="375" priority="17">
      <formula>OR(D6="C",D6="R")</formula>
    </cfRule>
    <cfRule type="expression" dxfId="374" priority="18">
      <formula>OR(D6="A",D6="V",D6="E")</formula>
    </cfRule>
    <cfRule type="expression" dxfId="373" priority="20">
      <formula>(D6&gt;24)</formula>
    </cfRule>
  </conditionalFormatting>
  <conditionalFormatting sqref="E6:E36">
    <cfRule type="cellIs" dxfId="372" priority="22" operator="lessThan">
      <formula>0</formula>
    </cfRule>
    <cfRule type="cellIs" dxfId="371" priority="23" operator="greaterThan">
      <formula>0</formula>
    </cfRule>
  </conditionalFormatting>
  <conditionalFormatting sqref="Z6:Z36">
    <cfRule type="cellIs" dxfId="370" priority="19" operator="greaterThan">
      <formula>0</formula>
    </cfRule>
  </conditionalFormatting>
  <conditionalFormatting sqref="C38:E38">
    <cfRule type="expression" dxfId="369" priority="16">
      <formula>SUM(Z$6:Z$36)&gt;0</formula>
    </cfRule>
  </conditionalFormatting>
  <conditionalFormatting sqref="Z5">
    <cfRule type="expression" dxfId="368" priority="15">
      <formula>SUM(Z$6:Z$36)&gt;0</formula>
    </cfRule>
  </conditionalFormatting>
  <conditionalFormatting sqref="B2:B43">
    <cfRule type="expression" dxfId="367" priority="27">
      <formula>$B$2="Janvier"</formula>
    </cfRule>
    <cfRule type="expression" dxfId="366" priority="28">
      <formula>$B$2="Fevrier"</formula>
    </cfRule>
    <cfRule type="expression" dxfId="365" priority="29">
      <formula>$B$2="Mars"</formula>
    </cfRule>
    <cfRule type="expression" dxfId="364" priority="30">
      <formula>$B$2="Avril"</formula>
    </cfRule>
    <cfRule type="expression" dxfId="363" priority="31">
      <formula>$B$2="Mai"</formula>
    </cfRule>
    <cfRule type="expression" dxfId="362" priority="32">
      <formula>$B$2="Juin"</formula>
    </cfRule>
    <cfRule type="expression" dxfId="361" priority="33">
      <formula>$B$2="Juillet"</formula>
    </cfRule>
    <cfRule type="expression" dxfId="360" priority="34">
      <formula>$B$2="Aout"</formula>
    </cfRule>
    <cfRule type="expression" dxfId="359" priority="35">
      <formula>$B$2="Septembre"</formula>
    </cfRule>
    <cfRule type="expression" dxfId="358" priority="36">
      <formula>$B$2="Octobre"</formula>
    </cfRule>
    <cfRule type="expression" dxfId="357" priority="37">
      <formula>$B$2="Novembre"</formula>
    </cfRule>
    <cfRule type="expression" dxfId="356" priority="38">
      <formula>$B$2="Decembre"</formula>
    </cfRule>
  </conditionalFormatting>
  <conditionalFormatting sqref="AC6:ADB36">
    <cfRule type="expression" dxfId="355" priority="12">
      <formula>WEEKDAY($B6,2)=7</formula>
    </cfRule>
    <cfRule type="expression" dxfId="354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353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352" priority="1">
      <formula>(AND(OR(AD6&lt;0.5,AD6&gt;24),BB6&gt;0))</formula>
    </cfRule>
    <cfRule type="expression" dxfId="351" priority="4">
      <formula>OR(AD6="C",AD6="R")</formula>
    </cfRule>
    <cfRule type="expression" dxfId="350" priority="5">
      <formula>OR(AD6="A",AD6="V",AD6="E")</formula>
    </cfRule>
    <cfRule type="expression" dxfId="349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48" priority="9" operator="lessThan">
      <formula>0</formula>
    </cfRule>
    <cfRule type="cellIs" dxfId="347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346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345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344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94EE6F87-8CDC-4D94-94FF-0B7BEB9FD71D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2340A83A-89D5-4E96-9C3B-5FF0B53F64DC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ois04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8</v>
      </c>
      <c r="B1" s="12">
        <v>4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60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43191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43192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43193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43194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43195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43196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43197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43198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43199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43200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43201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43202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43203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43204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43205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43206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43207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43208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43209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43210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43211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43212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43213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43214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43215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43216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43217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43218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43219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43220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 t="str">
        <f>IF(OR(B1=1,B1=3,B1=5,B1=7,B1=8,B1=10,B1=12),31,"")</f>
        <v/>
      </c>
      <c r="B36" s="64">
        <v>43221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VXGNfxiB2yRCmrI+EhIYDelz6/UQ8i2OUC6KSycn2pFT8sPt56IfG3HAyWCCQMaVJGf3EoYrqf+lG+BlRfWepA==" saltValue="FZZlu2i0xmlkxgOenWwZrA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341" priority="25">
      <formula>WEEKDAY($B6,2)=7</formula>
    </cfRule>
    <cfRule type="expression" dxfId="340" priority="26">
      <formula>WEEKDAY($B6,2)=6</formula>
    </cfRule>
  </conditionalFormatting>
  <conditionalFormatting sqref="AB6:AB36">
    <cfRule type="expression" dxfId="339" priority="21">
      <formula>(AND(D6&gt;0,D6&lt;24,OR(AB6=0,AB6&gt;2)))</formula>
    </cfRule>
  </conditionalFormatting>
  <conditionalFormatting sqref="D6:D36">
    <cfRule type="expression" dxfId="338" priority="14">
      <formula>(AND(OR(D6&lt;0.5,D6&gt;24),AB6&gt;0))</formula>
    </cfRule>
    <cfRule type="expression" dxfId="337" priority="17">
      <formula>OR(D6="C",D6="R")</formula>
    </cfRule>
    <cfRule type="expression" dxfId="336" priority="18">
      <formula>OR(D6="A",D6="V",D6="E")</formula>
    </cfRule>
    <cfRule type="expression" dxfId="335" priority="20">
      <formula>(D6&gt;24)</formula>
    </cfRule>
  </conditionalFormatting>
  <conditionalFormatting sqref="E6:E36">
    <cfRule type="cellIs" dxfId="334" priority="22" operator="lessThan">
      <formula>0</formula>
    </cfRule>
    <cfRule type="cellIs" dxfId="333" priority="23" operator="greaterThan">
      <formula>0</formula>
    </cfRule>
  </conditionalFormatting>
  <conditionalFormatting sqref="Z6:Z36">
    <cfRule type="cellIs" dxfId="332" priority="19" operator="greaterThan">
      <formula>0</formula>
    </cfRule>
  </conditionalFormatting>
  <conditionalFormatting sqref="C38:E38">
    <cfRule type="expression" dxfId="331" priority="16">
      <formula>SUM(Z$6:Z$36)&gt;0</formula>
    </cfRule>
  </conditionalFormatting>
  <conditionalFormatting sqref="Z5">
    <cfRule type="expression" dxfId="330" priority="15">
      <formula>SUM(Z$6:Z$36)&gt;0</formula>
    </cfRule>
  </conditionalFormatting>
  <conditionalFormatting sqref="B2:B43">
    <cfRule type="expression" dxfId="329" priority="27">
      <formula>$B$2="Janvier"</formula>
    </cfRule>
    <cfRule type="expression" dxfId="328" priority="28">
      <formula>$B$2="Fevrier"</formula>
    </cfRule>
    <cfRule type="expression" dxfId="327" priority="29">
      <formula>$B$2="Mars"</formula>
    </cfRule>
    <cfRule type="expression" dxfId="326" priority="30">
      <formula>$B$2="Avril"</formula>
    </cfRule>
    <cfRule type="expression" dxfId="325" priority="31">
      <formula>$B$2="Mai"</formula>
    </cfRule>
    <cfRule type="expression" dxfId="324" priority="32">
      <formula>$B$2="Juin"</formula>
    </cfRule>
    <cfRule type="expression" dxfId="323" priority="33">
      <formula>$B$2="Juillet"</formula>
    </cfRule>
    <cfRule type="expression" dxfId="322" priority="34">
      <formula>$B$2="Aout"</formula>
    </cfRule>
    <cfRule type="expression" dxfId="321" priority="35">
      <formula>$B$2="Septembre"</formula>
    </cfRule>
    <cfRule type="expression" dxfId="320" priority="36">
      <formula>$B$2="Octobre"</formula>
    </cfRule>
    <cfRule type="expression" dxfId="319" priority="37">
      <formula>$B$2="Novembre"</formula>
    </cfRule>
    <cfRule type="expression" dxfId="318" priority="38">
      <formula>$B$2="Decembre"</formula>
    </cfRule>
  </conditionalFormatting>
  <conditionalFormatting sqref="AC6:ADB36">
    <cfRule type="expression" dxfId="317" priority="12">
      <formula>WEEKDAY($B6,2)=7</formula>
    </cfRule>
    <cfRule type="expression" dxfId="316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315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314" priority="1">
      <formula>(AND(OR(AD6&lt;0.5,AD6&gt;24),BB6&gt;0))</formula>
    </cfRule>
    <cfRule type="expression" dxfId="313" priority="4">
      <formula>OR(AD6="C",AD6="R")</formula>
    </cfRule>
    <cfRule type="expression" dxfId="312" priority="5">
      <formula>OR(AD6="A",AD6="V",AD6="E")</formula>
    </cfRule>
    <cfRule type="expression" dxfId="311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10" priority="9" operator="lessThan">
      <formula>0</formula>
    </cfRule>
    <cfRule type="cellIs" dxfId="309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308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307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306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0B2DD67D-44C1-4638-AF4B-C59553725CB2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11A30071-F0B6-4E4D-8A16-E3029FA0E370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ois05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4</v>
      </c>
      <c r="B1" s="12">
        <v>5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4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43221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43222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43223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43224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43225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43226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43227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43228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43229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43230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43231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43232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43233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43234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43235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43236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43237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43238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43239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43240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43241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43242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43243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43244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43245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43246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43247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43248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43249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43250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43251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l61WPo3UytV8gPXahDDtxywKN4Mv/GpJ5l0obcXr8f75sCn4Sc+Dnhvv7P1cVD+0D/eb5JzioBerL3q6J3lcoQ==" saltValue="L9Nx37CgDGCXudn0fxcfgw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303" priority="25">
      <formula>WEEKDAY($B6,2)=7</formula>
    </cfRule>
    <cfRule type="expression" dxfId="302" priority="26">
      <formula>WEEKDAY($B6,2)=6</formula>
    </cfRule>
  </conditionalFormatting>
  <conditionalFormatting sqref="AB6:AB36">
    <cfRule type="expression" dxfId="301" priority="21">
      <formula>(AND(D6&gt;0,D6&lt;24,OR(AB6=0,AB6&gt;2)))</formula>
    </cfRule>
  </conditionalFormatting>
  <conditionalFormatting sqref="D6:D36">
    <cfRule type="expression" dxfId="300" priority="14">
      <formula>(AND(OR(D6&lt;0.5,D6&gt;24),AB6&gt;0))</formula>
    </cfRule>
    <cfRule type="expression" dxfId="299" priority="17">
      <formula>OR(D6="C",D6="R")</formula>
    </cfRule>
    <cfRule type="expression" dxfId="298" priority="18">
      <formula>OR(D6="A",D6="V",D6="E")</formula>
    </cfRule>
    <cfRule type="expression" dxfId="297" priority="20">
      <formula>(D6&gt;24)</formula>
    </cfRule>
  </conditionalFormatting>
  <conditionalFormatting sqref="E6:E36">
    <cfRule type="cellIs" dxfId="296" priority="22" operator="lessThan">
      <formula>0</formula>
    </cfRule>
    <cfRule type="cellIs" dxfId="295" priority="23" operator="greaterThan">
      <formula>0</formula>
    </cfRule>
  </conditionalFormatting>
  <conditionalFormatting sqref="Z6:Z36">
    <cfRule type="cellIs" dxfId="294" priority="19" operator="greaterThan">
      <formula>0</formula>
    </cfRule>
  </conditionalFormatting>
  <conditionalFormatting sqref="C38:E38">
    <cfRule type="expression" dxfId="293" priority="16">
      <formula>SUM(Z$6:Z$36)&gt;0</formula>
    </cfRule>
  </conditionalFormatting>
  <conditionalFormatting sqref="Z5">
    <cfRule type="expression" dxfId="292" priority="15">
      <formula>SUM(Z$6:Z$36)&gt;0</formula>
    </cfRule>
  </conditionalFormatting>
  <conditionalFormatting sqref="B2:B43">
    <cfRule type="expression" dxfId="291" priority="27">
      <formula>$B$2="Janvier"</formula>
    </cfRule>
    <cfRule type="expression" dxfId="290" priority="28">
      <formula>$B$2="Fevrier"</formula>
    </cfRule>
    <cfRule type="expression" dxfId="289" priority="29">
      <formula>$B$2="Mars"</formula>
    </cfRule>
    <cfRule type="expression" dxfId="288" priority="30">
      <formula>$B$2="Avril"</formula>
    </cfRule>
    <cfRule type="expression" dxfId="287" priority="31">
      <formula>$B$2="Mai"</formula>
    </cfRule>
    <cfRule type="expression" dxfId="286" priority="32">
      <formula>$B$2="Juin"</formula>
    </cfRule>
    <cfRule type="expression" dxfId="285" priority="33">
      <formula>$B$2="Juillet"</formula>
    </cfRule>
    <cfRule type="expression" dxfId="284" priority="34">
      <formula>$B$2="Aout"</formula>
    </cfRule>
    <cfRule type="expression" dxfId="283" priority="35">
      <formula>$B$2="Septembre"</formula>
    </cfRule>
    <cfRule type="expression" dxfId="282" priority="36">
      <formula>$B$2="Octobre"</formula>
    </cfRule>
    <cfRule type="expression" dxfId="281" priority="37">
      <formula>$B$2="Novembre"</formula>
    </cfRule>
    <cfRule type="expression" dxfId="280" priority="38">
      <formula>$B$2="Decembre"</formula>
    </cfRule>
  </conditionalFormatting>
  <conditionalFormatting sqref="AC6:ADB36">
    <cfRule type="expression" dxfId="279" priority="12">
      <formula>WEEKDAY($B6,2)=7</formula>
    </cfRule>
    <cfRule type="expression" dxfId="278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277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276" priority="1">
      <formula>(AND(OR(AD6&lt;0.5,AD6&gt;24),BB6&gt;0))</formula>
    </cfRule>
    <cfRule type="expression" dxfId="275" priority="4">
      <formula>OR(AD6="C",AD6="R")</formula>
    </cfRule>
    <cfRule type="expression" dxfId="274" priority="5">
      <formula>OR(AD6="A",AD6="V",AD6="E")</formula>
    </cfRule>
    <cfRule type="expression" dxfId="273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272" priority="9" operator="lessThan">
      <formula>0</formula>
    </cfRule>
    <cfRule type="cellIs" dxfId="271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270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269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268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C94E0276-37E2-470B-87EF-EE4FC78F6383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B58681E3-9B27-4CB3-9F32-A5ADEE76BB7E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ois06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5</v>
      </c>
      <c r="B1" s="12">
        <v>6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5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43252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43253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43254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43255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43256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43257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43258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43259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43260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43261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43262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43263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43264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43265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43266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43267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43268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43269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43270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43271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43272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43273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43274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43275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43276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43277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43278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43279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43280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43281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 t="str">
        <f>IF(OR(B1=1,B1=3,B1=5,B1=7,B1=8,B1=10,B1=12),31,"")</f>
        <v/>
      </c>
      <c r="B36" s="64">
        <v>43282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wyB3oGtIWL6v88QmJw/mazSuc82xnyWM5x8PaWd6+wGGoQ93ZE1xj4GWNKrr2V/RQHWmp5mq4xRRklLcFhfIwg==" saltValue="ehiJonNFhkk7L5eDDIgXOg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265" priority="25">
      <formula>WEEKDAY($B6,2)=7</formula>
    </cfRule>
    <cfRule type="expression" dxfId="264" priority="26">
      <formula>WEEKDAY($B6,2)=6</formula>
    </cfRule>
  </conditionalFormatting>
  <conditionalFormatting sqref="AB6:AB36">
    <cfRule type="expression" dxfId="263" priority="21">
      <formula>(AND(D6&gt;0,D6&lt;24,OR(AB6=0,AB6&gt;2)))</formula>
    </cfRule>
  </conditionalFormatting>
  <conditionalFormatting sqref="D6:D36">
    <cfRule type="expression" dxfId="262" priority="14">
      <formula>(AND(OR(D6&lt;0.5,D6&gt;24),AB6&gt;0))</formula>
    </cfRule>
    <cfRule type="expression" dxfId="261" priority="17">
      <formula>OR(D6="C",D6="R")</formula>
    </cfRule>
    <cfRule type="expression" dxfId="260" priority="18">
      <formula>OR(D6="A",D6="V",D6="E")</formula>
    </cfRule>
    <cfRule type="expression" dxfId="259" priority="20">
      <formula>(D6&gt;24)</formula>
    </cfRule>
  </conditionalFormatting>
  <conditionalFormatting sqref="E6:E36">
    <cfRule type="cellIs" dxfId="258" priority="22" operator="lessThan">
      <formula>0</formula>
    </cfRule>
    <cfRule type="cellIs" dxfId="257" priority="23" operator="greaterThan">
      <formula>0</formula>
    </cfRule>
  </conditionalFormatting>
  <conditionalFormatting sqref="Z6:Z36">
    <cfRule type="cellIs" dxfId="256" priority="19" operator="greaterThan">
      <formula>0</formula>
    </cfRule>
  </conditionalFormatting>
  <conditionalFormatting sqref="C38:E38">
    <cfRule type="expression" dxfId="255" priority="16">
      <formula>SUM(Z$6:Z$36)&gt;0</formula>
    </cfRule>
  </conditionalFormatting>
  <conditionalFormatting sqref="Z5">
    <cfRule type="expression" dxfId="254" priority="15">
      <formula>SUM(Z$6:Z$36)&gt;0</formula>
    </cfRule>
  </conditionalFormatting>
  <conditionalFormatting sqref="B2:B43">
    <cfRule type="expression" dxfId="253" priority="27">
      <formula>$B$2="Janvier"</formula>
    </cfRule>
    <cfRule type="expression" dxfId="252" priority="28">
      <formula>$B$2="Fevrier"</formula>
    </cfRule>
    <cfRule type="expression" dxfId="251" priority="29">
      <formula>$B$2="Mars"</formula>
    </cfRule>
    <cfRule type="expression" dxfId="250" priority="30">
      <formula>$B$2="Avril"</formula>
    </cfRule>
    <cfRule type="expression" dxfId="249" priority="31">
      <formula>$B$2="Mai"</formula>
    </cfRule>
    <cfRule type="expression" dxfId="248" priority="32">
      <formula>$B$2="Juin"</formula>
    </cfRule>
    <cfRule type="expression" dxfId="247" priority="33">
      <formula>$B$2="Juillet"</formula>
    </cfRule>
    <cfRule type="expression" dxfId="246" priority="34">
      <formula>$B$2="Aout"</formula>
    </cfRule>
    <cfRule type="expression" dxfId="245" priority="35">
      <formula>$B$2="Septembre"</formula>
    </cfRule>
    <cfRule type="expression" dxfId="244" priority="36">
      <formula>$B$2="Octobre"</formula>
    </cfRule>
    <cfRule type="expression" dxfId="243" priority="37">
      <formula>$B$2="Novembre"</formula>
    </cfRule>
    <cfRule type="expression" dxfId="242" priority="38">
      <formula>$B$2="Decembre"</formula>
    </cfRule>
  </conditionalFormatting>
  <conditionalFormatting sqref="AC6:ADB36">
    <cfRule type="expression" dxfId="241" priority="12">
      <formula>WEEKDAY($B6,2)=7</formula>
    </cfRule>
    <cfRule type="expression" dxfId="240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239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238" priority="1">
      <formula>(AND(OR(AD6&lt;0.5,AD6&gt;24),BB6&gt;0))</formula>
    </cfRule>
    <cfRule type="expression" dxfId="237" priority="4">
      <formula>OR(AD6="C",AD6="R")</formula>
    </cfRule>
    <cfRule type="expression" dxfId="236" priority="5">
      <formula>OR(AD6="A",AD6="V",AD6="E")</formula>
    </cfRule>
    <cfRule type="expression" dxfId="235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234" priority="9" operator="lessThan">
      <formula>0</formula>
    </cfRule>
    <cfRule type="cellIs" dxfId="233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232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231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230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51474428-7954-49DD-805C-3DA87A0E4376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068397E9-F816-4CC7-8650-4AF8DE7F4B82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ois07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9</v>
      </c>
      <c r="B1" s="12">
        <v>7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61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43282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43283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43284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43285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43286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43287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43288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43289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43290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43291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43292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43293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43294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43295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43296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43297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43298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43299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43300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43301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43302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43303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43304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43305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43306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43307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43308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43309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43310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43311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43312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xmqNCkcZaas2Gpa1CS+SVAZI/MTKllj+QGQ+Bl4gx0qoEaUOZ1GB9pNcaHl6kM58u7cvTzuFLNQeR5HJ+2UpOw==" saltValue="aIjmGDl0XFmoOEdpnsM/gQ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227" priority="25">
      <formula>WEEKDAY($B6,2)=7</formula>
    </cfRule>
    <cfRule type="expression" dxfId="226" priority="26">
      <formula>WEEKDAY($B6,2)=6</formula>
    </cfRule>
  </conditionalFormatting>
  <conditionalFormatting sqref="AB6:AB36">
    <cfRule type="expression" dxfId="225" priority="21">
      <formula>(AND(D6&gt;0,D6&lt;24,OR(AB6=0,AB6&gt;2)))</formula>
    </cfRule>
  </conditionalFormatting>
  <conditionalFormatting sqref="D6:D36">
    <cfRule type="expression" dxfId="224" priority="14">
      <formula>(AND(OR(D6&lt;0.5,D6&gt;24),AB6&gt;0))</formula>
    </cfRule>
    <cfRule type="expression" dxfId="223" priority="17">
      <formula>OR(D6="C",D6="R")</formula>
    </cfRule>
    <cfRule type="expression" dxfId="222" priority="18">
      <formula>OR(D6="A",D6="V",D6="E")</formula>
    </cfRule>
    <cfRule type="expression" dxfId="221" priority="20">
      <formula>(D6&gt;24)</formula>
    </cfRule>
  </conditionalFormatting>
  <conditionalFormatting sqref="E6:E36">
    <cfRule type="cellIs" dxfId="220" priority="22" operator="lessThan">
      <formula>0</formula>
    </cfRule>
    <cfRule type="cellIs" dxfId="219" priority="23" operator="greaterThan">
      <formula>0</formula>
    </cfRule>
  </conditionalFormatting>
  <conditionalFormatting sqref="Z6:Z36">
    <cfRule type="cellIs" dxfId="218" priority="19" operator="greaterThan">
      <formula>0</formula>
    </cfRule>
  </conditionalFormatting>
  <conditionalFormatting sqref="C38:E38">
    <cfRule type="expression" dxfId="217" priority="16">
      <formula>SUM(Z$6:Z$36)&gt;0</formula>
    </cfRule>
  </conditionalFormatting>
  <conditionalFormatting sqref="Z5">
    <cfRule type="expression" dxfId="216" priority="15">
      <formula>SUM(Z$6:Z$36)&gt;0</formula>
    </cfRule>
  </conditionalFormatting>
  <conditionalFormatting sqref="B2:B43">
    <cfRule type="expression" dxfId="215" priority="27">
      <formula>$B$2="Janvier"</formula>
    </cfRule>
    <cfRule type="expression" dxfId="214" priority="28">
      <formula>$B$2="Fevrier"</formula>
    </cfRule>
    <cfRule type="expression" dxfId="213" priority="29">
      <formula>$B$2="Mars"</formula>
    </cfRule>
    <cfRule type="expression" dxfId="212" priority="30">
      <formula>$B$2="Avril"</formula>
    </cfRule>
    <cfRule type="expression" dxfId="211" priority="31">
      <formula>$B$2="Mai"</formula>
    </cfRule>
    <cfRule type="expression" dxfId="210" priority="32">
      <formula>$B$2="Juin"</formula>
    </cfRule>
    <cfRule type="expression" dxfId="209" priority="33">
      <formula>$B$2="Juillet"</formula>
    </cfRule>
    <cfRule type="expression" dxfId="208" priority="34">
      <formula>$B$2="Aout"</formula>
    </cfRule>
    <cfRule type="expression" dxfId="207" priority="35">
      <formula>$B$2="Septembre"</formula>
    </cfRule>
    <cfRule type="expression" dxfId="206" priority="36">
      <formula>$B$2="Octobre"</formula>
    </cfRule>
    <cfRule type="expression" dxfId="205" priority="37">
      <formula>$B$2="Novembre"</formula>
    </cfRule>
    <cfRule type="expression" dxfId="204" priority="38">
      <formula>$B$2="Decembre"</formula>
    </cfRule>
  </conditionalFormatting>
  <conditionalFormatting sqref="AC6:ADB36">
    <cfRule type="expression" dxfId="203" priority="12">
      <formula>WEEKDAY($B6,2)=7</formula>
    </cfRule>
    <cfRule type="expression" dxfId="202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201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200" priority="1">
      <formula>(AND(OR(AD6&lt;0.5,AD6&gt;24),BB6&gt;0))</formula>
    </cfRule>
    <cfRule type="expression" dxfId="199" priority="4">
      <formula>OR(AD6="C",AD6="R")</formula>
    </cfRule>
    <cfRule type="expression" dxfId="198" priority="5">
      <formula>OR(AD6="A",AD6="V",AD6="E")</formula>
    </cfRule>
    <cfRule type="expression" dxfId="197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196" priority="9" operator="lessThan">
      <formula>0</formula>
    </cfRule>
    <cfRule type="cellIs" dxfId="195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194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193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192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E90BCFE3-D737-4719-B00F-6BC5C71D70C1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2E599BFD-CEFE-4644-943E-A469669CA1E8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Mois08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2</v>
      </c>
      <c r="B1" s="12">
        <v>8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2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43313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43314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43315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43316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43317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43318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43319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43320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43321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43322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43323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43324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43325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43326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43327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43328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43329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43330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43331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43332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43333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43334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43335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43336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43337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43338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43339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43340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43341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43342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43343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lIPvk8REvwQUYH/HalKSf+RZJ19AhEg1dIBZkJRGjUtdmdT63yScSU+49MLxETM5tFvLHiSlWpCZNLLeKVxY5w==" saltValue="NLRZ0Q6Acsj4FtABekIFsQ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189" priority="25">
      <formula>WEEKDAY($B6,2)=7</formula>
    </cfRule>
    <cfRule type="expression" dxfId="188" priority="26">
      <formula>WEEKDAY($B6,2)=6</formula>
    </cfRule>
  </conditionalFormatting>
  <conditionalFormatting sqref="AB6:AB36">
    <cfRule type="expression" dxfId="187" priority="21">
      <formula>(AND(D6&gt;0,D6&lt;24,OR(AB6=0,AB6&gt;2)))</formula>
    </cfRule>
  </conditionalFormatting>
  <conditionalFormatting sqref="D6:D36">
    <cfRule type="expression" dxfId="186" priority="14">
      <formula>(AND(OR(D6&lt;0.5,D6&gt;24),AB6&gt;0))</formula>
    </cfRule>
    <cfRule type="expression" dxfId="185" priority="17">
      <formula>OR(D6="C",D6="R")</formula>
    </cfRule>
    <cfRule type="expression" dxfId="184" priority="18">
      <formula>OR(D6="A",D6="V",D6="E")</formula>
    </cfRule>
    <cfRule type="expression" dxfId="183" priority="20">
      <formula>(D6&gt;24)</formula>
    </cfRule>
  </conditionalFormatting>
  <conditionalFormatting sqref="E6:E36">
    <cfRule type="cellIs" dxfId="182" priority="22" operator="lessThan">
      <formula>0</formula>
    </cfRule>
    <cfRule type="cellIs" dxfId="181" priority="23" operator="greaterThan">
      <formula>0</formula>
    </cfRule>
  </conditionalFormatting>
  <conditionalFormatting sqref="Z6:Z36">
    <cfRule type="cellIs" dxfId="180" priority="19" operator="greaterThan">
      <formula>0</formula>
    </cfRule>
  </conditionalFormatting>
  <conditionalFormatting sqref="C38:E38">
    <cfRule type="expression" dxfId="179" priority="16">
      <formula>SUM(Z$6:Z$36)&gt;0</formula>
    </cfRule>
  </conditionalFormatting>
  <conditionalFormatting sqref="Z5">
    <cfRule type="expression" dxfId="178" priority="15">
      <formula>SUM(Z$6:Z$36)&gt;0</formula>
    </cfRule>
  </conditionalFormatting>
  <conditionalFormatting sqref="B2:B43">
    <cfRule type="expression" dxfId="177" priority="27">
      <formula>$B$2="Janvier"</formula>
    </cfRule>
    <cfRule type="expression" dxfId="176" priority="28">
      <formula>$B$2="Fevrier"</formula>
    </cfRule>
    <cfRule type="expression" dxfId="175" priority="29">
      <formula>$B$2="Mars"</formula>
    </cfRule>
    <cfRule type="expression" dxfId="174" priority="30">
      <formula>$B$2="Avril"</formula>
    </cfRule>
    <cfRule type="expression" dxfId="173" priority="31">
      <formula>$B$2="Mai"</formula>
    </cfRule>
    <cfRule type="expression" dxfId="172" priority="32">
      <formula>$B$2="Juin"</formula>
    </cfRule>
    <cfRule type="expression" dxfId="171" priority="33">
      <formula>$B$2="Juillet"</formula>
    </cfRule>
    <cfRule type="expression" dxfId="170" priority="34">
      <formula>$B$2="Aout"</formula>
    </cfRule>
    <cfRule type="expression" dxfId="169" priority="35">
      <formula>$B$2="Septembre"</formula>
    </cfRule>
    <cfRule type="expression" dxfId="168" priority="36">
      <formula>$B$2="Octobre"</formula>
    </cfRule>
    <cfRule type="expression" dxfId="167" priority="37">
      <formula>$B$2="Novembre"</formula>
    </cfRule>
    <cfRule type="expression" dxfId="166" priority="38">
      <formula>$B$2="Decembre"</formula>
    </cfRule>
  </conditionalFormatting>
  <conditionalFormatting sqref="AC6:ADB36">
    <cfRule type="expression" dxfId="165" priority="12">
      <formula>WEEKDAY($B6,2)=7</formula>
    </cfRule>
    <cfRule type="expression" dxfId="164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163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162" priority="1">
      <formula>(AND(OR(AD6&lt;0.5,AD6&gt;24),BB6&gt;0))</formula>
    </cfRule>
    <cfRule type="expression" dxfId="161" priority="4">
      <formula>OR(AD6="C",AD6="R")</formula>
    </cfRule>
    <cfRule type="expression" dxfId="160" priority="5">
      <formula>OR(AD6="A",AD6="V",AD6="E")</formula>
    </cfRule>
    <cfRule type="expression" dxfId="159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158" priority="9" operator="lessThan">
      <formula>0</formula>
    </cfRule>
    <cfRule type="cellIs" dxfId="157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156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155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154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6D11B85C-48E7-4C72-ABB3-637EA011CAE8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DDF09129-6AD5-4A0C-B457-899ED116A4AA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Mois09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10</v>
      </c>
      <c r="B1" s="12">
        <v>9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62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43344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43345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43346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43347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43348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43349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43350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43351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43352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43353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43354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43355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43356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43357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43358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43359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43360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43361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43362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43363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43364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43365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43366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43367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43368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43369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43370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43371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43372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43373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 t="str">
        <f>IF(OR(B1=1,B1=3,B1=5,B1=7,B1=8,B1=10,B1=12),31,"")</f>
        <v/>
      </c>
      <c r="B36" s="64">
        <v>43374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5wh6MSjYWAPYenUfgVIf7EdA9EOvssjR+UmlDrjo+70lEt3SnY4/GTbPXxN+h47RnzY1yHyEPM66Qp2M4HX2dw==" saltValue="QmrwRlcg0Fvtv+B2I0j3Bg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151" priority="25">
      <formula>WEEKDAY($B6,2)=7</formula>
    </cfRule>
    <cfRule type="expression" dxfId="150" priority="26">
      <formula>WEEKDAY($B6,2)=6</formula>
    </cfRule>
  </conditionalFormatting>
  <conditionalFormatting sqref="AB6:AB36">
    <cfRule type="expression" dxfId="149" priority="21">
      <formula>(AND(D6&gt;0,D6&lt;24,OR(AB6=0,AB6&gt;2)))</formula>
    </cfRule>
  </conditionalFormatting>
  <conditionalFormatting sqref="D6:D36">
    <cfRule type="expression" dxfId="148" priority="14">
      <formula>(AND(OR(D6&lt;0.5,D6&gt;24),AB6&gt;0))</formula>
    </cfRule>
    <cfRule type="expression" dxfId="147" priority="17">
      <formula>OR(D6="C",D6="R")</formula>
    </cfRule>
    <cfRule type="expression" dxfId="146" priority="18">
      <formula>OR(D6="A",D6="V",D6="E")</formula>
    </cfRule>
    <cfRule type="expression" dxfId="145" priority="20">
      <formula>(D6&gt;24)</formula>
    </cfRule>
  </conditionalFormatting>
  <conditionalFormatting sqref="E6:E36">
    <cfRule type="cellIs" dxfId="144" priority="22" operator="lessThan">
      <formula>0</formula>
    </cfRule>
    <cfRule type="cellIs" dxfId="143" priority="23" operator="greaterThan">
      <formula>0</formula>
    </cfRule>
  </conditionalFormatting>
  <conditionalFormatting sqref="Z6:Z36">
    <cfRule type="cellIs" dxfId="142" priority="19" operator="greaterThan">
      <formula>0</formula>
    </cfRule>
  </conditionalFormatting>
  <conditionalFormatting sqref="C38:E38">
    <cfRule type="expression" dxfId="141" priority="16">
      <formula>SUM(Z$6:Z$36)&gt;0</formula>
    </cfRule>
  </conditionalFormatting>
  <conditionalFormatting sqref="Z5">
    <cfRule type="expression" dxfId="140" priority="15">
      <formula>SUM(Z$6:Z$36)&gt;0</formula>
    </cfRule>
  </conditionalFormatting>
  <conditionalFormatting sqref="B2:B43">
    <cfRule type="expression" dxfId="139" priority="27">
      <formula>$B$2="Janvier"</formula>
    </cfRule>
    <cfRule type="expression" dxfId="138" priority="28">
      <formula>$B$2="Fevrier"</formula>
    </cfRule>
    <cfRule type="expression" dxfId="137" priority="29">
      <formula>$B$2="Mars"</formula>
    </cfRule>
    <cfRule type="expression" dxfId="136" priority="30">
      <formula>$B$2="Avril"</formula>
    </cfRule>
    <cfRule type="expression" dxfId="135" priority="31">
      <formula>$B$2="Mai"</formula>
    </cfRule>
    <cfRule type="expression" dxfId="134" priority="32">
      <formula>$B$2="Juin"</formula>
    </cfRule>
    <cfRule type="expression" dxfId="133" priority="33">
      <formula>$B$2="Juillet"</formula>
    </cfRule>
    <cfRule type="expression" dxfId="132" priority="34">
      <formula>$B$2="Aout"</formula>
    </cfRule>
    <cfRule type="expression" dxfId="131" priority="35">
      <formula>$B$2="Septembre"</formula>
    </cfRule>
    <cfRule type="expression" dxfId="130" priority="36">
      <formula>$B$2="Octobre"</formula>
    </cfRule>
    <cfRule type="expression" dxfId="129" priority="37">
      <formula>$B$2="Novembre"</formula>
    </cfRule>
    <cfRule type="expression" dxfId="128" priority="38">
      <formula>$B$2="Decembre"</formula>
    </cfRule>
  </conditionalFormatting>
  <conditionalFormatting sqref="AC6:ADB36">
    <cfRule type="expression" dxfId="127" priority="12">
      <formula>WEEKDAY($B6,2)=7</formula>
    </cfRule>
    <cfRule type="expression" dxfId="126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125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124" priority="1">
      <formula>(AND(OR(AD6&lt;0.5,AD6&gt;24),BB6&gt;0))</formula>
    </cfRule>
    <cfRule type="expression" dxfId="123" priority="4">
      <formula>OR(AD6="C",AD6="R")</formula>
    </cfRule>
    <cfRule type="expression" dxfId="122" priority="5">
      <formula>OR(AD6="A",AD6="V",AD6="E")</formula>
    </cfRule>
    <cfRule type="expression" dxfId="121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120" priority="9" operator="lessThan">
      <formula>0</formula>
    </cfRule>
    <cfRule type="cellIs" dxfId="119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118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117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116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F60795FA-9924-47BC-8EC7-B5808B1DF887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8C4223B7-221C-4CB2-8016-2D0AF5D71CBD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Mois10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28" sqref="D28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11</v>
      </c>
      <c r="B1" s="12">
        <v>10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63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2018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43374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43375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43376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43377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43378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43379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43380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43381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43382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43383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43384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43385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43386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43387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43388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43389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43390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43391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43392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43393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43394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43395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43396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43397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43398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43399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43400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43401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43402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43403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43404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saXwBBBAGHDTZVW3zg+ZqHsu7RRIDrCG+FE1qXTHqH4lLwrOuZ4R8CTQK42NsZ3F1CI279LxAkqlsja8YlW4DA==" saltValue="G9MEbb+PHEy7s7a3s+INaw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113" priority="25">
      <formula>WEEKDAY($B6,2)=7</formula>
    </cfRule>
    <cfRule type="expression" dxfId="112" priority="26">
      <formula>WEEKDAY($B6,2)=6</formula>
    </cfRule>
  </conditionalFormatting>
  <conditionalFormatting sqref="AB6:AB36">
    <cfRule type="expression" dxfId="111" priority="21">
      <formula>(AND(D6&gt;0,D6&lt;24,OR(AB6=0,AB6&gt;2)))</formula>
    </cfRule>
  </conditionalFormatting>
  <conditionalFormatting sqref="D6:D36">
    <cfRule type="expression" dxfId="110" priority="14">
      <formula>(AND(OR(D6&lt;0.5,D6&gt;24),AB6&gt;0))</formula>
    </cfRule>
    <cfRule type="expression" dxfId="109" priority="17">
      <formula>OR(D6="C",D6="R")</formula>
    </cfRule>
    <cfRule type="expression" dxfId="108" priority="18">
      <formula>OR(D6="A",D6="V",D6="E")</formula>
    </cfRule>
    <cfRule type="expression" dxfId="107" priority="20">
      <formula>(D6&gt;24)</formula>
    </cfRule>
  </conditionalFormatting>
  <conditionalFormatting sqref="E6:E36">
    <cfRule type="cellIs" dxfId="106" priority="22" operator="lessThan">
      <formula>0</formula>
    </cfRule>
    <cfRule type="cellIs" dxfId="105" priority="23" operator="greaterThan">
      <formula>0</formula>
    </cfRule>
  </conditionalFormatting>
  <conditionalFormatting sqref="Z6:Z36">
    <cfRule type="cellIs" dxfId="104" priority="19" operator="greaterThan">
      <formula>0</formula>
    </cfRule>
  </conditionalFormatting>
  <conditionalFormatting sqref="C38:E38">
    <cfRule type="expression" dxfId="103" priority="16">
      <formula>SUM(Z$6:Z$36)&gt;0</formula>
    </cfRule>
  </conditionalFormatting>
  <conditionalFormatting sqref="Z5">
    <cfRule type="expression" dxfId="102" priority="15">
      <formula>SUM(Z$6:Z$36)&gt;0</formula>
    </cfRule>
  </conditionalFormatting>
  <conditionalFormatting sqref="B2:B43">
    <cfRule type="expression" dxfId="101" priority="27">
      <formula>$B$2="Janvier"</formula>
    </cfRule>
    <cfRule type="expression" dxfId="100" priority="28">
      <formula>$B$2="Fevrier"</formula>
    </cfRule>
    <cfRule type="expression" dxfId="99" priority="29">
      <formula>$B$2="Mars"</formula>
    </cfRule>
    <cfRule type="expression" dxfId="98" priority="30">
      <formula>$B$2="Avril"</formula>
    </cfRule>
    <cfRule type="expression" dxfId="97" priority="31">
      <formula>$B$2="Mai"</formula>
    </cfRule>
    <cfRule type="expression" dxfId="96" priority="32">
      <formula>$B$2="Juin"</formula>
    </cfRule>
    <cfRule type="expression" dxfId="95" priority="33">
      <formula>$B$2="Juillet"</formula>
    </cfRule>
    <cfRule type="expression" dxfId="94" priority="34">
      <formula>$B$2="Aout"</formula>
    </cfRule>
    <cfRule type="expression" dxfId="93" priority="35">
      <formula>$B$2="Septembre"</formula>
    </cfRule>
    <cfRule type="expression" dxfId="92" priority="36">
      <formula>$B$2="Octobre"</formula>
    </cfRule>
    <cfRule type="expression" dxfId="91" priority="37">
      <formula>$B$2="Novembre"</formula>
    </cfRule>
    <cfRule type="expression" dxfId="90" priority="38">
      <formula>$B$2="Decembre"</formula>
    </cfRule>
  </conditionalFormatting>
  <conditionalFormatting sqref="AC6:ADB36">
    <cfRule type="expression" dxfId="89" priority="12">
      <formula>WEEKDAY($B6,2)=7</formula>
    </cfRule>
    <cfRule type="expression" dxfId="88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87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86" priority="1">
      <formula>(AND(OR(AD6&lt;0.5,AD6&gt;24),BB6&gt;0))</formula>
    </cfRule>
    <cfRule type="expression" dxfId="85" priority="4">
      <formula>OR(AD6="C",AD6="R")</formula>
    </cfRule>
    <cfRule type="expression" dxfId="84" priority="5">
      <formula>OR(AD6="A",AD6="V",AD6="E")</formula>
    </cfRule>
    <cfRule type="expression" dxfId="83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82" priority="9" operator="lessThan">
      <formula>0</formula>
    </cfRule>
    <cfRule type="cellIs" dxfId="81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80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79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78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733BA923-1CE9-4CBD-8DB6-0B1991072674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F3F2A136-AD4F-4BD1-B94F-EA450EC52CED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Mois11"/>
  <dimension ref="A1:ADD43"/>
  <sheetViews>
    <sheetView tabSelected="1"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D35" sqref="D35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hidden="1" customWidth="1"/>
    <col min="56" max="56" width="7.33203125" style="21" hidden="1" customWidth="1"/>
    <col min="57" max="57" width="3.88671875" style="25" hidden="1" customWidth="1"/>
    <col min="58" max="76" width="4.6640625" style="25" hidden="1" customWidth="1"/>
    <col min="77" max="77" width="7.6640625" style="21" hidden="1" customWidth="1"/>
    <col min="78" max="79" width="4.44140625" style="21" hidden="1" customWidth="1"/>
    <col min="80" max="80" width="4.33203125" style="21" hidden="1" customWidth="1"/>
    <col min="81" max="81" width="4.88671875" style="21" hidden="1" customWidth="1"/>
    <col min="82" max="82" width="7.33203125" style="21" hidden="1" customWidth="1"/>
    <col min="83" max="83" width="3.88671875" style="25" hidden="1" customWidth="1"/>
    <col min="84" max="102" width="4.6640625" style="25" hidden="1" customWidth="1"/>
    <col min="103" max="103" width="7.6640625" style="21" hidden="1" customWidth="1"/>
    <col min="104" max="105" width="4.44140625" style="21" hidden="1" customWidth="1"/>
    <col min="106" max="106" width="4.33203125" style="21" hidden="1" customWidth="1"/>
    <col min="107" max="107" width="4.88671875" style="21" hidden="1" customWidth="1"/>
    <col min="108" max="108" width="7.33203125" style="21" hidden="1" customWidth="1"/>
    <col min="109" max="109" width="3.88671875" style="25" hidden="1" customWidth="1"/>
    <col min="110" max="128" width="4.6640625" style="25" hidden="1" customWidth="1"/>
    <col min="129" max="129" width="7.6640625" style="21" hidden="1" customWidth="1"/>
    <col min="130" max="131" width="4.44140625" style="21" hidden="1" customWidth="1"/>
    <col min="132" max="132" width="4.33203125" style="21" hidden="1" customWidth="1"/>
    <col min="133" max="133" width="4.88671875" style="21" hidden="1" customWidth="1"/>
    <col min="134" max="134" width="7.33203125" style="21" hidden="1" customWidth="1"/>
    <col min="135" max="135" width="3.88671875" style="25" hidden="1" customWidth="1"/>
    <col min="136" max="154" width="4.6640625" style="25" hidden="1" customWidth="1"/>
    <col min="155" max="155" width="7.6640625" style="21" hidden="1" customWidth="1"/>
    <col min="156" max="157" width="4.44140625" style="21" hidden="1" customWidth="1"/>
    <col min="158" max="158" width="4.33203125" style="21" hidden="1" customWidth="1"/>
    <col min="159" max="159" width="4.88671875" style="21" hidden="1" customWidth="1"/>
    <col min="160" max="160" width="7.33203125" style="21" hidden="1" customWidth="1"/>
    <col min="161" max="161" width="3.88671875" style="25" hidden="1" customWidth="1"/>
    <col min="162" max="180" width="4.6640625" style="25" hidden="1" customWidth="1"/>
    <col min="181" max="181" width="7.6640625" style="21" hidden="1" customWidth="1"/>
    <col min="182" max="183" width="4.44140625" style="21" hidden="1" customWidth="1"/>
    <col min="184" max="184" width="4.33203125" style="21" hidden="1" customWidth="1"/>
    <col min="185" max="185" width="4.88671875" style="21" hidden="1" customWidth="1"/>
    <col min="186" max="186" width="7.33203125" style="21" hidden="1" customWidth="1"/>
    <col min="187" max="187" width="3.88671875" style="25" hidden="1" customWidth="1"/>
    <col min="188" max="206" width="4.6640625" style="25" hidden="1" customWidth="1"/>
    <col min="207" max="207" width="7.6640625" style="21" hidden="1" customWidth="1"/>
    <col min="208" max="209" width="4.44140625" style="21" hidden="1" customWidth="1"/>
    <col min="210" max="210" width="4.33203125" style="21" hidden="1" customWidth="1"/>
    <col min="211" max="211" width="4.88671875" style="21" hidden="1" customWidth="1"/>
    <col min="212" max="212" width="7.33203125" style="21" hidden="1" customWidth="1"/>
    <col min="213" max="213" width="3.88671875" style="25" hidden="1" customWidth="1"/>
    <col min="214" max="232" width="4.6640625" style="25" hidden="1" customWidth="1"/>
    <col min="233" max="233" width="7.6640625" style="21" hidden="1" customWidth="1"/>
    <col min="234" max="235" width="4.44140625" style="21" hidden="1" customWidth="1"/>
    <col min="236" max="236" width="4.33203125" style="21" hidden="1" customWidth="1"/>
    <col min="237" max="237" width="4.88671875" style="21" hidden="1" customWidth="1"/>
    <col min="238" max="238" width="7.33203125" style="21" hidden="1" customWidth="1"/>
    <col min="239" max="239" width="3.88671875" style="25" hidden="1" customWidth="1"/>
    <col min="240" max="258" width="4.6640625" style="25" hidden="1" customWidth="1"/>
    <col min="259" max="259" width="7.6640625" style="21" hidden="1" customWidth="1"/>
    <col min="260" max="261" width="4.44140625" style="21" hidden="1" customWidth="1"/>
    <col min="262" max="262" width="4.33203125" style="21" hidden="1" customWidth="1"/>
    <col min="263" max="263" width="4.88671875" style="21" hidden="1" customWidth="1"/>
    <col min="264" max="264" width="7.33203125" style="21" hidden="1" customWidth="1"/>
    <col min="265" max="265" width="3.88671875" style="25" hidden="1" customWidth="1"/>
    <col min="266" max="284" width="4.6640625" style="25" hidden="1" customWidth="1"/>
    <col min="285" max="285" width="7.6640625" style="21" hidden="1" customWidth="1"/>
    <col min="286" max="287" width="4.44140625" style="21" hidden="1" customWidth="1"/>
    <col min="288" max="288" width="4.33203125" style="21" hidden="1" customWidth="1"/>
    <col min="289" max="289" width="4.88671875" style="21" hidden="1" customWidth="1"/>
    <col min="290" max="290" width="7.33203125" style="21" hidden="1" customWidth="1"/>
    <col min="291" max="291" width="3.88671875" style="25" hidden="1" customWidth="1"/>
    <col min="292" max="310" width="4.6640625" style="25" hidden="1" customWidth="1"/>
    <col min="311" max="311" width="7.6640625" style="21" hidden="1" customWidth="1"/>
    <col min="312" max="313" width="4.44140625" style="21" hidden="1" customWidth="1"/>
    <col min="314" max="314" width="4.33203125" style="21" hidden="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12</v>
      </c>
      <c r="B1" s="12">
        <v>11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0</v>
      </c>
      <c r="B2" s="79" t="s">
        <v>64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/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/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2022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44866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/>
      <c r="BE6" s="68"/>
      <c r="BF6" s="39" t="str">
        <f t="shared" ref="BF6" si="1">IF(SUM(BD6:BE6)=0,"",SUM(BD6:BE6))</f>
        <v/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 t="str">
        <f>IF(SUM(BD6:BE$36)=0,"",SUM(BD$6:BE6))</f>
        <v/>
      </c>
      <c r="BZ6" s="43"/>
      <c r="CA6" s="52">
        <v>0</v>
      </c>
      <c r="CB6" s="48"/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44867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44868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44869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44870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44871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44872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44873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44874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44875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44876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44877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44878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44879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44880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44881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44882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44883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44884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44885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44886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44887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44888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44889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44890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44891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44892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44893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44894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44895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 t="str">
        <f>IF(OR(B1=1,B1=3,B1=5,B1=7,B1=8,B1=10,B1=12),31,"")</f>
        <v/>
      </c>
      <c r="B36" s="64">
        <v>44896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0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75" priority="25">
      <formula>WEEKDAY($B6,2)=7</formula>
    </cfRule>
    <cfRule type="expression" dxfId="74" priority="26">
      <formula>WEEKDAY($B6,2)=6</formula>
    </cfRule>
  </conditionalFormatting>
  <conditionalFormatting sqref="AB6:AB36">
    <cfRule type="expression" dxfId="73" priority="21">
      <formula>(AND(D6&gt;0,D6&lt;24,OR(AB6=0,AB6&gt;2)))</formula>
    </cfRule>
  </conditionalFormatting>
  <conditionalFormatting sqref="D6:D36">
    <cfRule type="expression" dxfId="72" priority="14">
      <formula>(AND(OR(D6&lt;0.5,D6&gt;24),AB6&gt;0))</formula>
    </cfRule>
    <cfRule type="expression" dxfId="71" priority="17">
      <formula>OR(D6="C",D6="R")</formula>
    </cfRule>
    <cfRule type="expression" dxfId="70" priority="18">
      <formula>OR(D6="A",D6="V",D6="E")</formula>
    </cfRule>
    <cfRule type="expression" dxfId="69" priority="20">
      <formula>(D6&gt;24)</formula>
    </cfRule>
  </conditionalFormatting>
  <conditionalFormatting sqref="E6:E36">
    <cfRule type="cellIs" dxfId="68" priority="22" operator="lessThan">
      <formula>0</formula>
    </cfRule>
    <cfRule type="cellIs" dxfId="67" priority="23" operator="greaterThan">
      <formula>0</formula>
    </cfRule>
  </conditionalFormatting>
  <conditionalFormatting sqref="Z6:Z36">
    <cfRule type="cellIs" dxfId="66" priority="19" operator="greaterThan">
      <formula>0</formula>
    </cfRule>
  </conditionalFormatting>
  <conditionalFormatting sqref="C38:E38">
    <cfRule type="expression" dxfId="65" priority="16">
      <formula>SUM(Z$6:Z$36)&gt;0</formula>
    </cfRule>
  </conditionalFormatting>
  <conditionalFormatting sqref="Z5">
    <cfRule type="expression" dxfId="64" priority="15">
      <formula>SUM(Z$6:Z$36)&gt;0</formula>
    </cfRule>
  </conditionalFormatting>
  <conditionalFormatting sqref="B2:B43">
    <cfRule type="expression" dxfId="63" priority="27">
      <formula>$B$2="Janvier"</formula>
    </cfRule>
    <cfRule type="expression" dxfId="62" priority="28">
      <formula>$B$2="Fevrier"</formula>
    </cfRule>
    <cfRule type="expression" dxfId="61" priority="29">
      <formula>$B$2="Mars"</formula>
    </cfRule>
    <cfRule type="expression" dxfId="60" priority="30">
      <formula>$B$2="Avril"</formula>
    </cfRule>
    <cfRule type="expression" dxfId="59" priority="31">
      <formula>$B$2="Mai"</formula>
    </cfRule>
    <cfRule type="expression" dxfId="58" priority="32">
      <formula>$B$2="Juin"</formula>
    </cfRule>
    <cfRule type="expression" dxfId="57" priority="33">
      <formula>$B$2="Juillet"</formula>
    </cfRule>
    <cfRule type="expression" dxfId="56" priority="34">
      <formula>$B$2="Aout"</formula>
    </cfRule>
    <cfRule type="expression" dxfId="55" priority="35">
      <formula>$B$2="Septembre"</formula>
    </cfRule>
    <cfRule type="expression" dxfId="54" priority="36">
      <formula>$B$2="Octobre"</formula>
    </cfRule>
    <cfRule type="expression" dxfId="53" priority="37">
      <formula>$B$2="Novembre"</formula>
    </cfRule>
    <cfRule type="expression" dxfId="52" priority="38">
      <formula>$B$2="Decembre"</formula>
    </cfRule>
  </conditionalFormatting>
  <conditionalFormatting sqref="AC6:ADB36">
    <cfRule type="expression" dxfId="51" priority="12">
      <formula>WEEKDAY($B6,2)=7</formula>
    </cfRule>
    <cfRule type="expression" dxfId="50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49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48" priority="1">
      <formula>(AND(OR(AD6&lt;0.5,AD6&gt;24),BB6&gt;0))</formula>
    </cfRule>
    <cfRule type="expression" dxfId="47" priority="4">
      <formula>OR(AD6="C",AD6="R")</formula>
    </cfRule>
    <cfRule type="expression" dxfId="46" priority="5">
      <formula>OR(AD6="A",AD6="V",AD6="E")</formula>
    </cfRule>
    <cfRule type="expression" dxfId="45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44" priority="9" operator="lessThan">
      <formula>0</formula>
    </cfRule>
    <cfRule type="cellIs" dxfId="43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42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41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40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EF142B1F-FE7A-4C44-9ADD-FFD75031DFD5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02330ED6-9C36-487D-996C-C343C4B2E6E7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Mois12"/>
  <dimension ref="A1:ADD43"/>
  <sheetViews>
    <sheetView workbookViewId="0">
      <pane xSplit="2" ySplit="5" topLeftCell="C6" activePane="bottomRight" state="frozen"/>
      <selection activeCell="D30" sqref="D30"/>
      <selection pane="topRight" activeCell="D30" sqref="D30"/>
      <selection pane="bottomLeft" activeCell="D30" sqref="D30"/>
      <selection pane="bottomRight" activeCell="CB7" sqref="CB7"/>
    </sheetView>
  </sheetViews>
  <sheetFormatPr baseColWidth="10" defaultColWidth="0" defaultRowHeight="15.6" zeroHeight="1" x14ac:dyDescent="0.3"/>
  <cols>
    <col min="1" max="1" width="3.109375" style="19" hidden="1" customWidth="1"/>
    <col min="2" max="2" width="9.44140625" style="24" customWidth="1"/>
    <col min="3" max="3" width="4.88671875" style="21" hidden="1" customWidth="1"/>
    <col min="4" max="4" width="7.33203125" style="21" hidden="1" customWidth="1"/>
    <col min="5" max="5" width="3.88671875" style="25" hidden="1" customWidth="1"/>
    <col min="6" max="24" width="4.6640625" style="25" hidden="1" customWidth="1"/>
    <col min="25" max="25" width="7.6640625" style="21" hidden="1" customWidth="1"/>
    <col min="26" max="27" width="4.44140625" style="21" hidden="1" customWidth="1"/>
    <col min="28" max="28" width="4.33203125" style="21" hidden="1" customWidth="1"/>
    <col min="29" max="29" width="4.88671875" style="21" hidden="1" customWidth="1"/>
    <col min="30" max="30" width="7.33203125" style="21" hidden="1" customWidth="1"/>
    <col min="31" max="31" width="3.88671875" style="25" hidden="1" customWidth="1"/>
    <col min="32" max="50" width="4.6640625" style="25" hidden="1" customWidth="1"/>
    <col min="51" max="51" width="7.6640625" style="21" hidden="1" customWidth="1"/>
    <col min="52" max="53" width="4.44140625" style="21" hidden="1" customWidth="1"/>
    <col min="54" max="54" width="4.33203125" style="21" hidden="1" customWidth="1"/>
    <col min="55" max="55" width="4.88671875" style="21" customWidth="1"/>
    <col min="56" max="56" width="7.33203125" style="21" customWidth="1"/>
    <col min="57" max="57" width="3.88671875" style="25" customWidth="1"/>
    <col min="58" max="58" width="4.6640625" style="25" customWidth="1"/>
    <col min="59" max="76" width="4.6640625" style="25" hidden="1" customWidth="1"/>
    <col min="77" max="77" width="7.6640625" style="21" customWidth="1"/>
    <col min="78" max="79" width="4.44140625" style="21" customWidth="1"/>
    <col min="80" max="80" width="4.33203125" style="21" customWidth="1"/>
    <col min="81" max="81" width="4.88671875" style="21" customWidth="1"/>
    <col min="82" max="82" width="7.33203125" style="21" customWidth="1"/>
    <col min="83" max="83" width="3.88671875" style="25" customWidth="1"/>
    <col min="84" max="84" width="4.6640625" style="25" customWidth="1"/>
    <col min="85" max="102" width="4.6640625" style="25" hidden="1" customWidth="1"/>
    <col min="103" max="103" width="7.6640625" style="21" customWidth="1"/>
    <col min="104" max="105" width="4.44140625" style="21" customWidth="1"/>
    <col min="106" max="106" width="4.33203125" style="21" customWidth="1"/>
    <col min="107" max="107" width="4.88671875" style="21" customWidth="1"/>
    <col min="108" max="108" width="7.33203125" style="21" customWidth="1"/>
    <col min="109" max="109" width="3.88671875" style="25" customWidth="1"/>
    <col min="110" max="110" width="4.6640625" style="25" customWidth="1"/>
    <col min="111" max="128" width="4.6640625" style="25" hidden="1" customWidth="1"/>
    <col min="129" max="129" width="7.6640625" style="21" customWidth="1"/>
    <col min="130" max="131" width="4.44140625" style="21" customWidth="1"/>
    <col min="132" max="132" width="4.33203125" style="21" customWidth="1"/>
    <col min="133" max="133" width="4.88671875" style="21" customWidth="1"/>
    <col min="134" max="134" width="7.33203125" style="21" customWidth="1"/>
    <col min="135" max="135" width="3.88671875" style="25" customWidth="1"/>
    <col min="136" max="136" width="4.6640625" style="25" customWidth="1"/>
    <col min="137" max="154" width="4.6640625" style="25" hidden="1" customWidth="1"/>
    <col min="155" max="155" width="7.6640625" style="21" customWidth="1"/>
    <col min="156" max="157" width="4.44140625" style="21" customWidth="1"/>
    <col min="158" max="158" width="4.33203125" style="21" customWidth="1"/>
    <col min="159" max="159" width="4.88671875" style="21" customWidth="1"/>
    <col min="160" max="160" width="7.33203125" style="21" customWidth="1"/>
    <col min="161" max="161" width="3.88671875" style="25" customWidth="1"/>
    <col min="162" max="162" width="4.6640625" style="25" customWidth="1"/>
    <col min="163" max="180" width="4.6640625" style="25" hidden="1" customWidth="1"/>
    <col min="181" max="181" width="7.6640625" style="21" customWidth="1"/>
    <col min="182" max="183" width="4.44140625" style="21" customWidth="1"/>
    <col min="184" max="184" width="4.33203125" style="21" customWidth="1"/>
    <col min="185" max="185" width="4.88671875" style="21" customWidth="1"/>
    <col min="186" max="186" width="7.33203125" style="21" customWidth="1"/>
    <col min="187" max="187" width="3.88671875" style="25" customWidth="1"/>
    <col min="188" max="188" width="4.6640625" style="25" customWidth="1"/>
    <col min="189" max="206" width="4.6640625" style="25" hidden="1" customWidth="1"/>
    <col min="207" max="207" width="7.6640625" style="21" customWidth="1"/>
    <col min="208" max="209" width="4.44140625" style="21" customWidth="1"/>
    <col min="210" max="210" width="4.33203125" style="21" customWidth="1"/>
    <col min="211" max="211" width="4.88671875" style="21" customWidth="1"/>
    <col min="212" max="212" width="7.33203125" style="21" customWidth="1"/>
    <col min="213" max="213" width="3.88671875" style="25" customWidth="1"/>
    <col min="214" max="214" width="4.6640625" style="25" customWidth="1"/>
    <col min="215" max="232" width="4.6640625" style="25" hidden="1" customWidth="1"/>
    <col min="233" max="233" width="7.6640625" style="21" customWidth="1"/>
    <col min="234" max="235" width="4.44140625" style="21" customWidth="1"/>
    <col min="236" max="236" width="4.33203125" style="21" customWidth="1"/>
    <col min="237" max="237" width="4.88671875" style="21" customWidth="1"/>
    <col min="238" max="238" width="7.33203125" style="21" customWidth="1"/>
    <col min="239" max="239" width="3.88671875" style="25" customWidth="1"/>
    <col min="240" max="240" width="4.6640625" style="25" customWidth="1"/>
    <col min="241" max="258" width="4.6640625" style="25" hidden="1" customWidth="1"/>
    <col min="259" max="259" width="7.6640625" style="21" customWidth="1"/>
    <col min="260" max="261" width="4.44140625" style="21" customWidth="1"/>
    <col min="262" max="262" width="4.33203125" style="21" customWidth="1"/>
    <col min="263" max="263" width="4.88671875" style="21" customWidth="1"/>
    <col min="264" max="264" width="7.33203125" style="21" customWidth="1"/>
    <col min="265" max="265" width="3.88671875" style="25" customWidth="1"/>
    <col min="266" max="266" width="4.6640625" style="25" customWidth="1"/>
    <col min="267" max="284" width="4.6640625" style="25" hidden="1" customWidth="1"/>
    <col min="285" max="285" width="7.6640625" style="21" customWidth="1"/>
    <col min="286" max="287" width="4.44140625" style="21" customWidth="1"/>
    <col min="288" max="288" width="4.33203125" style="21" customWidth="1"/>
    <col min="289" max="289" width="4.88671875" style="21" customWidth="1"/>
    <col min="290" max="290" width="7.33203125" style="21" customWidth="1"/>
    <col min="291" max="291" width="3.88671875" style="25" customWidth="1"/>
    <col min="292" max="292" width="4.6640625" style="25" customWidth="1"/>
    <col min="293" max="310" width="4.6640625" style="25" hidden="1" customWidth="1"/>
    <col min="311" max="311" width="7.6640625" style="21" customWidth="1"/>
    <col min="312" max="313" width="4.44140625" style="21" customWidth="1"/>
    <col min="314" max="314" width="4.33203125" style="21" customWidth="1"/>
    <col min="315" max="315" width="4.88671875" style="21" hidden="1" customWidth="1"/>
    <col min="316" max="316" width="7.33203125" style="21" hidden="1" customWidth="1"/>
    <col min="317" max="317" width="3.88671875" style="25" hidden="1" customWidth="1"/>
    <col min="318" max="336" width="4.6640625" style="25" hidden="1" customWidth="1"/>
    <col min="337" max="337" width="7.6640625" style="21" hidden="1" customWidth="1"/>
    <col min="338" max="339" width="4.44140625" style="21" hidden="1" customWidth="1"/>
    <col min="340" max="340" width="4.33203125" style="21" hidden="1" customWidth="1"/>
    <col min="341" max="341" width="4.88671875" style="21" hidden="1" customWidth="1"/>
    <col min="342" max="342" width="7.33203125" style="21" hidden="1" customWidth="1"/>
    <col min="343" max="343" width="3.88671875" style="25" hidden="1" customWidth="1"/>
    <col min="344" max="362" width="4.6640625" style="25" hidden="1" customWidth="1"/>
    <col min="363" max="363" width="7.6640625" style="21" hidden="1" customWidth="1"/>
    <col min="364" max="365" width="4.44140625" style="21" hidden="1" customWidth="1"/>
    <col min="366" max="366" width="4.33203125" style="21" hidden="1" customWidth="1"/>
    <col min="367" max="367" width="4.88671875" style="21" hidden="1" customWidth="1"/>
    <col min="368" max="368" width="7.33203125" style="21" hidden="1" customWidth="1"/>
    <col min="369" max="369" width="3.88671875" style="25" hidden="1" customWidth="1"/>
    <col min="370" max="388" width="4.6640625" style="25" hidden="1" customWidth="1"/>
    <col min="389" max="389" width="7.6640625" style="21" hidden="1" customWidth="1"/>
    <col min="390" max="391" width="4.44140625" style="21" hidden="1" customWidth="1"/>
    <col min="392" max="392" width="4.33203125" style="21" hidden="1" customWidth="1"/>
    <col min="393" max="393" width="4.88671875" style="21" hidden="1" customWidth="1"/>
    <col min="394" max="394" width="7.33203125" style="21" hidden="1" customWidth="1"/>
    <col min="395" max="395" width="3.88671875" style="25" hidden="1" customWidth="1"/>
    <col min="396" max="414" width="4.6640625" style="25" hidden="1" customWidth="1"/>
    <col min="415" max="415" width="7.6640625" style="21" hidden="1" customWidth="1"/>
    <col min="416" max="417" width="4.44140625" style="21" hidden="1" customWidth="1"/>
    <col min="418" max="418" width="4.33203125" style="21" hidden="1" customWidth="1"/>
    <col min="419" max="419" width="4.88671875" style="21" hidden="1" customWidth="1"/>
    <col min="420" max="420" width="7.33203125" style="21" hidden="1" customWidth="1"/>
    <col min="421" max="421" width="3.88671875" style="25" hidden="1" customWidth="1"/>
    <col min="422" max="440" width="4.6640625" style="25" hidden="1" customWidth="1"/>
    <col min="441" max="441" width="7.6640625" style="21" hidden="1" customWidth="1"/>
    <col min="442" max="443" width="4.44140625" style="21" hidden="1" customWidth="1"/>
    <col min="444" max="444" width="4.33203125" style="21" hidden="1" customWidth="1"/>
    <col min="445" max="445" width="4.88671875" style="21" hidden="1" customWidth="1"/>
    <col min="446" max="446" width="7.33203125" style="21" hidden="1" customWidth="1"/>
    <col min="447" max="447" width="3.88671875" style="25" hidden="1" customWidth="1"/>
    <col min="448" max="466" width="4.6640625" style="25" hidden="1" customWidth="1"/>
    <col min="467" max="467" width="7.6640625" style="21" hidden="1" customWidth="1"/>
    <col min="468" max="469" width="4.44140625" style="21" hidden="1" customWidth="1"/>
    <col min="470" max="470" width="4.33203125" style="21" hidden="1" customWidth="1"/>
    <col min="471" max="471" width="4.88671875" style="21" hidden="1" customWidth="1"/>
    <col min="472" max="472" width="7.33203125" style="21" hidden="1" customWidth="1"/>
    <col min="473" max="473" width="3.88671875" style="25" hidden="1" customWidth="1"/>
    <col min="474" max="492" width="4.6640625" style="25" hidden="1" customWidth="1"/>
    <col min="493" max="493" width="7.6640625" style="21" hidden="1" customWidth="1"/>
    <col min="494" max="495" width="4.44140625" style="21" hidden="1" customWidth="1"/>
    <col min="496" max="496" width="4.33203125" style="21" hidden="1" customWidth="1"/>
    <col min="497" max="497" width="4.88671875" style="21" hidden="1" customWidth="1"/>
    <col min="498" max="498" width="7.33203125" style="21" hidden="1" customWidth="1"/>
    <col min="499" max="499" width="3.88671875" style="25" hidden="1" customWidth="1"/>
    <col min="500" max="518" width="4.6640625" style="25" hidden="1" customWidth="1"/>
    <col min="519" max="519" width="7.6640625" style="21" hidden="1" customWidth="1"/>
    <col min="520" max="521" width="4.44140625" style="21" hidden="1" customWidth="1"/>
    <col min="522" max="522" width="4.33203125" style="21" hidden="1" customWidth="1"/>
    <col min="523" max="523" width="4.88671875" style="21" hidden="1" customWidth="1"/>
    <col min="524" max="524" width="7.33203125" style="21" hidden="1" customWidth="1"/>
    <col min="525" max="525" width="3.88671875" style="25" hidden="1" customWidth="1"/>
    <col min="526" max="544" width="4.6640625" style="25" hidden="1" customWidth="1"/>
    <col min="545" max="545" width="7.6640625" style="21" hidden="1" customWidth="1"/>
    <col min="546" max="547" width="4.44140625" style="21" hidden="1" customWidth="1"/>
    <col min="548" max="548" width="4.33203125" style="21" hidden="1" customWidth="1"/>
    <col min="549" max="549" width="4.88671875" style="21" hidden="1" customWidth="1"/>
    <col min="550" max="550" width="7.33203125" style="21" hidden="1" customWidth="1"/>
    <col min="551" max="551" width="3.88671875" style="25" hidden="1" customWidth="1"/>
    <col min="552" max="570" width="4.6640625" style="25" hidden="1" customWidth="1"/>
    <col min="571" max="571" width="7.6640625" style="21" hidden="1" customWidth="1"/>
    <col min="572" max="573" width="4.44140625" style="21" hidden="1" customWidth="1"/>
    <col min="574" max="574" width="4.33203125" style="21" hidden="1" customWidth="1"/>
    <col min="575" max="575" width="4.88671875" style="21" hidden="1" customWidth="1"/>
    <col min="576" max="576" width="7.33203125" style="21" hidden="1" customWidth="1"/>
    <col min="577" max="577" width="3.88671875" style="25" hidden="1" customWidth="1"/>
    <col min="578" max="596" width="4.6640625" style="25" hidden="1" customWidth="1"/>
    <col min="597" max="597" width="7.6640625" style="21" hidden="1" customWidth="1"/>
    <col min="598" max="599" width="4.44140625" style="21" hidden="1" customWidth="1"/>
    <col min="600" max="600" width="4.33203125" style="21" hidden="1" customWidth="1"/>
    <col min="601" max="601" width="4.88671875" style="21" hidden="1" customWidth="1"/>
    <col min="602" max="602" width="7.33203125" style="21" hidden="1" customWidth="1"/>
    <col min="603" max="603" width="3.88671875" style="25" hidden="1" customWidth="1"/>
    <col min="604" max="622" width="4.6640625" style="25" hidden="1" customWidth="1"/>
    <col min="623" max="623" width="7.6640625" style="21" hidden="1" customWidth="1"/>
    <col min="624" max="625" width="4.44140625" style="21" hidden="1" customWidth="1"/>
    <col min="626" max="626" width="4.33203125" style="21" hidden="1" customWidth="1"/>
    <col min="627" max="627" width="4.88671875" style="21" hidden="1" customWidth="1"/>
    <col min="628" max="628" width="7.33203125" style="21" hidden="1" customWidth="1"/>
    <col min="629" max="629" width="3.88671875" style="25" hidden="1" customWidth="1"/>
    <col min="630" max="648" width="4.6640625" style="25" hidden="1" customWidth="1"/>
    <col min="649" max="649" width="7.6640625" style="21" hidden="1" customWidth="1"/>
    <col min="650" max="651" width="4.44140625" style="21" hidden="1" customWidth="1"/>
    <col min="652" max="652" width="4.33203125" style="21" hidden="1" customWidth="1"/>
    <col min="653" max="653" width="4.88671875" style="21" hidden="1" customWidth="1"/>
    <col min="654" max="654" width="7.33203125" style="21" hidden="1" customWidth="1"/>
    <col min="655" max="655" width="3.88671875" style="25" hidden="1" customWidth="1"/>
    <col min="656" max="674" width="4.6640625" style="25" hidden="1" customWidth="1"/>
    <col min="675" max="675" width="7.6640625" style="21" hidden="1" customWidth="1"/>
    <col min="676" max="677" width="4.44140625" style="21" hidden="1" customWidth="1"/>
    <col min="678" max="678" width="4.33203125" style="21" hidden="1" customWidth="1"/>
    <col min="679" max="679" width="4.88671875" style="21" hidden="1" customWidth="1"/>
    <col min="680" max="680" width="7.33203125" style="21" hidden="1" customWidth="1"/>
    <col min="681" max="681" width="3.88671875" style="25" hidden="1" customWidth="1"/>
    <col min="682" max="700" width="4.6640625" style="25" hidden="1" customWidth="1"/>
    <col min="701" max="701" width="7.6640625" style="21" hidden="1" customWidth="1"/>
    <col min="702" max="703" width="4.44140625" style="21" hidden="1" customWidth="1"/>
    <col min="704" max="704" width="4.33203125" style="21" hidden="1" customWidth="1"/>
    <col min="705" max="705" width="4.88671875" style="21" hidden="1" customWidth="1"/>
    <col min="706" max="706" width="7.33203125" style="21" hidden="1" customWidth="1"/>
    <col min="707" max="707" width="3.88671875" style="25" hidden="1" customWidth="1"/>
    <col min="708" max="726" width="4.6640625" style="25" hidden="1" customWidth="1"/>
    <col min="727" max="727" width="7.6640625" style="21" hidden="1" customWidth="1"/>
    <col min="728" max="729" width="4.44140625" style="21" hidden="1" customWidth="1"/>
    <col min="730" max="730" width="4.33203125" style="21" hidden="1" customWidth="1"/>
    <col min="731" max="731" width="4.88671875" style="21" hidden="1" customWidth="1"/>
    <col min="732" max="732" width="7.33203125" style="21" hidden="1" customWidth="1"/>
    <col min="733" max="733" width="3.88671875" style="25" hidden="1" customWidth="1"/>
    <col min="734" max="752" width="4.6640625" style="25" hidden="1" customWidth="1"/>
    <col min="753" max="753" width="7.6640625" style="21" hidden="1" customWidth="1"/>
    <col min="754" max="755" width="4.44140625" style="21" hidden="1" customWidth="1"/>
    <col min="756" max="756" width="4.33203125" style="21" hidden="1" customWidth="1"/>
    <col min="757" max="757" width="4.88671875" style="21" hidden="1" customWidth="1"/>
    <col min="758" max="758" width="7.33203125" style="21" hidden="1" customWidth="1"/>
    <col min="759" max="759" width="3.88671875" style="25" hidden="1" customWidth="1"/>
    <col min="760" max="778" width="4.6640625" style="25" hidden="1" customWidth="1"/>
    <col min="779" max="779" width="7.6640625" style="21" hidden="1" customWidth="1"/>
    <col min="780" max="781" width="4.44140625" style="21" hidden="1" customWidth="1"/>
    <col min="782" max="782" width="4.33203125" style="21" hidden="1" customWidth="1"/>
    <col min="783" max="784" width="4.33203125" style="21" customWidth="1"/>
    <col min="785" max="16384" width="4.33203125" style="21" hidden="1"/>
  </cols>
  <sheetData>
    <row r="1" spans="1:782" s="13" customFormat="1" ht="14.25" hidden="1" customHeight="1" thickBot="1" x14ac:dyDescent="0.35">
      <c r="A1" s="11" t="s">
        <v>13</v>
      </c>
      <c r="B1" s="12">
        <v>12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2"/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92"/>
      <c r="DE1" s="92"/>
      <c r="DF1" s="92"/>
      <c r="DG1" s="92"/>
      <c r="DH1" s="92"/>
      <c r="DI1" s="92"/>
      <c r="DJ1" s="92"/>
      <c r="DK1" s="92"/>
      <c r="DL1" s="92"/>
      <c r="DM1" s="92"/>
      <c r="DN1" s="92"/>
      <c r="DO1" s="92"/>
      <c r="DP1" s="92"/>
      <c r="DQ1" s="92"/>
      <c r="DR1" s="92"/>
      <c r="DS1" s="92"/>
      <c r="DT1" s="92"/>
      <c r="DU1" s="92"/>
      <c r="DV1" s="92"/>
      <c r="DW1" s="92"/>
      <c r="DX1" s="92"/>
      <c r="DY1" s="92"/>
      <c r="DZ1" s="92"/>
      <c r="EA1" s="92"/>
      <c r="EB1" s="92"/>
      <c r="EC1" s="92"/>
      <c r="ED1" s="92"/>
      <c r="EE1" s="92"/>
      <c r="EF1" s="92"/>
      <c r="EG1" s="92"/>
      <c r="EH1" s="92"/>
      <c r="EI1" s="92"/>
      <c r="EJ1" s="92"/>
      <c r="EK1" s="92"/>
      <c r="EL1" s="92"/>
      <c r="EM1" s="92"/>
      <c r="EN1" s="92"/>
      <c r="EO1" s="92"/>
      <c r="EP1" s="92"/>
      <c r="EQ1" s="92"/>
      <c r="ER1" s="92"/>
      <c r="ES1" s="92"/>
      <c r="ET1" s="92"/>
      <c r="EU1" s="92"/>
      <c r="EV1" s="92"/>
      <c r="EW1" s="92"/>
      <c r="EX1" s="92"/>
      <c r="EY1" s="92"/>
      <c r="EZ1" s="92"/>
      <c r="FA1" s="92"/>
      <c r="FB1" s="92"/>
      <c r="FC1" s="92"/>
      <c r="FD1" s="92"/>
      <c r="FE1" s="92"/>
      <c r="FF1" s="92"/>
      <c r="FG1" s="92"/>
      <c r="FH1" s="92"/>
      <c r="FI1" s="92"/>
      <c r="FJ1" s="92"/>
      <c r="FK1" s="92"/>
      <c r="FL1" s="92"/>
      <c r="FM1" s="92"/>
      <c r="FN1" s="92"/>
      <c r="FO1" s="92"/>
      <c r="FP1" s="92"/>
      <c r="FQ1" s="92"/>
      <c r="FR1" s="92"/>
      <c r="FS1" s="92"/>
      <c r="FT1" s="92"/>
      <c r="FU1" s="92"/>
      <c r="FV1" s="92"/>
      <c r="FW1" s="92"/>
      <c r="FX1" s="92"/>
      <c r="FY1" s="92"/>
      <c r="FZ1" s="92"/>
      <c r="GA1" s="92"/>
      <c r="GB1" s="92"/>
      <c r="GC1" s="92"/>
      <c r="GD1" s="92"/>
      <c r="GE1" s="92"/>
      <c r="GF1" s="92"/>
      <c r="GG1" s="92"/>
      <c r="GH1" s="92"/>
      <c r="GI1" s="92"/>
      <c r="GJ1" s="92"/>
      <c r="GK1" s="92"/>
      <c r="GL1" s="92"/>
      <c r="GM1" s="92"/>
      <c r="GN1" s="92"/>
      <c r="GO1" s="92"/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A1" s="92"/>
      <c r="HB1" s="92"/>
      <c r="HC1" s="92"/>
      <c r="HD1" s="92"/>
      <c r="HE1" s="92"/>
      <c r="HF1" s="92"/>
      <c r="HG1" s="92"/>
      <c r="HH1" s="92"/>
      <c r="HI1" s="92"/>
      <c r="HJ1" s="92"/>
      <c r="HK1" s="92"/>
      <c r="HL1" s="92"/>
      <c r="HM1" s="92"/>
      <c r="HN1" s="92"/>
      <c r="HO1" s="92"/>
      <c r="HP1" s="92"/>
      <c r="HQ1" s="92"/>
      <c r="HR1" s="92"/>
      <c r="HS1" s="92"/>
      <c r="HT1" s="92"/>
      <c r="HU1" s="92"/>
      <c r="HV1" s="92"/>
      <c r="HW1" s="92"/>
      <c r="HX1" s="92"/>
      <c r="HY1" s="92"/>
      <c r="HZ1" s="92"/>
      <c r="IA1" s="92"/>
      <c r="IB1" s="92"/>
      <c r="IC1" s="92"/>
      <c r="ID1" s="92"/>
      <c r="IE1" s="92"/>
      <c r="IF1" s="92"/>
      <c r="IG1" s="92"/>
      <c r="IH1" s="92"/>
      <c r="II1" s="92"/>
      <c r="IJ1" s="92"/>
      <c r="IK1" s="92"/>
      <c r="IL1" s="92"/>
      <c r="IM1" s="92"/>
      <c r="IN1" s="92"/>
      <c r="IO1" s="92"/>
      <c r="IP1" s="92"/>
      <c r="IQ1" s="92"/>
      <c r="IR1" s="92"/>
      <c r="IS1" s="92"/>
      <c r="IT1" s="92"/>
      <c r="IU1" s="92"/>
      <c r="IV1" s="92"/>
      <c r="IW1" s="92"/>
      <c r="IX1" s="92"/>
      <c r="IY1" s="92"/>
      <c r="IZ1" s="92"/>
      <c r="JA1" s="92"/>
      <c r="JB1" s="92"/>
      <c r="JC1" s="92"/>
      <c r="JD1" s="92"/>
      <c r="JE1" s="92"/>
      <c r="JF1" s="92"/>
      <c r="JG1" s="92"/>
      <c r="JH1" s="92"/>
      <c r="JI1" s="92"/>
      <c r="JJ1" s="92"/>
      <c r="JK1" s="92"/>
      <c r="JL1" s="92"/>
      <c r="JM1" s="92"/>
      <c r="JN1" s="92"/>
      <c r="JO1" s="92"/>
      <c r="JP1" s="92"/>
      <c r="JQ1" s="92"/>
      <c r="JR1" s="92"/>
      <c r="JS1" s="92"/>
      <c r="JT1" s="92"/>
      <c r="JU1" s="92"/>
      <c r="JV1" s="92"/>
      <c r="JW1" s="92"/>
      <c r="JX1" s="92"/>
      <c r="JY1" s="92"/>
      <c r="JZ1" s="92"/>
      <c r="KA1" s="92"/>
      <c r="KB1" s="92"/>
      <c r="KC1" s="92"/>
      <c r="KD1" s="92"/>
      <c r="KE1" s="92"/>
      <c r="KF1" s="92"/>
      <c r="KG1" s="92"/>
      <c r="KH1" s="92"/>
      <c r="KI1" s="92"/>
      <c r="KJ1" s="92"/>
      <c r="KK1" s="92"/>
      <c r="KL1" s="92"/>
      <c r="KM1" s="92"/>
      <c r="KN1" s="92"/>
      <c r="KO1" s="92"/>
      <c r="KP1" s="92"/>
      <c r="KQ1" s="92"/>
      <c r="KR1" s="92"/>
      <c r="KS1" s="92"/>
      <c r="KT1" s="92"/>
      <c r="KU1" s="92"/>
      <c r="KV1" s="92"/>
      <c r="KW1" s="92"/>
      <c r="KX1" s="92"/>
      <c r="KY1" s="92"/>
      <c r="KZ1" s="92"/>
      <c r="LA1" s="92"/>
      <c r="LB1" s="92"/>
      <c r="LC1" s="92"/>
      <c r="LD1" s="92"/>
      <c r="LE1" s="92"/>
      <c r="LF1" s="92"/>
      <c r="LG1" s="92"/>
      <c r="LH1" s="92"/>
      <c r="LI1" s="92"/>
      <c r="LJ1" s="92"/>
      <c r="LK1" s="92"/>
      <c r="LL1" s="92"/>
      <c r="LM1" s="92"/>
      <c r="LN1" s="92"/>
      <c r="LO1" s="92"/>
      <c r="LP1" s="92"/>
      <c r="LQ1" s="92"/>
      <c r="LR1" s="92"/>
      <c r="LS1" s="92"/>
      <c r="LT1" s="92"/>
      <c r="LU1" s="92"/>
      <c r="LV1" s="92"/>
      <c r="LW1" s="92"/>
      <c r="LX1" s="92"/>
      <c r="LY1" s="92"/>
      <c r="LZ1" s="92"/>
      <c r="MA1" s="92"/>
      <c r="MB1" s="92"/>
      <c r="MC1" s="92"/>
      <c r="MD1" s="92"/>
      <c r="ME1" s="92"/>
      <c r="MF1" s="92"/>
      <c r="MG1" s="92"/>
      <c r="MH1" s="92"/>
      <c r="MI1" s="92"/>
      <c r="MJ1" s="92"/>
      <c r="MK1" s="92"/>
      <c r="ML1" s="92"/>
      <c r="MM1" s="92"/>
      <c r="MN1" s="92"/>
      <c r="MO1" s="92"/>
      <c r="MP1" s="92"/>
      <c r="MQ1" s="92"/>
      <c r="MR1" s="92"/>
      <c r="MS1" s="92"/>
      <c r="MT1" s="92"/>
      <c r="MU1" s="92"/>
      <c r="MV1" s="92"/>
      <c r="MW1" s="92"/>
      <c r="MX1" s="92"/>
      <c r="MY1" s="92"/>
      <c r="MZ1" s="92"/>
      <c r="NA1" s="92"/>
      <c r="NB1" s="92"/>
      <c r="NC1" s="92"/>
      <c r="ND1" s="92"/>
      <c r="NE1" s="92"/>
      <c r="NF1" s="92"/>
      <c r="NG1" s="92"/>
      <c r="NH1" s="92"/>
      <c r="NI1" s="92"/>
      <c r="NJ1" s="92"/>
      <c r="NK1" s="92"/>
      <c r="NL1" s="92"/>
      <c r="NM1" s="92"/>
      <c r="NN1" s="92"/>
      <c r="NO1" s="92"/>
      <c r="NP1" s="92"/>
      <c r="NQ1" s="92"/>
      <c r="NR1" s="92"/>
      <c r="NS1" s="92"/>
      <c r="NT1" s="92"/>
      <c r="NU1" s="92"/>
      <c r="NV1" s="92"/>
      <c r="NW1" s="92"/>
      <c r="NX1" s="92"/>
      <c r="NY1" s="92"/>
      <c r="NZ1" s="92"/>
      <c r="OA1" s="92"/>
      <c r="OB1" s="92"/>
      <c r="OC1" s="92"/>
      <c r="OD1" s="92"/>
      <c r="OE1" s="92"/>
      <c r="OF1" s="92"/>
      <c r="OG1" s="92"/>
      <c r="OH1" s="92"/>
      <c r="OI1" s="92"/>
      <c r="OJ1" s="92"/>
      <c r="OK1" s="92"/>
      <c r="OL1" s="92"/>
      <c r="OM1" s="92"/>
      <c r="ON1" s="92"/>
      <c r="OO1" s="92"/>
      <c r="OP1" s="92"/>
      <c r="OQ1" s="92"/>
      <c r="OR1" s="92"/>
      <c r="OS1" s="92"/>
      <c r="OT1" s="92"/>
      <c r="OU1" s="92"/>
      <c r="OV1" s="92"/>
      <c r="OW1" s="92"/>
      <c r="OX1" s="92"/>
      <c r="OY1" s="92"/>
      <c r="OZ1" s="92"/>
      <c r="PA1" s="92"/>
      <c r="PB1" s="92"/>
      <c r="PC1" s="92"/>
      <c r="PD1" s="92"/>
      <c r="PE1" s="92"/>
      <c r="PF1" s="92"/>
      <c r="PG1" s="92"/>
      <c r="PH1" s="92"/>
      <c r="PI1" s="92"/>
      <c r="PJ1" s="92"/>
      <c r="PK1" s="92"/>
      <c r="PL1" s="92"/>
      <c r="PM1" s="92"/>
      <c r="PN1" s="92"/>
      <c r="PO1" s="92"/>
      <c r="PP1" s="92"/>
      <c r="PQ1" s="92"/>
      <c r="PR1" s="92"/>
      <c r="PS1" s="92"/>
      <c r="PT1" s="92"/>
      <c r="PU1" s="92"/>
      <c r="PV1" s="92"/>
      <c r="PW1" s="92"/>
      <c r="PX1" s="92"/>
      <c r="PY1" s="92"/>
      <c r="PZ1" s="92"/>
      <c r="QA1" s="92"/>
      <c r="QB1" s="92"/>
      <c r="QC1" s="92"/>
      <c r="QD1" s="92"/>
      <c r="QE1" s="92"/>
      <c r="QF1" s="92"/>
      <c r="QG1" s="92"/>
      <c r="QH1" s="92"/>
      <c r="QI1" s="92"/>
      <c r="QJ1" s="92"/>
      <c r="QK1" s="92"/>
      <c r="QL1" s="92"/>
      <c r="QM1" s="92"/>
      <c r="QN1" s="92"/>
      <c r="QO1" s="92"/>
      <c r="QP1" s="92"/>
      <c r="QQ1" s="92"/>
      <c r="QR1" s="92"/>
      <c r="QS1" s="92"/>
      <c r="QT1" s="92"/>
      <c r="QU1" s="92"/>
      <c r="QV1" s="92"/>
      <c r="QW1" s="92"/>
      <c r="QX1" s="92"/>
      <c r="QY1" s="92"/>
      <c r="QZ1" s="92"/>
      <c r="RA1" s="92"/>
      <c r="RB1" s="92"/>
      <c r="RC1" s="92"/>
      <c r="RD1" s="92"/>
      <c r="RE1" s="92"/>
      <c r="RF1" s="92"/>
      <c r="RG1" s="92"/>
      <c r="RH1" s="92"/>
      <c r="RI1" s="92"/>
      <c r="RJ1" s="92"/>
      <c r="RK1" s="92"/>
      <c r="RL1" s="92"/>
      <c r="RM1" s="92"/>
      <c r="RN1" s="92"/>
      <c r="RO1" s="92"/>
      <c r="RP1" s="92"/>
      <c r="RQ1" s="92"/>
      <c r="RR1" s="92"/>
      <c r="RS1" s="92"/>
      <c r="RT1" s="92"/>
      <c r="RU1" s="92"/>
      <c r="RV1" s="92"/>
      <c r="RW1" s="92"/>
      <c r="RX1" s="92"/>
      <c r="RY1" s="92"/>
      <c r="RZ1" s="92"/>
      <c r="SA1" s="92"/>
      <c r="SB1" s="92"/>
      <c r="SC1" s="92"/>
      <c r="SD1" s="92"/>
      <c r="SE1" s="92"/>
      <c r="SF1" s="92"/>
      <c r="SG1" s="92"/>
      <c r="SH1" s="92"/>
      <c r="SI1" s="92"/>
      <c r="SJ1" s="92"/>
      <c r="SK1" s="92"/>
      <c r="SL1" s="92"/>
      <c r="SM1" s="92"/>
      <c r="SN1" s="92"/>
      <c r="SO1" s="92"/>
      <c r="SP1" s="92"/>
      <c r="SQ1" s="92"/>
      <c r="SR1" s="92"/>
      <c r="SS1" s="92"/>
      <c r="ST1" s="92"/>
      <c r="SU1" s="92"/>
      <c r="SV1" s="92"/>
      <c r="SW1" s="92"/>
      <c r="SX1" s="92"/>
      <c r="SY1" s="92"/>
      <c r="SZ1" s="92"/>
      <c r="TA1" s="92"/>
      <c r="TB1" s="92"/>
      <c r="TC1" s="92"/>
      <c r="TD1" s="92"/>
      <c r="TE1" s="92"/>
      <c r="TF1" s="92"/>
      <c r="TG1" s="92"/>
      <c r="TH1" s="92"/>
      <c r="TI1" s="92"/>
      <c r="TJ1" s="92"/>
      <c r="TK1" s="92"/>
      <c r="TL1" s="92"/>
      <c r="TM1" s="92"/>
      <c r="TN1" s="92"/>
      <c r="TO1" s="92"/>
      <c r="TP1" s="92"/>
      <c r="TQ1" s="92"/>
      <c r="TR1" s="92"/>
      <c r="TS1" s="92"/>
      <c r="TT1" s="92"/>
      <c r="TU1" s="92"/>
      <c r="TV1" s="92"/>
      <c r="TW1" s="92"/>
      <c r="TX1" s="92"/>
      <c r="TY1" s="92"/>
      <c r="TZ1" s="92"/>
      <c r="UA1" s="92"/>
      <c r="UB1" s="92"/>
      <c r="UC1" s="92"/>
      <c r="UD1" s="92"/>
      <c r="UE1" s="92"/>
      <c r="UF1" s="92"/>
      <c r="UG1" s="92"/>
      <c r="UH1" s="92"/>
      <c r="UI1" s="92"/>
      <c r="UJ1" s="92"/>
      <c r="UK1" s="92"/>
      <c r="UL1" s="92"/>
      <c r="UM1" s="92"/>
      <c r="UN1" s="92"/>
      <c r="UO1" s="92"/>
      <c r="UP1" s="92"/>
      <c r="UQ1" s="92"/>
      <c r="UR1" s="92"/>
      <c r="US1" s="92"/>
      <c r="UT1" s="92"/>
      <c r="UU1" s="92"/>
      <c r="UV1" s="92"/>
      <c r="UW1" s="92"/>
      <c r="UX1" s="92"/>
      <c r="UY1" s="92"/>
      <c r="UZ1" s="92"/>
      <c r="VA1" s="92"/>
      <c r="VB1" s="92"/>
      <c r="VC1" s="92"/>
      <c r="VD1" s="92"/>
      <c r="VE1" s="92"/>
      <c r="VF1" s="92"/>
      <c r="VG1" s="92"/>
      <c r="VH1" s="92"/>
      <c r="VI1" s="92"/>
      <c r="VJ1" s="92"/>
      <c r="VK1" s="92"/>
      <c r="VL1" s="92"/>
      <c r="VM1" s="92"/>
      <c r="VN1" s="92"/>
      <c r="VO1" s="92"/>
      <c r="VP1" s="92"/>
      <c r="VQ1" s="92"/>
      <c r="VR1" s="92"/>
      <c r="VS1" s="92"/>
      <c r="VT1" s="92"/>
      <c r="VU1" s="92"/>
      <c r="VV1" s="92"/>
      <c r="VW1" s="92"/>
      <c r="VX1" s="92"/>
      <c r="VY1" s="92"/>
      <c r="VZ1" s="92"/>
      <c r="WA1" s="92"/>
      <c r="WB1" s="92"/>
      <c r="WC1" s="92"/>
      <c r="WD1" s="92"/>
      <c r="WE1" s="92"/>
      <c r="WF1" s="92"/>
      <c r="WG1" s="92"/>
      <c r="WH1" s="92"/>
      <c r="WI1" s="92"/>
      <c r="WJ1" s="92"/>
      <c r="WK1" s="92"/>
      <c r="WL1" s="92"/>
      <c r="WM1" s="92"/>
      <c r="WN1" s="92"/>
      <c r="WO1" s="92"/>
      <c r="WP1" s="92"/>
      <c r="WQ1" s="92"/>
      <c r="WR1" s="92"/>
      <c r="WS1" s="92"/>
      <c r="WT1" s="92"/>
      <c r="WU1" s="92"/>
      <c r="WV1" s="92"/>
      <c r="WW1" s="92"/>
      <c r="WX1" s="92"/>
      <c r="WY1" s="92"/>
      <c r="WZ1" s="92"/>
      <c r="XA1" s="92"/>
      <c r="XB1" s="92"/>
      <c r="XC1" s="92"/>
      <c r="XD1" s="92"/>
      <c r="XE1" s="92"/>
      <c r="XF1" s="92"/>
      <c r="XG1" s="92"/>
      <c r="XH1" s="92"/>
      <c r="XI1" s="92"/>
      <c r="XJ1" s="92"/>
      <c r="XK1" s="92"/>
      <c r="XL1" s="92"/>
      <c r="XM1" s="92"/>
      <c r="XN1" s="92"/>
      <c r="XO1" s="92"/>
      <c r="XP1" s="92"/>
      <c r="XQ1" s="92"/>
      <c r="XR1" s="92"/>
      <c r="XS1" s="92"/>
      <c r="XT1" s="92"/>
      <c r="XU1" s="92"/>
      <c r="XV1" s="92"/>
      <c r="XW1" s="92"/>
      <c r="XX1" s="92"/>
      <c r="XY1" s="92"/>
      <c r="XZ1" s="92"/>
      <c r="YA1" s="92"/>
      <c r="YB1" s="92"/>
      <c r="YC1" s="92"/>
      <c r="YD1" s="92"/>
      <c r="YE1" s="92"/>
      <c r="YF1" s="92"/>
      <c r="YG1" s="92"/>
      <c r="YH1" s="92"/>
      <c r="YI1" s="92"/>
      <c r="YJ1" s="92"/>
      <c r="YK1" s="92"/>
      <c r="YL1" s="92"/>
      <c r="YM1" s="92"/>
      <c r="YN1" s="92"/>
      <c r="YO1" s="92"/>
      <c r="YP1" s="92"/>
      <c r="YQ1" s="92"/>
      <c r="YR1" s="92"/>
      <c r="YS1" s="92"/>
      <c r="YT1" s="92"/>
      <c r="YU1" s="92"/>
      <c r="YV1" s="92"/>
      <c r="YW1" s="92"/>
      <c r="YX1" s="92"/>
      <c r="YY1" s="92"/>
      <c r="YZ1" s="92"/>
      <c r="ZA1" s="92"/>
      <c r="ZB1" s="92"/>
      <c r="ZC1" s="92"/>
      <c r="ZD1" s="92"/>
      <c r="ZE1" s="92"/>
      <c r="ZF1" s="92"/>
      <c r="ZG1" s="92"/>
      <c r="ZH1" s="92"/>
      <c r="ZI1" s="92"/>
      <c r="ZJ1" s="92"/>
      <c r="ZK1" s="92"/>
      <c r="ZL1" s="92"/>
      <c r="ZM1" s="92"/>
      <c r="ZN1" s="92"/>
      <c r="ZO1" s="92"/>
      <c r="ZP1" s="92"/>
      <c r="ZQ1" s="92"/>
      <c r="ZR1" s="92"/>
      <c r="ZS1" s="92"/>
      <c r="ZT1" s="92"/>
      <c r="ZU1" s="92"/>
      <c r="ZV1" s="92"/>
      <c r="ZW1" s="92"/>
      <c r="ZX1" s="92"/>
      <c r="ZY1" s="92"/>
      <c r="ZZ1" s="92"/>
      <c r="AAA1" s="92"/>
      <c r="AAB1" s="92"/>
      <c r="AAC1" s="92"/>
      <c r="AAD1" s="92"/>
      <c r="AAE1" s="92"/>
      <c r="AAF1" s="92"/>
      <c r="AAG1" s="92"/>
      <c r="AAH1" s="92"/>
      <c r="AAI1" s="92"/>
      <c r="AAJ1" s="92"/>
      <c r="AAK1" s="92"/>
      <c r="AAL1" s="92"/>
      <c r="AAM1" s="92"/>
      <c r="AAN1" s="92"/>
      <c r="AAO1" s="92"/>
      <c r="AAP1" s="92"/>
      <c r="AAQ1" s="92"/>
      <c r="AAR1" s="92"/>
      <c r="AAS1" s="92"/>
      <c r="AAT1" s="92"/>
      <c r="AAU1" s="92"/>
      <c r="AAV1" s="92"/>
      <c r="AAW1" s="92"/>
      <c r="AAX1" s="92"/>
      <c r="AAY1" s="92"/>
      <c r="AAZ1" s="92"/>
      <c r="ABA1" s="92"/>
      <c r="ABB1" s="92"/>
      <c r="ABC1" s="92"/>
      <c r="ABD1" s="92"/>
      <c r="ABE1" s="92"/>
      <c r="ABF1" s="92"/>
      <c r="ABG1" s="92"/>
      <c r="ABH1" s="92"/>
      <c r="ABI1" s="92"/>
      <c r="ABJ1" s="92"/>
      <c r="ABK1" s="92"/>
      <c r="ABL1" s="92"/>
      <c r="ABM1" s="92"/>
      <c r="ABN1" s="92"/>
      <c r="ABO1" s="92"/>
      <c r="ABP1" s="92"/>
      <c r="ABQ1" s="92"/>
      <c r="ABR1" s="92"/>
      <c r="ABS1" s="92"/>
      <c r="ABT1" s="92"/>
      <c r="ABU1" s="92"/>
      <c r="ABV1" s="92"/>
      <c r="ABW1" s="92"/>
      <c r="ABX1" s="92"/>
      <c r="ABY1" s="92"/>
      <c r="ABZ1" s="92"/>
      <c r="ACA1" s="92"/>
      <c r="ACB1" s="92"/>
      <c r="ACC1" s="92"/>
      <c r="ACD1" s="92"/>
      <c r="ACE1" s="92"/>
      <c r="ACF1" s="92"/>
      <c r="ACG1" s="92"/>
      <c r="ACH1" s="92"/>
      <c r="ACI1" s="92"/>
      <c r="ACJ1" s="92"/>
      <c r="ACK1" s="92"/>
      <c r="ACL1" s="92"/>
      <c r="ACM1" s="92"/>
      <c r="ACN1" s="92"/>
      <c r="ACO1" s="92"/>
      <c r="ACP1" s="92"/>
      <c r="ACQ1" s="92"/>
      <c r="ACR1" s="92"/>
      <c r="ACS1" s="92"/>
      <c r="ACT1" s="92"/>
      <c r="ACU1" s="92"/>
      <c r="ACV1" s="92"/>
      <c r="ACW1" s="92"/>
      <c r="ACX1" s="92"/>
      <c r="ACY1" s="92"/>
      <c r="ACZ1" s="92"/>
      <c r="ADA1" s="92"/>
      <c r="ADB1" s="92"/>
    </row>
    <row r="2" spans="1:782" s="13" customFormat="1" ht="35.1" customHeight="1" thickTop="1" x14ac:dyDescent="0.3">
      <c r="A2" s="31">
        <v>32</v>
      </c>
      <c r="B2" s="79" t="s">
        <v>65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46" t="s">
        <v>16</v>
      </c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46" t="s">
        <v>17</v>
      </c>
      <c r="BC2" s="84" t="s">
        <v>67</v>
      </c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46" t="s">
        <v>18</v>
      </c>
      <c r="CC2" s="84" t="s">
        <v>68</v>
      </c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46" t="s">
        <v>19</v>
      </c>
      <c r="DC2" s="84" t="s">
        <v>69</v>
      </c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46" t="s">
        <v>20</v>
      </c>
      <c r="EC2" s="84" t="s">
        <v>70</v>
      </c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46" t="s">
        <v>21</v>
      </c>
      <c r="FC2" s="84" t="s">
        <v>71</v>
      </c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46" t="s">
        <v>22</v>
      </c>
      <c r="GC2" s="84" t="s">
        <v>72</v>
      </c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46" t="s">
        <v>23</v>
      </c>
      <c r="HC2" s="84" t="s">
        <v>73</v>
      </c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46" t="s">
        <v>24</v>
      </c>
      <c r="IC2" s="84" t="s">
        <v>74</v>
      </c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  <c r="IX2" s="84"/>
      <c r="IY2" s="84"/>
      <c r="IZ2" s="84"/>
      <c r="JA2" s="84"/>
      <c r="JB2" s="46" t="s">
        <v>25</v>
      </c>
      <c r="JC2" s="84" t="s">
        <v>75</v>
      </c>
      <c r="JD2" s="84"/>
      <c r="JE2" s="84"/>
      <c r="JF2" s="84"/>
      <c r="JG2" s="84"/>
      <c r="JH2" s="84"/>
      <c r="JI2" s="84"/>
      <c r="JJ2" s="84"/>
      <c r="JK2" s="84"/>
      <c r="JL2" s="84"/>
      <c r="JM2" s="84"/>
      <c r="JN2" s="84"/>
      <c r="JO2" s="84"/>
      <c r="JP2" s="84"/>
      <c r="JQ2" s="84"/>
      <c r="JR2" s="84"/>
      <c r="JS2" s="84"/>
      <c r="JT2" s="84"/>
      <c r="JU2" s="84"/>
      <c r="JV2" s="84"/>
      <c r="JW2" s="84"/>
      <c r="JX2" s="84"/>
      <c r="JY2" s="84"/>
      <c r="JZ2" s="84"/>
      <c r="KA2" s="84"/>
      <c r="KB2" s="46" t="s">
        <v>26</v>
      </c>
      <c r="KC2" s="84" t="s">
        <v>76</v>
      </c>
      <c r="KD2" s="84"/>
      <c r="KE2" s="84"/>
      <c r="KF2" s="84"/>
      <c r="KG2" s="84"/>
      <c r="KH2" s="84"/>
      <c r="KI2" s="84"/>
      <c r="KJ2" s="84"/>
      <c r="KK2" s="84"/>
      <c r="KL2" s="84"/>
      <c r="KM2" s="84"/>
      <c r="KN2" s="84"/>
      <c r="KO2" s="84"/>
      <c r="KP2" s="84"/>
      <c r="KQ2" s="84"/>
      <c r="KR2" s="84"/>
      <c r="KS2" s="84"/>
      <c r="KT2" s="84"/>
      <c r="KU2" s="84"/>
      <c r="KV2" s="84"/>
      <c r="KW2" s="84"/>
      <c r="KX2" s="84"/>
      <c r="KY2" s="84"/>
      <c r="KZ2" s="84"/>
      <c r="LA2" s="84"/>
      <c r="LB2" s="46" t="s">
        <v>27</v>
      </c>
      <c r="LC2" s="84"/>
      <c r="LD2" s="84"/>
      <c r="LE2" s="84"/>
      <c r="LF2" s="84"/>
      <c r="LG2" s="84"/>
      <c r="LH2" s="84"/>
      <c r="LI2" s="84"/>
      <c r="LJ2" s="84"/>
      <c r="LK2" s="84"/>
      <c r="LL2" s="84"/>
      <c r="LM2" s="84"/>
      <c r="LN2" s="84"/>
      <c r="LO2" s="84"/>
      <c r="LP2" s="84"/>
      <c r="LQ2" s="84"/>
      <c r="LR2" s="84"/>
      <c r="LS2" s="84"/>
      <c r="LT2" s="84"/>
      <c r="LU2" s="84"/>
      <c r="LV2" s="84"/>
      <c r="LW2" s="84"/>
      <c r="LX2" s="84"/>
      <c r="LY2" s="84"/>
      <c r="LZ2" s="84"/>
      <c r="MA2" s="84"/>
      <c r="MB2" s="46" t="s">
        <v>28</v>
      </c>
      <c r="MC2" s="84"/>
      <c r="MD2" s="84"/>
      <c r="ME2" s="84"/>
      <c r="MF2" s="84"/>
      <c r="MG2" s="84"/>
      <c r="MH2" s="84"/>
      <c r="MI2" s="84"/>
      <c r="MJ2" s="84"/>
      <c r="MK2" s="84"/>
      <c r="ML2" s="84"/>
      <c r="MM2" s="84"/>
      <c r="MN2" s="84"/>
      <c r="MO2" s="84"/>
      <c r="MP2" s="84"/>
      <c r="MQ2" s="84"/>
      <c r="MR2" s="84"/>
      <c r="MS2" s="84"/>
      <c r="MT2" s="84"/>
      <c r="MU2" s="84"/>
      <c r="MV2" s="84"/>
      <c r="MW2" s="84"/>
      <c r="MX2" s="84"/>
      <c r="MY2" s="84"/>
      <c r="MZ2" s="84"/>
      <c r="NA2" s="84"/>
      <c r="NB2" s="46" t="s">
        <v>29</v>
      </c>
      <c r="NC2" s="84"/>
      <c r="ND2" s="84"/>
      <c r="NE2" s="84"/>
      <c r="NF2" s="84"/>
      <c r="NG2" s="84"/>
      <c r="NH2" s="84"/>
      <c r="NI2" s="84"/>
      <c r="NJ2" s="84"/>
      <c r="NK2" s="84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46" t="s">
        <v>30</v>
      </c>
      <c r="OC2" s="84"/>
      <c r="OD2" s="84"/>
      <c r="OE2" s="84"/>
      <c r="OF2" s="84"/>
      <c r="OG2" s="84"/>
      <c r="OH2" s="84"/>
      <c r="OI2" s="84"/>
      <c r="OJ2" s="84"/>
      <c r="OK2" s="84"/>
      <c r="OL2" s="84"/>
      <c r="OM2" s="84"/>
      <c r="ON2" s="84"/>
      <c r="OO2" s="84"/>
      <c r="OP2" s="84"/>
      <c r="OQ2" s="84"/>
      <c r="OR2" s="84"/>
      <c r="OS2" s="84"/>
      <c r="OT2" s="84"/>
      <c r="OU2" s="84"/>
      <c r="OV2" s="84"/>
      <c r="OW2" s="84"/>
      <c r="OX2" s="84"/>
      <c r="OY2" s="84"/>
      <c r="OZ2" s="84"/>
      <c r="PA2" s="84"/>
      <c r="PB2" s="46" t="s">
        <v>31</v>
      </c>
      <c r="PC2" s="84"/>
      <c r="PD2" s="84"/>
      <c r="PE2" s="84"/>
      <c r="PF2" s="84"/>
      <c r="PG2" s="84"/>
      <c r="PH2" s="84"/>
      <c r="PI2" s="84"/>
      <c r="PJ2" s="84"/>
      <c r="PK2" s="84"/>
      <c r="PL2" s="84"/>
      <c r="PM2" s="84"/>
      <c r="PN2" s="84"/>
      <c r="PO2" s="84"/>
      <c r="PP2" s="84"/>
      <c r="PQ2" s="84"/>
      <c r="PR2" s="84"/>
      <c r="PS2" s="84"/>
      <c r="PT2" s="84"/>
      <c r="PU2" s="84"/>
      <c r="PV2" s="84"/>
      <c r="PW2" s="84"/>
      <c r="PX2" s="84"/>
      <c r="PY2" s="84"/>
      <c r="PZ2" s="84"/>
      <c r="QA2" s="84"/>
      <c r="QB2" s="46" t="s">
        <v>32</v>
      </c>
      <c r="QC2" s="84"/>
      <c r="QD2" s="84"/>
      <c r="QE2" s="84"/>
      <c r="QF2" s="84"/>
      <c r="QG2" s="84"/>
      <c r="QH2" s="84"/>
      <c r="QI2" s="84"/>
      <c r="QJ2" s="84"/>
      <c r="QK2" s="84"/>
      <c r="QL2" s="84"/>
      <c r="QM2" s="84"/>
      <c r="QN2" s="84"/>
      <c r="QO2" s="84"/>
      <c r="QP2" s="84"/>
      <c r="QQ2" s="84"/>
      <c r="QR2" s="84"/>
      <c r="QS2" s="84"/>
      <c r="QT2" s="84"/>
      <c r="QU2" s="84"/>
      <c r="QV2" s="84"/>
      <c r="QW2" s="84"/>
      <c r="QX2" s="84"/>
      <c r="QY2" s="84"/>
      <c r="QZ2" s="84"/>
      <c r="RA2" s="84"/>
      <c r="RB2" s="46" t="s">
        <v>33</v>
      </c>
      <c r="RC2" s="84"/>
      <c r="RD2" s="84"/>
      <c r="RE2" s="84"/>
      <c r="RF2" s="84"/>
      <c r="RG2" s="84"/>
      <c r="RH2" s="84"/>
      <c r="RI2" s="84"/>
      <c r="RJ2" s="84"/>
      <c r="RK2" s="84"/>
      <c r="RL2" s="84"/>
      <c r="RM2" s="84"/>
      <c r="RN2" s="84"/>
      <c r="RO2" s="84"/>
      <c r="RP2" s="84"/>
      <c r="RQ2" s="84"/>
      <c r="RR2" s="84"/>
      <c r="RS2" s="84"/>
      <c r="RT2" s="84"/>
      <c r="RU2" s="84"/>
      <c r="RV2" s="84"/>
      <c r="RW2" s="84"/>
      <c r="RX2" s="84"/>
      <c r="RY2" s="84"/>
      <c r="RZ2" s="84"/>
      <c r="SA2" s="84"/>
      <c r="SB2" s="46" t="s">
        <v>34</v>
      </c>
      <c r="SC2" s="84"/>
      <c r="SD2" s="84"/>
      <c r="SE2" s="84"/>
      <c r="SF2" s="84"/>
      <c r="SG2" s="84"/>
      <c r="SH2" s="84"/>
      <c r="SI2" s="84"/>
      <c r="SJ2" s="84"/>
      <c r="SK2" s="84"/>
      <c r="SL2" s="84"/>
      <c r="SM2" s="84"/>
      <c r="SN2" s="84"/>
      <c r="SO2" s="84"/>
      <c r="SP2" s="84"/>
      <c r="SQ2" s="84"/>
      <c r="SR2" s="84"/>
      <c r="SS2" s="84"/>
      <c r="ST2" s="84"/>
      <c r="SU2" s="84"/>
      <c r="SV2" s="84"/>
      <c r="SW2" s="84"/>
      <c r="SX2" s="84"/>
      <c r="SY2" s="84"/>
      <c r="SZ2" s="84"/>
      <c r="TA2" s="84"/>
      <c r="TB2" s="46" t="s">
        <v>35</v>
      </c>
      <c r="TC2" s="84"/>
      <c r="TD2" s="84"/>
      <c r="TE2" s="84"/>
      <c r="TF2" s="84"/>
      <c r="TG2" s="84"/>
      <c r="TH2" s="84"/>
      <c r="TI2" s="84"/>
      <c r="TJ2" s="84"/>
      <c r="TK2" s="84"/>
      <c r="TL2" s="84"/>
      <c r="TM2" s="84"/>
      <c r="TN2" s="84"/>
      <c r="TO2" s="84"/>
      <c r="TP2" s="84"/>
      <c r="TQ2" s="84"/>
      <c r="TR2" s="84"/>
      <c r="TS2" s="84"/>
      <c r="TT2" s="84"/>
      <c r="TU2" s="84"/>
      <c r="TV2" s="84"/>
      <c r="TW2" s="84"/>
      <c r="TX2" s="84"/>
      <c r="TY2" s="84"/>
      <c r="TZ2" s="84"/>
      <c r="UA2" s="84"/>
      <c r="UB2" s="46" t="s">
        <v>36</v>
      </c>
      <c r="UC2" s="84"/>
      <c r="UD2" s="84"/>
      <c r="UE2" s="84"/>
      <c r="UF2" s="84"/>
      <c r="UG2" s="84"/>
      <c r="UH2" s="84"/>
      <c r="UI2" s="84"/>
      <c r="UJ2" s="84"/>
      <c r="UK2" s="84"/>
      <c r="UL2" s="84"/>
      <c r="UM2" s="84"/>
      <c r="UN2" s="84"/>
      <c r="UO2" s="84"/>
      <c r="UP2" s="84"/>
      <c r="UQ2" s="84"/>
      <c r="UR2" s="84"/>
      <c r="US2" s="84"/>
      <c r="UT2" s="84"/>
      <c r="UU2" s="84"/>
      <c r="UV2" s="84"/>
      <c r="UW2" s="84"/>
      <c r="UX2" s="84"/>
      <c r="UY2" s="84"/>
      <c r="UZ2" s="84"/>
      <c r="VA2" s="84"/>
      <c r="VB2" s="46" t="s">
        <v>37</v>
      </c>
      <c r="VC2" s="84"/>
      <c r="VD2" s="84"/>
      <c r="VE2" s="84"/>
      <c r="VF2" s="84"/>
      <c r="VG2" s="84"/>
      <c r="VH2" s="84"/>
      <c r="VI2" s="84"/>
      <c r="VJ2" s="84"/>
      <c r="VK2" s="84"/>
      <c r="VL2" s="84"/>
      <c r="VM2" s="84"/>
      <c r="VN2" s="84"/>
      <c r="VO2" s="84"/>
      <c r="VP2" s="84"/>
      <c r="VQ2" s="84"/>
      <c r="VR2" s="84"/>
      <c r="VS2" s="84"/>
      <c r="VT2" s="84"/>
      <c r="VU2" s="84"/>
      <c r="VV2" s="84"/>
      <c r="VW2" s="84"/>
      <c r="VX2" s="84"/>
      <c r="VY2" s="84"/>
      <c r="VZ2" s="84"/>
      <c r="WA2" s="84"/>
      <c r="WB2" s="46" t="s">
        <v>38</v>
      </c>
      <c r="WC2" s="84"/>
      <c r="WD2" s="84"/>
      <c r="WE2" s="84"/>
      <c r="WF2" s="84"/>
      <c r="WG2" s="84"/>
      <c r="WH2" s="84"/>
      <c r="WI2" s="84"/>
      <c r="WJ2" s="84"/>
      <c r="WK2" s="84"/>
      <c r="WL2" s="84"/>
      <c r="WM2" s="84"/>
      <c r="WN2" s="84"/>
      <c r="WO2" s="84"/>
      <c r="WP2" s="84"/>
      <c r="WQ2" s="84"/>
      <c r="WR2" s="84"/>
      <c r="WS2" s="84"/>
      <c r="WT2" s="84"/>
      <c r="WU2" s="84"/>
      <c r="WV2" s="84"/>
      <c r="WW2" s="84"/>
      <c r="WX2" s="84"/>
      <c r="WY2" s="84"/>
      <c r="WZ2" s="84"/>
      <c r="XA2" s="84"/>
      <c r="XB2" s="46" t="s">
        <v>39</v>
      </c>
      <c r="XC2" s="84"/>
      <c r="XD2" s="84"/>
      <c r="XE2" s="84"/>
      <c r="XF2" s="84"/>
      <c r="XG2" s="84"/>
      <c r="XH2" s="84"/>
      <c r="XI2" s="84"/>
      <c r="XJ2" s="84"/>
      <c r="XK2" s="84"/>
      <c r="XL2" s="84"/>
      <c r="XM2" s="84"/>
      <c r="XN2" s="84"/>
      <c r="XO2" s="84"/>
      <c r="XP2" s="84"/>
      <c r="XQ2" s="84"/>
      <c r="XR2" s="84"/>
      <c r="XS2" s="84"/>
      <c r="XT2" s="84"/>
      <c r="XU2" s="84"/>
      <c r="XV2" s="84"/>
      <c r="XW2" s="84"/>
      <c r="XX2" s="84"/>
      <c r="XY2" s="84"/>
      <c r="XZ2" s="84"/>
      <c r="YA2" s="84"/>
      <c r="YB2" s="46" t="s">
        <v>40</v>
      </c>
      <c r="YC2" s="84"/>
      <c r="YD2" s="84"/>
      <c r="YE2" s="84"/>
      <c r="YF2" s="84"/>
      <c r="YG2" s="84"/>
      <c r="YH2" s="84"/>
      <c r="YI2" s="84"/>
      <c r="YJ2" s="84"/>
      <c r="YK2" s="84"/>
      <c r="YL2" s="84"/>
      <c r="YM2" s="84"/>
      <c r="YN2" s="84"/>
      <c r="YO2" s="84"/>
      <c r="YP2" s="84"/>
      <c r="YQ2" s="84"/>
      <c r="YR2" s="84"/>
      <c r="YS2" s="84"/>
      <c r="YT2" s="84"/>
      <c r="YU2" s="84"/>
      <c r="YV2" s="84"/>
      <c r="YW2" s="84"/>
      <c r="YX2" s="84"/>
      <c r="YY2" s="84"/>
      <c r="YZ2" s="84"/>
      <c r="ZA2" s="84"/>
      <c r="ZB2" s="46" t="s">
        <v>41</v>
      </c>
      <c r="ZC2" s="84"/>
      <c r="ZD2" s="84"/>
      <c r="ZE2" s="84"/>
      <c r="ZF2" s="84"/>
      <c r="ZG2" s="84"/>
      <c r="ZH2" s="84"/>
      <c r="ZI2" s="84"/>
      <c r="ZJ2" s="84"/>
      <c r="ZK2" s="84"/>
      <c r="ZL2" s="84"/>
      <c r="ZM2" s="84"/>
      <c r="ZN2" s="84"/>
      <c r="ZO2" s="84"/>
      <c r="ZP2" s="84"/>
      <c r="ZQ2" s="84"/>
      <c r="ZR2" s="84"/>
      <c r="ZS2" s="84"/>
      <c r="ZT2" s="84"/>
      <c r="ZU2" s="84"/>
      <c r="ZV2" s="84"/>
      <c r="ZW2" s="84"/>
      <c r="ZX2" s="84"/>
      <c r="ZY2" s="84"/>
      <c r="ZZ2" s="84"/>
      <c r="AAA2" s="84"/>
      <c r="AAB2" s="46" t="s">
        <v>42</v>
      </c>
      <c r="AAC2" s="84"/>
      <c r="AAD2" s="84"/>
      <c r="AAE2" s="84"/>
      <c r="AAF2" s="84"/>
      <c r="AAG2" s="84"/>
      <c r="AAH2" s="84"/>
      <c r="AAI2" s="84"/>
      <c r="AAJ2" s="84"/>
      <c r="AAK2" s="84"/>
      <c r="AAL2" s="84"/>
      <c r="AAM2" s="84"/>
      <c r="AAN2" s="84"/>
      <c r="AAO2" s="84"/>
      <c r="AAP2" s="84"/>
      <c r="AAQ2" s="84"/>
      <c r="AAR2" s="84"/>
      <c r="AAS2" s="84"/>
      <c r="AAT2" s="84"/>
      <c r="AAU2" s="84"/>
      <c r="AAV2" s="84"/>
      <c r="AAW2" s="84"/>
      <c r="AAX2" s="84"/>
      <c r="AAY2" s="84"/>
      <c r="AAZ2" s="84"/>
      <c r="ABA2" s="84"/>
      <c r="ABB2" s="46" t="s">
        <v>43</v>
      </c>
      <c r="ABC2" s="84"/>
      <c r="ABD2" s="84"/>
      <c r="ABE2" s="84"/>
      <c r="ABF2" s="84"/>
      <c r="ABG2" s="84"/>
      <c r="ABH2" s="84"/>
      <c r="ABI2" s="84"/>
      <c r="ABJ2" s="84"/>
      <c r="ABK2" s="84"/>
      <c r="ABL2" s="84"/>
      <c r="ABM2" s="84"/>
      <c r="ABN2" s="84"/>
      <c r="ABO2" s="84"/>
      <c r="ABP2" s="84"/>
      <c r="ABQ2" s="84"/>
      <c r="ABR2" s="84"/>
      <c r="ABS2" s="84"/>
      <c r="ABT2" s="84"/>
      <c r="ABU2" s="84"/>
      <c r="ABV2" s="84"/>
      <c r="ABW2" s="84"/>
      <c r="ABX2" s="84"/>
      <c r="ABY2" s="84"/>
      <c r="ABZ2" s="84"/>
      <c r="ACA2" s="84"/>
      <c r="ACB2" s="46" t="s">
        <v>44</v>
      </c>
      <c r="ACC2" s="84"/>
      <c r="ACD2" s="84"/>
      <c r="ACE2" s="84"/>
      <c r="ACF2" s="84"/>
      <c r="ACG2" s="84"/>
      <c r="ACH2" s="84"/>
      <c r="ACI2" s="84"/>
      <c r="ACJ2" s="84"/>
      <c r="ACK2" s="84"/>
      <c r="ACL2" s="84"/>
      <c r="ACM2" s="84"/>
      <c r="ACN2" s="84"/>
      <c r="ACO2" s="84"/>
      <c r="ACP2" s="84"/>
      <c r="ACQ2" s="84"/>
      <c r="ACR2" s="84"/>
      <c r="ACS2" s="84"/>
      <c r="ACT2" s="84"/>
      <c r="ACU2" s="84"/>
      <c r="ACV2" s="84"/>
      <c r="ACW2" s="84"/>
      <c r="ACX2" s="84"/>
      <c r="ACY2" s="84"/>
      <c r="ACZ2" s="84"/>
      <c r="ADA2" s="84"/>
      <c r="ADB2" s="46" t="s">
        <v>45</v>
      </c>
    </row>
    <row r="3" spans="1:782" s="13" customFormat="1" ht="12" customHeight="1" x14ac:dyDescent="0.3">
      <c r="A3" s="14"/>
      <c r="B3" s="80"/>
      <c r="C3" s="91" t="s">
        <v>47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3"/>
      <c r="AA3" s="93"/>
      <c r="AB3" s="94"/>
      <c r="AC3" s="91" t="s">
        <v>47</v>
      </c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3"/>
      <c r="BA3" s="93"/>
      <c r="BB3" s="94"/>
      <c r="BC3" s="91" t="s">
        <v>47</v>
      </c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3"/>
      <c r="CA3" s="93"/>
      <c r="CB3" s="94"/>
      <c r="CC3" s="91" t="s">
        <v>47</v>
      </c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3"/>
      <c r="DA3" s="93"/>
      <c r="DB3" s="94"/>
      <c r="DC3" s="91" t="s">
        <v>47</v>
      </c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91"/>
      <c r="DQ3" s="91"/>
      <c r="DR3" s="91"/>
      <c r="DS3" s="91"/>
      <c r="DT3" s="91"/>
      <c r="DU3" s="91"/>
      <c r="DV3" s="91"/>
      <c r="DW3" s="91"/>
      <c r="DX3" s="91"/>
      <c r="DY3" s="91"/>
      <c r="DZ3" s="93"/>
      <c r="EA3" s="93"/>
      <c r="EB3" s="94"/>
      <c r="EC3" s="91" t="s">
        <v>47</v>
      </c>
      <c r="ED3" s="91"/>
      <c r="EE3" s="91"/>
      <c r="EF3" s="91"/>
      <c r="EG3" s="91"/>
      <c r="EH3" s="91"/>
      <c r="EI3" s="91"/>
      <c r="EJ3" s="91"/>
      <c r="EK3" s="91"/>
      <c r="EL3" s="91"/>
      <c r="EM3" s="91"/>
      <c r="EN3" s="91"/>
      <c r="EO3" s="91"/>
      <c r="EP3" s="91"/>
      <c r="EQ3" s="91"/>
      <c r="ER3" s="91"/>
      <c r="ES3" s="91"/>
      <c r="ET3" s="91"/>
      <c r="EU3" s="91"/>
      <c r="EV3" s="91"/>
      <c r="EW3" s="91"/>
      <c r="EX3" s="91"/>
      <c r="EY3" s="91"/>
      <c r="EZ3" s="93"/>
      <c r="FA3" s="93"/>
      <c r="FB3" s="94"/>
      <c r="FC3" s="91" t="s">
        <v>47</v>
      </c>
      <c r="FD3" s="91"/>
      <c r="FE3" s="91"/>
      <c r="FF3" s="91"/>
      <c r="FG3" s="91"/>
      <c r="FH3" s="91"/>
      <c r="FI3" s="91"/>
      <c r="FJ3" s="91"/>
      <c r="FK3" s="91"/>
      <c r="FL3" s="91"/>
      <c r="FM3" s="91"/>
      <c r="FN3" s="91"/>
      <c r="FO3" s="91"/>
      <c r="FP3" s="91"/>
      <c r="FQ3" s="91"/>
      <c r="FR3" s="91"/>
      <c r="FS3" s="91"/>
      <c r="FT3" s="91"/>
      <c r="FU3" s="91"/>
      <c r="FV3" s="91"/>
      <c r="FW3" s="91"/>
      <c r="FX3" s="91"/>
      <c r="FY3" s="91"/>
      <c r="FZ3" s="93"/>
      <c r="GA3" s="93"/>
      <c r="GB3" s="94"/>
      <c r="GC3" s="91" t="s">
        <v>47</v>
      </c>
      <c r="GD3" s="91"/>
      <c r="GE3" s="91"/>
      <c r="GF3" s="91"/>
      <c r="GG3" s="91"/>
      <c r="GH3" s="91"/>
      <c r="GI3" s="91"/>
      <c r="GJ3" s="91"/>
      <c r="GK3" s="91"/>
      <c r="GL3" s="91"/>
      <c r="GM3" s="91"/>
      <c r="GN3" s="91"/>
      <c r="GO3" s="91"/>
      <c r="GP3" s="91"/>
      <c r="GQ3" s="91"/>
      <c r="GR3" s="91"/>
      <c r="GS3" s="91"/>
      <c r="GT3" s="91"/>
      <c r="GU3" s="91"/>
      <c r="GV3" s="91"/>
      <c r="GW3" s="91"/>
      <c r="GX3" s="91"/>
      <c r="GY3" s="91"/>
      <c r="GZ3" s="93"/>
      <c r="HA3" s="93"/>
      <c r="HB3" s="94"/>
      <c r="HC3" s="91" t="s">
        <v>47</v>
      </c>
      <c r="HD3" s="91"/>
      <c r="HE3" s="91"/>
      <c r="HF3" s="91"/>
      <c r="HG3" s="91"/>
      <c r="HH3" s="91"/>
      <c r="HI3" s="91"/>
      <c r="HJ3" s="91"/>
      <c r="HK3" s="91"/>
      <c r="HL3" s="91"/>
      <c r="HM3" s="91"/>
      <c r="HN3" s="91"/>
      <c r="HO3" s="91"/>
      <c r="HP3" s="91"/>
      <c r="HQ3" s="91"/>
      <c r="HR3" s="91"/>
      <c r="HS3" s="91"/>
      <c r="HT3" s="91"/>
      <c r="HU3" s="91"/>
      <c r="HV3" s="91"/>
      <c r="HW3" s="91"/>
      <c r="HX3" s="91"/>
      <c r="HY3" s="91"/>
      <c r="HZ3" s="93"/>
      <c r="IA3" s="93"/>
      <c r="IB3" s="94"/>
      <c r="IC3" s="91" t="s">
        <v>47</v>
      </c>
      <c r="ID3" s="91"/>
      <c r="IE3" s="91"/>
      <c r="IF3" s="91"/>
      <c r="IG3" s="91"/>
      <c r="IH3" s="91"/>
      <c r="II3" s="91"/>
      <c r="IJ3" s="91"/>
      <c r="IK3" s="91"/>
      <c r="IL3" s="91"/>
      <c r="IM3" s="91"/>
      <c r="IN3" s="91"/>
      <c r="IO3" s="91"/>
      <c r="IP3" s="91"/>
      <c r="IQ3" s="91"/>
      <c r="IR3" s="91"/>
      <c r="IS3" s="91"/>
      <c r="IT3" s="91"/>
      <c r="IU3" s="91"/>
      <c r="IV3" s="91"/>
      <c r="IW3" s="91"/>
      <c r="IX3" s="91"/>
      <c r="IY3" s="91"/>
      <c r="IZ3" s="93"/>
      <c r="JA3" s="93"/>
      <c r="JB3" s="94"/>
      <c r="JC3" s="91" t="s">
        <v>47</v>
      </c>
      <c r="JD3" s="91"/>
      <c r="JE3" s="91"/>
      <c r="JF3" s="91"/>
      <c r="JG3" s="91"/>
      <c r="JH3" s="91"/>
      <c r="JI3" s="91"/>
      <c r="JJ3" s="91"/>
      <c r="JK3" s="91"/>
      <c r="JL3" s="91"/>
      <c r="JM3" s="91"/>
      <c r="JN3" s="91"/>
      <c r="JO3" s="91"/>
      <c r="JP3" s="91"/>
      <c r="JQ3" s="91"/>
      <c r="JR3" s="91"/>
      <c r="JS3" s="91"/>
      <c r="JT3" s="91"/>
      <c r="JU3" s="91"/>
      <c r="JV3" s="91"/>
      <c r="JW3" s="91"/>
      <c r="JX3" s="91"/>
      <c r="JY3" s="91"/>
      <c r="JZ3" s="93"/>
      <c r="KA3" s="93"/>
      <c r="KB3" s="94"/>
      <c r="KC3" s="91" t="s">
        <v>47</v>
      </c>
      <c r="KD3" s="91"/>
      <c r="KE3" s="91"/>
      <c r="KF3" s="91"/>
      <c r="KG3" s="91"/>
      <c r="KH3" s="91"/>
      <c r="KI3" s="91"/>
      <c r="KJ3" s="91"/>
      <c r="KK3" s="91"/>
      <c r="KL3" s="91"/>
      <c r="KM3" s="91"/>
      <c r="KN3" s="91"/>
      <c r="KO3" s="91"/>
      <c r="KP3" s="91"/>
      <c r="KQ3" s="91"/>
      <c r="KR3" s="91"/>
      <c r="KS3" s="91"/>
      <c r="KT3" s="91"/>
      <c r="KU3" s="91"/>
      <c r="KV3" s="91"/>
      <c r="KW3" s="91"/>
      <c r="KX3" s="91"/>
      <c r="KY3" s="91"/>
      <c r="KZ3" s="93"/>
      <c r="LA3" s="93"/>
      <c r="LB3" s="94"/>
      <c r="LC3" s="91" t="s">
        <v>47</v>
      </c>
      <c r="LD3" s="91"/>
      <c r="LE3" s="91"/>
      <c r="LF3" s="91"/>
      <c r="LG3" s="91"/>
      <c r="LH3" s="91"/>
      <c r="LI3" s="91"/>
      <c r="LJ3" s="91"/>
      <c r="LK3" s="91"/>
      <c r="LL3" s="91"/>
      <c r="LM3" s="91"/>
      <c r="LN3" s="91"/>
      <c r="LO3" s="91"/>
      <c r="LP3" s="91"/>
      <c r="LQ3" s="91"/>
      <c r="LR3" s="91"/>
      <c r="LS3" s="91"/>
      <c r="LT3" s="91"/>
      <c r="LU3" s="91"/>
      <c r="LV3" s="91"/>
      <c r="LW3" s="91"/>
      <c r="LX3" s="91"/>
      <c r="LY3" s="91"/>
      <c r="LZ3" s="93"/>
      <c r="MA3" s="93"/>
      <c r="MB3" s="94"/>
      <c r="MC3" s="91" t="s">
        <v>47</v>
      </c>
      <c r="MD3" s="91"/>
      <c r="ME3" s="91"/>
      <c r="MF3" s="91"/>
      <c r="MG3" s="91"/>
      <c r="MH3" s="91"/>
      <c r="MI3" s="91"/>
      <c r="MJ3" s="91"/>
      <c r="MK3" s="91"/>
      <c r="ML3" s="91"/>
      <c r="MM3" s="91"/>
      <c r="MN3" s="91"/>
      <c r="MO3" s="91"/>
      <c r="MP3" s="91"/>
      <c r="MQ3" s="91"/>
      <c r="MR3" s="91"/>
      <c r="MS3" s="91"/>
      <c r="MT3" s="91"/>
      <c r="MU3" s="91"/>
      <c r="MV3" s="91"/>
      <c r="MW3" s="91"/>
      <c r="MX3" s="91"/>
      <c r="MY3" s="91"/>
      <c r="MZ3" s="93"/>
      <c r="NA3" s="93"/>
      <c r="NB3" s="94"/>
      <c r="NC3" s="91" t="s">
        <v>47</v>
      </c>
      <c r="ND3" s="91"/>
      <c r="NE3" s="91"/>
      <c r="NF3" s="91"/>
      <c r="NG3" s="91"/>
      <c r="NH3" s="91"/>
      <c r="NI3" s="91"/>
      <c r="NJ3" s="91"/>
      <c r="NK3" s="91"/>
      <c r="NL3" s="91"/>
      <c r="NM3" s="91"/>
      <c r="NN3" s="91"/>
      <c r="NO3" s="91"/>
      <c r="NP3" s="91"/>
      <c r="NQ3" s="91"/>
      <c r="NR3" s="91"/>
      <c r="NS3" s="91"/>
      <c r="NT3" s="91"/>
      <c r="NU3" s="91"/>
      <c r="NV3" s="91"/>
      <c r="NW3" s="91"/>
      <c r="NX3" s="91"/>
      <c r="NY3" s="91"/>
      <c r="NZ3" s="93"/>
      <c r="OA3" s="93"/>
      <c r="OB3" s="94"/>
      <c r="OC3" s="91" t="s">
        <v>47</v>
      </c>
      <c r="OD3" s="91"/>
      <c r="OE3" s="91"/>
      <c r="OF3" s="91"/>
      <c r="OG3" s="91"/>
      <c r="OH3" s="91"/>
      <c r="OI3" s="91"/>
      <c r="OJ3" s="91"/>
      <c r="OK3" s="91"/>
      <c r="OL3" s="91"/>
      <c r="OM3" s="91"/>
      <c r="ON3" s="91"/>
      <c r="OO3" s="91"/>
      <c r="OP3" s="91"/>
      <c r="OQ3" s="91"/>
      <c r="OR3" s="91"/>
      <c r="OS3" s="91"/>
      <c r="OT3" s="91"/>
      <c r="OU3" s="91"/>
      <c r="OV3" s="91"/>
      <c r="OW3" s="91"/>
      <c r="OX3" s="91"/>
      <c r="OY3" s="91"/>
      <c r="OZ3" s="93"/>
      <c r="PA3" s="93"/>
      <c r="PB3" s="94"/>
      <c r="PC3" s="91" t="s">
        <v>47</v>
      </c>
      <c r="PD3" s="91"/>
      <c r="PE3" s="91"/>
      <c r="PF3" s="91"/>
      <c r="PG3" s="91"/>
      <c r="PH3" s="91"/>
      <c r="PI3" s="91"/>
      <c r="PJ3" s="91"/>
      <c r="PK3" s="91"/>
      <c r="PL3" s="91"/>
      <c r="PM3" s="91"/>
      <c r="PN3" s="91"/>
      <c r="PO3" s="91"/>
      <c r="PP3" s="91"/>
      <c r="PQ3" s="91"/>
      <c r="PR3" s="91"/>
      <c r="PS3" s="91"/>
      <c r="PT3" s="91"/>
      <c r="PU3" s="91"/>
      <c r="PV3" s="91"/>
      <c r="PW3" s="91"/>
      <c r="PX3" s="91"/>
      <c r="PY3" s="91"/>
      <c r="PZ3" s="93"/>
      <c r="QA3" s="93"/>
      <c r="QB3" s="94"/>
      <c r="QC3" s="91" t="s">
        <v>47</v>
      </c>
      <c r="QD3" s="91"/>
      <c r="QE3" s="91"/>
      <c r="QF3" s="91"/>
      <c r="QG3" s="91"/>
      <c r="QH3" s="91"/>
      <c r="QI3" s="91"/>
      <c r="QJ3" s="91"/>
      <c r="QK3" s="91"/>
      <c r="QL3" s="91"/>
      <c r="QM3" s="91"/>
      <c r="QN3" s="91"/>
      <c r="QO3" s="91"/>
      <c r="QP3" s="91"/>
      <c r="QQ3" s="91"/>
      <c r="QR3" s="91"/>
      <c r="QS3" s="91"/>
      <c r="QT3" s="91"/>
      <c r="QU3" s="91"/>
      <c r="QV3" s="91"/>
      <c r="QW3" s="91"/>
      <c r="QX3" s="91"/>
      <c r="QY3" s="91"/>
      <c r="QZ3" s="93"/>
      <c r="RA3" s="93"/>
      <c r="RB3" s="94"/>
      <c r="RC3" s="91" t="s">
        <v>47</v>
      </c>
      <c r="RD3" s="91"/>
      <c r="RE3" s="91"/>
      <c r="RF3" s="91"/>
      <c r="RG3" s="91"/>
      <c r="RH3" s="91"/>
      <c r="RI3" s="91"/>
      <c r="RJ3" s="91"/>
      <c r="RK3" s="91"/>
      <c r="RL3" s="91"/>
      <c r="RM3" s="91"/>
      <c r="RN3" s="91"/>
      <c r="RO3" s="91"/>
      <c r="RP3" s="91"/>
      <c r="RQ3" s="91"/>
      <c r="RR3" s="91"/>
      <c r="RS3" s="91"/>
      <c r="RT3" s="91"/>
      <c r="RU3" s="91"/>
      <c r="RV3" s="91"/>
      <c r="RW3" s="91"/>
      <c r="RX3" s="91"/>
      <c r="RY3" s="91"/>
      <c r="RZ3" s="93"/>
      <c r="SA3" s="93"/>
      <c r="SB3" s="94"/>
      <c r="SC3" s="91" t="s">
        <v>47</v>
      </c>
      <c r="SD3" s="91"/>
      <c r="SE3" s="91"/>
      <c r="SF3" s="91"/>
      <c r="SG3" s="91"/>
      <c r="SH3" s="91"/>
      <c r="SI3" s="91"/>
      <c r="SJ3" s="91"/>
      <c r="SK3" s="91"/>
      <c r="SL3" s="91"/>
      <c r="SM3" s="91"/>
      <c r="SN3" s="91"/>
      <c r="SO3" s="91"/>
      <c r="SP3" s="91"/>
      <c r="SQ3" s="91"/>
      <c r="SR3" s="91"/>
      <c r="SS3" s="91"/>
      <c r="ST3" s="91"/>
      <c r="SU3" s="91"/>
      <c r="SV3" s="91"/>
      <c r="SW3" s="91"/>
      <c r="SX3" s="91"/>
      <c r="SY3" s="91"/>
      <c r="SZ3" s="93"/>
      <c r="TA3" s="93"/>
      <c r="TB3" s="94"/>
      <c r="TC3" s="91" t="s">
        <v>47</v>
      </c>
      <c r="TD3" s="91"/>
      <c r="TE3" s="91"/>
      <c r="TF3" s="91"/>
      <c r="TG3" s="91"/>
      <c r="TH3" s="91"/>
      <c r="TI3" s="91"/>
      <c r="TJ3" s="91"/>
      <c r="TK3" s="91"/>
      <c r="TL3" s="91"/>
      <c r="TM3" s="91"/>
      <c r="TN3" s="91"/>
      <c r="TO3" s="91"/>
      <c r="TP3" s="91"/>
      <c r="TQ3" s="91"/>
      <c r="TR3" s="91"/>
      <c r="TS3" s="91"/>
      <c r="TT3" s="91"/>
      <c r="TU3" s="91"/>
      <c r="TV3" s="91"/>
      <c r="TW3" s="91"/>
      <c r="TX3" s="91"/>
      <c r="TY3" s="91"/>
      <c r="TZ3" s="93"/>
      <c r="UA3" s="93"/>
      <c r="UB3" s="94"/>
      <c r="UC3" s="91" t="s">
        <v>47</v>
      </c>
      <c r="UD3" s="91"/>
      <c r="UE3" s="91"/>
      <c r="UF3" s="91"/>
      <c r="UG3" s="91"/>
      <c r="UH3" s="91"/>
      <c r="UI3" s="91"/>
      <c r="UJ3" s="91"/>
      <c r="UK3" s="91"/>
      <c r="UL3" s="91"/>
      <c r="UM3" s="91"/>
      <c r="UN3" s="91"/>
      <c r="UO3" s="91"/>
      <c r="UP3" s="91"/>
      <c r="UQ3" s="91"/>
      <c r="UR3" s="91"/>
      <c r="US3" s="91"/>
      <c r="UT3" s="91"/>
      <c r="UU3" s="91"/>
      <c r="UV3" s="91"/>
      <c r="UW3" s="91"/>
      <c r="UX3" s="91"/>
      <c r="UY3" s="91"/>
      <c r="UZ3" s="93"/>
      <c r="VA3" s="93"/>
      <c r="VB3" s="94"/>
      <c r="VC3" s="91" t="s">
        <v>47</v>
      </c>
      <c r="VD3" s="91"/>
      <c r="VE3" s="91"/>
      <c r="VF3" s="91"/>
      <c r="VG3" s="91"/>
      <c r="VH3" s="91"/>
      <c r="VI3" s="91"/>
      <c r="VJ3" s="91"/>
      <c r="VK3" s="91"/>
      <c r="VL3" s="91"/>
      <c r="VM3" s="91"/>
      <c r="VN3" s="91"/>
      <c r="VO3" s="91"/>
      <c r="VP3" s="91"/>
      <c r="VQ3" s="91"/>
      <c r="VR3" s="91"/>
      <c r="VS3" s="91"/>
      <c r="VT3" s="91"/>
      <c r="VU3" s="91"/>
      <c r="VV3" s="91"/>
      <c r="VW3" s="91"/>
      <c r="VX3" s="91"/>
      <c r="VY3" s="91"/>
      <c r="VZ3" s="93"/>
      <c r="WA3" s="93"/>
      <c r="WB3" s="94"/>
      <c r="WC3" s="91" t="s">
        <v>47</v>
      </c>
      <c r="WD3" s="91"/>
      <c r="WE3" s="91"/>
      <c r="WF3" s="91"/>
      <c r="WG3" s="91"/>
      <c r="WH3" s="91"/>
      <c r="WI3" s="91"/>
      <c r="WJ3" s="91"/>
      <c r="WK3" s="91"/>
      <c r="WL3" s="91"/>
      <c r="WM3" s="91"/>
      <c r="WN3" s="91"/>
      <c r="WO3" s="91"/>
      <c r="WP3" s="91"/>
      <c r="WQ3" s="91"/>
      <c r="WR3" s="91"/>
      <c r="WS3" s="91"/>
      <c r="WT3" s="91"/>
      <c r="WU3" s="91"/>
      <c r="WV3" s="91"/>
      <c r="WW3" s="91"/>
      <c r="WX3" s="91"/>
      <c r="WY3" s="91"/>
      <c r="WZ3" s="93"/>
      <c r="XA3" s="93"/>
      <c r="XB3" s="94"/>
      <c r="XC3" s="91" t="s">
        <v>47</v>
      </c>
      <c r="XD3" s="91"/>
      <c r="XE3" s="91"/>
      <c r="XF3" s="91"/>
      <c r="XG3" s="91"/>
      <c r="XH3" s="91"/>
      <c r="XI3" s="91"/>
      <c r="XJ3" s="91"/>
      <c r="XK3" s="91"/>
      <c r="XL3" s="91"/>
      <c r="XM3" s="91"/>
      <c r="XN3" s="91"/>
      <c r="XO3" s="91"/>
      <c r="XP3" s="91"/>
      <c r="XQ3" s="91"/>
      <c r="XR3" s="91"/>
      <c r="XS3" s="91"/>
      <c r="XT3" s="91"/>
      <c r="XU3" s="91"/>
      <c r="XV3" s="91"/>
      <c r="XW3" s="91"/>
      <c r="XX3" s="91"/>
      <c r="XY3" s="91"/>
      <c r="XZ3" s="93"/>
      <c r="YA3" s="93"/>
      <c r="YB3" s="94"/>
      <c r="YC3" s="91" t="s">
        <v>47</v>
      </c>
      <c r="YD3" s="91"/>
      <c r="YE3" s="91"/>
      <c r="YF3" s="91"/>
      <c r="YG3" s="91"/>
      <c r="YH3" s="91"/>
      <c r="YI3" s="91"/>
      <c r="YJ3" s="91"/>
      <c r="YK3" s="91"/>
      <c r="YL3" s="91"/>
      <c r="YM3" s="91"/>
      <c r="YN3" s="91"/>
      <c r="YO3" s="91"/>
      <c r="YP3" s="91"/>
      <c r="YQ3" s="91"/>
      <c r="YR3" s="91"/>
      <c r="YS3" s="91"/>
      <c r="YT3" s="91"/>
      <c r="YU3" s="91"/>
      <c r="YV3" s="91"/>
      <c r="YW3" s="91"/>
      <c r="YX3" s="91"/>
      <c r="YY3" s="91"/>
      <c r="YZ3" s="93"/>
      <c r="ZA3" s="93"/>
      <c r="ZB3" s="94"/>
      <c r="ZC3" s="91" t="s">
        <v>47</v>
      </c>
      <c r="ZD3" s="91"/>
      <c r="ZE3" s="91"/>
      <c r="ZF3" s="91"/>
      <c r="ZG3" s="91"/>
      <c r="ZH3" s="91"/>
      <c r="ZI3" s="91"/>
      <c r="ZJ3" s="91"/>
      <c r="ZK3" s="91"/>
      <c r="ZL3" s="91"/>
      <c r="ZM3" s="91"/>
      <c r="ZN3" s="91"/>
      <c r="ZO3" s="91"/>
      <c r="ZP3" s="91"/>
      <c r="ZQ3" s="91"/>
      <c r="ZR3" s="91"/>
      <c r="ZS3" s="91"/>
      <c r="ZT3" s="91"/>
      <c r="ZU3" s="91"/>
      <c r="ZV3" s="91"/>
      <c r="ZW3" s="91"/>
      <c r="ZX3" s="91"/>
      <c r="ZY3" s="91"/>
      <c r="ZZ3" s="93"/>
      <c r="AAA3" s="93"/>
      <c r="AAB3" s="94"/>
      <c r="AAC3" s="91" t="s">
        <v>47</v>
      </c>
      <c r="AAD3" s="91"/>
      <c r="AAE3" s="91"/>
      <c r="AAF3" s="91"/>
      <c r="AAG3" s="91"/>
      <c r="AAH3" s="91"/>
      <c r="AAI3" s="91"/>
      <c r="AAJ3" s="91"/>
      <c r="AAK3" s="91"/>
      <c r="AAL3" s="91"/>
      <c r="AAM3" s="91"/>
      <c r="AAN3" s="91"/>
      <c r="AAO3" s="91"/>
      <c r="AAP3" s="91"/>
      <c r="AAQ3" s="91"/>
      <c r="AAR3" s="91"/>
      <c r="AAS3" s="91"/>
      <c r="AAT3" s="91"/>
      <c r="AAU3" s="91"/>
      <c r="AAV3" s="91"/>
      <c r="AAW3" s="91"/>
      <c r="AAX3" s="91"/>
      <c r="AAY3" s="91"/>
      <c r="AAZ3" s="93"/>
      <c r="ABA3" s="93"/>
      <c r="ABB3" s="94"/>
      <c r="ABC3" s="91" t="s">
        <v>47</v>
      </c>
      <c r="ABD3" s="91"/>
      <c r="ABE3" s="91"/>
      <c r="ABF3" s="91"/>
      <c r="ABG3" s="91"/>
      <c r="ABH3" s="91"/>
      <c r="ABI3" s="91"/>
      <c r="ABJ3" s="91"/>
      <c r="ABK3" s="91"/>
      <c r="ABL3" s="91"/>
      <c r="ABM3" s="91"/>
      <c r="ABN3" s="91"/>
      <c r="ABO3" s="91"/>
      <c r="ABP3" s="91"/>
      <c r="ABQ3" s="91"/>
      <c r="ABR3" s="91"/>
      <c r="ABS3" s="91"/>
      <c r="ABT3" s="91"/>
      <c r="ABU3" s="91"/>
      <c r="ABV3" s="91"/>
      <c r="ABW3" s="91"/>
      <c r="ABX3" s="91"/>
      <c r="ABY3" s="91"/>
      <c r="ABZ3" s="93"/>
      <c r="ACA3" s="93"/>
      <c r="ACB3" s="94"/>
      <c r="ACC3" s="91" t="s">
        <v>47</v>
      </c>
      <c r="ACD3" s="91"/>
      <c r="ACE3" s="91"/>
      <c r="ACF3" s="91"/>
      <c r="ACG3" s="91"/>
      <c r="ACH3" s="91"/>
      <c r="ACI3" s="91"/>
      <c r="ACJ3" s="91"/>
      <c r="ACK3" s="91"/>
      <c r="ACL3" s="91"/>
      <c r="ACM3" s="91"/>
      <c r="ACN3" s="91"/>
      <c r="ACO3" s="91"/>
      <c r="ACP3" s="91"/>
      <c r="ACQ3" s="91"/>
      <c r="ACR3" s="91"/>
      <c r="ACS3" s="91"/>
      <c r="ACT3" s="91"/>
      <c r="ACU3" s="91"/>
      <c r="ACV3" s="91"/>
      <c r="ACW3" s="91"/>
      <c r="ACX3" s="91"/>
      <c r="ACY3" s="91"/>
      <c r="ACZ3" s="93"/>
      <c r="ADA3" s="93"/>
      <c r="ADB3" s="94"/>
    </row>
    <row r="4" spans="1:782" s="13" customFormat="1" ht="13.5" customHeight="1" thickBot="1" x14ac:dyDescent="0.35">
      <c r="A4" s="15"/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3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2"/>
      <c r="BA4" s="82"/>
      <c r="BB4" s="8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2"/>
      <c r="CA4" s="82"/>
      <c r="CB4" s="83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2"/>
      <c r="DA4" s="82"/>
      <c r="DB4" s="83"/>
      <c r="DC4" s="81"/>
      <c r="DD4" s="81"/>
      <c r="DE4" s="81"/>
      <c r="DF4" s="81"/>
      <c r="DG4" s="81"/>
      <c r="DH4" s="81"/>
      <c r="DI4" s="81"/>
      <c r="DJ4" s="81"/>
      <c r="DK4" s="81"/>
      <c r="DL4" s="81"/>
      <c r="DM4" s="81"/>
      <c r="DN4" s="81"/>
      <c r="DO4" s="81"/>
      <c r="DP4" s="81"/>
      <c r="DQ4" s="81"/>
      <c r="DR4" s="81"/>
      <c r="DS4" s="81"/>
      <c r="DT4" s="81"/>
      <c r="DU4" s="81"/>
      <c r="DV4" s="81"/>
      <c r="DW4" s="81"/>
      <c r="DX4" s="81"/>
      <c r="DY4" s="81"/>
      <c r="DZ4" s="82"/>
      <c r="EA4" s="82"/>
      <c r="EB4" s="83"/>
      <c r="EC4" s="81"/>
      <c r="ED4" s="81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2"/>
      <c r="FA4" s="82"/>
      <c r="FB4" s="83"/>
      <c r="FC4" s="81"/>
      <c r="FD4" s="81"/>
      <c r="FE4" s="81"/>
      <c r="FF4" s="81"/>
      <c r="FG4" s="81"/>
      <c r="FH4" s="81"/>
      <c r="FI4" s="81"/>
      <c r="FJ4" s="81"/>
      <c r="FK4" s="81"/>
      <c r="FL4" s="81"/>
      <c r="FM4" s="81"/>
      <c r="FN4" s="81"/>
      <c r="FO4" s="81"/>
      <c r="FP4" s="81"/>
      <c r="FQ4" s="81"/>
      <c r="FR4" s="81"/>
      <c r="FS4" s="81"/>
      <c r="FT4" s="81"/>
      <c r="FU4" s="81"/>
      <c r="FV4" s="81"/>
      <c r="FW4" s="81"/>
      <c r="FX4" s="81"/>
      <c r="FY4" s="81"/>
      <c r="FZ4" s="82"/>
      <c r="GA4" s="82"/>
      <c r="GB4" s="83"/>
      <c r="GC4" s="81"/>
      <c r="GD4" s="81"/>
      <c r="GE4" s="81"/>
      <c r="GF4" s="81"/>
      <c r="GG4" s="81"/>
      <c r="GH4" s="81"/>
      <c r="GI4" s="81"/>
      <c r="GJ4" s="81"/>
      <c r="GK4" s="81"/>
      <c r="GL4" s="81"/>
      <c r="GM4" s="81"/>
      <c r="GN4" s="81"/>
      <c r="GO4" s="81"/>
      <c r="GP4" s="81"/>
      <c r="GQ4" s="81"/>
      <c r="GR4" s="81"/>
      <c r="GS4" s="81"/>
      <c r="GT4" s="81"/>
      <c r="GU4" s="81"/>
      <c r="GV4" s="81"/>
      <c r="GW4" s="81"/>
      <c r="GX4" s="81"/>
      <c r="GY4" s="81"/>
      <c r="GZ4" s="82"/>
      <c r="HA4" s="82"/>
      <c r="HB4" s="83"/>
      <c r="HC4" s="81"/>
      <c r="HD4" s="81"/>
      <c r="HE4" s="81"/>
      <c r="HF4" s="81"/>
      <c r="HG4" s="81"/>
      <c r="HH4" s="81"/>
      <c r="HI4" s="81"/>
      <c r="HJ4" s="81"/>
      <c r="HK4" s="81"/>
      <c r="HL4" s="81"/>
      <c r="HM4" s="81"/>
      <c r="HN4" s="81"/>
      <c r="HO4" s="81"/>
      <c r="HP4" s="81"/>
      <c r="HQ4" s="81"/>
      <c r="HR4" s="81"/>
      <c r="HS4" s="81"/>
      <c r="HT4" s="81"/>
      <c r="HU4" s="81"/>
      <c r="HV4" s="81"/>
      <c r="HW4" s="81"/>
      <c r="HX4" s="81"/>
      <c r="HY4" s="81"/>
      <c r="HZ4" s="82"/>
      <c r="IA4" s="82"/>
      <c r="IB4" s="83"/>
      <c r="IC4" s="81"/>
      <c r="ID4" s="81"/>
      <c r="IE4" s="81"/>
      <c r="IF4" s="81"/>
      <c r="IG4" s="81"/>
      <c r="IH4" s="81"/>
      <c r="II4" s="81"/>
      <c r="IJ4" s="81"/>
      <c r="IK4" s="81"/>
      <c r="IL4" s="81"/>
      <c r="IM4" s="81"/>
      <c r="IN4" s="81"/>
      <c r="IO4" s="81"/>
      <c r="IP4" s="81"/>
      <c r="IQ4" s="81"/>
      <c r="IR4" s="81"/>
      <c r="IS4" s="81"/>
      <c r="IT4" s="81"/>
      <c r="IU4" s="81"/>
      <c r="IV4" s="81"/>
      <c r="IW4" s="81"/>
      <c r="IX4" s="81"/>
      <c r="IY4" s="81"/>
      <c r="IZ4" s="82"/>
      <c r="JA4" s="82"/>
      <c r="JB4" s="83"/>
      <c r="JC4" s="81"/>
      <c r="JD4" s="81"/>
      <c r="JE4" s="81"/>
      <c r="JF4" s="81"/>
      <c r="JG4" s="81"/>
      <c r="JH4" s="81"/>
      <c r="JI4" s="81"/>
      <c r="JJ4" s="81"/>
      <c r="JK4" s="81"/>
      <c r="JL4" s="81"/>
      <c r="JM4" s="81"/>
      <c r="JN4" s="81"/>
      <c r="JO4" s="81"/>
      <c r="JP4" s="81"/>
      <c r="JQ4" s="81"/>
      <c r="JR4" s="81"/>
      <c r="JS4" s="81"/>
      <c r="JT4" s="81"/>
      <c r="JU4" s="81"/>
      <c r="JV4" s="81"/>
      <c r="JW4" s="81"/>
      <c r="JX4" s="81"/>
      <c r="JY4" s="81"/>
      <c r="JZ4" s="82"/>
      <c r="KA4" s="82"/>
      <c r="KB4" s="83"/>
      <c r="KC4" s="81"/>
      <c r="KD4" s="81"/>
      <c r="KE4" s="81"/>
      <c r="KF4" s="81"/>
      <c r="KG4" s="81"/>
      <c r="KH4" s="81"/>
      <c r="KI4" s="81"/>
      <c r="KJ4" s="81"/>
      <c r="KK4" s="81"/>
      <c r="KL4" s="81"/>
      <c r="KM4" s="81"/>
      <c r="KN4" s="81"/>
      <c r="KO4" s="81"/>
      <c r="KP4" s="81"/>
      <c r="KQ4" s="81"/>
      <c r="KR4" s="81"/>
      <c r="KS4" s="81"/>
      <c r="KT4" s="81"/>
      <c r="KU4" s="81"/>
      <c r="KV4" s="81"/>
      <c r="KW4" s="81"/>
      <c r="KX4" s="81"/>
      <c r="KY4" s="81"/>
      <c r="KZ4" s="82"/>
      <c r="LA4" s="82"/>
      <c r="LB4" s="83"/>
      <c r="LC4" s="81"/>
      <c r="LD4" s="81"/>
      <c r="LE4" s="81"/>
      <c r="LF4" s="81"/>
      <c r="LG4" s="81"/>
      <c r="LH4" s="81"/>
      <c r="LI4" s="81"/>
      <c r="LJ4" s="81"/>
      <c r="LK4" s="81"/>
      <c r="LL4" s="81"/>
      <c r="LM4" s="81"/>
      <c r="LN4" s="81"/>
      <c r="LO4" s="81"/>
      <c r="LP4" s="81"/>
      <c r="LQ4" s="81"/>
      <c r="LR4" s="81"/>
      <c r="LS4" s="81"/>
      <c r="LT4" s="81"/>
      <c r="LU4" s="81"/>
      <c r="LV4" s="81"/>
      <c r="LW4" s="81"/>
      <c r="LX4" s="81"/>
      <c r="LY4" s="81"/>
      <c r="LZ4" s="82"/>
      <c r="MA4" s="82"/>
      <c r="MB4" s="83"/>
      <c r="MC4" s="81"/>
      <c r="MD4" s="81"/>
      <c r="ME4" s="81"/>
      <c r="MF4" s="81"/>
      <c r="MG4" s="81"/>
      <c r="MH4" s="81"/>
      <c r="MI4" s="81"/>
      <c r="MJ4" s="81"/>
      <c r="MK4" s="81"/>
      <c r="ML4" s="81"/>
      <c r="MM4" s="81"/>
      <c r="MN4" s="81"/>
      <c r="MO4" s="81"/>
      <c r="MP4" s="81"/>
      <c r="MQ4" s="81"/>
      <c r="MR4" s="81"/>
      <c r="MS4" s="81"/>
      <c r="MT4" s="81"/>
      <c r="MU4" s="81"/>
      <c r="MV4" s="81"/>
      <c r="MW4" s="81"/>
      <c r="MX4" s="81"/>
      <c r="MY4" s="81"/>
      <c r="MZ4" s="82"/>
      <c r="NA4" s="82"/>
      <c r="NB4" s="83"/>
      <c r="NC4" s="81"/>
      <c r="ND4" s="81"/>
      <c r="NE4" s="81"/>
      <c r="NF4" s="81"/>
      <c r="NG4" s="81"/>
      <c r="NH4" s="81"/>
      <c r="NI4" s="81"/>
      <c r="NJ4" s="81"/>
      <c r="NK4" s="81"/>
      <c r="NL4" s="81"/>
      <c r="NM4" s="81"/>
      <c r="NN4" s="81"/>
      <c r="NO4" s="81"/>
      <c r="NP4" s="81"/>
      <c r="NQ4" s="81"/>
      <c r="NR4" s="81"/>
      <c r="NS4" s="81"/>
      <c r="NT4" s="81"/>
      <c r="NU4" s="81"/>
      <c r="NV4" s="81"/>
      <c r="NW4" s="81"/>
      <c r="NX4" s="81"/>
      <c r="NY4" s="81"/>
      <c r="NZ4" s="82"/>
      <c r="OA4" s="82"/>
      <c r="OB4" s="83"/>
      <c r="OC4" s="81"/>
      <c r="OD4" s="81"/>
      <c r="OE4" s="81"/>
      <c r="OF4" s="81"/>
      <c r="OG4" s="81"/>
      <c r="OH4" s="81"/>
      <c r="OI4" s="81"/>
      <c r="OJ4" s="81"/>
      <c r="OK4" s="81"/>
      <c r="OL4" s="81"/>
      <c r="OM4" s="81"/>
      <c r="ON4" s="81"/>
      <c r="OO4" s="81"/>
      <c r="OP4" s="81"/>
      <c r="OQ4" s="81"/>
      <c r="OR4" s="81"/>
      <c r="OS4" s="81"/>
      <c r="OT4" s="81"/>
      <c r="OU4" s="81"/>
      <c r="OV4" s="81"/>
      <c r="OW4" s="81"/>
      <c r="OX4" s="81"/>
      <c r="OY4" s="81"/>
      <c r="OZ4" s="82"/>
      <c r="PA4" s="82"/>
      <c r="PB4" s="83"/>
      <c r="PC4" s="81"/>
      <c r="PD4" s="81"/>
      <c r="PE4" s="81"/>
      <c r="PF4" s="81"/>
      <c r="PG4" s="81"/>
      <c r="PH4" s="81"/>
      <c r="PI4" s="81"/>
      <c r="PJ4" s="81"/>
      <c r="PK4" s="81"/>
      <c r="PL4" s="81"/>
      <c r="PM4" s="81"/>
      <c r="PN4" s="81"/>
      <c r="PO4" s="81"/>
      <c r="PP4" s="81"/>
      <c r="PQ4" s="81"/>
      <c r="PR4" s="81"/>
      <c r="PS4" s="81"/>
      <c r="PT4" s="81"/>
      <c r="PU4" s="81"/>
      <c r="PV4" s="81"/>
      <c r="PW4" s="81"/>
      <c r="PX4" s="81"/>
      <c r="PY4" s="81"/>
      <c r="PZ4" s="82"/>
      <c r="QA4" s="82"/>
      <c r="QB4" s="83"/>
      <c r="QC4" s="81"/>
      <c r="QD4" s="81"/>
      <c r="QE4" s="81"/>
      <c r="QF4" s="81"/>
      <c r="QG4" s="81"/>
      <c r="QH4" s="81"/>
      <c r="QI4" s="81"/>
      <c r="QJ4" s="81"/>
      <c r="QK4" s="81"/>
      <c r="QL4" s="81"/>
      <c r="QM4" s="81"/>
      <c r="QN4" s="81"/>
      <c r="QO4" s="81"/>
      <c r="QP4" s="81"/>
      <c r="QQ4" s="81"/>
      <c r="QR4" s="81"/>
      <c r="QS4" s="81"/>
      <c r="QT4" s="81"/>
      <c r="QU4" s="81"/>
      <c r="QV4" s="81"/>
      <c r="QW4" s="81"/>
      <c r="QX4" s="81"/>
      <c r="QY4" s="81"/>
      <c r="QZ4" s="82"/>
      <c r="RA4" s="82"/>
      <c r="RB4" s="83"/>
      <c r="RC4" s="81"/>
      <c r="RD4" s="81"/>
      <c r="RE4" s="81"/>
      <c r="RF4" s="81"/>
      <c r="RG4" s="81"/>
      <c r="RH4" s="81"/>
      <c r="RI4" s="81"/>
      <c r="RJ4" s="81"/>
      <c r="RK4" s="81"/>
      <c r="RL4" s="81"/>
      <c r="RM4" s="81"/>
      <c r="RN4" s="81"/>
      <c r="RO4" s="81"/>
      <c r="RP4" s="81"/>
      <c r="RQ4" s="81"/>
      <c r="RR4" s="81"/>
      <c r="RS4" s="81"/>
      <c r="RT4" s="81"/>
      <c r="RU4" s="81"/>
      <c r="RV4" s="81"/>
      <c r="RW4" s="81"/>
      <c r="RX4" s="81"/>
      <c r="RY4" s="81"/>
      <c r="RZ4" s="82"/>
      <c r="SA4" s="82"/>
      <c r="SB4" s="83"/>
      <c r="SC4" s="81"/>
      <c r="SD4" s="81"/>
      <c r="SE4" s="81"/>
      <c r="SF4" s="81"/>
      <c r="SG4" s="81"/>
      <c r="SH4" s="81"/>
      <c r="SI4" s="81"/>
      <c r="SJ4" s="81"/>
      <c r="SK4" s="81"/>
      <c r="SL4" s="81"/>
      <c r="SM4" s="81"/>
      <c r="SN4" s="81"/>
      <c r="SO4" s="81"/>
      <c r="SP4" s="81"/>
      <c r="SQ4" s="81"/>
      <c r="SR4" s="81"/>
      <c r="SS4" s="81"/>
      <c r="ST4" s="81"/>
      <c r="SU4" s="81"/>
      <c r="SV4" s="81"/>
      <c r="SW4" s="81"/>
      <c r="SX4" s="81"/>
      <c r="SY4" s="81"/>
      <c r="SZ4" s="82"/>
      <c r="TA4" s="82"/>
      <c r="TB4" s="83"/>
      <c r="TC4" s="81"/>
      <c r="TD4" s="81"/>
      <c r="TE4" s="81"/>
      <c r="TF4" s="81"/>
      <c r="TG4" s="81"/>
      <c r="TH4" s="81"/>
      <c r="TI4" s="81"/>
      <c r="TJ4" s="81"/>
      <c r="TK4" s="81"/>
      <c r="TL4" s="81"/>
      <c r="TM4" s="81"/>
      <c r="TN4" s="81"/>
      <c r="TO4" s="81"/>
      <c r="TP4" s="81"/>
      <c r="TQ4" s="81"/>
      <c r="TR4" s="81"/>
      <c r="TS4" s="81"/>
      <c r="TT4" s="81"/>
      <c r="TU4" s="81"/>
      <c r="TV4" s="81"/>
      <c r="TW4" s="81"/>
      <c r="TX4" s="81"/>
      <c r="TY4" s="81"/>
      <c r="TZ4" s="82"/>
      <c r="UA4" s="82"/>
      <c r="UB4" s="83"/>
      <c r="UC4" s="81"/>
      <c r="UD4" s="81"/>
      <c r="UE4" s="81"/>
      <c r="UF4" s="81"/>
      <c r="UG4" s="81"/>
      <c r="UH4" s="81"/>
      <c r="UI4" s="81"/>
      <c r="UJ4" s="81"/>
      <c r="UK4" s="81"/>
      <c r="UL4" s="81"/>
      <c r="UM4" s="81"/>
      <c r="UN4" s="81"/>
      <c r="UO4" s="81"/>
      <c r="UP4" s="81"/>
      <c r="UQ4" s="81"/>
      <c r="UR4" s="81"/>
      <c r="US4" s="81"/>
      <c r="UT4" s="81"/>
      <c r="UU4" s="81"/>
      <c r="UV4" s="81"/>
      <c r="UW4" s="81"/>
      <c r="UX4" s="81"/>
      <c r="UY4" s="81"/>
      <c r="UZ4" s="82"/>
      <c r="VA4" s="82"/>
      <c r="VB4" s="83"/>
      <c r="VC4" s="81"/>
      <c r="VD4" s="81"/>
      <c r="VE4" s="81"/>
      <c r="VF4" s="81"/>
      <c r="VG4" s="81"/>
      <c r="VH4" s="81"/>
      <c r="VI4" s="81"/>
      <c r="VJ4" s="81"/>
      <c r="VK4" s="81"/>
      <c r="VL4" s="81"/>
      <c r="VM4" s="81"/>
      <c r="VN4" s="81"/>
      <c r="VO4" s="81"/>
      <c r="VP4" s="81"/>
      <c r="VQ4" s="81"/>
      <c r="VR4" s="81"/>
      <c r="VS4" s="81"/>
      <c r="VT4" s="81"/>
      <c r="VU4" s="81"/>
      <c r="VV4" s="81"/>
      <c r="VW4" s="81"/>
      <c r="VX4" s="81"/>
      <c r="VY4" s="81"/>
      <c r="VZ4" s="82"/>
      <c r="WA4" s="82"/>
      <c r="WB4" s="83"/>
      <c r="WC4" s="81"/>
      <c r="WD4" s="81"/>
      <c r="WE4" s="81"/>
      <c r="WF4" s="81"/>
      <c r="WG4" s="81"/>
      <c r="WH4" s="81"/>
      <c r="WI4" s="81"/>
      <c r="WJ4" s="81"/>
      <c r="WK4" s="81"/>
      <c r="WL4" s="81"/>
      <c r="WM4" s="81"/>
      <c r="WN4" s="81"/>
      <c r="WO4" s="81"/>
      <c r="WP4" s="81"/>
      <c r="WQ4" s="81"/>
      <c r="WR4" s="81"/>
      <c r="WS4" s="81"/>
      <c r="WT4" s="81"/>
      <c r="WU4" s="81"/>
      <c r="WV4" s="81"/>
      <c r="WW4" s="81"/>
      <c r="WX4" s="81"/>
      <c r="WY4" s="81"/>
      <c r="WZ4" s="82"/>
      <c r="XA4" s="82"/>
      <c r="XB4" s="83"/>
      <c r="XC4" s="81"/>
      <c r="XD4" s="81"/>
      <c r="XE4" s="81"/>
      <c r="XF4" s="81"/>
      <c r="XG4" s="81"/>
      <c r="XH4" s="81"/>
      <c r="XI4" s="81"/>
      <c r="XJ4" s="81"/>
      <c r="XK4" s="81"/>
      <c r="XL4" s="81"/>
      <c r="XM4" s="81"/>
      <c r="XN4" s="81"/>
      <c r="XO4" s="81"/>
      <c r="XP4" s="81"/>
      <c r="XQ4" s="81"/>
      <c r="XR4" s="81"/>
      <c r="XS4" s="81"/>
      <c r="XT4" s="81"/>
      <c r="XU4" s="81"/>
      <c r="XV4" s="81"/>
      <c r="XW4" s="81"/>
      <c r="XX4" s="81"/>
      <c r="XY4" s="81"/>
      <c r="XZ4" s="82"/>
      <c r="YA4" s="82"/>
      <c r="YB4" s="83"/>
      <c r="YC4" s="81"/>
      <c r="YD4" s="81"/>
      <c r="YE4" s="81"/>
      <c r="YF4" s="81"/>
      <c r="YG4" s="81"/>
      <c r="YH4" s="81"/>
      <c r="YI4" s="81"/>
      <c r="YJ4" s="81"/>
      <c r="YK4" s="81"/>
      <c r="YL4" s="81"/>
      <c r="YM4" s="81"/>
      <c r="YN4" s="81"/>
      <c r="YO4" s="81"/>
      <c r="YP4" s="81"/>
      <c r="YQ4" s="81"/>
      <c r="YR4" s="81"/>
      <c r="YS4" s="81"/>
      <c r="YT4" s="81"/>
      <c r="YU4" s="81"/>
      <c r="YV4" s="81"/>
      <c r="YW4" s="81"/>
      <c r="YX4" s="81"/>
      <c r="YY4" s="81"/>
      <c r="YZ4" s="82"/>
      <c r="ZA4" s="82"/>
      <c r="ZB4" s="83"/>
      <c r="ZC4" s="81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2"/>
      <c r="AAA4" s="82"/>
      <c r="AAB4" s="83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2"/>
      <c r="ABA4" s="82"/>
      <c r="ABB4" s="83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1"/>
      <c r="ABO4" s="81"/>
      <c r="ABP4" s="81"/>
      <c r="ABQ4" s="81"/>
      <c r="ABR4" s="81"/>
      <c r="ABS4" s="81"/>
      <c r="ABT4" s="81"/>
      <c r="ABU4" s="81"/>
      <c r="ABV4" s="81"/>
      <c r="ABW4" s="81"/>
      <c r="ABX4" s="81"/>
      <c r="ABY4" s="81"/>
      <c r="ABZ4" s="82"/>
      <c r="ACA4" s="82"/>
      <c r="ACB4" s="83"/>
      <c r="ACC4" s="81"/>
      <c r="ACD4" s="81"/>
      <c r="ACE4" s="81"/>
      <c r="ACF4" s="81"/>
      <c r="ACG4" s="81"/>
      <c r="ACH4" s="81"/>
      <c r="ACI4" s="81"/>
      <c r="ACJ4" s="81"/>
      <c r="ACK4" s="81"/>
      <c r="ACL4" s="81"/>
      <c r="ACM4" s="81"/>
      <c r="ACN4" s="81"/>
      <c r="ACO4" s="81"/>
      <c r="ACP4" s="81"/>
      <c r="ACQ4" s="81"/>
      <c r="ACR4" s="81"/>
      <c r="ACS4" s="81"/>
      <c r="ACT4" s="81"/>
      <c r="ACU4" s="81"/>
      <c r="ACV4" s="81"/>
      <c r="ACW4" s="81"/>
      <c r="ACX4" s="81"/>
      <c r="ACY4" s="81"/>
      <c r="ACZ4" s="82"/>
      <c r="ADA4" s="82"/>
      <c r="ADB4" s="83"/>
    </row>
    <row r="5" spans="1:782" s="17" customFormat="1" ht="61.5" customHeight="1" thickTop="1" thickBot="1" x14ac:dyDescent="0.35">
      <c r="A5" s="16"/>
      <c r="B5" s="63">
        <v>2022</v>
      </c>
      <c r="C5" s="59" t="str">
        <f>Programmation!$C$38</f>
        <v>H.  Prévu</v>
      </c>
      <c r="D5" s="37" t="str">
        <f>Programmation!$D$38</f>
        <v>H</v>
      </c>
      <c r="E5" s="38" t="str">
        <f>Programmation!$E$38</f>
        <v>Correction pointeuse</v>
      </c>
      <c r="F5" s="18" t="str">
        <f>Programmation!$F$38</f>
        <v>H  Jour</v>
      </c>
      <c r="G5" s="37">
        <f>Programmation!$G$38</f>
        <v>0</v>
      </c>
      <c r="H5" s="37">
        <f>Programmation!$H$38</f>
        <v>0</v>
      </c>
      <c r="I5" s="37">
        <f>Programmation!$I$38</f>
        <v>0</v>
      </c>
      <c r="J5" s="37">
        <f>Programmation!$J$38</f>
        <v>0</v>
      </c>
      <c r="K5" s="37">
        <f>Programmation!$K$38</f>
        <v>0</v>
      </c>
      <c r="L5" s="37">
        <f>Programmation!$L$38</f>
        <v>0</v>
      </c>
      <c r="M5" s="37">
        <f>Programmation!$M$38</f>
        <v>0</v>
      </c>
      <c r="N5" s="37">
        <f>Programmation!$N$38</f>
        <v>0</v>
      </c>
      <c r="O5" s="37">
        <f>Programmation!$O$38</f>
        <v>0</v>
      </c>
      <c r="P5" s="37">
        <f>Programmation!$P$38</f>
        <v>0</v>
      </c>
      <c r="Q5" s="37">
        <f>Programmation!$Q$38</f>
        <v>0</v>
      </c>
      <c r="R5" s="37">
        <f>Programmation!$R$38</f>
        <v>0</v>
      </c>
      <c r="S5" s="37">
        <f>Programmation!$S$38</f>
        <v>0</v>
      </c>
      <c r="T5" s="37">
        <f>Programmation!$T$38</f>
        <v>0</v>
      </c>
      <c r="U5" s="37">
        <f>Programmation!$U$38</f>
        <v>0</v>
      </c>
      <c r="V5" s="37">
        <f>Programmation!$V$38</f>
        <v>0</v>
      </c>
      <c r="W5" s="37">
        <f>Programmation!$W$38</f>
        <v>0</v>
      </c>
      <c r="X5" s="37">
        <f>Programmation!$X$38</f>
        <v>0</v>
      </c>
      <c r="Y5" s="38" t="str">
        <f>Programmation!$Y$38</f>
        <v>Cumul</v>
      </c>
      <c r="Z5" s="18" t="str">
        <f>Programmation!$Z$38</f>
        <v>Retard en Min</v>
      </c>
      <c r="AA5" s="51" t="str">
        <f>Programmation!$AA$38</f>
        <v>Repas Prévu</v>
      </c>
      <c r="AB5" s="47" t="str">
        <f>Programmation!$AB$38</f>
        <v>Repas</v>
      </c>
      <c r="AC5" s="59" t="str">
        <f>Programmation!$C$38</f>
        <v>H.  Prévu</v>
      </c>
      <c r="AD5" s="37" t="str">
        <f>Programmation!$D$38</f>
        <v>H</v>
      </c>
      <c r="AE5" s="38" t="str">
        <f>Programmation!$E$38</f>
        <v>Correction pointeuse</v>
      </c>
      <c r="AF5" s="18" t="str">
        <f>Programmation!$F$38</f>
        <v>H  Jour</v>
      </c>
      <c r="AG5" s="37">
        <f>Programmation!$G$38</f>
        <v>0</v>
      </c>
      <c r="AH5" s="37">
        <f>Programmation!$H$38</f>
        <v>0</v>
      </c>
      <c r="AI5" s="37">
        <f>Programmation!$I$38</f>
        <v>0</v>
      </c>
      <c r="AJ5" s="37">
        <f>Programmation!$J$38</f>
        <v>0</v>
      </c>
      <c r="AK5" s="37">
        <f>Programmation!$K$38</f>
        <v>0</v>
      </c>
      <c r="AL5" s="37">
        <f>Programmation!$L$38</f>
        <v>0</v>
      </c>
      <c r="AM5" s="37">
        <f>Programmation!$M$38</f>
        <v>0</v>
      </c>
      <c r="AN5" s="37">
        <f>Programmation!$N$38</f>
        <v>0</v>
      </c>
      <c r="AO5" s="37">
        <f>Programmation!$O$38</f>
        <v>0</v>
      </c>
      <c r="AP5" s="37">
        <f>Programmation!$P$38</f>
        <v>0</v>
      </c>
      <c r="AQ5" s="37">
        <f>Programmation!$Q$38</f>
        <v>0</v>
      </c>
      <c r="AR5" s="37">
        <f>Programmation!$R$38</f>
        <v>0</v>
      </c>
      <c r="AS5" s="37">
        <f>Programmation!$S$38</f>
        <v>0</v>
      </c>
      <c r="AT5" s="37">
        <f>Programmation!$T$38</f>
        <v>0</v>
      </c>
      <c r="AU5" s="37">
        <f>Programmation!$U$38</f>
        <v>0</v>
      </c>
      <c r="AV5" s="37">
        <f>Programmation!$V$38</f>
        <v>0</v>
      </c>
      <c r="AW5" s="37">
        <f>Programmation!$W$38</f>
        <v>0</v>
      </c>
      <c r="AX5" s="37">
        <f>Programmation!$X$38</f>
        <v>0</v>
      </c>
      <c r="AY5" s="38" t="str">
        <f>Programmation!$Y$38</f>
        <v>Cumul</v>
      </c>
      <c r="AZ5" s="18" t="str">
        <f>Programmation!$Z$38</f>
        <v>Retard en Min</v>
      </c>
      <c r="BA5" s="51" t="str">
        <f>Programmation!$AA$38</f>
        <v>Repas Prévu</v>
      </c>
      <c r="BB5" s="47" t="str">
        <f>Programmation!$AB$38</f>
        <v>Repas</v>
      </c>
      <c r="BC5" s="59" t="str">
        <f>Programmation!$C$38</f>
        <v>H.  Prévu</v>
      </c>
      <c r="BD5" s="37" t="str">
        <f>Programmation!$D$38</f>
        <v>H</v>
      </c>
      <c r="BE5" s="38" t="str">
        <f>Programmation!$E$38</f>
        <v>Correction pointeuse</v>
      </c>
      <c r="BF5" s="18" t="str">
        <f>Programmation!$F$38</f>
        <v>H  Jour</v>
      </c>
      <c r="BG5" s="37">
        <f>Programmation!$G$38</f>
        <v>0</v>
      </c>
      <c r="BH5" s="37">
        <f>Programmation!$H$38</f>
        <v>0</v>
      </c>
      <c r="BI5" s="37">
        <f>Programmation!$I$38</f>
        <v>0</v>
      </c>
      <c r="BJ5" s="37">
        <f>Programmation!$J$38</f>
        <v>0</v>
      </c>
      <c r="BK5" s="37">
        <f>Programmation!$K$38</f>
        <v>0</v>
      </c>
      <c r="BL5" s="37">
        <f>Programmation!$L$38</f>
        <v>0</v>
      </c>
      <c r="BM5" s="37">
        <f>Programmation!$M$38</f>
        <v>0</v>
      </c>
      <c r="BN5" s="37">
        <f>Programmation!$N$38</f>
        <v>0</v>
      </c>
      <c r="BO5" s="37">
        <f>Programmation!$O$38</f>
        <v>0</v>
      </c>
      <c r="BP5" s="37">
        <f>Programmation!$P$38</f>
        <v>0</v>
      </c>
      <c r="BQ5" s="37">
        <f>Programmation!$Q$38</f>
        <v>0</v>
      </c>
      <c r="BR5" s="37">
        <f>Programmation!$R$38</f>
        <v>0</v>
      </c>
      <c r="BS5" s="37">
        <f>Programmation!$S$38</f>
        <v>0</v>
      </c>
      <c r="BT5" s="37">
        <f>Programmation!$T$38</f>
        <v>0</v>
      </c>
      <c r="BU5" s="37">
        <f>Programmation!$U$38</f>
        <v>0</v>
      </c>
      <c r="BV5" s="37">
        <f>Programmation!$V$38</f>
        <v>0</v>
      </c>
      <c r="BW5" s="37">
        <f>Programmation!$W$38</f>
        <v>0</v>
      </c>
      <c r="BX5" s="37">
        <f>Programmation!$X$38</f>
        <v>0</v>
      </c>
      <c r="BY5" s="38" t="str">
        <f>Programmation!$Y$38</f>
        <v>Cumul</v>
      </c>
      <c r="BZ5" s="18" t="str">
        <f>Programmation!$Z$38</f>
        <v>Retard en Min</v>
      </c>
      <c r="CA5" s="51" t="str">
        <f>Programmation!$AA$38</f>
        <v>Repas Prévu</v>
      </c>
      <c r="CB5" s="47" t="str">
        <f>Programmation!$AB$38</f>
        <v>Repas</v>
      </c>
      <c r="CC5" s="59" t="str">
        <f>Programmation!$C$38</f>
        <v>H.  Prévu</v>
      </c>
      <c r="CD5" s="37" t="str">
        <f>Programmation!$D$38</f>
        <v>H</v>
      </c>
      <c r="CE5" s="38" t="str">
        <f>Programmation!$E$38</f>
        <v>Correction pointeuse</v>
      </c>
      <c r="CF5" s="18" t="str">
        <f>Programmation!$F$38</f>
        <v>H  Jour</v>
      </c>
      <c r="CG5" s="37">
        <f>Programmation!$G$38</f>
        <v>0</v>
      </c>
      <c r="CH5" s="37">
        <f>Programmation!$H$38</f>
        <v>0</v>
      </c>
      <c r="CI5" s="37">
        <f>Programmation!$I$38</f>
        <v>0</v>
      </c>
      <c r="CJ5" s="37">
        <f>Programmation!$J$38</f>
        <v>0</v>
      </c>
      <c r="CK5" s="37">
        <f>Programmation!$K$38</f>
        <v>0</v>
      </c>
      <c r="CL5" s="37">
        <f>Programmation!$L$38</f>
        <v>0</v>
      </c>
      <c r="CM5" s="37">
        <f>Programmation!$M$38</f>
        <v>0</v>
      </c>
      <c r="CN5" s="37">
        <f>Programmation!$N$38</f>
        <v>0</v>
      </c>
      <c r="CO5" s="37">
        <f>Programmation!$O$38</f>
        <v>0</v>
      </c>
      <c r="CP5" s="37">
        <f>Programmation!$P$38</f>
        <v>0</v>
      </c>
      <c r="CQ5" s="37">
        <f>Programmation!$Q$38</f>
        <v>0</v>
      </c>
      <c r="CR5" s="37">
        <f>Programmation!$R$38</f>
        <v>0</v>
      </c>
      <c r="CS5" s="37">
        <f>Programmation!$S$38</f>
        <v>0</v>
      </c>
      <c r="CT5" s="37">
        <f>Programmation!$T$38</f>
        <v>0</v>
      </c>
      <c r="CU5" s="37">
        <f>Programmation!$U$38</f>
        <v>0</v>
      </c>
      <c r="CV5" s="37">
        <f>Programmation!$V$38</f>
        <v>0</v>
      </c>
      <c r="CW5" s="37">
        <f>Programmation!$W$38</f>
        <v>0</v>
      </c>
      <c r="CX5" s="37">
        <f>Programmation!$X$38</f>
        <v>0</v>
      </c>
      <c r="CY5" s="38" t="str">
        <f>Programmation!$Y$38</f>
        <v>Cumul</v>
      </c>
      <c r="CZ5" s="18" t="str">
        <f>Programmation!$Z$38</f>
        <v>Retard en Min</v>
      </c>
      <c r="DA5" s="51" t="str">
        <f>Programmation!$AA$38</f>
        <v>Repas Prévu</v>
      </c>
      <c r="DB5" s="47" t="str">
        <f>Programmation!$AB$38</f>
        <v>Repas</v>
      </c>
      <c r="DC5" s="59" t="str">
        <f>Programmation!$C$38</f>
        <v>H.  Prévu</v>
      </c>
      <c r="DD5" s="37" t="str">
        <f>Programmation!$D$38</f>
        <v>H</v>
      </c>
      <c r="DE5" s="38" t="str">
        <f>Programmation!$E$38</f>
        <v>Correction pointeuse</v>
      </c>
      <c r="DF5" s="18" t="str">
        <f>Programmation!$F$38</f>
        <v>H  Jour</v>
      </c>
      <c r="DG5" s="37">
        <f>Programmation!$G$38</f>
        <v>0</v>
      </c>
      <c r="DH5" s="37">
        <f>Programmation!$H$38</f>
        <v>0</v>
      </c>
      <c r="DI5" s="37">
        <f>Programmation!$I$38</f>
        <v>0</v>
      </c>
      <c r="DJ5" s="37">
        <f>Programmation!$J$38</f>
        <v>0</v>
      </c>
      <c r="DK5" s="37">
        <f>Programmation!$K$38</f>
        <v>0</v>
      </c>
      <c r="DL5" s="37">
        <f>Programmation!$L$38</f>
        <v>0</v>
      </c>
      <c r="DM5" s="37">
        <f>Programmation!$M$38</f>
        <v>0</v>
      </c>
      <c r="DN5" s="37">
        <f>Programmation!$N$38</f>
        <v>0</v>
      </c>
      <c r="DO5" s="37">
        <f>Programmation!$O$38</f>
        <v>0</v>
      </c>
      <c r="DP5" s="37">
        <f>Programmation!$P$38</f>
        <v>0</v>
      </c>
      <c r="DQ5" s="37">
        <f>Programmation!$Q$38</f>
        <v>0</v>
      </c>
      <c r="DR5" s="37">
        <f>Programmation!$R$38</f>
        <v>0</v>
      </c>
      <c r="DS5" s="37">
        <f>Programmation!$S$38</f>
        <v>0</v>
      </c>
      <c r="DT5" s="37">
        <f>Programmation!$T$38</f>
        <v>0</v>
      </c>
      <c r="DU5" s="37">
        <f>Programmation!$U$38</f>
        <v>0</v>
      </c>
      <c r="DV5" s="37">
        <f>Programmation!$V$38</f>
        <v>0</v>
      </c>
      <c r="DW5" s="37">
        <f>Programmation!$W$38</f>
        <v>0</v>
      </c>
      <c r="DX5" s="37">
        <f>Programmation!$X$38</f>
        <v>0</v>
      </c>
      <c r="DY5" s="38" t="str">
        <f>Programmation!$Y$38</f>
        <v>Cumul</v>
      </c>
      <c r="DZ5" s="18" t="str">
        <f>Programmation!$Z$38</f>
        <v>Retard en Min</v>
      </c>
      <c r="EA5" s="51" t="str">
        <f>Programmation!$AA$38</f>
        <v>Repas Prévu</v>
      </c>
      <c r="EB5" s="47" t="str">
        <f>Programmation!$AB$38</f>
        <v>Repas</v>
      </c>
      <c r="EC5" s="59" t="str">
        <f>Programmation!$C$38</f>
        <v>H.  Prévu</v>
      </c>
      <c r="ED5" s="37" t="str">
        <f>Programmation!$D$38</f>
        <v>H</v>
      </c>
      <c r="EE5" s="38" t="str">
        <f>Programmation!$E$38</f>
        <v>Correction pointeuse</v>
      </c>
      <c r="EF5" s="18" t="str">
        <f>Programmation!$F$38</f>
        <v>H  Jour</v>
      </c>
      <c r="EG5" s="37">
        <f>Programmation!$G$38</f>
        <v>0</v>
      </c>
      <c r="EH5" s="37">
        <f>Programmation!$H$38</f>
        <v>0</v>
      </c>
      <c r="EI5" s="37">
        <f>Programmation!$I$38</f>
        <v>0</v>
      </c>
      <c r="EJ5" s="37">
        <f>Programmation!$J$38</f>
        <v>0</v>
      </c>
      <c r="EK5" s="37">
        <f>Programmation!$K$38</f>
        <v>0</v>
      </c>
      <c r="EL5" s="37">
        <f>Programmation!$L$38</f>
        <v>0</v>
      </c>
      <c r="EM5" s="37">
        <f>Programmation!$M$38</f>
        <v>0</v>
      </c>
      <c r="EN5" s="37">
        <f>Programmation!$N$38</f>
        <v>0</v>
      </c>
      <c r="EO5" s="37">
        <f>Programmation!$O$38</f>
        <v>0</v>
      </c>
      <c r="EP5" s="37">
        <f>Programmation!$P$38</f>
        <v>0</v>
      </c>
      <c r="EQ5" s="37">
        <f>Programmation!$Q$38</f>
        <v>0</v>
      </c>
      <c r="ER5" s="37">
        <f>Programmation!$R$38</f>
        <v>0</v>
      </c>
      <c r="ES5" s="37">
        <f>Programmation!$S$38</f>
        <v>0</v>
      </c>
      <c r="ET5" s="37">
        <f>Programmation!$T$38</f>
        <v>0</v>
      </c>
      <c r="EU5" s="37">
        <f>Programmation!$U$38</f>
        <v>0</v>
      </c>
      <c r="EV5" s="37">
        <f>Programmation!$V$38</f>
        <v>0</v>
      </c>
      <c r="EW5" s="37">
        <f>Programmation!$W$38</f>
        <v>0</v>
      </c>
      <c r="EX5" s="37">
        <f>Programmation!$X$38</f>
        <v>0</v>
      </c>
      <c r="EY5" s="38" t="str">
        <f>Programmation!$Y$38</f>
        <v>Cumul</v>
      </c>
      <c r="EZ5" s="18" t="str">
        <f>Programmation!$Z$38</f>
        <v>Retard en Min</v>
      </c>
      <c r="FA5" s="51" t="str">
        <f>Programmation!$AA$38</f>
        <v>Repas Prévu</v>
      </c>
      <c r="FB5" s="47" t="str">
        <f>Programmation!$AB$38</f>
        <v>Repas</v>
      </c>
      <c r="FC5" s="59" t="str">
        <f>Programmation!$C$38</f>
        <v>H.  Prévu</v>
      </c>
      <c r="FD5" s="37" t="str">
        <f>Programmation!$D$38</f>
        <v>H</v>
      </c>
      <c r="FE5" s="38" t="str">
        <f>Programmation!$E$38</f>
        <v>Correction pointeuse</v>
      </c>
      <c r="FF5" s="18" t="str">
        <f>Programmation!$F$38</f>
        <v>H  Jour</v>
      </c>
      <c r="FG5" s="37">
        <f>Programmation!$G$38</f>
        <v>0</v>
      </c>
      <c r="FH5" s="37">
        <f>Programmation!$H$38</f>
        <v>0</v>
      </c>
      <c r="FI5" s="37">
        <f>Programmation!$I$38</f>
        <v>0</v>
      </c>
      <c r="FJ5" s="37">
        <f>Programmation!$J$38</f>
        <v>0</v>
      </c>
      <c r="FK5" s="37">
        <f>Programmation!$K$38</f>
        <v>0</v>
      </c>
      <c r="FL5" s="37">
        <f>Programmation!$L$38</f>
        <v>0</v>
      </c>
      <c r="FM5" s="37">
        <f>Programmation!$M$38</f>
        <v>0</v>
      </c>
      <c r="FN5" s="37">
        <f>Programmation!$N$38</f>
        <v>0</v>
      </c>
      <c r="FO5" s="37">
        <f>Programmation!$O$38</f>
        <v>0</v>
      </c>
      <c r="FP5" s="37">
        <f>Programmation!$P$38</f>
        <v>0</v>
      </c>
      <c r="FQ5" s="37">
        <f>Programmation!$Q$38</f>
        <v>0</v>
      </c>
      <c r="FR5" s="37">
        <f>Programmation!$R$38</f>
        <v>0</v>
      </c>
      <c r="FS5" s="37">
        <f>Programmation!$S$38</f>
        <v>0</v>
      </c>
      <c r="FT5" s="37">
        <f>Programmation!$T$38</f>
        <v>0</v>
      </c>
      <c r="FU5" s="37">
        <f>Programmation!$U$38</f>
        <v>0</v>
      </c>
      <c r="FV5" s="37">
        <f>Programmation!$V$38</f>
        <v>0</v>
      </c>
      <c r="FW5" s="37">
        <f>Programmation!$W$38</f>
        <v>0</v>
      </c>
      <c r="FX5" s="37">
        <f>Programmation!$X$38</f>
        <v>0</v>
      </c>
      <c r="FY5" s="38" t="str">
        <f>Programmation!$Y$38</f>
        <v>Cumul</v>
      </c>
      <c r="FZ5" s="18" t="str">
        <f>Programmation!$Z$38</f>
        <v>Retard en Min</v>
      </c>
      <c r="GA5" s="51" t="str">
        <f>Programmation!$AA$38</f>
        <v>Repas Prévu</v>
      </c>
      <c r="GB5" s="47" t="str">
        <f>Programmation!$AB$38</f>
        <v>Repas</v>
      </c>
      <c r="GC5" s="59" t="str">
        <f>Programmation!$C$38</f>
        <v>H.  Prévu</v>
      </c>
      <c r="GD5" s="37" t="str">
        <f>Programmation!$D$38</f>
        <v>H</v>
      </c>
      <c r="GE5" s="38" t="str">
        <f>Programmation!$E$38</f>
        <v>Correction pointeuse</v>
      </c>
      <c r="GF5" s="18" t="str">
        <f>Programmation!$F$38</f>
        <v>H  Jour</v>
      </c>
      <c r="GG5" s="37">
        <f>Programmation!$G$38</f>
        <v>0</v>
      </c>
      <c r="GH5" s="37">
        <f>Programmation!$H$38</f>
        <v>0</v>
      </c>
      <c r="GI5" s="37">
        <f>Programmation!$I$38</f>
        <v>0</v>
      </c>
      <c r="GJ5" s="37">
        <f>Programmation!$J$38</f>
        <v>0</v>
      </c>
      <c r="GK5" s="37">
        <f>Programmation!$K$38</f>
        <v>0</v>
      </c>
      <c r="GL5" s="37">
        <f>Programmation!$L$38</f>
        <v>0</v>
      </c>
      <c r="GM5" s="37">
        <f>Programmation!$M$38</f>
        <v>0</v>
      </c>
      <c r="GN5" s="37">
        <f>Programmation!$N$38</f>
        <v>0</v>
      </c>
      <c r="GO5" s="37">
        <f>Programmation!$O$38</f>
        <v>0</v>
      </c>
      <c r="GP5" s="37">
        <f>Programmation!$P$38</f>
        <v>0</v>
      </c>
      <c r="GQ5" s="37">
        <f>Programmation!$Q$38</f>
        <v>0</v>
      </c>
      <c r="GR5" s="37">
        <f>Programmation!$R$38</f>
        <v>0</v>
      </c>
      <c r="GS5" s="37">
        <f>Programmation!$S$38</f>
        <v>0</v>
      </c>
      <c r="GT5" s="37">
        <f>Programmation!$T$38</f>
        <v>0</v>
      </c>
      <c r="GU5" s="37">
        <f>Programmation!$U$38</f>
        <v>0</v>
      </c>
      <c r="GV5" s="37">
        <f>Programmation!$V$38</f>
        <v>0</v>
      </c>
      <c r="GW5" s="37">
        <f>Programmation!$W$38</f>
        <v>0</v>
      </c>
      <c r="GX5" s="37">
        <f>Programmation!$X$38</f>
        <v>0</v>
      </c>
      <c r="GY5" s="38" t="str">
        <f>Programmation!$Y$38</f>
        <v>Cumul</v>
      </c>
      <c r="GZ5" s="18" t="str">
        <f>Programmation!$Z$38</f>
        <v>Retard en Min</v>
      </c>
      <c r="HA5" s="51" t="str">
        <f>Programmation!$AA$38</f>
        <v>Repas Prévu</v>
      </c>
      <c r="HB5" s="47" t="str">
        <f>Programmation!$AB$38</f>
        <v>Repas</v>
      </c>
      <c r="HC5" s="59" t="str">
        <f>Programmation!$C$38</f>
        <v>H.  Prévu</v>
      </c>
      <c r="HD5" s="37" t="str">
        <f>Programmation!$D$38</f>
        <v>H</v>
      </c>
      <c r="HE5" s="38" t="str">
        <f>Programmation!$E$38</f>
        <v>Correction pointeuse</v>
      </c>
      <c r="HF5" s="18" t="str">
        <f>Programmation!$F$38</f>
        <v>H  Jour</v>
      </c>
      <c r="HG5" s="37">
        <f>Programmation!$G$38</f>
        <v>0</v>
      </c>
      <c r="HH5" s="37">
        <f>Programmation!$H$38</f>
        <v>0</v>
      </c>
      <c r="HI5" s="37">
        <f>Programmation!$I$38</f>
        <v>0</v>
      </c>
      <c r="HJ5" s="37">
        <f>Programmation!$J$38</f>
        <v>0</v>
      </c>
      <c r="HK5" s="37">
        <f>Programmation!$K$38</f>
        <v>0</v>
      </c>
      <c r="HL5" s="37">
        <f>Programmation!$L$38</f>
        <v>0</v>
      </c>
      <c r="HM5" s="37">
        <f>Programmation!$M$38</f>
        <v>0</v>
      </c>
      <c r="HN5" s="37">
        <f>Programmation!$N$38</f>
        <v>0</v>
      </c>
      <c r="HO5" s="37">
        <f>Programmation!$O$38</f>
        <v>0</v>
      </c>
      <c r="HP5" s="37">
        <f>Programmation!$P$38</f>
        <v>0</v>
      </c>
      <c r="HQ5" s="37">
        <f>Programmation!$Q$38</f>
        <v>0</v>
      </c>
      <c r="HR5" s="37">
        <f>Programmation!$R$38</f>
        <v>0</v>
      </c>
      <c r="HS5" s="37">
        <f>Programmation!$S$38</f>
        <v>0</v>
      </c>
      <c r="HT5" s="37">
        <f>Programmation!$T$38</f>
        <v>0</v>
      </c>
      <c r="HU5" s="37">
        <f>Programmation!$U$38</f>
        <v>0</v>
      </c>
      <c r="HV5" s="37">
        <f>Programmation!$V$38</f>
        <v>0</v>
      </c>
      <c r="HW5" s="37">
        <f>Programmation!$W$38</f>
        <v>0</v>
      </c>
      <c r="HX5" s="37">
        <f>Programmation!$X$38</f>
        <v>0</v>
      </c>
      <c r="HY5" s="38" t="str">
        <f>Programmation!$Y$38</f>
        <v>Cumul</v>
      </c>
      <c r="HZ5" s="18" t="str">
        <f>Programmation!$Z$38</f>
        <v>Retard en Min</v>
      </c>
      <c r="IA5" s="51" t="str">
        <f>Programmation!$AA$38</f>
        <v>Repas Prévu</v>
      </c>
      <c r="IB5" s="47" t="str">
        <f>Programmation!$AB$38</f>
        <v>Repas</v>
      </c>
      <c r="IC5" s="59" t="str">
        <f>Programmation!$C$38</f>
        <v>H.  Prévu</v>
      </c>
      <c r="ID5" s="37" t="str">
        <f>Programmation!$D$38</f>
        <v>H</v>
      </c>
      <c r="IE5" s="38" t="str">
        <f>Programmation!$E$38</f>
        <v>Correction pointeuse</v>
      </c>
      <c r="IF5" s="18" t="str">
        <f>Programmation!$F$38</f>
        <v>H  Jour</v>
      </c>
      <c r="IG5" s="37">
        <f>Programmation!$G$38</f>
        <v>0</v>
      </c>
      <c r="IH5" s="37">
        <f>Programmation!$H$38</f>
        <v>0</v>
      </c>
      <c r="II5" s="37">
        <f>Programmation!$I$38</f>
        <v>0</v>
      </c>
      <c r="IJ5" s="37">
        <f>Programmation!$J$38</f>
        <v>0</v>
      </c>
      <c r="IK5" s="37">
        <f>Programmation!$K$38</f>
        <v>0</v>
      </c>
      <c r="IL5" s="37">
        <f>Programmation!$L$38</f>
        <v>0</v>
      </c>
      <c r="IM5" s="37">
        <f>Programmation!$M$38</f>
        <v>0</v>
      </c>
      <c r="IN5" s="37">
        <f>Programmation!$N$38</f>
        <v>0</v>
      </c>
      <c r="IO5" s="37">
        <f>Programmation!$O$38</f>
        <v>0</v>
      </c>
      <c r="IP5" s="37">
        <f>Programmation!$P$38</f>
        <v>0</v>
      </c>
      <c r="IQ5" s="37">
        <f>Programmation!$Q$38</f>
        <v>0</v>
      </c>
      <c r="IR5" s="37">
        <f>Programmation!$R$38</f>
        <v>0</v>
      </c>
      <c r="IS5" s="37">
        <f>Programmation!$S$38</f>
        <v>0</v>
      </c>
      <c r="IT5" s="37">
        <f>Programmation!$T$38</f>
        <v>0</v>
      </c>
      <c r="IU5" s="37">
        <f>Programmation!$U$38</f>
        <v>0</v>
      </c>
      <c r="IV5" s="37">
        <f>Programmation!$V$38</f>
        <v>0</v>
      </c>
      <c r="IW5" s="37">
        <f>Programmation!$W$38</f>
        <v>0</v>
      </c>
      <c r="IX5" s="37">
        <f>Programmation!$X$38</f>
        <v>0</v>
      </c>
      <c r="IY5" s="38" t="str">
        <f>Programmation!$Y$38</f>
        <v>Cumul</v>
      </c>
      <c r="IZ5" s="18" t="str">
        <f>Programmation!$Z$38</f>
        <v>Retard en Min</v>
      </c>
      <c r="JA5" s="51" t="str">
        <f>Programmation!$AA$38</f>
        <v>Repas Prévu</v>
      </c>
      <c r="JB5" s="47" t="str">
        <f>Programmation!$AB$38</f>
        <v>Repas</v>
      </c>
      <c r="JC5" s="59" t="str">
        <f>Programmation!$C$38</f>
        <v>H.  Prévu</v>
      </c>
      <c r="JD5" s="37" t="str">
        <f>Programmation!$D$38</f>
        <v>H</v>
      </c>
      <c r="JE5" s="38" t="str">
        <f>Programmation!$E$38</f>
        <v>Correction pointeuse</v>
      </c>
      <c r="JF5" s="18" t="str">
        <f>Programmation!$F$38</f>
        <v>H  Jour</v>
      </c>
      <c r="JG5" s="37">
        <f>Programmation!$G$38</f>
        <v>0</v>
      </c>
      <c r="JH5" s="37">
        <f>Programmation!$H$38</f>
        <v>0</v>
      </c>
      <c r="JI5" s="37">
        <f>Programmation!$I$38</f>
        <v>0</v>
      </c>
      <c r="JJ5" s="37">
        <f>Programmation!$J$38</f>
        <v>0</v>
      </c>
      <c r="JK5" s="37">
        <f>Programmation!$K$38</f>
        <v>0</v>
      </c>
      <c r="JL5" s="37">
        <f>Programmation!$L$38</f>
        <v>0</v>
      </c>
      <c r="JM5" s="37">
        <f>Programmation!$M$38</f>
        <v>0</v>
      </c>
      <c r="JN5" s="37">
        <f>Programmation!$N$38</f>
        <v>0</v>
      </c>
      <c r="JO5" s="37">
        <f>Programmation!$O$38</f>
        <v>0</v>
      </c>
      <c r="JP5" s="37">
        <f>Programmation!$P$38</f>
        <v>0</v>
      </c>
      <c r="JQ5" s="37">
        <f>Programmation!$Q$38</f>
        <v>0</v>
      </c>
      <c r="JR5" s="37">
        <f>Programmation!$R$38</f>
        <v>0</v>
      </c>
      <c r="JS5" s="37">
        <f>Programmation!$S$38</f>
        <v>0</v>
      </c>
      <c r="JT5" s="37">
        <f>Programmation!$T$38</f>
        <v>0</v>
      </c>
      <c r="JU5" s="37">
        <f>Programmation!$U$38</f>
        <v>0</v>
      </c>
      <c r="JV5" s="37">
        <f>Programmation!$V$38</f>
        <v>0</v>
      </c>
      <c r="JW5" s="37">
        <f>Programmation!$W$38</f>
        <v>0</v>
      </c>
      <c r="JX5" s="37">
        <f>Programmation!$X$38</f>
        <v>0</v>
      </c>
      <c r="JY5" s="38" t="str">
        <f>Programmation!$Y$38</f>
        <v>Cumul</v>
      </c>
      <c r="JZ5" s="18" t="str">
        <f>Programmation!$Z$38</f>
        <v>Retard en Min</v>
      </c>
      <c r="KA5" s="51" t="str">
        <f>Programmation!$AA$38</f>
        <v>Repas Prévu</v>
      </c>
      <c r="KB5" s="47" t="str">
        <f>Programmation!$AB$38</f>
        <v>Repas</v>
      </c>
      <c r="KC5" s="59" t="str">
        <f>Programmation!$C$38</f>
        <v>H.  Prévu</v>
      </c>
      <c r="KD5" s="37" t="str">
        <f>Programmation!$D$38</f>
        <v>H</v>
      </c>
      <c r="KE5" s="38" t="str">
        <f>Programmation!$E$38</f>
        <v>Correction pointeuse</v>
      </c>
      <c r="KF5" s="18" t="str">
        <f>Programmation!$F$38</f>
        <v>H  Jour</v>
      </c>
      <c r="KG5" s="37">
        <f>Programmation!$G$38</f>
        <v>0</v>
      </c>
      <c r="KH5" s="37">
        <f>Programmation!$H$38</f>
        <v>0</v>
      </c>
      <c r="KI5" s="37">
        <f>Programmation!$I$38</f>
        <v>0</v>
      </c>
      <c r="KJ5" s="37">
        <f>Programmation!$J$38</f>
        <v>0</v>
      </c>
      <c r="KK5" s="37">
        <f>Programmation!$K$38</f>
        <v>0</v>
      </c>
      <c r="KL5" s="37">
        <f>Programmation!$L$38</f>
        <v>0</v>
      </c>
      <c r="KM5" s="37">
        <f>Programmation!$M$38</f>
        <v>0</v>
      </c>
      <c r="KN5" s="37">
        <f>Programmation!$N$38</f>
        <v>0</v>
      </c>
      <c r="KO5" s="37">
        <f>Programmation!$O$38</f>
        <v>0</v>
      </c>
      <c r="KP5" s="37">
        <f>Programmation!$P$38</f>
        <v>0</v>
      </c>
      <c r="KQ5" s="37">
        <f>Programmation!$Q$38</f>
        <v>0</v>
      </c>
      <c r="KR5" s="37">
        <f>Programmation!$R$38</f>
        <v>0</v>
      </c>
      <c r="KS5" s="37">
        <f>Programmation!$S$38</f>
        <v>0</v>
      </c>
      <c r="KT5" s="37">
        <f>Programmation!$T$38</f>
        <v>0</v>
      </c>
      <c r="KU5" s="37">
        <f>Programmation!$U$38</f>
        <v>0</v>
      </c>
      <c r="KV5" s="37">
        <f>Programmation!$V$38</f>
        <v>0</v>
      </c>
      <c r="KW5" s="37">
        <f>Programmation!$W$38</f>
        <v>0</v>
      </c>
      <c r="KX5" s="37">
        <f>Programmation!$X$38</f>
        <v>0</v>
      </c>
      <c r="KY5" s="38" t="str">
        <f>Programmation!$Y$38</f>
        <v>Cumul</v>
      </c>
      <c r="KZ5" s="18" t="str">
        <f>Programmation!$Z$38</f>
        <v>Retard en Min</v>
      </c>
      <c r="LA5" s="51" t="str">
        <f>Programmation!$AA$38</f>
        <v>Repas Prévu</v>
      </c>
      <c r="LB5" s="47" t="str">
        <f>Programmation!$AB$38</f>
        <v>Repas</v>
      </c>
      <c r="LC5" s="59" t="str">
        <f>Programmation!$C$38</f>
        <v>H.  Prévu</v>
      </c>
      <c r="LD5" s="37" t="str">
        <f>Programmation!$D$38</f>
        <v>H</v>
      </c>
      <c r="LE5" s="38" t="str">
        <f>Programmation!$E$38</f>
        <v>Correction pointeuse</v>
      </c>
      <c r="LF5" s="18" t="str">
        <f>Programmation!$F$38</f>
        <v>H  Jour</v>
      </c>
      <c r="LG5" s="37">
        <f>Programmation!$G$38</f>
        <v>0</v>
      </c>
      <c r="LH5" s="37">
        <f>Programmation!$H$38</f>
        <v>0</v>
      </c>
      <c r="LI5" s="37">
        <f>Programmation!$I$38</f>
        <v>0</v>
      </c>
      <c r="LJ5" s="37">
        <f>Programmation!$J$38</f>
        <v>0</v>
      </c>
      <c r="LK5" s="37">
        <f>Programmation!$K$38</f>
        <v>0</v>
      </c>
      <c r="LL5" s="37">
        <f>Programmation!$L$38</f>
        <v>0</v>
      </c>
      <c r="LM5" s="37">
        <f>Programmation!$M$38</f>
        <v>0</v>
      </c>
      <c r="LN5" s="37">
        <f>Programmation!$N$38</f>
        <v>0</v>
      </c>
      <c r="LO5" s="37">
        <f>Programmation!$O$38</f>
        <v>0</v>
      </c>
      <c r="LP5" s="37">
        <f>Programmation!$P$38</f>
        <v>0</v>
      </c>
      <c r="LQ5" s="37">
        <f>Programmation!$Q$38</f>
        <v>0</v>
      </c>
      <c r="LR5" s="37">
        <f>Programmation!$R$38</f>
        <v>0</v>
      </c>
      <c r="LS5" s="37">
        <f>Programmation!$S$38</f>
        <v>0</v>
      </c>
      <c r="LT5" s="37">
        <f>Programmation!$T$38</f>
        <v>0</v>
      </c>
      <c r="LU5" s="37">
        <f>Programmation!$U$38</f>
        <v>0</v>
      </c>
      <c r="LV5" s="37">
        <f>Programmation!$V$38</f>
        <v>0</v>
      </c>
      <c r="LW5" s="37">
        <f>Programmation!$W$38</f>
        <v>0</v>
      </c>
      <c r="LX5" s="37">
        <f>Programmation!$X$38</f>
        <v>0</v>
      </c>
      <c r="LY5" s="38" t="str">
        <f>Programmation!$Y$38</f>
        <v>Cumul</v>
      </c>
      <c r="LZ5" s="18" t="str">
        <f>Programmation!$Z$38</f>
        <v>Retard en Min</v>
      </c>
      <c r="MA5" s="51" t="str">
        <f>Programmation!$AA$38</f>
        <v>Repas Prévu</v>
      </c>
      <c r="MB5" s="47" t="str">
        <f>Programmation!$AB$38</f>
        <v>Repas</v>
      </c>
      <c r="MC5" s="59" t="str">
        <f>Programmation!$C$38</f>
        <v>H.  Prévu</v>
      </c>
      <c r="MD5" s="37" t="str">
        <f>Programmation!$D$38</f>
        <v>H</v>
      </c>
      <c r="ME5" s="38" t="str">
        <f>Programmation!$E$38</f>
        <v>Correction pointeuse</v>
      </c>
      <c r="MF5" s="18" t="str">
        <f>Programmation!$F$38</f>
        <v>H  Jour</v>
      </c>
      <c r="MG5" s="37">
        <f>Programmation!$G$38</f>
        <v>0</v>
      </c>
      <c r="MH5" s="37">
        <f>Programmation!$H$38</f>
        <v>0</v>
      </c>
      <c r="MI5" s="37">
        <f>Programmation!$I$38</f>
        <v>0</v>
      </c>
      <c r="MJ5" s="37">
        <f>Programmation!$J$38</f>
        <v>0</v>
      </c>
      <c r="MK5" s="37">
        <f>Programmation!$K$38</f>
        <v>0</v>
      </c>
      <c r="ML5" s="37">
        <f>Programmation!$L$38</f>
        <v>0</v>
      </c>
      <c r="MM5" s="37">
        <f>Programmation!$M$38</f>
        <v>0</v>
      </c>
      <c r="MN5" s="37">
        <f>Programmation!$N$38</f>
        <v>0</v>
      </c>
      <c r="MO5" s="37">
        <f>Programmation!$O$38</f>
        <v>0</v>
      </c>
      <c r="MP5" s="37">
        <f>Programmation!$P$38</f>
        <v>0</v>
      </c>
      <c r="MQ5" s="37">
        <f>Programmation!$Q$38</f>
        <v>0</v>
      </c>
      <c r="MR5" s="37">
        <f>Programmation!$R$38</f>
        <v>0</v>
      </c>
      <c r="MS5" s="37">
        <f>Programmation!$S$38</f>
        <v>0</v>
      </c>
      <c r="MT5" s="37">
        <f>Programmation!$T$38</f>
        <v>0</v>
      </c>
      <c r="MU5" s="37">
        <f>Programmation!$U$38</f>
        <v>0</v>
      </c>
      <c r="MV5" s="37">
        <f>Programmation!$V$38</f>
        <v>0</v>
      </c>
      <c r="MW5" s="37">
        <f>Programmation!$W$38</f>
        <v>0</v>
      </c>
      <c r="MX5" s="37">
        <f>Programmation!$X$38</f>
        <v>0</v>
      </c>
      <c r="MY5" s="38" t="str">
        <f>Programmation!$Y$38</f>
        <v>Cumul</v>
      </c>
      <c r="MZ5" s="18" t="str">
        <f>Programmation!$Z$38</f>
        <v>Retard en Min</v>
      </c>
      <c r="NA5" s="51" t="str">
        <f>Programmation!$AA$38</f>
        <v>Repas Prévu</v>
      </c>
      <c r="NB5" s="47" t="str">
        <f>Programmation!$AB$38</f>
        <v>Repas</v>
      </c>
      <c r="NC5" s="59" t="str">
        <f>Programmation!$C$38</f>
        <v>H.  Prévu</v>
      </c>
      <c r="ND5" s="37" t="str">
        <f>Programmation!$D$38</f>
        <v>H</v>
      </c>
      <c r="NE5" s="38" t="str">
        <f>Programmation!$E$38</f>
        <v>Correction pointeuse</v>
      </c>
      <c r="NF5" s="18" t="str">
        <f>Programmation!$F$38</f>
        <v>H  Jour</v>
      </c>
      <c r="NG5" s="37">
        <f>Programmation!$G$38</f>
        <v>0</v>
      </c>
      <c r="NH5" s="37">
        <f>Programmation!$H$38</f>
        <v>0</v>
      </c>
      <c r="NI5" s="37">
        <f>Programmation!$I$38</f>
        <v>0</v>
      </c>
      <c r="NJ5" s="37">
        <f>Programmation!$J$38</f>
        <v>0</v>
      </c>
      <c r="NK5" s="37">
        <f>Programmation!$K$38</f>
        <v>0</v>
      </c>
      <c r="NL5" s="37">
        <f>Programmation!$L$38</f>
        <v>0</v>
      </c>
      <c r="NM5" s="37">
        <f>Programmation!$M$38</f>
        <v>0</v>
      </c>
      <c r="NN5" s="37">
        <f>Programmation!$N$38</f>
        <v>0</v>
      </c>
      <c r="NO5" s="37">
        <f>Programmation!$O$38</f>
        <v>0</v>
      </c>
      <c r="NP5" s="37">
        <f>Programmation!$P$38</f>
        <v>0</v>
      </c>
      <c r="NQ5" s="37">
        <f>Programmation!$Q$38</f>
        <v>0</v>
      </c>
      <c r="NR5" s="37">
        <f>Programmation!$R$38</f>
        <v>0</v>
      </c>
      <c r="NS5" s="37">
        <f>Programmation!$S$38</f>
        <v>0</v>
      </c>
      <c r="NT5" s="37">
        <f>Programmation!$T$38</f>
        <v>0</v>
      </c>
      <c r="NU5" s="37">
        <f>Programmation!$U$38</f>
        <v>0</v>
      </c>
      <c r="NV5" s="37">
        <f>Programmation!$V$38</f>
        <v>0</v>
      </c>
      <c r="NW5" s="37">
        <f>Programmation!$W$38</f>
        <v>0</v>
      </c>
      <c r="NX5" s="37">
        <f>Programmation!$X$38</f>
        <v>0</v>
      </c>
      <c r="NY5" s="38" t="str">
        <f>Programmation!$Y$38</f>
        <v>Cumul</v>
      </c>
      <c r="NZ5" s="18" t="str">
        <f>Programmation!$Z$38</f>
        <v>Retard en Min</v>
      </c>
      <c r="OA5" s="51" t="str">
        <f>Programmation!$AA$38</f>
        <v>Repas Prévu</v>
      </c>
      <c r="OB5" s="47" t="str">
        <f>Programmation!$AB$38</f>
        <v>Repas</v>
      </c>
      <c r="OC5" s="59" t="str">
        <f>Programmation!$C$38</f>
        <v>H.  Prévu</v>
      </c>
      <c r="OD5" s="37" t="str">
        <f>Programmation!$D$38</f>
        <v>H</v>
      </c>
      <c r="OE5" s="38" t="str">
        <f>Programmation!$E$38</f>
        <v>Correction pointeuse</v>
      </c>
      <c r="OF5" s="18" t="str">
        <f>Programmation!$F$38</f>
        <v>H  Jour</v>
      </c>
      <c r="OG5" s="37">
        <f>Programmation!$G$38</f>
        <v>0</v>
      </c>
      <c r="OH5" s="37">
        <f>Programmation!$H$38</f>
        <v>0</v>
      </c>
      <c r="OI5" s="37">
        <f>Programmation!$I$38</f>
        <v>0</v>
      </c>
      <c r="OJ5" s="37">
        <f>Programmation!$J$38</f>
        <v>0</v>
      </c>
      <c r="OK5" s="37">
        <f>Programmation!$K$38</f>
        <v>0</v>
      </c>
      <c r="OL5" s="37">
        <f>Programmation!$L$38</f>
        <v>0</v>
      </c>
      <c r="OM5" s="37">
        <f>Programmation!$M$38</f>
        <v>0</v>
      </c>
      <c r="ON5" s="37">
        <f>Programmation!$N$38</f>
        <v>0</v>
      </c>
      <c r="OO5" s="37">
        <f>Programmation!$O$38</f>
        <v>0</v>
      </c>
      <c r="OP5" s="37">
        <f>Programmation!$P$38</f>
        <v>0</v>
      </c>
      <c r="OQ5" s="37">
        <f>Programmation!$Q$38</f>
        <v>0</v>
      </c>
      <c r="OR5" s="37">
        <f>Programmation!$R$38</f>
        <v>0</v>
      </c>
      <c r="OS5" s="37">
        <f>Programmation!$S$38</f>
        <v>0</v>
      </c>
      <c r="OT5" s="37">
        <f>Programmation!$T$38</f>
        <v>0</v>
      </c>
      <c r="OU5" s="37">
        <f>Programmation!$U$38</f>
        <v>0</v>
      </c>
      <c r="OV5" s="37">
        <f>Programmation!$V$38</f>
        <v>0</v>
      </c>
      <c r="OW5" s="37">
        <f>Programmation!$W$38</f>
        <v>0</v>
      </c>
      <c r="OX5" s="37">
        <f>Programmation!$X$38</f>
        <v>0</v>
      </c>
      <c r="OY5" s="38" t="str">
        <f>Programmation!$Y$38</f>
        <v>Cumul</v>
      </c>
      <c r="OZ5" s="18" t="str">
        <f>Programmation!$Z$38</f>
        <v>Retard en Min</v>
      </c>
      <c r="PA5" s="51" t="str">
        <f>Programmation!$AA$38</f>
        <v>Repas Prévu</v>
      </c>
      <c r="PB5" s="47" t="str">
        <f>Programmation!$AB$38</f>
        <v>Repas</v>
      </c>
      <c r="PC5" s="59" t="str">
        <f>Programmation!$C$38</f>
        <v>H.  Prévu</v>
      </c>
      <c r="PD5" s="37" t="str">
        <f>Programmation!$D$38</f>
        <v>H</v>
      </c>
      <c r="PE5" s="38" t="str">
        <f>Programmation!$E$38</f>
        <v>Correction pointeuse</v>
      </c>
      <c r="PF5" s="18" t="str">
        <f>Programmation!$F$38</f>
        <v>H  Jour</v>
      </c>
      <c r="PG5" s="37">
        <f>Programmation!$G$38</f>
        <v>0</v>
      </c>
      <c r="PH5" s="37">
        <f>Programmation!$H$38</f>
        <v>0</v>
      </c>
      <c r="PI5" s="37">
        <f>Programmation!$I$38</f>
        <v>0</v>
      </c>
      <c r="PJ5" s="37">
        <f>Programmation!$J$38</f>
        <v>0</v>
      </c>
      <c r="PK5" s="37">
        <f>Programmation!$K$38</f>
        <v>0</v>
      </c>
      <c r="PL5" s="37">
        <f>Programmation!$L$38</f>
        <v>0</v>
      </c>
      <c r="PM5" s="37">
        <f>Programmation!$M$38</f>
        <v>0</v>
      </c>
      <c r="PN5" s="37">
        <f>Programmation!$N$38</f>
        <v>0</v>
      </c>
      <c r="PO5" s="37">
        <f>Programmation!$O$38</f>
        <v>0</v>
      </c>
      <c r="PP5" s="37">
        <f>Programmation!$P$38</f>
        <v>0</v>
      </c>
      <c r="PQ5" s="37">
        <f>Programmation!$Q$38</f>
        <v>0</v>
      </c>
      <c r="PR5" s="37">
        <f>Programmation!$R$38</f>
        <v>0</v>
      </c>
      <c r="PS5" s="37">
        <f>Programmation!$S$38</f>
        <v>0</v>
      </c>
      <c r="PT5" s="37">
        <f>Programmation!$T$38</f>
        <v>0</v>
      </c>
      <c r="PU5" s="37">
        <f>Programmation!$U$38</f>
        <v>0</v>
      </c>
      <c r="PV5" s="37">
        <f>Programmation!$V$38</f>
        <v>0</v>
      </c>
      <c r="PW5" s="37">
        <f>Programmation!$W$38</f>
        <v>0</v>
      </c>
      <c r="PX5" s="37">
        <f>Programmation!$X$38</f>
        <v>0</v>
      </c>
      <c r="PY5" s="38" t="str">
        <f>Programmation!$Y$38</f>
        <v>Cumul</v>
      </c>
      <c r="PZ5" s="18" t="str">
        <f>Programmation!$Z$38</f>
        <v>Retard en Min</v>
      </c>
      <c r="QA5" s="51" t="str">
        <f>Programmation!$AA$38</f>
        <v>Repas Prévu</v>
      </c>
      <c r="QB5" s="47" t="str">
        <f>Programmation!$AB$38</f>
        <v>Repas</v>
      </c>
      <c r="QC5" s="59" t="str">
        <f>Programmation!$C$38</f>
        <v>H.  Prévu</v>
      </c>
      <c r="QD5" s="37" t="str">
        <f>Programmation!$D$38</f>
        <v>H</v>
      </c>
      <c r="QE5" s="38" t="str">
        <f>Programmation!$E$38</f>
        <v>Correction pointeuse</v>
      </c>
      <c r="QF5" s="18" t="str">
        <f>Programmation!$F$38</f>
        <v>H  Jour</v>
      </c>
      <c r="QG5" s="37">
        <f>Programmation!$G$38</f>
        <v>0</v>
      </c>
      <c r="QH5" s="37">
        <f>Programmation!$H$38</f>
        <v>0</v>
      </c>
      <c r="QI5" s="37">
        <f>Programmation!$I$38</f>
        <v>0</v>
      </c>
      <c r="QJ5" s="37">
        <f>Programmation!$J$38</f>
        <v>0</v>
      </c>
      <c r="QK5" s="37">
        <f>Programmation!$K$38</f>
        <v>0</v>
      </c>
      <c r="QL5" s="37">
        <f>Programmation!$L$38</f>
        <v>0</v>
      </c>
      <c r="QM5" s="37">
        <f>Programmation!$M$38</f>
        <v>0</v>
      </c>
      <c r="QN5" s="37">
        <f>Programmation!$N$38</f>
        <v>0</v>
      </c>
      <c r="QO5" s="37">
        <f>Programmation!$O$38</f>
        <v>0</v>
      </c>
      <c r="QP5" s="37">
        <f>Programmation!$P$38</f>
        <v>0</v>
      </c>
      <c r="QQ5" s="37">
        <f>Programmation!$Q$38</f>
        <v>0</v>
      </c>
      <c r="QR5" s="37">
        <f>Programmation!$R$38</f>
        <v>0</v>
      </c>
      <c r="QS5" s="37">
        <f>Programmation!$S$38</f>
        <v>0</v>
      </c>
      <c r="QT5" s="37">
        <f>Programmation!$T$38</f>
        <v>0</v>
      </c>
      <c r="QU5" s="37">
        <f>Programmation!$U$38</f>
        <v>0</v>
      </c>
      <c r="QV5" s="37">
        <f>Programmation!$V$38</f>
        <v>0</v>
      </c>
      <c r="QW5" s="37">
        <f>Programmation!$W$38</f>
        <v>0</v>
      </c>
      <c r="QX5" s="37">
        <f>Programmation!$X$38</f>
        <v>0</v>
      </c>
      <c r="QY5" s="38" t="str">
        <f>Programmation!$Y$38</f>
        <v>Cumul</v>
      </c>
      <c r="QZ5" s="18" t="str">
        <f>Programmation!$Z$38</f>
        <v>Retard en Min</v>
      </c>
      <c r="RA5" s="51" t="str">
        <f>Programmation!$AA$38</f>
        <v>Repas Prévu</v>
      </c>
      <c r="RB5" s="47" t="str">
        <f>Programmation!$AB$38</f>
        <v>Repas</v>
      </c>
      <c r="RC5" s="59" t="str">
        <f>Programmation!$C$38</f>
        <v>H.  Prévu</v>
      </c>
      <c r="RD5" s="37" t="str">
        <f>Programmation!$D$38</f>
        <v>H</v>
      </c>
      <c r="RE5" s="38" t="str">
        <f>Programmation!$E$38</f>
        <v>Correction pointeuse</v>
      </c>
      <c r="RF5" s="18" t="str">
        <f>Programmation!$F$38</f>
        <v>H  Jour</v>
      </c>
      <c r="RG5" s="37">
        <f>Programmation!$G$38</f>
        <v>0</v>
      </c>
      <c r="RH5" s="37">
        <f>Programmation!$H$38</f>
        <v>0</v>
      </c>
      <c r="RI5" s="37">
        <f>Programmation!$I$38</f>
        <v>0</v>
      </c>
      <c r="RJ5" s="37">
        <f>Programmation!$J$38</f>
        <v>0</v>
      </c>
      <c r="RK5" s="37">
        <f>Programmation!$K$38</f>
        <v>0</v>
      </c>
      <c r="RL5" s="37">
        <f>Programmation!$L$38</f>
        <v>0</v>
      </c>
      <c r="RM5" s="37">
        <f>Programmation!$M$38</f>
        <v>0</v>
      </c>
      <c r="RN5" s="37">
        <f>Programmation!$N$38</f>
        <v>0</v>
      </c>
      <c r="RO5" s="37">
        <f>Programmation!$O$38</f>
        <v>0</v>
      </c>
      <c r="RP5" s="37">
        <f>Programmation!$P$38</f>
        <v>0</v>
      </c>
      <c r="RQ5" s="37">
        <f>Programmation!$Q$38</f>
        <v>0</v>
      </c>
      <c r="RR5" s="37">
        <f>Programmation!$R$38</f>
        <v>0</v>
      </c>
      <c r="RS5" s="37">
        <f>Programmation!$S$38</f>
        <v>0</v>
      </c>
      <c r="RT5" s="37">
        <f>Programmation!$T$38</f>
        <v>0</v>
      </c>
      <c r="RU5" s="37">
        <f>Programmation!$U$38</f>
        <v>0</v>
      </c>
      <c r="RV5" s="37">
        <f>Programmation!$V$38</f>
        <v>0</v>
      </c>
      <c r="RW5" s="37">
        <f>Programmation!$W$38</f>
        <v>0</v>
      </c>
      <c r="RX5" s="37">
        <f>Programmation!$X$38</f>
        <v>0</v>
      </c>
      <c r="RY5" s="38" t="str">
        <f>Programmation!$Y$38</f>
        <v>Cumul</v>
      </c>
      <c r="RZ5" s="18" t="str">
        <f>Programmation!$Z$38</f>
        <v>Retard en Min</v>
      </c>
      <c r="SA5" s="51" t="str">
        <f>Programmation!$AA$38</f>
        <v>Repas Prévu</v>
      </c>
      <c r="SB5" s="47" t="str">
        <f>Programmation!$AB$38</f>
        <v>Repas</v>
      </c>
      <c r="SC5" s="59" t="str">
        <f>Programmation!$C$38</f>
        <v>H.  Prévu</v>
      </c>
      <c r="SD5" s="37" t="str">
        <f>Programmation!$D$38</f>
        <v>H</v>
      </c>
      <c r="SE5" s="38" t="str">
        <f>Programmation!$E$38</f>
        <v>Correction pointeuse</v>
      </c>
      <c r="SF5" s="18" t="str">
        <f>Programmation!$F$38</f>
        <v>H  Jour</v>
      </c>
      <c r="SG5" s="37">
        <f>Programmation!$G$38</f>
        <v>0</v>
      </c>
      <c r="SH5" s="37">
        <f>Programmation!$H$38</f>
        <v>0</v>
      </c>
      <c r="SI5" s="37">
        <f>Programmation!$I$38</f>
        <v>0</v>
      </c>
      <c r="SJ5" s="37">
        <f>Programmation!$J$38</f>
        <v>0</v>
      </c>
      <c r="SK5" s="37">
        <f>Programmation!$K$38</f>
        <v>0</v>
      </c>
      <c r="SL5" s="37">
        <f>Programmation!$L$38</f>
        <v>0</v>
      </c>
      <c r="SM5" s="37">
        <f>Programmation!$M$38</f>
        <v>0</v>
      </c>
      <c r="SN5" s="37">
        <f>Programmation!$N$38</f>
        <v>0</v>
      </c>
      <c r="SO5" s="37">
        <f>Programmation!$O$38</f>
        <v>0</v>
      </c>
      <c r="SP5" s="37">
        <f>Programmation!$P$38</f>
        <v>0</v>
      </c>
      <c r="SQ5" s="37">
        <f>Programmation!$Q$38</f>
        <v>0</v>
      </c>
      <c r="SR5" s="37">
        <f>Programmation!$R$38</f>
        <v>0</v>
      </c>
      <c r="SS5" s="37">
        <f>Programmation!$S$38</f>
        <v>0</v>
      </c>
      <c r="ST5" s="37">
        <f>Programmation!$T$38</f>
        <v>0</v>
      </c>
      <c r="SU5" s="37">
        <f>Programmation!$U$38</f>
        <v>0</v>
      </c>
      <c r="SV5" s="37">
        <f>Programmation!$V$38</f>
        <v>0</v>
      </c>
      <c r="SW5" s="37">
        <f>Programmation!$W$38</f>
        <v>0</v>
      </c>
      <c r="SX5" s="37">
        <f>Programmation!$X$38</f>
        <v>0</v>
      </c>
      <c r="SY5" s="38" t="str">
        <f>Programmation!$Y$38</f>
        <v>Cumul</v>
      </c>
      <c r="SZ5" s="18" t="str">
        <f>Programmation!$Z$38</f>
        <v>Retard en Min</v>
      </c>
      <c r="TA5" s="51" t="str">
        <f>Programmation!$AA$38</f>
        <v>Repas Prévu</v>
      </c>
      <c r="TB5" s="47" t="str">
        <f>Programmation!$AB$38</f>
        <v>Repas</v>
      </c>
      <c r="TC5" s="59" t="str">
        <f>Programmation!$C$38</f>
        <v>H.  Prévu</v>
      </c>
      <c r="TD5" s="37" t="str">
        <f>Programmation!$D$38</f>
        <v>H</v>
      </c>
      <c r="TE5" s="38" t="str">
        <f>Programmation!$E$38</f>
        <v>Correction pointeuse</v>
      </c>
      <c r="TF5" s="18" t="str">
        <f>Programmation!$F$38</f>
        <v>H  Jour</v>
      </c>
      <c r="TG5" s="37">
        <f>Programmation!$G$38</f>
        <v>0</v>
      </c>
      <c r="TH5" s="37">
        <f>Programmation!$H$38</f>
        <v>0</v>
      </c>
      <c r="TI5" s="37">
        <f>Programmation!$I$38</f>
        <v>0</v>
      </c>
      <c r="TJ5" s="37">
        <f>Programmation!$J$38</f>
        <v>0</v>
      </c>
      <c r="TK5" s="37">
        <f>Programmation!$K$38</f>
        <v>0</v>
      </c>
      <c r="TL5" s="37">
        <f>Programmation!$L$38</f>
        <v>0</v>
      </c>
      <c r="TM5" s="37">
        <f>Programmation!$M$38</f>
        <v>0</v>
      </c>
      <c r="TN5" s="37">
        <f>Programmation!$N$38</f>
        <v>0</v>
      </c>
      <c r="TO5" s="37">
        <f>Programmation!$O$38</f>
        <v>0</v>
      </c>
      <c r="TP5" s="37">
        <f>Programmation!$P$38</f>
        <v>0</v>
      </c>
      <c r="TQ5" s="37">
        <f>Programmation!$Q$38</f>
        <v>0</v>
      </c>
      <c r="TR5" s="37">
        <f>Programmation!$R$38</f>
        <v>0</v>
      </c>
      <c r="TS5" s="37">
        <f>Programmation!$S$38</f>
        <v>0</v>
      </c>
      <c r="TT5" s="37">
        <f>Programmation!$T$38</f>
        <v>0</v>
      </c>
      <c r="TU5" s="37">
        <f>Programmation!$U$38</f>
        <v>0</v>
      </c>
      <c r="TV5" s="37">
        <f>Programmation!$V$38</f>
        <v>0</v>
      </c>
      <c r="TW5" s="37">
        <f>Programmation!$W$38</f>
        <v>0</v>
      </c>
      <c r="TX5" s="37">
        <f>Programmation!$X$38</f>
        <v>0</v>
      </c>
      <c r="TY5" s="38" t="str">
        <f>Programmation!$Y$38</f>
        <v>Cumul</v>
      </c>
      <c r="TZ5" s="18" t="str">
        <f>Programmation!$Z$38</f>
        <v>Retard en Min</v>
      </c>
      <c r="UA5" s="51" t="str">
        <f>Programmation!$AA$38</f>
        <v>Repas Prévu</v>
      </c>
      <c r="UB5" s="47" t="str">
        <f>Programmation!$AB$38</f>
        <v>Repas</v>
      </c>
      <c r="UC5" s="59" t="str">
        <f>Programmation!$C$38</f>
        <v>H.  Prévu</v>
      </c>
      <c r="UD5" s="37" t="str">
        <f>Programmation!$D$38</f>
        <v>H</v>
      </c>
      <c r="UE5" s="38" t="str">
        <f>Programmation!$E$38</f>
        <v>Correction pointeuse</v>
      </c>
      <c r="UF5" s="18" t="str">
        <f>Programmation!$F$38</f>
        <v>H  Jour</v>
      </c>
      <c r="UG5" s="37">
        <f>Programmation!$G$38</f>
        <v>0</v>
      </c>
      <c r="UH5" s="37">
        <f>Programmation!$H$38</f>
        <v>0</v>
      </c>
      <c r="UI5" s="37">
        <f>Programmation!$I$38</f>
        <v>0</v>
      </c>
      <c r="UJ5" s="37">
        <f>Programmation!$J$38</f>
        <v>0</v>
      </c>
      <c r="UK5" s="37">
        <f>Programmation!$K$38</f>
        <v>0</v>
      </c>
      <c r="UL5" s="37">
        <f>Programmation!$L$38</f>
        <v>0</v>
      </c>
      <c r="UM5" s="37">
        <f>Programmation!$M$38</f>
        <v>0</v>
      </c>
      <c r="UN5" s="37">
        <f>Programmation!$N$38</f>
        <v>0</v>
      </c>
      <c r="UO5" s="37">
        <f>Programmation!$O$38</f>
        <v>0</v>
      </c>
      <c r="UP5" s="37">
        <f>Programmation!$P$38</f>
        <v>0</v>
      </c>
      <c r="UQ5" s="37">
        <f>Programmation!$Q$38</f>
        <v>0</v>
      </c>
      <c r="UR5" s="37">
        <f>Programmation!$R$38</f>
        <v>0</v>
      </c>
      <c r="US5" s="37">
        <f>Programmation!$S$38</f>
        <v>0</v>
      </c>
      <c r="UT5" s="37">
        <f>Programmation!$T$38</f>
        <v>0</v>
      </c>
      <c r="UU5" s="37">
        <f>Programmation!$U$38</f>
        <v>0</v>
      </c>
      <c r="UV5" s="37">
        <f>Programmation!$V$38</f>
        <v>0</v>
      </c>
      <c r="UW5" s="37">
        <f>Programmation!$W$38</f>
        <v>0</v>
      </c>
      <c r="UX5" s="37">
        <f>Programmation!$X$38</f>
        <v>0</v>
      </c>
      <c r="UY5" s="38" t="str">
        <f>Programmation!$Y$38</f>
        <v>Cumul</v>
      </c>
      <c r="UZ5" s="18" t="str">
        <f>Programmation!$Z$38</f>
        <v>Retard en Min</v>
      </c>
      <c r="VA5" s="51" t="str">
        <f>Programmation!$AA$38</f>
        <v>Repas Prévu</v>
      </c>
      <c r="VB5" s="47" t="str">
        <f>Programmation!$AB$38</f>
        <v>Repas</v>
      </c>
      <c r="VC5" s="59" t="str">
        <f>Programmation!$C$38</f>
        <v>H.  Prévu</v>
      </c>
      <c r="VD5" s="37" t="str">
        <f>Programmation!$D$38</f>
        <v>H</v>
      </c>
      <c r="VE5" s="38" t="str">
        <f>Programmation!$E$38</f>
        <v>Correction pointeuse</v>
      </c>
      <c r="VF5" s="18" t="str">
        <f>Programmation!$F$38</f>
        <v>H  Jour</v>
      </c>
      <c r="VG5" s="37">
        <f>Programmation!$G$38</f>
        <v>0</v>
      </c>
      <c r="VH5" s="37">
        <f>Programmation!$H$38</f>
        <v>0</v>
      </c>
      <c r="VI5" s="37">
        <f>Programmation!$I$38</f>
        <v>0</v>
      </c>
      <c r="VJ5" s="37">
        <f>Programmation!$J$38</f>
        <v>0</v>
      </c>
      <c r="VK5" s="37">
        <f>Programmation!$K$38</f>
        <v>0</v>
      </c>
      <c r="VL5" s="37">
        <f>Programmation!$L$38</f>
        <v>0</v>
      </c>
      <c r="VM5" s="37">
        <f>Programmation!$M$38</f>
        <v>0</v>
      </c>
      <c r="VN5" s="37">
        <f>Programmation!$N$38</f>
        <v>0</v>
      </c>
      <c r="VO5" s="37">
        <f>Programmation!$O$38</f>
        <v>0</v>
      </c>
      <c r="VP5" s="37">
        <f>Programmation!$P$38</f>
        <v>0</v>
      </c>
      <c r="VQ5" s="37">
        <f>Programmation!$Q$38</f>
        <v>0</v>
      </c>
      <c r="VR5" s="37">
        <f>Programmation!$R$38</f>
        <v>0</v>
      </c>
      <c r="VS5" s="37">
        <f>Programmation!$S$38</f>
        <v>0</v>
      </c>
      <c r="VT5" s="37">
        <f>Programmation!$T$38</f>
        <v>0</v>
      </c>
      <c r="VU5" s="37">
        <f>Programmation!$U$38</f>
        <v>0</v>
      </c>
      <c r="VV5" s="37">
        <f>Programmation!$V$38</f>
        <v>0</v>
      </c>
      <c r="VW5" s="37">
        <f>Programmation!$W$38</f>
        <v>0</v>
      </c>
      <c r="VX5" s="37">
        <f>Programmation!$X$38</f>
        <v>0</v>
      </c>
      <c r="VY5" s="38" t="str">
        <f>Programmation!$Y$38</f>
        <v>Cumul</v>
      </c>
      <c r="VZ5" s="18" t="str">
        <f>Programmation!$Z$38</f>
        <v>Retard en Min</v>
      </c>
      <c r="WA5" s="51" t="str">
        <f>Programmation!$AA$38</f>
        <v>Repas Prévu</v>
      </c>
      <c r="WB5" s="47" t="str">
        <f>Programmation!$AB$38</f>
        <v>Repas</v>
      </c>
      <c r="WC5" s="59" t="str">
        <f>Programmation!$C$38</f>
        <v>H.  Prévu</v>
      </c>
      <c r="WD5" s="37" t="str">
        <f>Programmation!$D$38</f>
        <v>H</v>
      </c>
      <c r="WE5" s="38" t="str">
        <f>Programmation!$E$38</f>
        <v>Correction pointeuse</v>
      </c>
      <c r="WF5" s="18" t="str">
        <f>Programmation!$F$38</f>
        <v>H  Jour</v>
      </c>
      <c r="WG5" s="37">
        <f>Programmation!$G$38</f>
        <v>0</v>
      </c>
      <c r="WH5" s="37">
        <f>Programmation!$H$38</f>
        <v>0</v>
      </c>
      <c r="WI5" s="37">
        <f>Programmation!$I$38</f>
        <v>0</v>
      </c>
      <c r="WJ5" s="37">
        <f>Programmation!$J$38</f>
        <v>0</v>
      </c>
      <c r="WK5" s="37">
        <f>Programmation!$K$38</f>
        <v>0</v>
      </c>
      <c r="WL5" s="37">
        <f>Programmation!$L$38</f>
        <v>0</v>
      </c>
      <c r="WM5" s="37">
        <f>Programmation!$M$38</f>
        <v>0</v>
      </c>
      <c r="WN5" s="37">
        <f>Programmation!$N$38</f>
        <v>0</v>
      </c>
      <c r="WO5" s="37">
        <f>Programmation!$O$38</f>
        <v>0</v>
      </c>
      <c r="WP5" s="37">
        <f>Programmation!$P$38</f>
        <v>0</v>
      </c>
      <c r="WQ5" s="37">
        <f>Programmation!$Q$38</f>
        <v>0</v>
      </c>
      <c r="WR5" s="37">
        <f>Programmation!$R$38</f>
        <v>0</v>
      </c>
      <c r="WS5" s="37">
        <f>Programmation!$S$38</f>
        <v>0</v>
      </c>
      <c r="WT5" s="37">
        <f>Programmation!$T$38</f>
        <v>0</v>
      </c>
      <c r="WU5" s="37">
        <f>Programmation!$U$38</f>
        <v>0</v>
      </c>
      <c r="WV5" s="37">
        <f>Programmation!$V$38</f>
        <v>0</v>
      </c>
      <c r="WW5" s="37">
        <f>Programmation!$W$38</f>
        <v>0</v>
      </c>
      <c r="WX5" s="37">
        <f>Programmation!$X$38</f>
        <v>0</v>
      </c>
      <c r="WY5" s="38" t="str">
        <f>Programmation!$Y$38</f>
        <v>Cumul</v>
      </c>
      <c r="WZ5" s="18" t="str">
        <f>Programmation!$Z$38</f>
        <v>Retard en Min</v>
      </c>
      <c r="XA5" s="51" t="str">
        <f>Programmation!$AA$38</f>
        <v>Repas Prévu</v>
      </c>
      <c r="XB5" s="47" t="str">
        <f>Programmation!$AB$38</f>
        <v>Repas</v>
      </c>
      <c r="XC5" s="59" t="str">
        <f>Programmation!$C$38</f>
        <v>H.  Prévu</v>
      </c>
      <c r="XD5" s="37" t="str">
        <f>Programmation!$D$38</f>
        <v>H</v>
      </c>
      <c r="XE5" s="38" t="str">
        <f>Programmation!$E$38</f>
        <v>Correction pointeuse</v>
      </c>
      <c r="XF5" s="18" t="str">
        <f>Programmation!$F$38</f>
        <v>H  Jour</v>
      </c>
      <c r="XG5" s="37">
        <f>Programmation!$G$38</f>
        <v>0</v>
      </c>
      <c r="XH5" s="37">
        <f>Programmation!$H$38</f>
        <v>0</v>
      </c>
      <c r="XI5" s="37">
        <f>Programmation!$I$38</f>
        <v>0</v>
      </c>
      <c r="XJ5" s="37">
        <f>Programmation!$J$38</f>
        <v>0</v>
      </c>
      <c r="XK5" s="37">
        <f>Programmation!$K$38</f>
        <v>0</v>
      </c>
      <c r="XL5" s="37">
        <f>Programmation!$L$38</f>
        <v>0</v>
      </c>
      <c r="XM5" s="37">
        <f>Programmation!$M$38</f>
        <v>0</v>
      </c>
      <c r="XN5" s="37">
        <f>Programmation!$N$38</f>
        <v>0</v>
      </c>
      <c r="XO5" s="37">
        <f>Programmation!$O$38</f>
        <v>0</v>
      </c>
      <c r="XP5" s="37">
        <f>Programmation!$P$38</f>
        <v>0</v>
      </c>
      <c r="XQ5" s="37">
        <f>Programmation!$Q$38</f>
        <v>0</v>
      </c>
      <c r="XR5" s="37">
        <f>Programmation!$R$38</f>
        <v>0</v>
      </c>
      <c r="XS5" s="37">
        <f>Programmation!$S$38</f>
        <v>0</v>
      </c>
      <c r="XT5" s="37">
        <f>Programmation!$T$38</f>
        <v>0</v>
      </c>
      <c r="XU5" s="37">
        <f>Programmation!$U$38</f>
        <v>0</v>
      </c>
      <c r="XV5" s="37">
        <f>Programmation!$V$38</f>
        <v>0</v>
      </c>
      <c r="XW5" s="37">
        <f>Programmation!$W$38</f>
        <v>0</v>
      </c>
      <c r="XX5" s="37">
        <f>Programmation!$X$38</f>
        <v>0</v>
      </c>
      <c r="XY5" s="38" t="str">
        <f>Programmation!$Y$38</f>
        <v>Cumul</v>
      </c>
      <c r="XZ5" s="18" t="str">
        <f>Programmation!$Z$38</f>
        <v>Retard en Min</v>
      </c>
      <c r="YA5" s="51" t="str">
        <f>Programmation!$AA$38</f>
        <v>Repas Prévu</v>
      </c>
      <c r="YB5" s="47" t="str">
        <f>Programmation!$AB$38</f>
        <v>Repas</v>
      </c>
      <c r="YC5" s="59" t="str">
        <f>Programmation!$C$38</f>
        <v>H.  Prévu</v>
      </c>
      <c r="YD5" s="37" t="str">
        <f>Programmation!$D$38</f>
        <v>H</v>
      </c>
      <c r="YE5" s="38" t="str">
        <f>Programmation!$E$38</f>
        <v>Correction pointeuse</v>
      </c>
      <c r="YF5" s="18" t="str">
        <f>Programmation!$F$38</f>
        <v>H  Jour</v>
      </c>
      <c r="YG5" s="37">
        <f>Programmation!$G$38</f>
        <v>0</v>
      </c>
      <c r="YH5" s="37">
        <f>Programmation!$H$38</f>
        <v>0</v>
      </c>
      <c r="YI5" s="37">
        <f>Programmation!$I$38</f>
        <v>0</v>
      </c>
      <c r="YJ5" s="37">
        <f>Programmation!$J$38</f>
        <v>0</v>
      </c>
      <c r="YK5" s="37">
        <f>Programmation!$K$38</f>
        <v>0</v>
      </c>
      <c r="YL5" s="37">
        <f>Programmation!$L$38</f>
        <v>0</v>
      </c>
      <c r="YM5" s="37">
        <f>Programmation!$M$38</f>
        <v>0</v>
      </c>
      <c r="YN5" s="37">
        <f>Programmation!$N$38</f>
        <v>0</v>
      </c>
      <c r="YO5" s="37">
        <f>Programmation!$O$38</f>
        <v>0</v>
      </c>
      <c r="YP5" s="37">
        <f>Programmation!$P$38</f>
        <v>0</v>
      </c>
      <c r="YQ5" s="37">
        <f>Programmation!$Q$38</f>
        <v>0</v>
      </c>
      <c r="YR5" s="37">
        <f>Programmation!$R$38</f>
        <v>0</v>
      </c>
      <c r="YS5" s="37">
        <f>Programmation!$S$38</f>
        <v>0</v>
      </c>
      <c r="YT5" s="37">
        <f>Programmation!$T$38</f>
        <v>0</v>
      </c>
      <c r="YU5" s="37">
        <f>Programmation!$U$38</f>
        <v>0</v>
      </c>
      <c r="YV5" s="37">
        <f>Programmation!$V$38</f>
        <v>0</v>
      </c>
      <c r="YW5" s="37">
        <f>Programmation!$W$38</f>
        <v>0</v>
      </c>
      <c r="YX5" s="37">
        <f>Programmation!$X$38</f>
        <v>0</v>
      </c>
      <c r="YY5" s="38" t="str">
        <f>Programmation!$Y$38</f>
        <v>Cumul</v>
      </c>
      <c r="YZ5" s="18" t="str">
        <f>Programmation!$Z$38</f>
        <v>Retard en Min</v>
      </c>
      <c r="ZA5" s="51" t="str">
        <f>Programmation!$AA$38</f>
        <v>Repas Prévu</v>
      </c>
      <c r="ZB5" s="47" t="str">
        <f>Programmation!$AB$38</f>
        <v>Repas</v>
      </c>
      <c r="ZC5" s="59" t="str">
        <f>Programmation!$C$38</f>
        <v>H.  Prévu</v>
      </c>
      <c r="ZD5" s="37" t="str">
        <f>Programmation!$D$38</f>
        <v>H</v>
      </c>
      <c r="ZE5" s="38" t="str">
        <f>Programmation!$E$38</f>
        <v>Correction pointeuse</v>
      </c>
      <c r="ZF5" s="18" t="str">
        <f>Programmation!$F$38</f>
        <v>H  Jour</v>
      </c>
      <c r="ZG5" s="37">
        <f>Programmation!$G$38</f>
        <v>0</v>
      </c>
      <c r="ZH5" s="37">
        <f>Programmation!$H$38</f>
        <v>0</v>
      </c>
      <c r="ZI5" s="37">
        <f>Programmation!$I$38</f>
        <v>0</v>
      </c>
      <c r="ZJ5" s="37">
        <f>Programmation!$J$38</f>
        <v>0</v>
      </c>
      <c r="ZK5" s="37">
        <f>Programmation!$K$38</f>
        <v>0</v>
      </c>
      <c r="ZL5" s="37">
        <f>Programmation!$L$38</f>
        <v>0</v>
      </c>
      <c r="ZM5" s="37">
        <f>Programmation!$M$38</f>
        <v>0</v>
      </c>
      <c r="ZN5" s="37">
        <f>Programmation!$N$38</f>
        <v>0</v>
      </c>
      <c r="ZO5" s="37">
        <f>Programmation!$O$38</f>
        <v>0</v>
      </c>
      <c r="ZP5" s="37">
        <f>Programmation!$P$38</f>
        <v>0</v>
      </c>
      <c r="ZQ5" s="37">
        <f>Programmation!$Q$38</f>
        <v>0</v>
      </c>
      <c r="ZR5" s="37">
        <f>Programmation!$R$38</f>
        <v>0</v>
      </c>
      <c r="ZS5" s="37">
        <f>Programmation!$S$38</f>
        <v>0</v>
      </c>
      <c r="ZT5" s="37">
        <f>Programmation!$T$38</f>
        <v>0</v>
      </c>
      <c r="ZU5" s="37">
        <f>Programmation!$U$38</f>
        <v>0</v>
      </c>
      <c r="ZV5" s="37">
        <f>Programmation!$V$38</f>
        <v>0</v>
      </c>
      <c r="ZW5" s="37">
        <f>Programmation!$W$38</f>
        <v>0</v>
      </c>
      <c r="ZX5" s="37">
        <f>Programmation!$X$38</f>
        <v>0</v>
      </c>
      <c r="ZY5" s="38" t="str">
        <f>Programmation!$Y$38</f>
        <v>Cumul</v>
      </c>
      <c r="ZZ5" s="18" t="str">
        <f>Programmation!$Z$38</f>
        <v>Retard en Min</v>
      </c>
      <c r="AAA5" s="51" t="str">
        <f>Programmation!$AA$38</f>
        <v>Repas Prévu</v>
      </c>
      <c r="AAB5" s="47" t="str">
        <f>Programmation!$AB$38</f>
        <v>Repas</v>
      </c>
      <c r="AAC5" s="59" t="str">
        <f>Programmation!$C$38</f>
        <v>H.  Prévu</v>
      </c>
      <c r="AAD5" s="37" t="str">
        <f>Programmation!$D$38</f>
        <v>H</v>
      </c>
      <c r="AAE5" s="38" t="str">
        <f>Programmation!$E$38</f>
        <v>Correction pointeuse</v>
      </c>
      <c r="AAF5" s="18" t="str">
        <f>Programmation!$F$38</f>
        <v>H  Jour</v>
      </c>
      <c r="AAG5" s="37">
        <f>Programmation!$G$38</f>
        <v>0</v>
      </c>
      <c r="AAH5" s="37">
        <f>Programmation!$H$38</f>
        <v>0</v>
      </c>
      <c r="AAI5" s="37">
        <f>Programmation!$I$38</f>
        <v>0</v>
      </c>
      <c r="AAJ5" s="37">
        <f>Programmation!$J$38</f>
        <v>0</v>
      </c>
      <c r="AAK5" s="37">
        <f>Programmation!$K$38</f>
        <v>0</v>
      </c>
      <c r="AAL5" s="37">
        <f>Programmation!$L$38</f>
        <v>0</v>
      </c>
      <c r="AAM5" s="37">
        <f>Programmation!$M$38</f>
        <v>0</v>
      </c>
      <c r="AAN5" s="37">
        <f>Programmation!$N$38</f>
        <v>0</v>
      </c>
      <c r="AAO5" s="37">
        <f>Programmation!$O$38</f>
        <v>0</v>
      </c>
      <c r="AAP5" s="37">
        <f>Programmation!$P$38</f>
        <v>0</v>
      </c>
      <c r="AAQ5" s="37">
        <f>Programmation!$Q$38</f>
        <v>0</v>
      </c>
      <c r="AAR5" s="37">
        <f>Programmation!$R$38</f>
        <v>0</v>
      </c>
      <c r="AAS5" s="37">
        <f>Programmation!$S$38</f>
        <v>0</v>
      </c>
      <c r="AAT5" s="37">
        <f>Programmation!$T$38</f>
        <v>0</v>
      </c>
      <c r="AAU5" s="37">
        <f>Programmation!$U$38</f>
        <v>0</v>
      </c>
      <c r="AAV5" s="37">
        <f>Programmation!$V$38</f>
        <v>0</v>
      </c>
      <c r="AAW5" s="37">
        <f>Programmation!$W$38</f>
        <v>0</v>
      </c>
      <c r="AAX5" s="37">
        <f>Programmation!$X$38</f>
        <v>0</v>
      </c>
      <c r="AAY5" s="38" t="str">
        <f>Programmation!$Y$38</f>
        <v>Cumul</v>
      </c>
      <c r="AAZ5" s="18" t="str">
        <f>Programmation!$Z$38</f>
        <v>Retard en Min</v>
      </c>
      <c r="ABA5" s="51" t="str">
        <f>Programmation!$AA$38</f>
        <v>Repas Prévu</v>
      </c>
      <c r="ABB5" s="47" t="str">
        <f>Programmation!$AB$38</f>
        <v>Repas</v>
      </c>
      <c r="ABC5" s="59" t="str">
        <f>Programmation!$C$38</f>
        <v>H.  Prévu</v>
      </c>
      <c r="ABD5" s="37" t="str">
        <f>Programmation!$D$38</f>
        <v>H</v>
      </c>
      <c r="ABE5" s="38" t="str">
        <f>Programmation!$E$38</f>
        <v>Correction pointeuse</v>
      </c>
      <c r="ABF5" s="18" t="str">
        <f>Programmation!$F$38</f>
        <v>H  Jour</v>
      </c>
      <c r="ABG5" s="37">
        <f>Programmation!$G$38</f>
        <v>0</v>
      </c>
      <c r="ABH5" s="37">
        <f>Programmation!$H$38</f>
        <v>0</v>
      </c>
      <c r="ABI5" s="37">
        <f>Programmation!$I$38</f>
        <v>0</v>
      </c>
      <c r="ABJ5" s="37">
        <f>Programmation!$J$38</f>
        <v>0</v>
      </c>
      <c r="ABK5" s="37">
        <f>Programmation!$K$38</f>
        <v>0</v>
      </c>
      <c r="ABL5" s="37">
        <f>Programmation!$L$38</f>
        <v>0</v>
      </c>
      <c r="ABM5" s="37">
        <f>Programmation!$M$38</f>
        <v>0</v>
      </c>
      <c r="ABN5" s="37">
        <f>Programmation!$N$38</f>
        <v>0</v>
      </c>
      <c r="ABO5" s="37">
        <f>Programmation!$O$38</f>
        <v>0</v>
      </c>
      <c r="ABP5" s="37">
        <f>Programmation!$P$38</f>
        <v>0</v>
      </c>
      <c r="ABQ5" s="37">
        <f>Programmation!$Q$38</f>
        <v>0</v>
      </c>
      <c r="ABR5" s="37">
        <f>Programmation!$R$38</f>
        <v>0</v>
      </c>
      <c r="ABS5" s="37">
        <f>Programmation!$S$38</f>
        <v>0</v>
      </c>
      <c r="ABT5" s="37">
        <f>Programmation!$T$38</f>
        <v>0</v>
      </c>
      <c r="ABU5" s="37">
        <f>Programmation!$U$38</f>
        <v>0</v>
      </c>
      <c r="ABV5" s="37">
        <f>Programmation!$V$38</f>
        <v>0</v>
      </c>
      <c r="ABW5" s="37">
        <f>Programmation!$W$38</f>
        <v>0</v>
      </c>
      <c r="ABX5" s="37">
        <f>Programmation!$X$38</f>
        <v>0</v>
      </c>
      <c r="ABY5" s="38" t="str">
        <f>Programmation!$Y$38</f>
        <v>Cumul</v>
      </c>
      <c r="ABZ5" s="18" t="str">
        <f>Programmation!$Z$38</f>
        <v>Retard en Min</v>
      </c>
      <c r="ACA5" s="51" t="str">
        <f>Programmation!$AA$38</f>
        <v>Repas Prévu</v>
      </c>
      <c r="ACB5" s="47" t="str">
        <f>Programmation!$AB$38</f>
        <v>Repas</v>
      </c>
      <c r="ACC5" s="59" t="str">
        <f>Programmation!$C$38</f>
        <v>H.  Prévu</v>
      </c>
      <c r="ACD5" s="37" t="str">
        <f>Programmation!$D$38</f>
        <v>H</v>
      </c>
      <c r="ACE5" s="38" t="str">
        <f>Programmation!$E$38</f>
        <v>Correction pointeuse</v>
      </c>
      <c r="ACF5" s="18" t="str">
        <f>Programmation!$F$38</f>
        <v>H  Jour</v>
      </c>
      <c r="ACG5" s="37">
        <f>Programmation!$G$38</f>
        <v>0</v>
      </c>
      <c r="ACH5" s="37">
        <f>Programmation!$H$38</f>
        <v>0</v>
      </c>
      <c r="ACI5" s="37">
        <f>Programmation!$I$38</f>
        <v>0</v>
      </c>
      <c r="ACJ5" s="37">
        <f>Programmation!$J$38</f>
        <v>0</v>
      </c>
      <c r="ACK5" s="37">
        <f>Programmation!$K$38</f>
        <v>0</v>
      </c>
      <c r="ACL5" s="37">
        <f>Programmation!$L$38</f>
        <v>0</v>
      </c>
      <c r="ACM5" s="37">
        <f>Programmation!$M$38</f>
        <v>0</v>
      </c>
      <c r="ACN5" s="37">
        <f>Programmation!$N$38</f>
        <v>0</v>
      </c>
      <c r="ACO5" s="37">
        <f>Programmation!$O$38</f>
        <v>0</v>
      </c>
      <c r="ACP5" s="37">
        <f>Programmation!$P$38</f>
        <v>0</v>
      </c>
      <c r="ACQ5" s="37">
        <f>Programmation!$Q$38</f>
        <v>0</v>
      </c>
      <c r="ACR5" s="37">
        <f>Programmation!$R$38</f>
        <v>0</v>
      </c>
      <c r="ACS5" s="37">
        <f>Programmation!$S$38</f>
        <v>0</v>
      </c>
      <c r="ACT5" s="37">
        <f>Programmation!$T$38</f>
        <v>0</v>
      </c>
      <c r="ACU5" s="37">
        <f>Programmation!$U$38</f>
        <v>0</v>
      </c>
      <c r="ACV5" s="37">
        <f>Programmation!$V$38</f>
        <v>0</v>
      </c>
      <c r="ACW5" s="37">
        <f>Programmation!$W$38</f>
        <v>0</v>
      </c>
      <c r="ACX5" s="37">
        <f>Programmation!$X$38</f>
        <v>0</v>
      </c>
      <c r="ACY5" s="38" t="str">
        <f>Programmation!$Y$38</f>
        <v>Cumul</v>
      </c>
      <c r="ACZ5" s="18" t="str">
        <f>Programmation!$Z$38</f>
        <v>Retard en Min</v>
      </c>
      <c r="ADA5" s="51" t="str">
        <f>Programmation!$AA$38</f>
        <v>Repas Prévu</v>
      </c>
      <c r="ADB5" s="47" t="str">
        <f>Programmation!$AB$38</f>
        <v>Repas</v>
      </c>
    </row>
    <row r="6" spans="1:782" ht="15.9" customHeight="1" thickTop="1" x14ac:dyDescent="0.3">
      <c r="A6" s="19">
        <v>1</v>
      </c>
      <c r="B6" s="64">
        <v>44896</v>
      </c>
      <c r="C6" s="60" t="s">
        <v>58</v>
      </c>
      <c r="D6" s="67"/>
      <c r="E6" s="68"/>
      <c r="F6" s="39" t="str">
        <f>IF(SUM(D6:E6)=0,"",SUM(D6:E6))</f>
        <v/>
      </c>
      <c r="G6" s="20" t="s">
        <v>58</v>
      </c>
      <c r="H6" s="20">
        <v>0</v>
      </c>
      <c r="I6" s="20"/>
      <c r="J6" s="20"/>
      <c r="K6" s="20"/>
      <c r="L6" s="20"/>
      <c r="M6" s="20">
        <v>0</v>
      </c>
      <c r="N6" s="20">
        <v>0</v>
      </c>
      <c r="O6" s="20">
        <v>0</v>
      </c>
      <c r="P6" s="20">
        <v>0</v>
      </c>
      <c r="Q6" s="20">
        <v>0</v>
      </c>
      <c r="R6" s="20"/>
      <c r="S6" s="20"/>
      <c r="T6" s="20"/>
      <c r="U6" s="20"/>
      <c r="V6" s="20"/>
      <c r="W6" s="20"/>
      <c r="X6" s="20"/>
      <c r="Y6" s="40" t="str">
        <f>IF(SUM(D6:E$36)=0,"",SUM(D$6:E6))</f>
        <v/>
      </c>
      <c r="Z6" s="43"/>
      <c r="AA6" s="52">
        <v>0</v>
      </c>
      <c r="AB6" s="48"/>
      <c r="AC6" s="60" t="s">
        <v>58</v>
      </c>
      <c r="AD6" s="67"/>
      <c r="AE6" s="68"/>
      <c r="AF6" s="39" t="str">
        <f t="shared" ref="AF6" si="0">IF(SUM(AD6:AE6)=0,"",SUM(AD6:AE6))</f>
        <v/>
      </c>
      <c r="AG6" s="20" t="s">
        <v>58</v>
      </c>
      <c r="AH6" s="20">
        <v>0</v>
      </c>
      <c r="AI6" s="20"/>
      <c r="AJ6" s="20"/>
      <c r="AK6" s="20"/>
      <c r="AL6" s="20"/>
      <c r="AM6" s="20">
        <v>0</v>
      </c>
      <c r="AN6" s="20">
        <v>0</v>
      </c>
      <c r="AO6" s="20">
        <v>0</v>
      </c>
      <c r="AP6" s="20">
        <v>0</v>
      </c>
      <c r="AQ6" s="20">
        <v>0</v>
      </c>
      <c r="AR6" s="20"/>
      <c r="AS6" s="20"/>
      <c r="AT6" s="20"/>
      <c r="AU6" s="20"/>
      <c r="AV6" s="20"/>
      <c r="AW6" s="20"/>
      <c r="AX6" s="20"/>
      <c r="AY6" s="40" t="str">
        <f>IF(SUM(AD6:AE$36)=0,"",SUM(AD$6:AE6))</f>
        <v/>
      </c>
      <c r="AZ6" s="43"/>
      <c r="BA6" s="52">
        <v>0</v>
      </c>
      <c r="BB6" s="48"/>
      <c r="BC6" s="60" t="s">
        <v>58</v>
      </c>
      <c r="BD6" s="67">
        <v>10</v>
      </c>
      <c r="BE6" s="68"/>
      <c r="BF6" s="39">
        <f t="shared" ref="BF6" si="1">IF(SUM(BD6:BE6)=0,"",SUM(BD6:BE6))</f>
        <v>10</v>
      </c>
      <c r="BG6" s="20" t="s">
        <v>58</v>
      </c>
      <c r="BH6" s="20">
        <v>0</v>
      </c>
      <c r="BI6" s="20"/>
      <c r="BJ6" s="20"/>
      <c r="BK6" s="20"/>
      <c r="BL6" s="20"/>
      <c r="BM6" s="20">
        <v>0</v>
      </c>
      <c r="BN6" s="20">
        <v>0</v>
      </c>
      <c r="BO6" s="20">
        <v>0</v>
      </c>
      <c r="BP6" s="20">
        <v>0</v>
      </c>
      <c r="BQ6" s="20">
        <v>0</v>
      </c>
      <c r="BR6" s="20"/>
      <c r="BS6" s="20"/>
      <c r="BT6" s="20"/>
      <c r="BU6" s="20"/>
      <c r="BV6" s="20"/>
      <c r="BW6" s="20"/>
      <c r="BX6" s="20"/>
      <c r="BY6" s="40">
        <f>IF(SUM(BD6:BE$36)=0,"",SUM(BD$6:BE6))</f>
        <v>10</v>
      </c>
      <c r="BZ6" s="43"/>
      <c r="CA6" s="52">
        <v>0</v>
      </c>
      <c r="CB6" s="48">
        <v>2</v>
      </c>
      <c r="CC6" s="60" t="s">
        <v>58</v>
      </c>
      <c r="CD6" s="67"/>
      <c r="CE6" s="68"/>
      <c r="CF6" s="39" t="str">
        <f t="shared" ref="CF6" si="2">IF(SUM(CD6:CE6)=0,"",SUM(CD6:CE6))</f>
        <v/>
      </c>
      <c r="CG6" s="20" t="s">
        <v>58</v>
      </c>
      <c r="CH6" s="20">
        <v>0</v>
      </c>
      <c r="CI6" s="20"/>
      <c r="CJ6" s="20"/>
      <c r="CK6" s="20"/>
      <c r="CL6" s="20"/>
      <c r="CM6" s="20">
        <v>0</v>
      </c>
      <c r="CN6" s="20">
        <v>0</v>
      </c>
      <c r="CO6" s="20">
        <v>0</v>
      </c>
      <c r="CP6" s="20">
        <v>0</v>
      </c>
      <c r="CQ6" s="20">
        <v>0</v>
      </c>
      <c r="CR6" s="20"/>
      <c r="CS6" s="20"/>
      <c r="CT6" s="20"/>
      <c r="CU6" s="20"/>
      <c r="CV6" s="20"/>
      <c r="CW6" s="20"/>
      <c r="CX6" s="20"/>
      <c r="CY6" s="40" t="str">
        <f>IF(SUM(CD6:CE$36)=0,"",SUM(CD$6:CE6))</f>
        <v/>
      </c>
      <c r="CZ6" s="43"/>
      <c r="DA6" s="52">
        <v>0</v>
      </c>
      <c r="DB6" s="48"/>
      <c r="DC6" s="60" t="s">
        <v>58</v>
      </c>
      <c r="DD6" s="67"/>
      <c r="DE6" s="68"/>
      <c r="DF6" s="39" t="str">
        <f t="shared" ref="DF6" si="3">IF(SUM(DD6:DE6)=0,"",SUM(DD6:DE6))</f>
        <v/>
      </c>
      <c r="DG6" s="20" t="s">
        <v>58</v>
      </c>
      <c r="DH6" s="20">
        <v>0</v>
      </c>
      <c r="DI6" s="20"/>
      <c r="DJ6" s="20"/>
      <c r="DK6" s="20"/>
      <c r="DL6" s="20"/>
      <c r="DM6" s="20">
        <v>0</v>
      </c>
      <c r="DN6" s="20">
        <v>0</v>
      </c>
      <c r="DO6" s="20">
        <v>0</v>
      </c>
      <c r="DP6" s="20">
        <v>0</v>
      </c>
      <c r="DQ6" s="20">
        <v>0</v>
      </c>
      <c r="DR6" s="20"/>
      <c r="DS6" s="20"/>
      <c r="DT6" s="20"/>
      <c r="DU6" s="20"/>
      <c r="DV6" s="20"/>
      <c r="DW6" s="20"/>
      <c r="DX6" s="20"/>
      <c r="DY6" s="40" t="str">
        <f>IF(SUM(DD6:DE$36)=0,"",SUM(DD$6:DE6))</f>
        <v/>
      </c>
      <c r="DZ6" s="43"/>
      <c r="EA6" s="52">
        <v>0</v>
      </c>
      <c r="EB6" s="48"/>
      <c r="EC6" s="60" t="s">
        <v>58</v>
      </c>
      <c r="ED6" s="67"/>
      <c r="EE6" s="68"/>
      <c r="EF6" s="39" t="str">
        <f t="shared" ref="EF6" si="4">IF(SUM(ED6:EE6)=0,"",SUM(ED6:EE6))</f>
        <v/>
      </c>
      <c r="EG6" s="20" t="s">
        <v>58</v>
      </c>
      <c r="EH6" s="20">
        <v>0</v>
      </c>
      <c r="EI6" s="20"/>
      <c r="EJ6" s="20"/>
      <c r="EK6" s="20"/>
      <c r="EL6" s="20"/>
      <c r="EM6" s="20">
        <v>0</v>
      </c>
      <c r="EN6" s="20">
        <v>0</v>
      </c>
      <c r="EO6" s="20">
        <v>0</v>
      </c>
      <c r="EP6" s="20">
        <v>0</v>
      </c>
      <c r="EQ6" s="20">
        <v>0</v>
      </c>
      <c r="ER6" s="20"/>
      <c r="ES6" s="20"/>
      <c r="ET6" s="20"/>
      <c r="EU6" s="20"/>
      <c r="EV6" s="20"/>
      <c r="EW6" s="20"/>
      <c r="EX6" s="20"/>
      <c r="EY6" s="40" t="str">
        <f>IF(SUM(ED6:EE$36)=0,"",SUM(ED$6:EE6))</f>
        <v/>
      </c>
      <c r="EZ6" s="43"/>
      <c r="FA6" s="52">
        <v>0</v>
      </c>
      <c r="FB6" s="48"/>
      <c r="FC6" s="60" t="s">
        <v>58</v>
      </c>
      <c r="FD6" s="67"/>
      <c r="FE6" s="68"/>
      <c r="FF6" s="39" t="str">
        <f t="shared" ref="FF6" si="5">IF(SUM(FD6:FE6)=0,"",SUM(FD6:FE6))</f>
        <v/>
      </c>
      <c r="FG6" s="20" t="s">
        <v>58</v>
      </c>
      <c r="FH6" s="20">
        <v>0</v>
      </c>
      <c r="FI6" s="20"/>
      <c r="FJ6" s="20"/>
      <c r="FK6" s="20"/>
      <c r="FL6" s="20"/>
      <c r="FM6" s="20">
        <v>0</v>
      </c>
      <c r="FN6" s="20">
        <v>0</v>
      </c>
      <c r="FO6" s="20">
        <v>0</v>
      </c>
      <c r="FP6" s="20">
        <v>0</v>
      </c>
      <c r="FQ6" s="20">
        <v>0</v>
      </c>
      <c r="FR6" s="20"/>
      <c r="FS6" s="20"/>
      <c r="FT6" s="20"/>
      <c r="FU6" s="20"/>
      <c r="FV6" s="20"/>
      <c r="FW6" s="20"/>
      <c r="FX6" s="20"/>
      <c r="FY6" s="40" t="str">
        <f>IF(SUM(FD6:FE$36)=0,"",SUM(FD$6:FE6))</f>
        <v/>
      </c>
      <c r="FZ6" s="43"/>
      <c r="GA6" s="52">
        <v>0</v>
      </c>
      <c r="GB6" s="48"/>
      <c r="GC6" s="60" t="s">
        <v>58</v>
      </c>
      <c r="GD6" s="67"/>
      <c r="GE6" s="68"/>
      <c r="GF6" s="39" t="str">
        <f t="shared" ref="GF6" si="6">IF(SUM(GD6:GE6)=0,"",SUM(GD6:GE6))</f>
        <v/>
      </c>
      <c r="GG6" s="20" t="s">
        <v>58</v>
      </c>
      <c r="GH6" s="20">
        <v>0</v>
      </c>
      <c r="GI6" s="20"/>
      <c r="GJ6" s="20"/>
      <c r="GK6" s="20"/>
      <c r="GL6" s="20"/>
      <c r="GM6" s="20">
        <v>0</v>
      </c>
      <c r="GN6" s="20">
        <v>0</v>
      </c>
      <c r="GO6" s="20">
        <v>0</v>
      </c>
      <c r="GP6" s="20">
        <v>0</v>
      </c>
      <c r="GQ6" s="20">
        <v>0</v>
      </c>
      <c r="GR6" s="20"/>
      <c r="GS6" s="20"/>
      <c r="GT6" s="20"/>
      <c r="GU6" s="20"/>
      <c r="GV6" s="20"/>
      <c r="GW6" s="20"/>
      <c r="GX6" s="20"/>
      <c r="GY6" s="40" t="str">
        <f>IF(SUM(GD6:GE$36)=0,"",SUM(GD$6:GE6))</f>
        <v/>
      </c>
      <c r="GZ6" s="43"/>
      <c r="HA6" s="52">
        <v>0</v>
      </c>
      <c r="HB6" s="48"/>
      <c r="HC6" s="60" t="s">
        <v>58</v>
      </c>
      <c r="HD6" s="67"/>
      <c r="HE6" s="68"/>
      <c r="HF6" s="39" t="str">
        <f t="shared" ref="HF6" si="7">IF(SUM(HD6:HE6)=0,"",SUM(HD6:HE6))</f>
        <v/>
      </c>
      <c r="HG6" s="20" t="s">
        <v>58</v>
      </c>
      <c r="HH6" s="20">
        <v>0</v>
      </c>
      <c r="HI6" s="20"/>
      <c r="HJ6" s="20"/>
      <c r="HK6" s="20"/>
      <c r="HL6" s="20"/>
      <c r="HM6" s="20">
        <v>0</v>
      </c>
      <c r="HN6" s="20">
        <v>0</v>
      </c>
      <c r="HO6" s="20">
        <v>0</v>
      </c>
      <c r="HP6" s="20">
        <v>0</v>
      </c>
      <c r="HQ6" s="20">
        <v>0</v>
      </c>
      <c r="HR6" s="20"/>
      <c r="HS6" s="20"/>
      <c r="HT6" s="20"/>
      <c r="HU6" s="20"/>
      <c r="HV6" s="20"/>
      <c r="HW6" s="20"/>
      <c r="HX6" s="20"/>
      <c r="HY6" s="40" t="str">
        <f>IF(SUM(HD6:HE$36)=0,"",SUM(HD$6:HE6))</f>
        <v/>
      </c>
      <c r="HZ6" s="43"/>
      <c r="IA6" s="52">
        <v>0</v>
      </c>
      <c r="IB6" s="48"/>
      <c r="IC6" s="60" t="s">
        <v>58</v>
      </c>
      <c r="ID6" s="67"/>
      <c r="IE6" s="68"/>
      <c r="IF6" s="39" t="str">
        <f t="shared" ref="IF6" si="8">IF(SUM(ID6:IE6)=0,"",SUM(ID6:IE6))</f>
        <v/>
      </c>
      <c r="IG6" s="20" t="s">
        <v>58</v>
      </c>
      <c r="IH6" s="20">
        <v>0</v>
      </c>
      <c r="II6" s="20"/>
      <c r="IJ6" s="20"/>
      <c r="IK6" s="20"/>
      <c r="IL6" s="20"/>
      <c r="IM6" s="20">
        <v>0</v>
      </c>
      <c r="IN6" s="20">
        <v>0</v>
      </c>
      <c r="IO6" s="20">
        <v>0</v>
      </c>
      <c r="IP6" s="20">
        <v>0</v>
      </c>
      <c r="IQ6" s="20">
        <v>0</v>
      </c>
      <c r="IR6" s="20"/>
      <c r="IS6" s="20"/>
      <c r="IT6" s="20"/>
      <c r="IU6" s="20"/>
      <c r="IV6" s="20"/>
      <c r="IW6" s="20"/>
      <c r="IX6" s="20"/>
      <c r="IY6" s="40" t="str">
        <f>IF(SUM(ID6:IE$36)=0,"",SUM(ID$6:IE6))</f>
        <v/>
      </c>
      <c r="IZ6" s="43"/>
      <c r="JA6" s="52">
        <v>0</v>
      </c>
      <c r="JB6" s="48"/>
      <c r="JC6" s="60" t="s">
        <v>58</v>
      </c>
      <c r="JD6" s="67"/>
      <c r="JE6" s="68"/>
      <c r="JF6" s="39" t="str">
        <f t="shared" ref="JF6" si="9">IF(SUM(JD6:JE6)=0,"",SUM(JD6:JE6))</f>
        <v/>
      </c>
      <c r="JG6" s="20" t="s">
        <v>58</v>
      </c>
      <c r="JH6" s="20">
        <v>0</v>
      </c>
      <c r="JI6" s="20"/>
      <c r="JJ6" s="20"/>
      <c r="JK6" s="20"/>
      <c r="JL6" s="20"/>
      <c r="JM6" s="20">
        <v>0</v>
      </c>
      <c r="JN6" s="20">
        <v>0</v>
      </c>
      <c r="JO6" s="20">
        <v>0</v>
      </c>
      <c r="JP6" s="20">
        <v>0</v>
      </c>
      <c r="JQ6" s="20">
        <v>0</v>
      </c>
      <c r="JR6" s="20"/>
      <c r="JS6" s="20"/>
      <c r="JT6" s="20"/>
      <c r="JU6" s="20"/>
      <c r="JV6" s="20"/>
      <c r="JW6" s="20"/>
      <c r="JX6" s="20"/>
      <c r="JY6" s="40" t="str">
        <f>IF(SUM(JD6:JE$36)=0,"",SUM(JD$6:JE6))</f>
        <v/>
      </c>
      <c r="JZ6" s="43"/>
      <c r="KA6" s="52">
        <v>0</v>
      </c>
      <c r="KB6" s="48"/>
      <c r="KC6" s="60" t="s">
        <v>58</v>
      </c>
      <c r="KD6" s="67"/>
      <c r="KE6" s="68"/>
      <c r="KF6" s="39" t="str">
        <f t="shared" ref="KF6" si="10">IF(SUM(KD6:KE6)=0,"",SUM(KD6:KE6))</f>
        <v/>
      </c>
      <c r="KG6" s="20" t="s">
        <v>58</v>
      </c>
      <c r="KH6" s="20">
        <v>0</v>
      </c>
      <c r="KI6" s="20"/>
      <c r="KJ6" s="20"/>
      <c r="KK6" s="20"/>
      <c r="KL6" s="20"/>
      <c r="KM6" s="20">
        <v>0</v>
      </c>
      <c r="KN6" s="20">
        <v>0</v>
      </c>
      <c r="KO6" s="20">
        <v>0</v>
      </c>
      <c r="KP6" s="20">
        <v>0</v>
      </c>
      <c r="KQ6" s="20">
        <v>0</v>
      </c>
      <c r="KR6" s="20"/>
      <c r="KS6" s="20"/>
      <c r="KT6" s="20"/>
      <c r="KU6" s="20"/>
      <c r="KV6" s="20"/>
      <c r="KW6" s="20"/>
      <c r="KX6" s="20"/>
      <c r="KY6" s="40" t="str">
        <f>IF(SUM(KD6:KE$36)=0,"",SUM(KD$6:KE6))</f>
        <v/>
      </c>
      <c r="KZ6" s="43"/>
      <c r="LA6" s="52">
        <v>0</v>
      </c>
      <c r="LB6" s="48"/>
      <c r="LC6" s="60" t="s">
        <v>58</v>
      </c>
      <c r="LD6" s="67"/>
      <c r="LE6" s="68"/>
      <c r="LF6" s="39" t="str">
        <f t="shared" ref="LF6" si="11">IF(SUM(LD6:LE6)=0,"",SUM(LD6:LE6))</f>
        <v/>
      </c>
      <c r="LG6" s="20" t="s">
        <v>58</v>
      </c>
      <c r="LH6" s="20">
        <v>0</v>
      </c>
      <c r="LI6" s="20"/>
      <c r="LJ6" s="20"/>
      <c r="LK6" s="20"/>
      <c r="LL6" s="20"/>
      <c r="LM6" s="20">
        <v>0</v>
      </c>
      <c r="LN6" s="20">
        <v>0</v>
      </c>
      <c r="LO6" s="20">
        <v>0</v>
      </c>
      <c r="LP6" s="20">
        <v>0</v>
      </c>
      <c r="LQ6" s="20">
        <v>0</v>
      </c>
      <c r="LR6" s="20"/>
      <c r="LS6" s="20"/>
      <c r="LT6" s="20"/>
      <c r="LU6" s="20"/>
      <c r="LV6" s="20"/>
      <c r="LW6" s="20"/>
      <c r="LX6" s="20"/>
      <c r="LY6" s="40" t="str">
        <f>IF(SUM(LD6:LE$36)=0,"",SUM(LD$6:LE6))</f>
        <v/>
      </c>
      <c r="LZ6" s="43"/>
      <c r="MA6" s="52">
        <v>0</v>
      </c>
      <c r="MB6" s="48"/>
      <c r="MC6" s="60" t="s">
        <v>58</v>
      </c>
      <c r="MD6" s="67"/>
      <c r="ME6" s="68"/>
      <c r="MF6" s="39" t="str">
        <f t="shared" ref="MF6" si="12">IF(SUM(MD6:ME6)=0,"",SUM(MD6:ME6))</f>
        <v/>
      </c>
      <c r="MG6" s="20" t="s">
        <v>58</v>
      </c>
      <c r="MH6" s="20">
        <v>0</v>
      </c>
      <c r="MI6" s="20"/>
      <c r="MJ6" s="20"/>
      <c r="MK6" s="20"/>
      <c r="ML6" s="20"/>
      <c r="MM6" s="20">
        <v>0</v>
      </c>
      <c r="MN6" s="20">
        <v>0</v>
      </c>
      <c r="MO6" s="20">
        <v>0</v>
      </c>
      <c r="MP6" s="20">
        <v>0</v>
      </c>
      <c r="MQ6" s="20">
        <v>0</v>
      </c>
      <c r="MR6" s="20"/>
      <c r="MS6" s="20"/>
      <c r="MT6" s="20"/>
      <c r="MU6" s="20"/>
      <c r="MV6" s="20"/>
      <c r="MW6" s="20"/>
      <c r="MX6" s="20"/>
      <c r="MY6" s="40" t="str">
        <f>IF(SUM(MD6:ME$36)=0,"",SUM(MD$6:ME6))</f>
        <v/>
      </c>
      <c r="MZ6" s="43"/>
      <c r="NA6" s="52">
        <v>0</v>
      </c>
      <c r="NB6" s="48"/>
      <c r="NC6" s="60" t="s">
        <v>58</v>
      </c>
      <c r="ND6" s="67"/>
      <c r="NE6" s="68"/>
      <c r="NF6" s="39" t="str">
        <f t="shared" ref="NF6" si="13">IF(SUM(ND6:NE6)=0,"",SUM(ND6:NE6))</f>
        <v/>
      </c>
      <c r="NG6" s="20" t="s">
        <v>58</v>
      </c>
      <c r="NH6" s="20">
        <v>0</v>
      </c>
      <c r="NI6" s="20"/>
      <c r="NJ6" s="20"/>
      <c r="NK6" s="20"/>
      <c r="NL6" s="20"/>
      <c r="NM6" s="20">
        <v>0</v>
      </c>
      <c r="NN6" s="20">
        <v>0</v>
      </c>
      <c r="NO6" s="20">
        <v>0</v>
      </c>
      <c r="NP6" s="20">
        <v>0</v>
      </c>
      <c r="NQ6" s="20">
        <v>0</v>
      </c>
      <c r="NR6" s="20"/>
      <c r="NS6" s="20"/>
      <c r="NT6" s="20"/>
      <c r="NU6" s="20"/>
      <c r="NV6" s="20"/>
      <c r="NW6" s="20"/>
      <c r="NX6" s="20"/>
      <c r="NY6" s="40" t="str">
        <f>IF(SUM(ND6:NE$36)=0,"",SUM(ND$6:NE6))</f>
        <v/>
      </c>
      <c r="NZ6" s="43"/>
      <c r="OA6" s="52">
        <v>0</v>
      </c>
      <c r="OB6" s="48"/>
      <c r="OC6" s="60" t="s">
        <v>58</v>
      </c>
      <c r="OD6" s="67"/>
      <c r="OE6" s="68"/>
      <c r="OF6" s="39" t="str">
        <f t="shared" ref="OF6" si="14">IF(SUM(OD6:OE6)=0,"",SUM(OD6:OE6))</f>
        <v/>
      </c>
      <c r="OG6" s="20" t="s">
        <v>58</v>
      </c>
      <c r="OH6" s="20">
        <v>0</v>
      </c>
      <c r="OI6" s="20"/>
      <c r="OJ6" s="20"/>
      <c r="OK6" s="20"/>
      <c r="OL6" s="20"/>
      <c r="OM6" s="20">
        <v>0</v>
      </c>
      <c r="ON6" s="20">
        <v>0</v>
      </c>
      <c r="OO6" s="20">
        <v>0</v>
      </c>
      <c r="OP6" s="20">
        <v>0</v>
      </c>
      <c r="OQ6" s="20">
        <v>0</v>
      </c>
      <c r="OR6" s="20"/>
      <c r="OS6" s="20"/>
      <c r="OT6" s="20"/>
      <c r="OU6" s="20"/>
      <c r="OV6" s="20"/>
      <c r="OW6" s="20"/>
      <c r="OX6" s="20"/>
      <c r="OY6" s="40" t="str">
        <f>IF(SUM(OD6:OE$36)=0,"",SUM(OD$6:OE6))</f>
        <v/>
      </c>
      <c r="OZ6" s="43"/>
      <c r="PA6" s="52">
        <v>0</v>
      </c>
      <c r="PB6" s="48"/>
      <c r="PC6" s="60" t="s">
        <v>58</v>
      </c>
      <c r="PD6" s="67"/>
      <c r="PE6" s="68"/>
      <c r="PF6" s="39" t="str">
        <f t="shared" ref="PF6" si="15">IF(SUM(PD6:PE6)=0,"",SUM(PD6:PE6))</f>
        <v/>
      </c>
      <c r="PG6" s="20" t="s">
        <v>58</v>
      </c>
      <c r="PH6" s="20">
        <v>0</v>
      </c>
      <c r="PI6" s="20"/>
      <c r="PJ6" s="20"/>
      <c r="PK6" s="20"/>
      <c r="PL6" s="20"/>
      <c r="PM6" s="20">
        <v>0</v>
      </c>
      <c r="PN6" s="20">
        <v>0</v>
      </c>
      <c r="PO6" s="20">
        <v>0</v>
      </c>
      <c r="PP6" s="20">
        <v>0</v>
      </c>
      <c r="PQ6" s="20">
        <v>0</v>
      </c>
      <c r="PR6" s="20"/>
      <c r="PS6" s="20"/>
      <c r="PT6" s="20"/>
      <c r="PU6" s="20"/>
      <c r="PV6" s="20"/>
      <c r="PW6" s="20"/>
      <c r="PX6" s="20"/>
      <c r="PY6" s="40" t="str">
        <f>IF(SUM(PD6:PE$36)=0,"",SUM(PD$6:PE6))</f>
        <v/>
      </c>
      <c r="PZ6" s="43"/>
      <c r="QA6" s="52">
        <v>0</v>
      </c>
      <c r="QB6" s="48"/>
      <c r="QC6" s="60" t="s">
        <v>58</v>
      </c>
      <c r="QD6" s="67"/>
      <c r="QE6" s="68"/>
      <c r="QF6" s="39" t="str">
        <f t="shared" ref="QF6" si="16">IF(SUM(QD6:QE6)=0,"",SUM(QD6:QE6))</f>
        <v/>
      </c>
      <c r="QG6" s="20" t="s">
        <v>58</v>
      </c>
      <c r="QH6" s="20">
        <v>0</v>
      </c>
      <c r="QI6" s="20"/>
      <c r="QJ6" s="20"/>
      <c r="QK6" s="20"/>
      <c r="QL6" s="20"/>
      <c r="QM6" s="20">
        <v>0</v>
      </c>
      <c r="QN6" s="20">
        <v>0</v>
      </c>
      <c r="QO6" s="20">
        <v>0</v>
      </c>
      <c r="QP6" s="20">
        <v>0</v>
      </c>
      <c r="QQ6" s="20">
        <v>0</v>
      </c>
      <c r="QR6" s="20"/>
      <c r="QS6" s="20"/>
      <c r="QT6" s="20"/>
      <c r="QU6" s="20"/>
      <c r="QV6" s="20"/>
      <c r="QW6" s="20"/>
      <c r="QX6" s="20"/>
      <c r="QY6" s="40" t="str">
        <f>IF(SUM(QD6:QE$36)=0,"",SUM(QD$6:QE6))</f>
        <v/>
      </c>
      <c r="QZ6" s="43"/>
      <c r="RA6" s="52">
        <v>0</v>
      </c>
      <c r="RB6" s="48"/>
      <c r="RC6" s="60" t="s">
        <v>58</v>
      </c>
      <c r="RD6" s="67"/>
      <c r="RE6" s="68"/>
      <c r="RF6" s="39" t="str">
        <f t="shared" ref="RF6" si="17">IF(SUM(RD6:RE6)=0,"",SUM(RD6:RE6))</f>
        <v/>
      </c>
      <c r="RG6" s="20" t="s">
        <v>58</v>
      </c>
      <c r="RH6" s="20">
        <v>0</v>
      </c>
      <c r="RI6" s="20"/>
      <c r="RJ6" s="20"/>
      <c r="RK6" s="20"/>
      <c r="RL6" s="20"/>
      <c r="RM6" s="20">
        <v>0</v>
      </c>
      <c r="RN6" s="20">
        <v>0</v>
      </c>
      <c r="RO6" s="20">
        <v>0</v>
      </c>
      <c r="RP6" s="20">
        <v>0</v>
      </c>
      <c r="RQ6" s="20">
        <v>0</v>
      </c>
      <c r="RR6" s="20"/>
      <c r="RS6" s="20"/>
      <c r="RT6" s="20"/>
      <c r="RU6" s="20"/>
      <c r="RV6" s="20"/>
      <c r="RW6" s="20"/>
      <c r="RX6" s="20"/>
      <c r="RY6" s="40" t="str">
        <f>IF(SUM(RD6:RE$36)=0,"",SUM(RD$6:RE6))</f>
        <v/>
      </c>
      <c r="RZ6" s="43"/>
      <c r="SA6" s="52">
        <v>0</v>
      </c>
      <c r="SB6" s="48"/>
      <c r="SC6" s="60" t="s">
        <v>58</v>
      </c>
      <c r="SD6" s="67"/>
      <c r="SE6" s="68"/>
      <c r="SF6" s="39" t="str">
        <f t="shared" ref="SF6" si="18">IF(SUM(SD6:SE6)=0,"",SUM(SD6:SE6))</f>
        <v/>
      </c>
      <c r="SG6" s="20" t="s">
        <v>58</v>
      </c>
      <c r="SH6" s="20">
        <v>0</v>
      </c>
      <c r="SI6" s="20"/>
      <c r="SJ6" s="20"/>
      <c r="SK6" s="20"/>
      <c r="SL6" s="20"/>
      <c r="SM6" s="20">
        <v>0</v>
      </c>
      <c r="SN6" s="20">
        <v>0</v>
      </c>
      <c r="SO6" s="20">
        <v>0</v>
      </c>
      <c r="SP6" s="20">
        <v>0</v>
      </c>
      <c r="SQ6" s="20">
        <v>0</v>
      </c>
      <c r="SR6" s="20"/>
      <c r="SS6" s="20"/>
      <c r="ST6" s="20"/>
      <c r="SU6" s="20"/>
      <c r="SV6" s="20"/>
      <c r="SW6" s="20"/>
      <c r="SX6" s="20"/>
      <c r="SY6" s="40" t="str">
        <f>IF(SUM(SD6:SE$36)=0,"",SUM(SD$6:SE6))</f>
        <v/>
      </c>
      <c r="SZ6" s="43"/>
      <c r="TA6" s="52">
        <v>0</v>
      </c>
      <c r="TB6" s="48"/>
      <c r="TC6" s="60" t="s">
        <v>58</v>
      </c>
      <c r="TD6" s="67"/>
      <c r="TE6" s="68"/>
      <c r="TF6" s="39" t="str">
        <f t="shared" ref="TF6" si="19">IF(SUM(TD6:TE6)=0,"",SUM(TD6:TE6))</f>
        <v/>
      </c>
      <c r="TG6" s="20" t="s">
        <v>58</v>
      </c>
      <c r="TH6" s="20">
        <v>0</v>
      </c>
      <c r="TI6" s="20"/>
      <c r="TJ6" s="20"/>
      <c r="TK6" s="20"/>
      <c r="TL6" s="20"/>
      <c r="TM6" s="20">
        <v>0</v>
      </c>
      <c r="TN6" s="20">
        <v>0</v>
      </c>
      <c r="TO6" s="20">
        <v>0</v>
      </c>
      <c r="TP6" s="20">
        <v>0</v>
      </c>
      <c r="TQ6" s="20">
        <v>0</v>
      </c>
      <c r="TR6" s="20"/>
      <c r="TS6" s="20"/>
      <c r="TT6" s="20"/>
      <c r="TU6" s="20"/>
      <c r="TV6" s="20"/>
      <c r="TW6" s="20"/>
      <c r="TX6" s="20"/>
      <c r="TY6" s="40" t="str">
        <f>IF(SUM(TD6:TE$36)=0,"",SUM(TD$6:TE6))</f>
        <v/>
      </c>
      <c r="TZ6" s="43"/>
      <c r="UA6" s="52">
        <v>0</v>
      </c>
      <c r="UB6" s="48"/>
      <c r="UC6" s="60" t="s">
        <v>58</v>
      </c>
      <c r="UD6" s="67"/>
      <c r="UE6" s="68"/>
      <c r="UF6" s="39" t="str">
        <f t="shared" ref="UF6" si="20">IF(SUM(UD6:UE6)=0,"",SUM(UD6:UE6))</f>
        <v/>
      </c>
      <c r="UG6" s="20" t="s">
        <v>58</v>
      </c>
      <c r="UH6" s="20">
        <v>0</v>
      </c>
      <c r="UI6" s="20"/>
      <c r="UJ6" s="20"/>
      <c r="UK6" s="20"/>
      <c r="UL6" s="20"/>
      <c r="UM6" s="20">
        <v>0</v>
      </c>
      <c r="UN6" s="20">
        <v>0</v>
      </c>
      <c r="UO6" s="20">
        <v>0</v>
      </c>
      <c r="UP6" s="20">
        <v>0</v>
      </c>
      <c r="UQ6" s="20">
        <v>0</v>
      </c>
      <c r="UR6" s="20"/>
      <c r="US6" s="20"/>
      <c r="UT6" s="20"/>
      <c r="UU6" s="20"/>
      <c r="UV6" s="20"/>
      <c r="UW6" s="20"/>
      <c r="UX6" s="20"/>
      <c r="UY6" s="40" t="str">
        <f>IF(SUM(UD6:UE$36)=0,"",SUM(UD$6:UE6))</f>
        <v/>
      </c>
      <c r="UZ6" s="43"/>
      <c r="VA6" s="52">
        <v>0</v>
      </c>
      <c r="VB6" s="48"/>
      <c r="VC6" s="60" t="s">
        <v>58</v>
      </c>
      <c r="VD6" s="67"/>
      <c r="VE6" s="68"/>
      <c r="VF6" s="39" t="str">
        <f t="shared" ref="VF6" si="21">IF(SUM(VD6:VE6)=0,"",SUM(VD6:VE6))</f>
        <v/>
      </c>
      <c r="VG6" s="20" t="s">
        <v>58</v>
      </c>
      <c r="VH6" s="20">
        <v>0</v>
      </c>
      <c r="VI6" s="20"/>
      <c r="VJ6" s="20"/>
      <c r="VK6" s="20"/>
      <c r="VL6" s="20"/>
      <c r="VM6" s="20">
        <v>0</v>
      </c>
      <c r="VN6" s="20">
        <v>0</v>
      </c>
      <c r="VO6" s="20">
        <v>0</v>
      </c>
      <c r="VP6" s="20">
        <v>0</v>
      </c>
      <c r="VQ6" s="20">
        <v>0</v>
      </c>
      <c r="VR6" s="20"/>
      <c r="VS6" s="20"/>
      <c r="VT6" s="20"/>
      <c r="VU6" s="20"/>
      <c r="VV6" s="20"/>
      <c r="VW6" s="20"/>
      <c r="VX6" s="20"/>
      <c r="VY6" s="40" t="str">
        <f>IF(SUM(VD6:VE$36)=0,"",SUM(VD$6:VE6))</f>
        <v/>
      </c>
      <c r="VZ6" s="43"/>
      <c r="WA6" s="52">
        <v>0</v>
      </c>
      <c r="WB6" s="48"/>
      <c r="WC6" s="60" t="s">
        <v>58</v>
      </c>
      <c r="WD6" s="67"/>
      <c r="WE6" s="68"/>
      <c r="WF6" s="39" t="str">
        <f t="shared" ref="WF6" si="22">IF(SUM(WD6:WE6)=0,"",SUM(WD6:WE6))</f>
        <v/>
      </c>
      <c r="WG6" s="20" t="s">
        <v>58</v>
      </c>
      <c r="WH6" s="20">
        <v>0</v>
      </c>
      <c r="WI6" s="20"/>
      <c r="WJ6" s="20"/>
      <c r="WK6" s="20"/>
      <c r="WL6" s="20"/>
      <c r="WM6" s="20">
        <v>0</v>
      </c>
      <c r="WN6" s="20">
        <v>0</v>
      </c>
      <c r="WO6" s="20">
        <v>0</v>
      </c>
      <c r="WP6" s="20">
        <v>0</v>
      </c>
      <c r="WQ6" s="20">
        <v>0</v>
      </c>
      <c r="WR6" s="20"/>
      <c r="WS6" s="20"/>
      <c r="WT6" s="20"/>
      <c r="WU6" s="20"/>
      <c r="WV6" s="20"/>
      <c r="WW6" s="20"/>
      <c r="WX6" s="20"/>
      <c r="WY6" s="40" t="str">
        <f>IF(SUM(WD6:WE$36)=0,"",SUM(WD$6:WE6))</f>
        <v/>
      </c>
      <c r="WZ6" s="43"/>
      <c r="XA6" s="52">
        <v>0</v>
      </c>
      <c r="XB6" s="48"/>
      <c r="XC6" s="60" t="s">
        <v>58</v>
      </c>
      <c r="XD6" s="67"/>
      <c r="XE6" s="68"/>
      <c r="XF6" s="39" t="str">
        <f t="shared" ref="XF6" si="23">IF(SUM(XD6:XE6)=0,"",SUM(XD6:XE6))</f>
        <v/>
      </c>
      <c r="XG6" s="20" t="s">
        <v>58</v>
      </c>
      <c r="XH6" s="20">
        <v>0</v>
      </c>
      <c r="XI6" s="20"/>
      <c r="XJ6" s="20"/>
      <c r="XK6" s="20"/>
      <c r="XL6" s="20"/>
      <c r="XM6" s="20">
        <v>0</v>
      </c>
      <c r="XN6" s="20">
        <v>0</v>
      </c>
      <c r="XO6" s="20">
        <v>0</v>
      </c>
      <c r="XP6" s="20">
        <v>0</v>
      </c>
      <c r="XQ6" s="20">
        <v>0</v>
      </c>
      <c r="XR6" s="20"/>
      <c r="XS6" s="20"/>
      <c r="XT6" s="20"/>
      <c r="XU6" s="20"/>
      <c r="XV6" s="20"/>
      <c r="XW6" s="20"/>
      <c r="XX6" s="20"/>
      <c r="XY6" s="40" t="str">
        <f>IF(SUM(XD6:XE$36)=0,"",SUM(XD$6:XE6))</f>
        <v/>
      </c>
      <c r="XZ6" s="43"/>
      <c r="YA6" s="52">
        <v>0</v>
      </c>
      <c r="YB6" s="48"/>
      <c r="YC6" s="60" t="s">
        <v>58</v>
      </c>
      <c r="YD6" s="67"/>
      <c r="YE6" s="68"/>
      <c r="YF6" s="39" t="str">
        <f t="shared" ref="YF6" si="24">IF(SUM(YD6:YE6)=0,"",SUM(YD6:YE6))</f>
        <v/>
      </c>
      <c r="YG6" s="20" t="s">
        <v>58</v>
      </c>
      <c r="YH6" s="20">
        <v>0</v>
      </c>
      <c r="YI6" s="20"/>
      <c r="YJ6" s="20"/>
      <c r="YK6" s="20"/>
      <c r="YL6" s="20"/>
      <c r="YM6" s="20">
        <v>0</v>
      </c>
      <c r="YN6" s="20">
        <v>0</v>
      </c>
      <c r="YO6" s="20">
        <v>0</v>
      </c>
      <c r="YP6" s="20">
        <v>0</v>
      </c>
      <c r="YQ6" s="20">
        <v>0</v>
      </c>
      <c r="YR6" s="20"/>
      <c r="YS6" s="20"/>
      <c r="YT6" s="20"/>
      <c r="YU6" s="20"/>
      <c r="YV6" s="20"/>
      <c r="YW6" s="20"/>
      <c r="YX6" s="20"/>
      <c r="YY6" s="40" t="str">
        <f>IF(SUM(YD6:YE$36)=0,"",SUM(YD$6:YE6))</f>
        <v/>
      </c>
      <c r="YZ6" s="43"/>
      <c r="ZA6" s="52">
        <v>0</v>
      </c>
      <c r="ZB6" s="48"/>
      <c r="ZC6" s="60" t="s">
        <v>58</v>
      </c>
      <c r="ZD6" s="67"/>
      <c r="ZE6" s="68"/>
      <c r="ZF6" s="39" t="str">
        <f t="shared" ref="ZF6" si="25">IF(SUM(ZD6:ZE6)=0,"",SUM(ZD6:ZE6))</f>
        <v/>
      </c>
      <c r="ZG6" s="20" t="s">
        <v>58</v>
      </c>
      <c r="ZH6" s="20">
        <v>0</v>
      </c>
      <c r="ZI6" s="20"/>
      <c r="ZJ6" s="20"/>
      <c r="ZK6" s="20"/>
      <c r="ZL6" s="20"/>
      <c r="ZM6" s="20">
        <v>0</v>
      </c>
      <c r="ZN6" s="20">
        <v>0</v>
      </c>
      <c r="ZO6" s="20">
        <v>0</v>
      </c>
      <c r="ZP6" s="20">
        <v>0</v>
      </c>
      <c r="ZQ6" s="20">
        <v>0</v>
      </c>
      <c r="ZR6" s="20"/>
      <c r="ZS6" s="20"/>
      <c r="ZT6" s="20"/>
      <c r="ZU6" s="20"/>
      <c r="ZV6" s="20"/>
      <c r="ZW6" s="20"/>
      <c r="ZX6" s="20"/>
      <c r="ZY6" s="40" t="str">
        <f>IF(SUM(ZD6:ZE$36)=0,"",SUM(ZD$6:ZE6))</f>
        <v/>
      </c>
      <c r="ZZ6" s="43"/>
      <c r="AAA6" s="52">
        <v>0</v>
      </c>
      <c r="AAB6" s="48"/>
      <c r="AAC6" s="60" t="s">
        <v>58</v>
      </c>
      <c r="AAD6" s="67"/>
      <c r="AAE6" s="68"/>
      <c r="AAF6" s="39" t="str">
        <f t="shared" ref="AAF6" si="26">IF(SUM(AAD6:AAE6)=0,"",SUM(AAD6:AAE6))</f>
        <v/>
      </c>
      <c r="AAG6" s="20" t="s">
        <v>58</v>
      </c>
      <c r="AAH6" s="20">
        <v>0</v>
      </c>
      <c r="AAI6" s="20"/>
      <c r="AAJ6" s="20"/>
      <c r="AAK6" s="20"/>
      <c r="AAL6" s="20"/>
      <c r="AAM6" s="20">
        <v>0</v>
      </c>
      <c r="AAN6" s="20">
        <v>0</v>
      </c>
      <c r="AAO6" s="20">
        <v>0</v>
      </c>
      <c r="AAP6" s="20">
        <v>0</v>
      </c>
      <c r="AAQ6" s="20">
        <v>0</v>
      </c>
      <c r="AAR6" s="20"/>
      <c r="AAS6" s="20"/>
      <c r="AAT6" s="20"/>
      <c r="AAU6" s="20"/>
      <c r="AAV6" s="20"/>
      <c r="AAW6" s="20"/>
      <c r="AAX6" s="20"/>
      <c r="AAY6" s="40" t="str">
        <f>IF(SUM(AAD6:AAE$36)=0,"",SUM(AAD$6:AAE6))</f>
        <v/>
      </c>
      <c r="AAZ6" s="43"/>
      <c r="ABA6" s="52">
        <v>0</v>
      </c>
      <c r="ABB6" s="48"/>
      <c r="ABC6" s="60" t="s">
        <v>58</v>
      </c>
      <c r="ABD6" s="67"/>
      <c r="ABE6" s="68"/>
      <c r="ABF6" s="39" t="str">
        <f t="shared" ref="ABF6" si="27">IF(SUM(ABD6:ABE6)=0,"",SUM(ABD6:ABE6))</f>
        <v/>
      </c>
      <c r="ABG6" s="20" t="s">
        <v>58</v>
      </c>
      <c r="ABH6" s="20">
        <v>0</v>
      </c>
      <c r="ABI6" s="20"/>
      <c r="ABJ6" s="20"/>
      <c r="ABK6" s="20"/>
      <c r="ABL6" s="20"/>
      <c r="ABM6" s="20">
        <v>0</v>
      </c>
      <c r="ABN6" s="20">
        <v>0</v>
      </c>
      <c r="ABO6" s="20">
        <v>0</v>
      </c>
      <c r="ABP6" s="20">
        <v>0</v>
      </c>
      <c r="ABQ6" s="20">
        <v>0</v>
      </c>
      <c r="ABR6" s="20"/>
      <c r="ABS6" s="20"/>
      <c r="ABT6" s="20"/>
      <c r="ABU6" s="20"/>
      <c r="ABV6" s="20"/>
      <c r="ABW6" s="20"/>
      <c r="ABX6" s="20"/>
      <c r="ABY6" s="40" t="str">
        <f>IF(SUM(ABD6:ABE$36)=0,"",SUM(ABD$6:ABE6))</f>
        <v/>
      </c>
      <c r="ABZ6" s="43"/>
      <c r="ACA6" s="52">
        <v>0</v>
      </c>
      <c r="ACB6" s="48"/>
      <c r="ACC6" s="60" t="s">
        <v>58</v>
      </c>
      <c r="ACD6" s="67"/>
      <c r="ACE6" s="68"/>
      <c r="ACF6" s="39" t="str">
        <f t="shared" ref="ACF6" si="28">IF(SUM(ACD6:ACE6)=0,"",SUM(ACD6:ACE6))</f>
        <v/>
      </c>
      <c r="ACG6" s="20" t="s">
        <v>58</v>
      </c>
      <c r="ACH6" s="20">
        <v>0</v>
      </c>
      <c r="ACI6" s="20"/>
      <c r="ACJ6" s="20"/>
      <c r="ACK6" s="20"/>
      <c r="ACL6" s="20"/>
      <c r="ACM6" s="20">
        <v>0</v>
      </c>
      <c r="ACN6" s="20">
        <v>0</v>
      </c>
      <c r="ACO6" s="20">
        <v>0</v>
      </c>
      <c r="ACP6" s="20">
        <v>0</v>
      </c>
      <c r="ACQ6" s="20">
        <v>0</v>
      </c>
      <c r="ACR6" s="20"/>
      <c r="ACS6" s="20"/>
      <c r="ACT6" s="20"/>
      <c r="ACU6" s="20"/>
      <c r="ACV6" s="20"/>
      <c r="ACW6" s="20"/>
      <c r="ACX6" s="20"/>
      <c r="ACY6" s="40" t="str">
        <f>IF(SUM(ACD6:ACE$36)=0,"",SUM(ACD$6:ACE6))</f>
        <v/>
      </c>
      <c r="ACZ6" s="43"/>
      <c r="ADA6" s="52">
        <v>0</v>
      </c>
      <c r="ADB6" s="48"/>
    </row>
    <row r="7" spans="1:782" ht="15.9" customHeight="1" x14ac:dyDescent="0.3">
      <c r="A7" s="19">
        <v>2</v>
      </c>
      <c r="B7" s="64">
        <v>44897</v>
      </c>
      <c r="C7" s="61" t="s">
        <v>58</v>
      </c>
      <c r="D7" s="41"/>
      <c r="E7" s="69"/>
      <c r="F7" s="33" t="str">
        <f t="shared" ref="F7:F36" si="29">IF(SUM(D7:E7)=0,"",SUM(D7:E7))</f>
        <v/>
      </c>
      <c r="G7" s="22" t="s">
        <v>58</v>
      </c>
      <c r="H7" s="22">
        <v>0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34" t="str">
        <f>IF(SUM(D7:E$36)=0,"",SUM(D$6:E7))</f>
        <v/>
      </c>
      <c r="Z7" s="44"/>
      <c r="AA7" s="53">
        <v>0</v>
      </c>
      <c r="AB7" s="49"/>
      <c r="AC7" s="61" t="s">
        <v>58</v>
      </c>
      <c r="AD7" s="41"/>
      <c r="AE7" s="69"/>
      <c r="AF7" s="33" t="str">
        <f t="shared" ref="AF7:AF36" si="30">IF(SUM(AD7:AE7)=0,"",SUM(AD7:AE7))</f>
        <v/>
      </c>
      <c r="AG7" s="22" t="s">
        <v>58</v>
      </c>
      <c r="AH7" s="22">
        <v>0</v>
      </c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4" t="str">
        <f>IF(SUM(AD7:AE$36)=0,"",SUM(AD$6:AE7))</f>
        <v/>
      </c>
      <c r="AZ7" s="44"/>
      <c r="BA7" s="53">
        <v>0</v>
      </c>
      <c r="BB7" s="49"/>
      <c r="BC7" s="61" t="s">
        <v>58</v>
      </c>
      <c r="BD7" s="41"/>
      <c r="BE7" s="69"/>
      <c r="BF7" s="33" t="str">
        <f t="shared" ref="BF7:BF36" si="31">IF(SUM(BD7:BE7)=0,"",SUM(BD7:BE7))</f>
        <v/>
      </c>
      <c r="BG7" s="22" t="s">
        <v>58</v>
      </c>
      <c r="BH7" s="22">
        <v>0</v>
      </c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34" t="str">
        <f>IF(SUM(BD7:BE$36)=0,"",SUM(BD$6:BE7))</f>
        <v/>
      </c>
      <c r="BZ7" s="44"/>
      <c r="CA7" s="53">
        <v>0</v>
      </c>
      <c r="CB7" s="49"/>
      <c r="CC7" s="61" t="s">
        <v>58</v>
      </c>
      <c r="CD7" s="41"/>
      <c r="CE7" s="69"/>
      <c r="CF7" s="33" t="str">
        <f t="shared" ref="CF7:CF36" si="32">IF(SUM(CD7:CE7)=0,"",SUM(CD7:CE7))</f>
        <v/>
      </c>
      <c r="CG7" s="22" t="s">
        <v>58</v>
      </c>
      <c r="CH7" s="22">
        <v>0</v>
      </c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34" t="str">
        <f>IF(SUM(CD7:CE$36)=0,"",SUM(CD$6:CE7))</f>
        <v/>
      </c>
      <c r="CZ7" s="44"/>
      <c r="DA7" s="53">
        <v>0</v>
      </c>
      <c r="DB7" s="49"/>
      <c r="DC7" s="61" t="s">
        <v>58</v>
      </c>
      <c r="DD7" s="41"/>
      <c r="DE7" s="69"/>
      <c r="DF7" s="33" t="str">
        <f t="shared" ref="DF7:DF36" si="33">IF(SUM(DD7:DE7)=0,"",SUM(DD7:DE7))</f>
        <v/>
      </c>
      <c r="DG7" s="22" t="s">
        <v>58</v>
      </c>
      <c r="DH7" s="22">
        <v>0</v>
      </c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34" t="str">
        <f>IF(SUM(DD7:DE$36)=0,"",SUM(DD$6:DE7))</f>
        <v/>
      </c>
      <c r="DZ7" s="44"/>
      <c r="EA7" s="53">
        <v>0</v>
      </c>
      <c r="EB7" s="49"/>
      <c r="EC7" s="61" t="s">
        <v>58</v>
      </c>
      <c r="ED7" s="41"/>
      <c r="EE7" s="69"/>
      <c r="EF7" s="33" t="str">
        <f t="shared" ref="EF7:EF36" si="34">IF(SUM(ED7:EE7)=0,"",SUM(ED7:EE7))</f>
        <v/>
      </c>
      <c r="EG7" s="22" t="s">
        <v>58</v>
      </c>
      <c r="EH7" s="22">
        <v>0</v>
      </c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34" t="str">
        <f>IF(SUM(ED7:EE$36)=0,"",SUM(ED$6:EE7))</f>
        <v/>
      </c>
      <c r="EZ7" s="44"/>
      <c r="FA7" s="53">
        <v>0</v>
      </c>
      <c r="FB7" s="49"/>
      <c r="FC7" s="61" t="s">
        <v>58</v>
      </c>
      <c r="FD7" s="41"/>
      <c r="FE7" s="69"/>
      <c r="FF7" s="33" t="str">
        <f t="shared" ref="FF7:FF36" si="35">IF(SUM(FD7:FE7)=0,"",SUM(FD7:FE7))</f>
        <v/>
      </c>
      <c r="FG7" s="22" t="s">
        <v>58</v>
      </c>
      <c r="FH7" s="22">
        <v>0</v>
      </c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34" t="str">
        <f>IF(SUM(FD7:FE$36)=0,"",SUM(FD$6:FE7))</f>
        <v/>
      </c>
      <c r="FZ7" s="44"/>
      <c r="GA7" s="53">
        <v>0</v>
      </c>
      <c r="GB7" s="49"/>
      <c r="GC7" s="61" t="s">
        <v>58</v>
      </c>
      <c r="GD7" s="41"/>
      <c r="GE7" s="69"/>
      <c r="GF7" s="33" t="str">
        <f t="shared" ref="GF7:GF36" si="36">IF(SUM(GD7:GE7)=0,"",SUM(GD7:GE7))</f>
        <v/>
      </c>
      <c r="GG7" s="22" t="s">
        <v>58</v>
      </c>
      <c r="GH7" s="22">
        <v>0</v>
      </c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34" t="str">
        <f>IF(SUM(GD7:GE$36)=0,"",SUM(GD$6:GE7))</f>
        <v/>
      </c>
      <c r="GZ7" s="44"/>
      <c r="HA7" s="53">
        <v>0</v>
      </c>
      <c r="HB7" s="49"/>
      <c r="HC7" s="61" t="s">
        <v>58</v>
      </c>
      <c r="HD7" s="41"/>
      <c r="HE7" s="69"/>
      <c r="HF7" s="33" t="str">
        <f t="shared" ref="HF7:HF36" si="37">IF(SUM(HD7:HE7)=0,"",SUM(HD7:HE7))</f>
        <v/>
      </c>
      <c r="HG7" s="22" t="s">
        <v>58</v>
      </c>
      <c r="HH7" s="22">
        <v>0</v>
      </c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34" t="str">
        <f>IF(SUM(HD7:HE$36)=0,"",SUM(HD$6:HE7))</f>
        <v/>
      </c>
      <c r="HZ7" s="44"/>
      <c r="IA7" s="53">
        <v>0</v>
      </c>
      <c r="IB7" s="49"/>
      <c r="IC7" s="61" t="s">
        <v>58</v>
      </c>
      <c r="ID7" s="41"/>
      <c r="IE7" s="69"/>
      <c r="IF7" s="33" t="str">
        <f t="shared" ref="IF7:IF36" si="38">IF(SUM(ID7:IE7)=0,"",SUM(ID7:IE7))</f>
        <v/>
      </c>
      <c r="IG7" s="22" t="s">
        <v>58</v>
      </c>
      <c r="IH7" s="22">
        <v>0</v>
      </c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34" t="str">
        <f>IF(SUM(ID7:IE$36)=0,"",SUM(ID$6:IE7))</f>
        <v/>
      </c>
      <c r="IZ7" s="44"/>
      <c r="JA7" s="53">
        <v>0</v>
      </c>
      <c r="JB7" s="49"/>
      <c r="JC7" s="61" t="s">
        <v>58</v>
      </c>
      <c r="JD7" s="41"/>
      <c r="JE7" s="69"/>
      <c r="JF7" s="33" t="str">
        <f t="shared" ref="JF7:JF36" si="39">IF(SUM(JD7:JE7)=0,"",SUM(JD7:JE7))</f>
        <v/>
      </c>
      <c r="JG7" s="22" t="s">
        <v>58</v>
      </c>
      <c r="JH7" s="22">
        <v>0</v>
      </c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34" t="str">
        <f>IF(SUM(JD7:JE$36)=0,"",SUM(JD$6:JE7))</f>
        <v/>
      </c>
      <c r="JZ7" s="44"/>
      <c r="KA7" s="53">
        <v>0</v>
      </c>
      <c r="KB7" s="49"/>
      <c r="KC7" s="61" t="s">
        <v>58</v>
      </c>
      <c r="KD7" s="41"/>
      <c r="KE7" s="69"/>
      <c r="KF7" s="33" t="str">
        <f t="shared" ref="KF7:KF36" si="40">IF(SUM(KD7:KE7)=0,"",SUM(KD7:KE7))</f>
        <v/>
      </c>
      <c r="KG7" s="22" t="s">
        <v>58</v>
      </c>
      <c r="KH7" s="22">
        <v>0</v>
      </c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34" t="str">
        <f>IF(SUM(KD7:KE$36)=0,"",SUM(KD$6:KE7))</f>
        <v/>
      </c>
      <c r="KZ7" s="44"/>
      <c r="LA7" s="53">
        <v>0</v>
      </c>
      <c r="LB7" s="49"/>
      <c r="LC7" s="61" t="s">
        <v>58</v>
      </c>
      <c r="LD7" s="41"/>
      <c r="LE7" s="69"/>
      <c r="LF7" s="33" t="str">
        <f t="shared" ref="LF7:LF36" si="41">IF(SUM(LD7:LE7)=0,"",SUM(LD7:LE7))</f>
        <v/>
      </c>
      <c r="LG7" s="22" t="s">
        <v>58</v>
      </c>
      <c r="LH7" s="22">
        <v>0</v>
      </c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34" t="str">
        <f>IF(SUM(LD7:LE$36)=0,"",SUM(LD$6:LE7))</f>
        <v/>
      </c>
      <c r="LZ7" s="44"/>
      <c r="MA7" s="53">
        <v>0</v>
      </c>
      <c r="MB7" s="49"/>
      <c r="MC7" s="61" t="s">
        <v>58</v>
      </c>
      <c r="MD7" s="41"/>
      <c r="ME7" s="69"/>
      <c r="MF7" s="33" t="str">
        <f t="shared" ref="MF7:MF36" si="42">IF(SUM(MD7:ME7)=0,"",SUM(MD7:ME7))</f>
        <v/>
      </c>
      <c r="MG7" s="22" t="s">
        <v>58</v>
      </c>
      <c r="MH7" s="22">
        <v>0</v>
      </c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34" t="str">
        <f>IF(SUM(MD7:ME$36)=0,"",SUM(MD$6:ME7))</f>
        <v/>
      </c>
      <c r="MZ7" s="44"/>
      <c r="NA7" s="53">
        <v>0</v>
      </c>
      <c r="NB7" s="49"/>
      <c r="NC7" s="61" t="s">
        <v>58</v>
      </c>
      <c r="ND7" s="41"/>
      <c r="NE7" s="69"/>
      <c r="NF7" s="33" t="str">
        <f t="shared" ref="NF7:NF36" si="43">IF(SUM(ND7:NE7)=0,"",SUM(ND7:NE7))</f>
        <v/>
      </c>
      <c r="NG7" s="22" t="s">
        <v>58</v>
      </c>
      <c r="NH7" s="22">
        <v>0</v>
      </c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34" t="str">
        <f>IF(SUM(ND7:NE$36)=0,"",SUM(ND$6:NE7))</f>
        <v/>
      </c>
      <c r="NZ7" s="44"/>
      <c r="OA7" s="53">
        <v>0</v>
      </c>
      <c r="OB7" s="49"/>
      <c r="OC7" s="61" t="s">
        <v>58</v>
      </c>
      <c r="OD7" s="41"/>
      <c r="OE7" s="69"/>
      <c r="OF7" s="33" t="str">
        <f t="shared" ref="OF7:OF36" si="44">IF(SUM(OD7:OE7)=0,"",SUM(OD7:OE7))</f>
        <v/>
      </c>
      <c r="OG7" s="22" t="s">
        <v>58</v>
      </c>
      <c r="OH7" s="22">
        <v>0</v>
      </c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34" t="str">
        <f>IF(SUM(OD7:OE$36)=0,"",SUM(OD$6:OE7))</f>
        <v/>
      </c>
      <c r="OZ7" s="44"/>
      <c r="PA7" s="53">
        <v>0</v>
      </c>
      <c r="PB7" s="49"/>
      <c r="PC7" s="61" t="s">
        <v>58</v>
      </c>
      <c r="PD7" s="41"/>
      <c r="PE7" s="69"/>
      <c r="PF7" s="33" t="str">
        <f t="shared" ref="PF7:PF36" si="45">IF(SUM(PD7:PE7)=0,"",SUM(PD7:PE7))</f>
        <v/>
      </c>
      <c r="PG7" s="22" t="s">
        <v>58</v>
      </c>
      <c r="PH7" s="22">
        <v>0</v>
      </c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34" t="str">
        <f>IF(SUM(PD7:PE$36)=0,"",SUM(PD$6:PE7))</f>
        <v/>
      </c>
      <c r="PZ7" s="44"/>
      <c r="QA7" s="53">
        <v>0</v>
      </c>
      <c r="QB7" s="49"/>
      <c r="QC7" s="61" t="s">
        <v>58</v>
      </c>
      <c r="QD7" s="41"/>
      <c r="QE7" s="69"/>
      <c r="QF7" s="33" t="str">
        <f t="shared" ref="QF7:QF36" si="46">IF(SUM(QD7:QE7)=0,"",SUM(QD7:QE7))</f>
        <v/>
      </c>
      <c r="QG7" s="22" t="s">
        <v>58</v>
      </c>
      <c r="QH7" s="22">
        <v>0</v>
      </c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34" t="str">
        <f>IF(SUM(QD7:QE$36)=0,"",SUM(QD$6:QE7))</f>
        <v/>
      </c>
      <c r="QZ7" s="44"/>
      <c r="RA7" s="53">
        <v>0</v>
      </c>
      <c r="RB7" s="49"/>
      <c r="RC7" s="61" t="s">
        <v>58</v>
      </c>
      <c r="RD7" s="41"/>
      <c r="RE7" s="69"/>
      <c r="RF7" s="33" t="str">
        <f t="shared" ref="RF7:RF36" si="47">IF(SUM(RD7:RE7)=0,"",SUM(RD7:RE7))</f>
        <v/>
      </c>
      <c r="RG7" s="22" t="s">
        <v>58</v>
      </c>
      <c r="RH7" s="22">
        <v>0</v>
      </c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34" t="str">
        <f>IF(SUM(RD7:RE$36)=0,"",SUM(RD$6:RE7))</f>
        <v/>
      </c>
      <c r="RZ7" s="44"/>
      <c r="SA7" s="53">
        <v>0</v>
      </c>
      <c r="SB7" s="49"/>
      <c r="SC7" s="61" t="s">
        <v>58</v>
      </c>
      <c r="SD7" s="41"/>
      <c r="SE7" s="69"/>
      <c r="SF7" s="33" t="str">
        <f t="shared" ref="SF7:SF36" si="48">IF(SUM(SD7:SE7)=0,"",SUM(SD7:SE7))</f>
        <v/>
      </c>
      <c r="SG7" s="22" t="s">
        <v>58</v>
      </c>
      <c r="SH7" s="22">
        <v>0</v>
      </c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34" t="str">
        <f>IF(SUM(SD7:SE$36)=0,"",SUM(SD$6:SE7))</f>
        <v/>
      </c>
      <c r="SZ7" s="44"/>
      <c r="TA7" s="53">
        <v>0</v>
      </c>
      <c r="TB7" s="49"/>
      <c r="TC7" s="61" t="s">
        <v>58</v>
      </c>
      <c r="TD7" s="41"/>
      <c r="TE7" s="69"/>
      <c r="TF7" s="33" t="str">
        <f t="shared" ref="TF7:TF36" si="49">IF(SUM(TD7:TE7)=0,"",SUM(TD7:TE7))</f>
        <v/>
      </c>
      <c r="TG7" s="22" t="s">
        <v>58</v>
      </c>
      <c r="TH7" s="22">
        <v>0</v>
      </c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34" t="str">
        <f>IF(SUM(TD7:TE$36)=0,"",SUM(TD$6:TE7))</f>
        <v/>
      </c>
      <c r="TZ7" s="44"/>
      <c r="UA7" s="53">
        <v>0</v>
      </c>
      <c r="UB7" s="49"/>
      <c r="UC7" s="61" t="s">
        <v>58</v>
      </c>
      <c r="UD7" s="41"/>
      <c r="UE7" s="69"/>
      <c r="UF7" s="33" t="str">
        <f t="shared" ref="UF7:UF36" si="50">IF(SUM(UD7:UE7)=0,"",SUM(UD7:UE7))</f>
        <v/>
      </c>
      <c r="UG7" s="22" t="s">
        <v>58</v>
      </c>
      <c r="UH7" s="22">
        <v>0</v>
      </c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34" t="str">
        <f>IF(SUM(UD7:UE$36)=0,"",SUM(UD$6:UE7))</f>
        <v/>
      </c>
      <c r="UZ7" s="44"/>
      <c r="VA7" s="53">
        <v>0</v>
      </c>
      <c r="VB7" s="49"/>
      <c r="VC7" s="61" t="s">
        <v>58</v>
      </c>
      <c r="VD7" s="41"/>
      <c r="VE7" s="69"/>
      <c r="VF7" s="33" t="str">
        <f t="shared" ref="VF7:VF36" si="51">IF(SUM(VD7:VE7)=0,"",SUM(VD7:VE7))</f>
        <v/>
      </c>
      <c r="VG7" s="22" t="s">
        <v>58</v>
      </c>
      <c r="VH7" s="22">
        <v>0</v>
      </c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34" t="str">
        <f>IF(SUM(VD7:VE$36)=0,"",SUM(VD$6:VE7))</f>
        <v/>
      </c>
      <c r="VZ7" s="44"/>
      <c r="WA7" s="53">
        <v>0</v>
      </c>
      <c r="WB7" s="49"/>
      <c r="WC7" s="61" t="s">
        <v>58</v>
      </c>
      <c r="WD7" s="41"/>
      <c r="WE7" s="69"/>
      <c r="WF7" s="33" t="str">
        <f t="shared" ref="WF7:WF36" si="52">IF(SUM(WD7:WE7)=0,"",SUM(WD7:WE7))</f>
        <v/>
      </c>
      <c r="WG7" s="22" t="s">
        <v>58</v>
      </c>
      <c r="WH7" s="22">
        <v>0</v>
      </c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34" t="str">
        <f>IF(SUM(WD7:WE$36)=0,"",SUM(WD$6:WE7))</f>
        <v/>
      </c>
      <c r="WZ7" s="44"/>
      <c r="XA7" s="53">
        <v>0</v>
      </c>
      <c r="XB7" s="49"/>
      <c r="XC7" s="61" t="s">
        <v>58</v>
      </c>
      <c r="XD7" s="41"/>
      <c r="XE7" s="69"/>
      <c r="XF7" s="33" t="str">
        <f t="shared" ref="XF7:XF36" si="53">IF(SUM(XD7:XE7)=0,"",SUM(XD7:XE7))</f>
        <v/>
      </c>
      <c r="XG7" s="22" t="s">
        <v>58</v>
      </c>
      <c r="XH7" s="22">
        <v>0</v>
      </c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34" t="str">
        <f>IF(SUM(XD7:XE$36)=0,"",SUM(XD$6:XE7))</f>
        <v/>
      </c>
      <c r="XZ7" s="44"/>
      <c r="YA7" s="53">
        <v>0</v>
      </c>
      <c r="YB7" s="49"/>
      <c r="YC7" s="61" t="s">
        <v>58</v>
      </c>
      <c r="YD7" s="41"/>
      <c r="YE7" s="69"/>
      <c r="YF7" s="33" t="str">
        <f t="shared" ref="YF7:YF36" si="54">IF(SUM(YD7:YE7)=0,"",SUM(YD7:YE7))</f>
        <v/>
      </c>
      <c r="YG7" s="22" t="s">
        <v>58</v>
      </c>
      <c r="YH7" s="22">
        <v>0</v>
      </c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34" t="str">
        <f>IF(SUM(YD7:YE$36)=0,"",SUM(YD$6:YE7))</f>
        <v/>
      </c>
      <c r="YZ7" s="44"/>
      <c r="ZA7" s="53">
        <v>0</v>
      </c>
      <c r="ZB7" s="49"/>
      <c r="ZC7" s="61" t="s">
        <v>58</v>
      </c>
      <c r="ZD7" s="41"/>
      <c r="ZE7" s="69"/>
      <c r="ZF7" s="33" t="str">
        <f t="shared" ref="ZF7:ZF36" si="55">IF(SUM(ZD7:ZE7)=0,"",SUM(ZD7:ZE7))</f>
        <v/>
      </c>
      <c r="ZG7" s="22" t="s">
        <v>58</v>
      </c>
      <c r="ZH7" s="22">
        <v>0</v>
      </c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34" t="str">
        <f>IF(SUM(ZD7:ZE$36)=0,"",SUM(ZD$6:ZE7))</f>
        <v/>
      </c>
      <c r="ZZ7" s="44"/>
      <c r="AAA7" s="53">
        <v>0</v>
      </c>
      <c r="AAB7" s="49"/>
      <c r="AAC7" s="61" t="s">
        <v>58</v>
      </c>
      <c r="AAD7" s="41"/>
      <c r="AAE7" s="69"/>
      <c r="AAF7" s="33" t="str">
        <f t="shared" ref="AAF7:AAF36" si="56">IF(SUM(AAD7:AAE7)=0,"",SUM(AAD7:AAE7))</f>
        <v/>
      </c>
      <c r="AAG7" s="22" t="s">
        <v>58</v>
      </c>
      <c r="AAH7" s="22">
        <v>0</v>
      </c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34" t="str">
        <f>IF(SUM(AAD7:AAE$36)=0,"",SUM(AAD$6:AAE7))</f>
        <v/>
      </c>
      <c r="AAZ7" s="44"/>
      <c r="ABA7" s="53">
        <v>0</v>
      </c>
      <c r="ABB7" s="49"/>
      <c r="ABC7" s="61" t="s">
        <v>58</v>
      </c>
      <c r="ABD7" s="41"/>
      <c r="ABE7" s="69"/>
      <c r="ABF7" s="33" t="str">
        <f t="shared" ref="ABF7:ABF36" si="57">IF(SUM(ABD7:ABE7)=0,"",SUM(ABD7:ABE7))</f>
        <v/>
      </c>
      <c r="ABG7" s="22" t="s">
        <v>58</v>
      </c>
      <c r="ABH7" s="22">
        <v>0</v>
      </c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34" t="str">
        <f>IF(SUM(ABD7:ABE$36)=0,"",SUM(ABD$6:ABE7))</f>
        <v/>
      </c>
      <c r="ABZ7" s="44"/>
      <c r="ACA7" s="53">
        <v>0</v>
      </c>
      <c r="ACB7" s="49"/>
      <c r="ACC7" s="61" t="s">
        <v>58</v>
      </c>
      <c r="ACD7" s="41"/>
      <c r="ACE7" s="69"/>
      <c r="ACF7" s="33" t="str">
        <f t="shared" ref="ACF7:ACF36" si="58">IF(SUM(ACD7:ACE7)=0,"",SUM(ACD7:ACE7))</f>
        <v/>
      </c>
      <c r="ACG7" s="22" t="s">
        <v>58</v>
      </c>
      <c r="ACH7" s="22">
        <v>0</v>
      </c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34" t="str">
        <f>IF(SUM(ACD7:ACE$36)=0,"",SUM(ACD$6:ACE7))</f>
        <v/>
      </c>
      <c r="ACZ7" s="44"/>
      <c r="ADA7" s="53">
        <v>0</v>
      </c>
      <c r="ADB7" s="49"/>
    </row>
    <row r="8" spans="1:782" ht="15.9" customHeight="1" x14ac:dyDescent="0.3">
      <c r="A8" s="19">
        <v>3</v>
      </c>
      <c r="B8" s="64">
        <v>44898</v>
      </c>
      <c r="C8" s="61" t="s">
        <v>58</v>
      </c>
      <c r="D8" s="41"/>
      <c r="E8" s="69"/>
      <c r="F8" s="33" t="str">
        <f t="shared" si="29"/>
        <v/>
      </c>
      <c r="G8" s="22" t="s">
        <v>58</v>
      </c>
      <c r="H8" s="22">
        <v>0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34" t="str">
        <f>IF(SUM(D8:E$36)=0,"",SUM(D$6:E8))</f>
        <v/>
      </c>
      <c r="Z8" s="44"/>
      <c r="AA8" s="53">
        <v>0</v>
      </c>
      <c r="AB8" s="49"/>
      <c r="AC8" s="61" t="s">
        <v>58</v>
      </c>
      <c r="AD8" s="41"/>
      <c r="AE8" s="69"/>
      <c r="AF8" s="33" t="str">
        <f t="shared" si="30"/>
        <v/>
      </c>
      <c r="AG8" s="22" t="s">
        <v>58</v>
      </c>
      <c r="AH8" s="22">
        <v>0</v>
      </c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4" t="str">
        <f>IF(SUM(AD8:AE$36)=0,"",SUM(AD$6:AE8))</f>
        <v/>
      </c>
      <c r="AZ8" s="44"/>
      <c r="BA8" s="53">
        <v>0</v>
      </c>
      <c r="BB8" s="49"/>
      <c r="BC8" s="61" t="s">
        <v>58</v>
      </c>
      <c r="BD8" s="41"/>
      <c r="BE8" s="69"/>
      <c r="BF8" s="33" t="str">
        <f t="shared" si="31"/>
        <v/>
      </c>
      <c r="BG8" s="22" t="s">
        <v>58</v>
      </c>
      <c r="BH8" s="22">
        <v>0</v>
      </c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34" t="str">
        <f>IF(SUM(BD8:BE$36)=0,"",SUM(BD$6:BE8))</f>
        <v/>
      </c>
      <c r="BZ8" s="44"/>
      <c r="CA8" s="53">
        <v>0</v>
      </c>
      <c r="CB8" s="49"/>
      <c r="CC8" s="61" t="s">
        <v>58</v>
      </c>
      <c r="CD8" s="41"/>
      <c r="CE8" s="69"/>
      <c r="CF8" s="33" t="str">
        <f t="shared" si="32"/>
        <v/>
      </c>
      <c r="CG8" s="22" t="s">
        <v>58</v>
      </c>
      <c r="CH8" s="22">
        <v>0</v>
      </c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34" t="str">
        <f>IF(SUM(CD8:CE$36)=0,"",SUM(CD$6:CE8))</f>
        <v/>
      </c>
      <c r="CZ8" s="44"/>
      <c r="DA8" s="53">
        <v>0</v>
      </c>
      <c r="DB8" s="49"/>
      <c r="DC8" s="61" t="s">
        <v>58</v>
      </c>
      <c r="DD8" s="41"/>
      <c r="DE8" s="69"/>
      <c r="DF8" s="33" t="str">
        <f t="shared" si="33"/>
        <v/>
      </c>
      <c r="DG8" s="22" t="s">
        <v>58</v>
      </c>
      <c r="DH8" s="22">
        <v>0</v>
      </c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34" t="str">
        <f>IF(SUM(DD8:DE$36)=0,"",SUM(DD$6:DE8))</f>
        <v/>
      </c>
      <c r="DZ8" s="44"/>
      <c r="EA8" s="53">
        <v>0</v>
      </c>
      <c r="EB8" s="49"/>
      <c r="EC8" s="61" t="s">
        <v>58</v>
      </c>
      <c r="ED8" s="41"/>
      <c r="EE8" s="69"/>
      <c r="EF8" s="33" t="str">
        <f t="shared" si="34"/>
        <v/>
      </c>
      <c r="EG8" s="22" t="s">
        <v>58</v>
      </c>
      <c r="EH8" s="22">
        <v>0</v>
      </c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34" t="str">
        <f>IF(SUM(ED8:EE$36)=0,"",SUM(ED$6:EE8))</f>
        <v/>
      </c>
      <c r="EZ8" s="44"/>
      <c r="FA8" s="53">
        <v>0</v>
      </c>
      <c r="FB8" s="49"/>
      <c r="FC8" s="61" t="s">
        <v>58</v>
      </c>
      <c r="FD8" s="41"/>
      <c r="FE8" s="69"/>
      <c r="FF8" s="33" t="str">
        <f t="shared" si="35"/>
        <v/>
      </c>
      <c r="FG8" s="22" t="s">
        <v>58</v>
      </c>
      <c r="FH8" s="22">
        <v>0</v>
      </c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34" t="str">
        <f>IF(SUM(FD8:FE$36)=0,"",SUM(FD$6:FE8))</f>
        <v/>
      </c>
      <c r="FZ8" s="44"/>
      <c r="GA8" s="53">
        <v>0</v>
      </c>
      <c r="GB8" s="49"/>
      <c r="GC8" s="61" t="s">
        <v>58</v>
      </c>
      <c r="GD8" s="41"/>
      <c r="GE8" s="69"/>
      <c r="GF8" s="33" t="str">
        <f t="shared" si="36"/>
        <v/>
      </c>
      <c r="GG8" s="22" t="s">
        <v>58</v>
      </c>
      <c r="GH8" s="22">
        <v>0</v>
      </c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34" t="str">
        <f>IF(SUM(GD8:GE$36)=0,"",SUM(GD$6:GE8))</f>
        <v/>
      </c>
      <c r="GZ8" s="44"/>
      <c r="HA8" s="53">
        <v>0</v>
      </c>
      <c r="HB8" s="49"/>
      <c r="HC8" s="61" t="s">
        <v>58</v>
      </c>
      <c r="HD8" s="41"/>
      <c r="HE8" s="69"/>
      <c r="HF8" s="33" t="str">
        <f t="shared" si="37"/>
        <v/>
      </c>
      <c r="HG8" s="22" t="s">
        <v>58</v>
      </c>
      <c r="HH8" s="22">
        <v>0</v>
      </c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34" t="str">
        <f>IF(SUM(HD8:HE$36)=0,"",SUM(HD$6:HE8))</f>
        <v/>
      </c>
      <c r="HZ8" s="44"/>
      <c r="IA8" s="53">
        <v>0</v>
      </c>
      <c r="IB8" s="49"/>
      <c r="IC8" s="61" t="s">
        <v>58</v>
      </c>
      <c r="ID8" s="41"/>
      <c r="IE8" s="69"/>
      <c r="IF8" s="33" t="str">
        <f t="shared" si="38"/>
        <v/>
      </c>
      <c r="IG8" s="22" t="s">
        <v>58</v>
      </c>
      <c r="IH8" s="22">
        <v>0</v>
      </c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34" t="str">
        <f>IF(SUM(ID8:IE$36)=0,"",SUM(ID$6:IE8))</f>
        <v/>
      </c>
      <c r="IZ8" s="44"/>
      <c r="JA8" s="53">
        <v>0</v>
      </c>
      <c r="JB8" s="49"/>
      <c r="JC8" s="61" t="s">
        <v>58</v>
      </c>
      <c r="JD8" s="41"/>
      <c r="JE8" s="69"/>
      <c r="JF8" s="33" t="str">
        <f t="shared" si="39"/>
        <v/>
      </c>
      <c r="JG8" s="22" t="s">
        <v>58</v>
      </c>
      <c r="JH8" s="22">
        <v>0</v>
      </c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34" t="str">
        <f>IF(SUM(JD8:JE$36)=0,"",SUM(JD$6:JE8))</f>
        <v/>
      </c>
      <c r="JZ8" s="44"/>
      <c r="KA8" s="53">
        <v>0</v>
      </c>
      <c r="KB8" s="49"/>
      <c r="KC8" s="61" t="s">
        <v>58</v>
      </c>
      <c r="KD8" s="41"/>
      <c r="KE8" s="69"/>
      <c r="KF8" s="33" t="str">
        <f t="shared" si="40"/>
        <v/>
      </c>
      <c r="KG8" s="22" t="s">
        <v>58</v>
      </c>
      <c r="KH8" s="22">
        <v>0</v>
      </c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34" t="str">
        <f>IF(SUM(KD8:KE$36)=0,"",SUM(KD$6:KE8))</f>
        <v/>
      </c>
      <c r="KZ8" s="44"/>
      <c r="LA8" s="53">
        <v>0</v>
      </c>
      <c r="LB8" s="49"/>
      <c r="LC8" s="61" t="s">
        <v>58</v>
      </c>
      <c r="LD8" s="41"/>
      <c r="LE8" s="69"/>
      <c r="LF8" s="33" t="str">
        <f t="shared" si="41"/>
        <v/>
      </c>
      <c r="LG8" s="22" t="s">
        <v>58</v>
      </c>
      <c r="LH8" s="22">
        <v>0</v>
      </c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34" t="str">
        <f>IF(SUM(LD8:LE$36)=0,"",SUM(LD$6:LE8))</f>
        <v/>
      </c>
      <c r="LZ8" s="44"/>
      <c r="MA8" s="53">
        <v>0</v>
      </c>
      <c r="MB8" s="49"/>
      <c r="MC8" s="61" t="s">
        <v>58</v>
      </c>
      <c r="MD8" s="41"/>
      <c r="ME8" s="69"/>
      <c r="MF8" s="33" t="str">
        <f t="shared" si="42"/>
        <v/>
      </c>
      <c r="MG8" s="22" t="s">
        <v>58</v>
      </c>
      <c r="MH8" s="22">
        <v>0</v>
      </c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34" t="str">
        <f>IF(SUM(MD8:ME$36)=0,"",SUM(MD$6:ME8))</f>
        <v/>
      </c>
      <c r="MZ8" s="44"/>
      <c r="NA8" s="53">
        <v>0</v>
      </c>
      <c r="NB8" s="49"/>
      <c r="NC8" s="61" t="s">
        <v>58</v>
      </c>
      <c r="ND8" s="41"/>
      <c r="NE8" s="69"/>
      <c r="NF8" s="33" t="str">
        <f t="shared" si="43"/>
        <v/>
      </c>
      <c r="NG8" s="22" t="s">
        <v>58</v>
      </c>
      <c r="NH8" s="22">
        <v>0</v>
      </c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34" t="str">
        <f>IF(SUM(ND8:NE$36)=0,"",SUM(ND$6:NE8))</f>
        <v/>
      </c>
      <c r="NZ8" s="44"/>
      <c r="OA8" s="53">
        <v>0</v>
      </c>
      <c r="OB8" s="49"/>
      <c r="OC8" s="61" t="s">
        <v>58</v>
      </c>
      <c r="OD8" s="41"/>
      <c r="OE8" s="69"/>
      <c r="OF8" s="33" t="str">
        <f t="shared" si="44"/>
        <v/>
      </c>
      <c r="OG8" s="22" t="s">
        <v>58</v>
      </c>
      <c r="OH8" s="22">
        <v>0</v>
      </c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34" t="str">
        <f>IF(SUM(OD8:OE$36)=0,"",SUM(OD$6:OE8))</f>
        <v/>
      </c>
      <c r="OZ8" s="44"/>
      <c r="PA8" s="53">
        <v>0</v>
      </c>
      <c r="PB8" s="49"/>
      <c r="PC8" s="61" t="s">
        <v>58</v>
      </c>
      <c r="PD8" s="41"/>
      <c r="PE8" s="69"/>
      <c r="PF8" s="33" t="str">
        <f t="shared" si="45"/>
        <v/>
      </c>
      <c r="PG8" s="22" t="s">
        <v>58</v>
      </c>
      <c r="PH8" s="22">
        <v>0</v>
      </c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34" t="str">
        <f>IF(SUM(PD8:PE$36)=0,"",SUM(PD$6:PE8))</f>
        <v/>
      </c>
      <c r="PZ8" s="44"/>
      <c r="QA8" s="53">
        <v>0</v>
      </c>
      <c r="QB8" s="49"/>
      <c r="QC8" s="61" t="s">
        <v>58</v>
      </c>
      <c r="QD8" s="41"/>
      <c r="QE8" s="69"/>
      <c r="QF8" s="33" t="str">
        <f t="shared" si="46"/>
        <v/>
      </c>
      <c r="QG8" s="22" t="s">
        <v>58</v>
      </c>
      <c r="QH8" s="22">
        <v>0</v>
      </c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34" t="str">
        <f>IF(SUM(QD8:QE$36)=0,"",SUM(QD$6:QE8))</f>
        <v/>
      </c>
      <c r="QZ8" s="44"/>
      <c r="RA8" s="53">
        <v>0</v>
      </c>
      <c r="RB8" s="49"/>
      <c r="RC8" s="61" t="s">
        <v>58</v>
      </c>
      <c r="RD8" s="41"/>
      <c r="RE8" s="69"/>
      <c r="RF8" s="33" t="str">
        <f t="shared" si="47"/>
        <v/>
      </c>
      <c r="RG8" s="22" t="s">
        <v>58</v>
      </c>
      <c r="RH8" s="22">
        <v>0</v>
      </c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34" t="str">
        <f>IF(SUM(RD8:RE$36)=0,"",SUM(RD$6:RE8))</f>
        <v/>
      </c>
      <c r="RZ8" s="44"/>
      <c r="SA8" s="53">
        <v>0</v>
      </c>
      <c r="SB8" s="49"/>
      <c r="SC8" s="61" t="s">
        <v>58</v>
      </c>
      <c r="SD8" s="41"/>
      <c r="SE8" s="69"/>
      <c r="SF8" s="33" t="str">
        <f t="shared" si="48"/>
        <v/>
      </c>
      <c r="SG8" s="22" t="s">
        <v>58</v>
      </c>
      <c r="SH8" s="22">
        <v>0</v>
      </c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34" t="str">
        <f>IF(SUM(SD8:SE$36)=0,"",SUM(SD$6:SE8))</f>
        <v/>
      </c>
      <c r="SZ8" s="44"/>
      <c r="TA8" s="53">
        <v>0</v>
      </c>
      <c r="TB8" s="49"/>
      <c r="TC8" s="61" t="s">
        <v>58</v>
      </c>
      <c r="TD8" s="41"/>
      <c r="TE8" s="69"/>
      <c r="TF8" s="33" t="str">
        <f t="shared" si="49"/>
        <v/>
      </c>
      <c r="TG8" s="22" t="s">
        <v>58</v>
      </c>
      <c r="TH8" s="22">
        <v>0</v>
      </c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34" t="str">
        <f>IF(SUM(TD8:TE$36)=0,"",SUM(TD$6:TE8))</f>
        <v/>
      </c>
      <c r="TZ8" s="44"/>
      <c r="UA8" s="53">
        <v>0</v>
      </c>
      <c r="UB8" s="49"/>
      <c r="UC8" s="61" t="s">
        <v>58</v>
      </c>
      <c r="UD8" s="41"/>
      <c r="UE8" s="69"/>
      <c r="UF8" s="33" t="str">
        <f t="shared" si="50"/>
        <v/>
      </c>
      <c r="UG8" s="22" t="s">
        <v>58</v>
      </c>
      <c r="UH8" s="22">
        <v>0</v>
      </c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34" t="str">
        <f>IF(SUM(UD8:UE$36)=0,"",SUM(UD$6:UE8))</f>
        <v/>
      </c>
      <c r="UZ8" s="44"/>
      <c r="VA8" s="53">
        <v>0</v>
      </c>
      <c r="VB8" s="49"/>
      <c r="VC8" s="61" t="s">
        <v>58</v>
      </c>
      <c r="VD8" s="41"/>
      <c r="VE8" s="69"/>
      <c r="VF8" s="33" t="str">
        <f t="shared" si="51"/>
        <v/>
      </c>
      <c r="VG8" s="22" t="s">
        <v>58</v>
      </c>
      <c r="VH8" s="22">
        <v>0</v>
      </c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34" t="str">
        <f>IF(SUM(VD8:VE$36)=0,"",SUM(VD$6:VE8))</f>
        <v/>
      </c>
      <c r="VZ8" s="44"/>
      <c r="WA8" s="53">
        <v>0</v>
      </c>
      <c r="WB8" s="49"/>
      <c r="WC8" s="61" t="s">
        <v>58</v>
      </c>
      <c r="WD8" s="41"/>
      <c r="WE8" s="69"/>
      <c r="WF8" s="33" t="str">
        <f t="shared" si="52"/>
        <v/>
      </c>
      <c r="WG8" s="22" t="s">
        <v>58</v>
      </c>
      <c r="WH8" s="22">
        <v>0</v>
      </c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34" t="str">
        <f>IF(SUM(WD8:WE$36)=0,"",SUM(WD$6:WE8))</f>
        <v/>
      </c>
      <c r="WZ8" s="44"/>
      <c r="XA8" s="53">
        <v>0</v>
      </c>
      <c r="XB8" s="49"/>
      <c r="XC8" s="61" t="s">
        <v>58</v>
      </c>
      <c r="XD8" s="41"/>
      <c r="XE8" s="69"/>
      <c r="XF8" s="33" t="str">
        <f t="shared" si="53"/>
        <v/>
      </c>
      <c r="XG8" s="22" t="s">
        <v>58</v>
      </c>
      <c r="XH8" s="22">
        <v>0</v>
      </c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34" t="str">
        <f>IF(SUM(XD8:XE$36)=0,"",SUM(XD$6:XE8))</f>
        <v/>
      </c>
      <c r="XZ8" s="44"/>
      <c r="YA8" s="53">
        <v>0</v>
      </c>
      <c r="YB8" s="49"/>
      <c r="YC8" s="61" t="s">
        <v>58</v>
      </c>
      <c r="YD8" s="41"/>
      <c r="YE8" s="69"/>
      <c r="YF8" s="33" t="str">
        <f t="shared" si="54"/>
        <v/>
      </c>
      <c r="YG8" s="22" t="s">
        <v>58</v>
      </c>
      <c r="YH8" s="22">
        <v>0</v>
      </c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34" t="str">
        <f>IF(SUM(YD8:YE$36)=0,"",SUM(YD$6:YE8))</f>
        <v/>
      </c>
      <c r="YZ8" s="44"/>
      <c r="ZA8" s="53">
        <v>0</v>
      </c>
      <c r="ZB8" s="49"/>
      <c r="ZC8" s="61" t="s">
        <v>58</v>
      </c>
      <c r="ZD8" s="41"/>
      <c r="ZE8" s="69"/>
      <c r="ZF8" s="33" t="str">
        <f t="shared" si="55"/>
        <v/>
      </c>
      <c r="ZG8" s="22" t="s">
        <v>58</v>
      </c>
      <c r="ZH8" s="22">
        <v>0</v>
      </c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34" t="str">
        <f>IF(SUM(ZD8:ZE$36)=0,"",SUM(ZD$6:ZE8))</f>
        <v/>
      </c>
      <c r="ZZ8" s="44"/>
      <c r="AAA8" s="53">
        <v>0</v>
      </c>
      <c r="AAB8" s="49"/>
      <c r="AAC8" s="61" t="s">
        <v>58</v>
      </c>
      <c r="AAD8" s="41"/>
      <c r="AAE8" s="69"/>
      <c r="AAF8" s="33" t="str">
        <f t="shared" si="56"/>
        <v/>
      </c>
      <c r="AAG8" s="22" t="s">
        <v>58</v>
      </c>
      <c r="AAH8" s="22">
        <v>0</v>
      </c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34" t="str">
        <f>IF(SUM(AAD8:AAE$36)=0,"",SUM(AAD$6:AAE8))</f>
        <v/>
      </c>
      <c r="AAZ8" s="44"/>
      <c r="ABA8" s="53">
        <v>0</v>
      </c>
      <c r="ABB8" s="49"/>
      <c r="ABC8" s="61" t="s">
        <v>58</v>
      </c>
      <c r="ABD8" s="41"/>
      <c r="ABE8" s="69"/>
      <c r="ABF8" s="33" t="str">
        <f t="shared" si="57"/>
        <v/>
      </c>
      <c r="ABG8" s="22" t="s">
        <v>58</v>
      </c>
      <c r="ABH8" s="22">
        <v>0</v>
      </c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34" t="str">
        <f>IF(SUM(ABD8:ABE$36)=0,"",SUM(ABD$6:ABE8))</f>
        <v/>
      </c>
      <c r="ABZ8" s="44"/>
      <c r="ACA8" s="53">
        <v>0</v>
      </c>
      <c r="ACB8" s="49"/>
      <c r="ACC8" s="61" t="s">
        <v>58</v>
      </c>
      <c r="ACD8" s="41"/>
      <c r="ACE8" s="69"/>
      <c r="ACF8" s="33" t="str">
        <f t="shared" si="58"/>
        <v/>
      </c>
      <c r="ACG8" s="22" t="s">
        <v>58</v>
      </c>
      <c r="ACH8" s="22">
        <v>0</v>
      </c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34" t="str">
        <f>IF(SUM(ACD8:ACE$36)=0,"",SUM(ACD$6:ACE8))</f>
        <v/>
      </c>
      <c r="ACZ8" s="44"/>
      <c r="ADA8" s="53">
        <v>0</v>
      </c>
      <c r="ADB8" s="49"/>
    </row>
    <row r="9" spans="1:782" ht="15.9" customHeight="1" x14ac:dyDescent="0.3">
      <c r="A9" s="19">
        <v>4</v>
      </c>
      <c r="B9" s="64">
        <v>44899</v>
      </c>
      <c r="C9" s="61" t="s">
        <v>58</v>
      </c>
      <c r="D9" s="41"/>
      <c r="E9" s="69"/>
      <c r="F9" s="33" t="str">
        <f t="shared" si="29"/>
        <v/>
      </c>
      <c r="G9" s="22" t="s">
        <v>58</v>
      </c>
      <c r="H9" s="22">
        <v>0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34" t="str">
        <f>IF(SUM(D9:E$36)=0,"",SUM(D$6:E9))</f>
        <v/>
      </c>
      <c r="Z9" s="44"/>
      <c r="AA9" s="53">
        <v>0</v>
      </c>
      <c r="AB9" s="49"/>
      <c r="AC9" s="61" t="s">
        <v>58</v>
      </c>
      <c r="AD9" s="41"/>
      <c r="AE9" s="69"/>
      <c r="AF9" s="33" t="str">
        <f t="shared" si="30"/>
        <v/>
      </c>
      <c r="AG9" s="22" t="s">
        <v>58</v>
      </c>
      <c r="AH9" s="22">
        <v>0</v>
      </c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4" t="str">
        <f>IF(SUM(AD9:AE$36)=0,"",SUM(AD$6:AE9))</f>
        <v/>
      </c>
      <c r="AZ9" s="44"/>
      <c r="BA9" s="53">
        <v>0</v>
      </c>
      <c r="BB9" s="49"/>
      <c r="BC9" s="61" t="s">
        <v>58</v>
      </c>
      <c r="BD9" s="41"/>
      <c r="BE9" s="69"/>
      <c r="BF9" s="33" t="str">
        <f t="shared" si="31"/>
        <v/>
      </c>
      <c r="BG9" s="22" t="s">
        <v>58</v>
      </c>
      <c r="BH9" s="22">
        <v>0</v>
      </c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34" t="str">
        <f>IF(SUM(BD9:BE$36)=0,"",SUM(BD$6:BE9))</f>
        <v/>
      </c>
      <c r="BZ9" s="44"/>
      <c r="CA9" s="53">
        <v>0</v>
      </c>
      <c r="CB9" s="49"/>
      <c r="CC9" s="61" t="s">
        <v>58</v>
      </c>
      <c r="CD9" s="41"/>
      <c r="CE9" s="69"/>
      <c r="CF9" s="33" t="str">
        <f t="shared" si="32"/>
        <v/>
      </c>
      <c r="CG9" s="22" t="s">
        <v>58</v>
      </c>
      <c r="CH9" s="22">
        <v>0</v>
      </c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34" t="str">
        <f>IF(SUM(CD9:CE$36)=0,"",SUM(CD$6:CE9))</f>
        <v/>
      </c>
      <c r="CZ9" s="44"/>
      <c r="DA9" s="53">
        <v>0</v>
      </c>
      <c r="DB9" s="49"/>
      <c r="DC9" s="61" t="s">
        <v>58</v>
      </c>
      <c r="DD9" s="41"/>
      <c r="DE9" s="69"/>
      <c r="DF9" s="33" t="str">
        <f t="shared" si="33"/>
        <v/>
      </c>
      <c r="DG9" s="22" t="s">
        <v>58</v>
      </c>
      <c r="DH9" s="22">
        <v>0</v>
      </c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34" t="str">
        <f>IF(SUM(DD9:DE$36)=0,"",SUM(DD$6:DE9))</f>
        <v/>
      </c>
      <c r="DZ9" s="44"/>
      <c r="EA9" s="53">
        <v>0</v>
      </c>
      <c r="EB9" s="49"/>
      <c r="EC9" s="61" t="s">
        <v>58</v>
      </c>
      <c r="ED9" s="41"/>
      <c r="EE9" s="69"/>
      <c r="EF9" s="33" t="str">
        <f t="shared" si="34"/>
        <v/>
      </c>
      <c r="EG9" s="22" t="s">
        <v>58</v>
      </c>
      <c r="EH9" s="22">
        <v>0</v>
      </c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34" t="str">
        <f>IF(SUM(ED9:EE$36)=0,"",SUM(ED$6:EE9))</f>
        <v/>
      </c>
      <c r="EZ9" s="44"/>
      <c r="FA9" s="53">
        <v>0</v>
      </c>
      <c r="FB9" s="49"/>
      <c r="FC9" s="61" t="s">
        <v>58</v>
      </c>
      <c r="FD9" s="41"/>
      <c r="FE9" s="69"/>
      <c r="FF9" s="33" t="str">
        <f t="shared" si="35"/>
        <v/>
      </c>
      <c r="FG9" s="22" t="s">
        <v>58</v>
      </c>
      <c r="FH9" s="22">
        <v>0</v>
      </c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34" t="str">
        <f>IF(SUM(FD9:FE$36)=0,"",SUM(FD$6:FE9))</f>
        <v/>
      </c>
      <c r="FZ9" s="44"/>
      <c r="GA9" s="53">
        <v>0</v>
      </c>
      <c r="GB9" s="49"/>
      <c r="GC9" s="61" t="s">
        <v>58</v>
      </c>
      <c r="GD9" s="41"/>
      <c r="GE9" s="69"/>
      <c r="GF9" s="33" t="str">
        <f t="shared" si="36"/>
        <v/>
      </c>
      <c r="GG9" s="22" t="s">
        <v>58</v>
      </c>
      <c r="GH9" s="22">
        <v>0</v>
      </c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34" t="str">
        <f>IF(SUM(GD9:GE$36)=0,"",SUM(GD$6:GE9))</f>
        <v/>
      </c>
      <c r="GZ9" s="44"/>
      <c r="HA9" s="53">
        <v>0</v>
      </c>
      <c r="HB9" s="49"/>
      <c r="HC9" s="61" t="s">
        <v>58</v>
      </c>
      <c r="HD9" s="41"/>
      <c r="HE9" s="69"/>
      <c r="HF9" s="33" t="str">
        <f t="shared" si="37"/>
        <v/>
      </c>
      <c r="HG9" s="22" t="s">
        <v>58</v>
      </c>
      <c r="HH9" s="22">
        <v>0</v>
      </c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34" t="str">
        <f>IF(SUM(HD9:HE$36)=0,"",SUM(HD$6:HE9))</f>
        <v/>
      </c>
      <c r="HZ9" s="44"/>
      <c r="IA9" s="53">
        <v>0</v>
      </c>
      <c r="IB9" s="49"/>
      <c r="IC9" s="61" t="s">
        <v>58</v>
      </c>
      <c r="ID9" s="41"/>
      <c r="IE9" s="69"/>
      <c r="IF9" s="33" t="str">
        <f t="shared" si="38"/>
        <v/>
      </c>
      <c r="IG9" s="22" t="s">
        <v>58</v>
      </c>
      <c r="IH9" s="22">
        <v>0</v>
      </c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34" t="str">
        <f>IF(SUM(ID9:IE$36)=0,"",SUM(ID$6:IE9))</f>
        <v/>
      </c>
      <c r="IZ9" s="44"/>
      <c r="JA9" s="53">
        <v>0</v>
      </c>
      <c r="JB9" s="49"/>
      <c r="JC9" s="61" t="s">
        <v>58</v>
      </c>
      <c r="JD9" s="41"/>
      <c r="JE9" s="69"/>
      <c r="JF9" s="33" t="str">
        <f t="shared" si="39"/>
        <v/>
      </c>
      <c r="JG9" s="22" t="s">
        <v>58</v>
      </c>
      <c r="JH9" s="22">
        <v>0</v>
      </c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34" t="str">
        <f>IF(SUM(JD9:JE$36)=0,"",SUM(JD$6:JE9))</f>
        <v/>
      </c>
      <c r="JZ9" s="44"/>
      <c r="KA9" s="53">
        <v>0</v>
      </c>
      <c r="KB9" s="49"/>
      <c r="KC9" s="61" t="s">
        <v>58</v>
      </c>
      <c r="KD9" s="41"/>
      <c r="KE9" s="69"/>
      <c r="KF9" s="33" t="str">
        <f t="shared" si="40"/>
        <v/>
      </c>
      <c r="KG9" s="22" t="s">
        <v>58</v>
      </c>
      <c r="KH9" s="22">
        <v>0</v>
      </c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34" t="str">
        <f>IF(SUM(KD9:KE$36)=0,"",SUM(KD$6:KE9))</f>
        <v/>
      </c>
      <c r="KZ9" s="44"/>
      <c r="LA9" s="53">
        <v>0</v>
      </c>
      <c r="LB9" s="49"/>
      <c r="LC9" s="61" t="s">
        <v>58</v>
      </c>
      <c r="LD9" s="41"/>
      <c r="LE9" s="69"/>
      <c r="LF9" s="33" t="str">
        <f t="shared" si="41"/>
        <v/>
      </c>
      <c r="LG9" s="22" t="s">
        <v>58</v>
      </c>
      <c r="LH9" s="22">
        <v>0</v>
      </c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34" t="str">
        <f>IF(SUM(LD9:LE$36)=0,"",SUM(LD$6:LE9))</f>
        <v/>
      </c>
      <c r="LZ9" s="44"/>
      <c r="MA9" s="53">
        <v>0</v>
      </c>
      <c r="MB9" s="49"/>
      <c r="MC9" s="61" t="s">
        <v>58</v>
      </c>
      <c r="MD9" s="41"/>
      <c r="ME9" s="69"/>
      <c r="MF9" s="33" t="str">
        <f t="shared" si="42"/>
        <v/>
      </c>
      <c r="MG9" s="22" t="s">
        <v>58</v>
      </c>
      <c r="MH9" s="22">
        <v>0</v>
      </c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34" t="str">
        <f>IF(SUM(MD9:ME$36)=0,"",SUM(MD$6:ME9))</f>
        <v/>
      </c>
      <c r="MZ9" s="44"/>
      <c r="NA9" s="53">
        <v>0</v>
      </c>
      <c r="NB9" s="49"/>
      <c r="NC9" s="61" t="s">
        <v>58</v>
      </c>
      <c r="ND9" s="41"/>
      <c r="NE9" s="69"/>
      <c r="NF9" s="33" t="str">
        <f t="shared" si="43"/>
        <v/>
      </c>
      <c r="NG9" s="22" t="s">
        <v>58</v>
      </c>
      <c r="NH9" s="22">
        <v>0</v>
      </c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34" t="str">
        <f>IF(SUM(ND9:NE$36)=0,"",SUM(ND$6:NE9))</f>
        <v/>
      </c>
      <c r="NZ9" s="44"/>
      <c r="OA9" s="53">
        <v>0</v>
      </c>
      <c r="OB9" s="49"/>
      <c r="OC9" s="61" t="s">
        <v>58</v>
      </c>
      <c r="OD9" s="41"/>
      <c r="OE9" s="69"/>
      <c r="OF9" s="33" t="str">
        <f t="shared" si="44"/>
        <v/>
      </c>
      <c r="OG9" s="22" t="s">
        <v>58</v>
      </c>
      <c r="OH9" s="22">
        <v>0</v>
      </c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34" t="str">
        <f>IF(SUM(OD9:OE$36)=0,"",SUM(OD$6:OE9))</f>
        <v/>
      </c>
      <c r="OZ9" s="44"/>
      <c r="PA9" s="53">
        <v>0</v>
      </c>
      <c r="PB9" s="49"/>
      <c r="PC9" s="61" t="s">
        <v>58</v>
      </c>
      <c r="PD9" s="41"/>
      <c r="PE9" s="69"/>
      <c r="PF9" s="33" t="str">
        <f t="shared" si="45"/>
        <v/>
      </c>
      <c r="PG9" s="22" t="s">
        <v>58</v>
      </c>
      <c r="PH9" s="22">
        <v>0</v>
      </c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34" t="str">
        <f>IF(SUM(PD9:PE$36)=0,"",SUM(PD$6:PE9))</f>
        <v/>
      </c>
      <c r="PZ9" s="44"/>
      <c r="QA9" s="53">
        <v>0</v>
      </c>
      <c r="QB9" s="49"/>
      <c r="QC9" s="61" t="s">
        <v>58</v>
      </c>
      <c r="QD9" s="41"/>
      <c r="QE9" s="69"/>
      <c r="QF9" s="33" t="str">
        <f t="shared" si="46"/>
        <v/>
      </c>
      <c r="QG9" s="22" t="s">
        <v>58</v>
      </c>
      <c r="QH9" s="22">
        <v>0</v>
      </c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34" t="str">
        <f>IF(SUM(QD9:QE$36)=0,"",SUM(QD$6:QE9))</f>
        <v/>
      </c>
      <c r="QZ9" s="44"/>
      <c r="RA9" s="53">
        <v>0</v>
      </c>
      <c r="RB9" s="49"/>
      <c r="RC9" s="61" t="s">
        <v>58</v>
      </c>
      <c r="RD9" s="41"/>
      <c r="RE9" s="69"/>
      <c r="RF9" s="33" t="str">
        <f t="shared" si="47"/>
        <v/>
      </c>
      <c r="RG9" s="22" t="s">
        <v>58</v>
      </c>
      <c r="RH9" s="22">
        <v>0</v>
      </c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34" t="str">
        <f>IF(SUM(RD9:RE$36)=0,"",SUM(RD$6:RE9))</f>
        <v/>
      </c>
      <c r="RZ9" s="44"/>
      <c r="SA9" s="53">
        <v>0</v>
      </c>
      <c r="SB9" s="49"/>
      <c r="SC9" s="61" t="s">
        <v>58</v>
      </c>
      <c r="SD9" s="41"/>
      <c r="SE9" s="69"/>
      <c r="SF9" s="33" t="str">
        <f t="shared" si="48"/>
        <v/>
      </c>
      <c r="SG9" s="22" t="s">
        <v>58</v>
      </c>
      <c r="SH9" s="22">
        <v>0</v>
      </c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34" t="str">
        <f>IF(SUM(SD9:SE$36)=0,"",SUM(SD$6:SE9))</f>
        <v/>
      </c>
      <c r="SZ9" s="44"/>
      <c r="TA9" s="53">
        <v>0</v>
      </c>
      <c r="TB9" s="49"/>
      <c r="TC9" s="61" t="s">
        <v>58</v>
      </c>
      <c r="TD9" s="41"/>
      <c r="TE9" s="69"/>
      <c r="TF9" s="33" t="str">
        <f t="shared" si="49"/>
        <v/>
      </c>
      <c r="TG9" s="22" t="s">
        <v>58</v>
      </c>
      <c r="TH9" s="22">
        <v>0</v>
      </c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34" t="str">
        <f>IF(SUM(TD9:TE$36)=0,"",SUM(TD$6:TE9))</f>
        <v/>
      </c>
      <c r="TZ9" s="44"/>
      <c r="UA9" s="53">
        <v>0</v>
      </c>
      <c r="UB9" s="49"/>
      <c r="UC9" s="61" t="s">
        <v>58</v>
      </c>
      <c r="UD9" s="41"/>
      <c r="UE9" s="69"/>
      <c r="UF9" s="33" t="str">
        <f t="shared" si="50"/>
        <v/>
      </c>
      <c r="UG9" s="22" t="s">
        <v>58</v>
      </c>
      <c r="UH9" s="22">
        <v>0</v>
      </c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34" t="str">
        <f>IF(SUM(UD9:UE$36)=0,"",SUM(UD$6:UE9))</f>
        <v/>
      </c>
      <c r="UZ9" s="44"/>
      <c r="VA9" s="53">
        <v>0</v>
      </c>
      <c r="VB9" s="49"/>
      <c r="VC9" s="61" t="s">
        <v>58</v>
      </c>
      <c r="VD9" s="41"/>
      <c r="VE9" s="69"/>
      <c r="VF9" s="33" t="str">
        <f t="shared" si="51"/>
        <v/>
      </c>
      <c r="VG9" s="22" t="s">
        <v>58</v>
      </c>
      <c r="VH9" s="22">
        <v>0</v>
      </c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34" t="str">
        <f>IF(SUM(VD9:VE$36)=0,"",SUM(VD$6:VE9))</f>
        <v/>
      </c>
      <c r="VZ9" s="44"/>
      <c r="WA9" s="53">
        <v>0</v>
      </c>
      <c r="WB9" s="49"/>
      <c r="WC9" s="61" t="s">
        <v>58</v>
      </c>
      <c r="WD9" s="41"/>
      <c r="WE9" s="69"/>
      <c r="WF9" s="33" t="str">
        <f t="shared" si="52"/>
        <v/>
      </c>
      <c r="WG9" s="22" t="s">
        <v>58</v>
      </c>
      <c r="WH9" s="22">
        <v>0</v>
      </c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34" t="str">
        <f>IF(SUM(WD9:WE$36)=0,"",SUM(WD$6:WE9))</f>
        <v/>
      </c>
      <c r="WZ9" s="44"/>
      <c r="XA9" s="53">
        <v>0</v>
      </c>
      <c r="XB9" s="49"/>
      <c r="XC9" s="61" t="s">
        <v>58</v>
      </c>
      <c r="XD9" s="41"/>
      <c r="XE9" s="69"/>
      <c r="XF9" s="33" t="str">
        <f t="shared" si="53"/>
        <v/>
      </c>
      <c r="XG9" s="22" t="s">
        <v>58</v>
      </c>
      <c r="XH9" s="22">
        <v>0</v>
      </c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34" t="str">
        <f>IF(SUM(XD9:XE$36)=0,"",SUM(XD$6:XE9))</f>
        <v/>
      </c>
      <c r="XZ9" s="44"/>
      <c r="YA9" s="53">
        <v>0</v>
      </c>
      <c r="YB9" s="49"/>
      <c r="YC9" s="61" t="s">
        <v>58</v>
      </c>
      <c r="YD9" s="41"/>
      <c r="YE9" s="69"/>
      <c r="YF9" s="33" t="str">
        <f t="shared" si="54"/>
        <v/>
      </c>
      <c r="YG9" s="22" t="s">
        <v>58</v>
      </c>
      <c r="YH9" s="22">
        <v>0</v>
      </c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34" t="str">
        <f>IF(SUM(YD9:YE$36)=0,"",SUM(YD$6:YE9))</f>
        <v/>
      </c>
      <c r="YZ9" s="44"/>
      <c r="ZA9" s="53">
        <v>0</v>
      </c>
      <c r="ZB9" s="49"/>
      <c r="ZC9" s="61" t="s">
        <v>58</v>
      </c>
      <c r="ZD9" s="41"/>
      <c r="ZE9" s="69"/>
      <c r="ZF9" s="33" t="str">
        <f t="shared" si="55"/>
        <v/>
      </c>
      <c r="ZG9" s="22" t="s">
        <v>58</v>
      </c>
      <c r="ZH9" s="22">
        <v>0</v>
      </c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34" t="str">
        <f>IF(SUM(ZD9:ZE$36)=0,"",SUM(ZD$6:ZE9))</f>
        <v/>
      </c>
      <c r="ZZ9" s="44"/>
      <c r="AAA9" s="53">
        <v>0</v>
      </c>
      <c r="AAB9" s="49"/>
      <c r="AAC9" s="61" t="s">
        <v>58</v>
      </c>
      <c r="AAD9" s="41"/>
      <c r="AAE9" s="69"/>
      <c r="AAF9" s="33" t="str">
        <f t="shared" si="56"/>
        <v/>
      </c>
      <c r="AAG9" s="22" t="s">
        <v>58</v>
      </c>
      <c r="AAH9" s="22">
        <v>0</v>
      </c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34" t="str">
        <f>IF(SUM(AAD9:AAE$36)=0,"",SUM(AAD$6:AAE9))</f>
        <v/>
      </c>
      <c r="AAZ9" s="44"/>
      <c r="ABA9" s="53">
        <v>0</v>
      </c>
      <c r="ABB9" s="49"/>
      <c r="ABC9" s="61" t="s">
        <v>58</v>
      </c>
      <c r="ABD9" s="41"/>
      <c r="ABE9" s="69"/>
      <c r="ABF9" s="33" t="str">
        <f t="shared" si="57"/>
        <v/>
      </c>
      <c r="ABG9" s="22" t="s">
        <v>58</v>
      </c>
      <c r="ABH9" s="22">
        <v>0</v>
      </c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34" t="str">
        <f>IF(SUM(ABD9:ABE$36)=0,"",SUM(ABD$6:ABE9))</f>
        <v/>
      </c>
      <c r="ABZ9" s="44"/>
      <c r="ACA9" s="53">
        <v>0</v>
      </c>
      <c r="ACB9" s="49"/>
      <c r="ACC9" s="61" t="s">
        <v>58</v>
      </c>
      <c r="ACD9" s="41"/>
      <c r="ACE9" s="69"/>
      <c r="ACF9" s="33" t="str">
        <f t="shared" si="58"/>
        <v/>
      </c>
      <c r="ACG9" s="22" t="s">
        <v>58</v>
      </c>
      <c r="ACH9" s="22">
        <v>0</v>
      </c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34" t="str">
        <f>IF(SUM(ACD9:ACE$36)=0,"",SUM(ACD$6:ACE9))</f>
        <v/>
      </c>
      <c r="ACZ9" s="44"/>
      <c r="ADA9" s="53">
        <v>0</v>
      </c>
      <c r="ADB9" s="49"/>
    </row>
    <row r="10" spans="1:782" ht="15.9" customHeight="1" x14ac:dyDescent="0.3">
      <c r="A10" s="19">
        <v>5</v>
      </c>
      <c r="B10" s="64">
        <v>44900</v>
      </c>
      <c r="C10" s="61" t="s">
        <v>58</v>
      </c>
      <c r="D10" s="41"/>
      <c r="E10" s="69"/>
      <c r="F10" s="33" t="str">
        <f t="shared" si="29"/>
        <v/>
      </c>
      <c r="G10" s="22" t="s">
        <v>58</v>
      </c>
      <c r="H10" s="22">
        <v>0</v>
      </c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34" t="str">
        <f>IF(SUM(D10:E$36)=0,"",SUM(D$6:E10))</f>
        <v/>
      </c>
      <c r="Z10" s="44"/>
      <c r="AA10" s="53">
        <v>0</v>
      </c>
      <c r="AB10" s="49"/>
      <c r="AC10" s="61" t="s">
        <v>58</v>
      </c>
      <c r="AD10" s="41"/>
      <c r="AE10" s="69"/>
      <c r="AF10" s="33" t="str">
        <f t="shared" si="30"/>
        <v/>
      </c>
      <c r="AG10" s="22" t="s">
        <v>58</v>
      </c>
      <c r="AH10" s="22">
        <v>0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4" t="str">
        <f>IF(SUM(AD10:AE$36)=0,"",SUM(AD$6:AE10))</f>
        <v/>
      </c>
      <c r="AZ10" s="44"/>
      <c r="BA10" s="53">
        <v>0</v>
      </c>
      <c r="BB10" s="49"/>
      <c r="BC10" s="61" t="s">
        <v>58</v>
      </c>
      <c r="BD10" s="41"/>
      <c r="BE10" s="69"/>
      <c r="BF10" s="33" t="str">
        <f t="shared" si="31"/>
        <v/>
      </c>
      <c r="BG10" s="22" t="s">
        <v>58</v>
      </c>
      <c r="BH10" s="22">
        <v>0</v>
      </c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34" t="str">
        <f>IF(SUM(BD10:BE$36)=0,"",SUM(BD$6:BE10))</f>
        <v/>
      </c>
      <c r="BZ10" s="44"/>
      <c r="CA10" s="53">
        <v>0</v>
      </c>
      <c r="CB10" s="49"/>
      <c r="CC10" s="61" t="s">
        <v>58</v>
      </c>
      <c r="CD10" s="41"/>
      <c r="CE10" s="69"/>
      <c r="CF10" s="33" t="str">
        <f t="shared" si="32"/>
        <v/>
      </c>
      <c r="CG10" s="22" t="s">
        <v>58</v>
      </c>
      <c r="CH10" s="22">
        <v>0</v>
      </c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34" t="str">
        <f>IF(SUM(CD10:CE$36)=0,"",SUM(CD$6:CE10))</f>
        <v/>
      </c>
      <c r="CZ10" s="44"/>
      <c r="DA10" s="53">
        <v>0</v>
      </c>
      <c r="DB10" s="49"/>
      <c r="DC10" s="61" t="s">
        <v>58</v>
      </c>
      <c r="DD10" s="41"/>
      <c r="DE10" s="69"/>
      <c r="DF10" s="33" t="str">
        <f t="shared" si="33"/>
        <v/>
      </c>
      <c r="DG10" s="22" t="s">
        <v>58</v>
      </c>
      <c r="DH10" s="22">
        <v>0</v>
      </c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34" t="str">
        <f>IF(SUM(DD10:DE$36)=0,"",SUM(DD$6:DE10))</f>
        <v/>
      </c>
      <c r="DZ10" s="44"/>
      <c r="EA10" s="53">
        <v>0</v>
      </c>
      <c r="EB10" s="49"/>
      <c r="EC10" s="61" t="s">
        <v>58</v>
      </c>
      <c r="ED10" s="41"/>
      <c r="EE10" s="69"/>
      <c r="EF10" s="33" t="str">
        <f t="shared" si="34"/>
        <v/>
      </c>
      <c r="EG10" s="22" t="s">
        <v>58</v>
      </c>
      <c r="EH10" s="22">
        <v>0</v>
      </c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34" t="str">
        <f>IF(SUM(ED10:EE$36)=0,"",SUM(ED$6:EE10))</f>
        <v/>
      </c>
      <c r="EZ10" s="44"/>
      <c r="FA10" s="53">
        <v>0</v>
      </c>
      <c r="FB10" s="49"/>
      <c r="FC10" s="61" t="s">
        <v>58</v>
      </c>
      <c r="FD10" s="41"/>
      <c r="FE10" s="69"/>
      <c r="FF10" s="33" t="str">
        <f t="shared" si="35"/>
        <v/>
      </c>
      <c r="FG10" s="22" t="s">
        <v>58</v>
      </c>
      <c r="FH10" s="22">
        <v>0</v>
      </c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34" t="str">
        <f>IF(SUM(FD10:FE$36)=0,"",SUM(FD$6:FE10))</f>
        <v/>
      </c>
      <c r="FZ10" s="44"/>
      <c r="GA10" s="53">
        <v>0</v>
      </c>
      <c r="GB10" s="49"/>
      <c r="GC10" s="61" t="s">
        <v>58</v>
      </c>
      <c r="GD10" s="41"/>
      <c r="GE10" s="69"/>
      <c r="GF10" s="33" t="str">
        <f t="shared" si="36"/>
        <v/>
      </c>
      <c r="GG10" s="22" t="s">
        <v>58</v>
      </c>
      <c r="GH10" s="22">
        <v>0</v>
      </c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34" t="str">
        <f>IF(SUM(GD10:GE$36)=0,"",SUM(GD$6:GE10))</f>
        <v/>
      </c>
      <c r="GZ10" s="44"/>
      <c r="HA10" s="53">
        <v>0</v>
      </c>
      <c r="HB10" s="49"/>
      <c r="HC10" s="61" t="s">
        <v>58</v>
      </c>
      <c r="HD10" s="41"/>
      <c r="HE10" s="69"/>
      <c r="HF10" s="33" t="str">
        <f t="shared" si="37"/>
        <v/>
      </c>
      <c r="HG10" s="22" t="s">
        <v>58</v>
      </c>
      <c r="HH10" s="22">
        <v>0</v>
      </c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34" t="str">
        <f>IF(SUM(HD10:HE$36)=0,"",SUM(HD$6:HE10))</f>
        <v/>
      </c>
      <c r="HZ10" s="44"/>
      <c r="IA10" s="53">
        <v>0</v>
      </c>
      <c r="IB10" s="49"/>
      <c r="IC10" s="61" t="s">
        <v>58</v>
      </c>
      <c r="ID10" s="41"/>
      <c r="IE10" s="69"/>
      <c r="IF10" s="33" t="str">
        <f t="shared" si="38"/>
        <v/>
      </c>
      <c r="IG10" s="22" t="s">
        <v>58</v>
      </c>
      <c r="IH10" s="22">
        <v>0</v>
      </c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34" t="str">
        <f>IF(SUM(ID10:IE$36)=0,"",SUM(ID$6:IE10))</f>
        <v/>
      </c>
      <c r="IZ10" s="44"/>
      <c r="JA10" s="53">
        <v>0</v>
      </c>
      <c r="JB10" s="49"/>
      <c r="JC10" s="61" t="s">
        <v>58</v>
      </c>
      <c r="JD10" s="41"/>
      <c r="JE10" s="69"/>
      <c r="JF10" s="33" t="str">
        <f t="shared" si="39"/>
        <v/>
      </c>
      <c r="JG10" s="22" t="s">
        <v>58</v>
      </c>
      <c r="JH10" s="22">
        <v>0</v>
      </c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34" t="str">
        <f>IF(SUM(JD10:JE$36)=0,"",SUM(JD$6:JE10))</f>
        <v/>
      </c>
      <c r="JZ10" s="44"/>
      <c r="KA10" s="53">
        <v>0</v>
      </c>
      <c r="KB10" s="49"/>
      <c r="KC10" s="61" t="s">
        <v>58</v>
      </c>
      <c r="KD10" s="41"/>
      <c r="KE10" s="69"/>
      <c r="KF10" s="33" t="str">
        <f t="shared" si="40"/>
        <v/>
      </c>
      <c r="KG10" s="22" t="s">
        <v>58</v>
      </c>
      <c r="KH10" s="22">
        <v>0</v>
      </c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34" t="str">
        <f>IF(SUM(KD10:KE$36)=0,"",SUM(KD$6:KE10))</f>
        <v/>
      </c>
      <c r="KZ10" s="44"/>
      <c r="LA10" s="53">
        <v>0</v>
      </c>
      <c r="LB10" s="49"/>
      <c r="LC10" s="61" t="s">
        <v>58</v>
      </c>
      <c r="LD10" s="41"/>
      <c r="LE10" s="69"/>
      <c r="LF10" s="33" t="str">
        <f t="shared" si="41"/>
        <v/>
      </c>
      <c r="LG10" s="22" t="s">
        <v>58</v>
      </c>
      <c r="LH10" s="22">
        <v>0</v>
      </c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34" t="str">
        <f>IF(SUM(LD10:LE$36)=0,"",SUM(LD$6:LE10))</f>
        <v/>
      </c>
      <c r="LZ10" s="44"/>
      <c r="MA10" s="53">
        <v>0</v>
      </c>
      <c r="MB10" s="49"/>
      <c r="MC10" s="61" t="s">
        <v>58</v>
      </c>
      <c r="MD10" s="41"/>
      <c r="ME10" s="69"/>
      <c r="MF10" s="33" t="str">
        <f t="shared" si="42"/>
        <v/>
      </c>
      <c r="MG10" s="22" t="s">
        <v>58</v>
      </c>
      <c r="MH10" s="22">
        <v>0</v>
      </c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34" t="str">
        <f>IF(SUM(MD10:ME$36)=0,"",SUM(MD$6:ME10))</f>
        <v/>
      </c>
      <c r="MZ10" s="44"/>
      <c r="NA10" s="53">
        <v>0</v>
      </c>
      <c r="NB10" s="49"/>
      <c r="NC10" s="61" t="s">
        <v>58</v>
      </c>
      <c r="ND10" s="41"/>
      <c r="NE10" s="69"/>
      <c r="NF10" s="33" t="str">
        <f t="shared" si="43"/>
        <v/>
      </c>
      <c r="NG10" s="22" t="s">
        <v>58</v>
      </c>
      <c r="NH10" s="22">
        <v>0</v>
      </c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34" t="str">
        <f>IF(SUM(ND10:NE$36)=0,"",SUM(ND$6:NE10))</f>
        <v/>
      </c>
      <c r="NZ10" s="44"/>
      <c r="OA10" s="53">
        <v>0</v>
      </c>
      <c r="OB10" s="49"/>
      <c r="OC10" s="61" t="s">
        <v>58</v>
      </c>
      <c r="OD10" s="41"/>
      <c r="OE10" s="69"/>
      <c r="OF10" s="33" t="str">
        <f t="shared" si="44"/>
        <v/>
      </c>
      <c r="OG10" s="22" t="s">
        <v>58</v>
      </c>
      <c r="OH10" s="22">
        <v>0</v>
      </c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34" t="str">
        <f>IF(SUM(OD10:OE$36)=0,"",SUM(OD$6:OE10))</f>
        <v/>
      </c>
      <c r="OZ10" s="44"/>
      <c r="PA10" s="53">
        <v>0</v>
      </c>
      <c r="PB10" s="49"/>
      <c r="PC10" s="61" t="s">
        <v>58</v>
      </c>
      <c r="PD10" s="41"/>
      <c r="PE10" s="69"/>
      <c r="PF10" s="33" t="str">
        <f t="shared" si="45"/>
        <v/>
      </c>
      <c r="PG10" s="22" t="s">
        <v>58</v>
      </c>
      <c r="PH10" s="22">
        <v>0</v>
      </c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34" t="str">
        <f>IF(SUM(PD10:PE$36)=0,"",SUM(PD$6:PE10))</f>
        <v/>
      </c>
      <c r="PZ10" s="44"/>
      <c r="QA10" s="53">
        <v>0</v>
      </c>
      <c r="QB10" s="49"/>
      <c r="QC10" s="61" t="s">
        <v>58</v>
      </c>
      <c r="QD10" s="41"/>
      <c r="QE10" s="69"/>
      <c r="QF10" s="33" t="str">
        <f t="shared" si="46"/>
        <v/>
      </c>
      <c r="QG10" s="22" t="s">
        <v>58</v>
      </c>
      <c r="QH10" s="22">
        <v>0</v>
      </c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34" t="str">
        <f>IF(SUM(QD10:QE$36)=0,"",SUM(QD$6:QE10))</f>
        <v/>
      </c>
      <c r="QZ10" s="44"/>
      <c r="RA10" s="53">
        <v>0</v>
      </c>
      <c r="RB10" s="49"/>
      <c r="RC10" s="61" t="s">
        <v>58</v>
      </c>
      <c r="RD10" s="41"/>
      <c r="RE10" s="69"/>
      <c r="RF10" s="33" t="str">
        <f t="shared" si="47"/>
        <v/>
      </c>
      <c r="RG10" s="22" t="s">
        <v>58</v>
      </c>
      <c r="RH10" s="22">
        <v>0</v>
      </c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34" t="str">
        <f>IF(SUM(RD10:RE$36)=0,"",SUM(RD$6:RE10))</f>
        <v/>
      </c>
      <c r="RZ10" s="44"/>
      <c r="SA10" s="53">
        <v>0</v>
      </c>
      <c r="SB10" s="49"/>
      <c r="SC10" s="61" t="s">
        <v>58</v>
      </c>
      <c r="SD10" s="41"/>
      <c r="SE10" s="69"/>
      <c r="SF10" s="33" t="str">
        <f t="shared" si="48"/>
        <v/>
      </c>
      <c r="SG10" s="22" t="s">
        <v>58</v>
      </c>
      <c r="SH10" s="22">
        <v>0</v>
      </c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34" t="str">
        <f>IF(SUM(SD10:SE$36)=0,"",SUM(SD$6:SE10))</f>
        <v/>
      </c>
      <c r="SZ10" s="44"/>
      <c r="TA10" s="53">
        <v>0</v>
      </c>
      <c r="TB10" s="49"/>
      <c r="TC10" s="61" t="s">
        <v>58</v>
      </c>
      <c r="TD10" s="41"/>
      <c r="TE10" s="69"/>
      <c r="TF10" s="33" t="str">
        <f t="shared" si="49"/>
        <v/>
      </c>
      <c r="TG10" s="22" t="s">
        <v>58</v>
      </c>
      <c r="TH10" s="22">
        <v>0</v>
      </c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34" t="str">
        <f>IF(SUM(TD10:TE$36)=0,"",SUM(TD$6:TE10))</f>
        <v/>
      </c>
      <c r="TZ10" s="44"/>
      <c r="UA10" s="53">
        <v>0</v>
      </c>
      <c r="UB10" s="49"/>
      <c r="UC10" s="61" t="s">
        <v>58</v>
      </c>
      <c r="UD10" s="41"/>
      <c r="UE10" s="69"/>
      <c r="UF10" s="33" t="str">
        <f t="shared" si="50"/>
        <v/>
      </c>
      <c r="UG10" s="22" t="s">
        <v>58</v>
      </c>
      <c r="UH10" s="22">
        <v>0</v>
      </c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34" t="str">
        <f>IF(SUM(UD10:UE$36)=0,"",SUM(UD$6:UE10))</f>
        <v/>
      </c>
      <c r="UZ10" s="44"/>
      <c r="VA10" s="53">
        <v>0</v>
      </c>
      <c r="VB10" s="49"/>
      <c r="VC10" s="61" t="s">
        <v>58</v>
      </c>
      <c r="VD10" s="41"/>
      <c r="VE10" s="69"/>
      <c r="VF10" s="33" t="str">
        <f t="shared" si="51"/>
        <v/>
      </c>
      <c r="VG10" s="22" t="s">
        <v>58</v>
      </c>
      <c r="VH10" s="22">
        <v>0</v>
      </c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34" t="str">
        <f>IF(SUM(VD10:VE$36)=0,"",SUM(VD$6:VE10))</f>
        <v/>
      </c>
      <c r="VZ10" s="44"/>
      <c r="WA10" s="53">
        <v>0</v>
      </c>
      <c r="WB10" s="49"/>
      <c r="WC10" s="61" t="s">
        <v>58</v>
      </c>
      <c r="WD10" s="41"/>
      <c r="WE10" s="69"/>
      <c r="WF10" s="33" t="str">
        <f t="shared" si="52"/>
        <v/>
      </c>
      <c r="WG10" s="22" t="s">
        <v>58</v>
      </c>
      <c r="WH10" s="22">
        <v>0</v>
      </c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34" t="str">
        <f>IF(SUM(WD10:WE$36)=0,"",SUM(WD$6:WE10))</f>
        <v/>
      </c>
      <c r="WZ10" s="44"/>
      <c r="XA10" s="53">
        <v>0</v>
      </c>
      <c r="XB10" s="49"/>
      <c r="XC10" s="61" t="s">
        <v>58</v>
      </c>
      <c r="XD10" s="41"/>
      <c r="XE10" s="69"/>
      <c r="XF10" s="33" t="str">
        <f t="shared" si="53"/>
        <v/>
      </c>
      <c r="XG10" s="22" t="s">
        <v>58</v>
      </c>
      <c r="XH10" s="22">
        <v>0</v>
      </c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34" t="str">
        <f>IF(SUM(XD10:XE$36)=0,"",SUM(XD$6:XE10))</f>
        <v/>
      </c>
      <c r="XZ10" s="44"/>
      <c r="YA10" s="53">
        <v>0</v>
      </c>
      <c r="YB10" s="49"/>
      <c r="YC10" s="61" t="s">
        <v>58</v>
      </c>
      <c r="YD10" s="41"/>
      <c r="YE10" s="69"/>
      <c r="YF10" s="33" t="str">
        <f t="shared" si="54"/>
        <v/>
      </c>
      <c r="YG10" s="22" t="s">
        <v>58</v>
      </c>
      <c r="YH10" s="22">
        <v>0</v>
      </c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34" t="str">
        <f>IF(SUM(YD10:YE$36)=0,"",SUM(YD$6:YE10))</f>
        <v/>
      </c>
      <c r="YZ10" s="44"/>
      <c r="ZA10" s="53">
        <v>0</v>
      </c>
      <c r="ZB10" s="49"/>
      <c r="ZC10" s="61" t="s">
        <v>58</v>
      </c>
      <c r="ZD10" s="41"/>
      <c r="ZE10" s="69"/>
      <c r="ZF10" s="33" t="str">
        <f t="shared" si="55"/>
        <v/>
      </c>
      <c r="ZG10" s="22" t="s">
        <v>58</v>
      </c>
      <c r="ZH10" s="22">
        <v>0</v>
      </c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34" t="str">
        <f>IF(SUM(ZD10:ZE$36)=0,"",SUM(ZD$6:ZE10))</f>
        <v/>
      </c>
      <c r="ZZ10" s="44"/>
      <c r="AAA10" s="53">
        <v>0</v>
      </c>
      <c r="AAB10" s="49"/>
      <c r="AAC10" s="61" t="s">
        <v>58</v>
      </c>
      <c r="AAD10" s="41"/>
      <c r="AAE10" s="69"/>
      <c r="AAF10" s="33" t="str">
        <f t="shared" si="56"/>
        <v/>
      </c>
      <c r="AAG10" s="22" t="s">
        <v>58</v>
      </c>
      <c r="AAH10" s="22">
        <v>0</v>
      </c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34" t="str">
        <f>IF(SUM(AAD10:AAE$36)=0,"",SUM(AAD$6:AAE10))</f>
        <v/>
      </c>
      <c r="AAZ10" s="44"/>
      <c r="ABA10" s="53">
        <v>0</v>
      </c>
      <c r="ABB10" s="49"/>
      <c r="ABC10" s="61" t="s">
        <v>58</v>
      </c>
      <c r="ABD10" s="41"/>
      <c r="ABE10" s="69"/>
      <c r="ABF10" s="33" t="str">
        <f t="shared" si="57"/>
        <v/>
      </c>
      <c r="ABG10" s="22" t="s">
        <v>58</v>
      </c>
      <c r="ABH10" s="22">
        <v>0</v>
      </c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34" t="str">
        <f>IF(SUM(ABD10:ABE$36)=0,"",SUM(ABD$6:ABE10))</f>
        <v/>
      </c>
      <c r="ABZ10" s="44"/>
      <c r="ACA10" s="53">
        <v>0</v>
      </c>
      <c r="ACB10" s="49"/>
      <c r="ACC10" s="61" t="s">
        <v>58</v>
      </c>
      <c r="ACD10" s="41"/>
      <c r="ACE10" s="69"/>
      <c r="ACF10" s="33" t="str">
        <f t="shared" si="58"/>
        <v/>
      </c>
      <c r="ACG10" s="22" t="s">
        <v>58</v>
      </c>
      <c r="ACH10" s="22">
        <v>0</v>
      </c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34" t="str">
        <f>IF(SUM(ACD10:ACE$36)=0,"",SUM(ACD$6:ACE10))</f>
        <v/>
      </c>
      <c r="ACZ10" s="44"/>
      <c r="ADA10" s="53">
        <v>0</v>
      </c>
      <c r="ADB10" s="49"/>
    </row>
    <row r="11" spans="1:782" ht="15.9" customHeight="1" x14ac:dyDescent="0.3">
      <c r="A11" s="19">
        <v>6</v>
      </c>
      <c r="B11" s="64">
        <v>44901</v>
      </c>
      <c r="C11" s="61" t="s">
        <v>58</v>
      </c>
      <c r="D11" s="41"/>
      <c r="E11" s="69"/>
      <c r="F11" s="33" t="str">
        <f t="shared" si="29"/>
        <v/>
      </c>
      <c r="G11" s="22" t="s">
        <v>58</v>
      </c>
      <c r="H11" s="22">
        <v>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34" t="str">
        <f>IF(SUM(D11:E$36)=0,"",SUM(D$6:E11))</f>
        <v/>
      </c>
      <c r="Z11" s="44"/>
      <c r="AA11" s="53">
        <v>0</v>
      </c>
      <c r="AB11" s="49"/>
      <c r="AC11" s="61" t="s">
        <v>58</v>
      </c>
      <c r="AD11" s="41"/>
      <c r="AE11" s="69"/>
      <c r="AF11" s="33" t="str">
        <f t="shared" si="30"/>
        <v/>
      </c>
      <c r="AG11" s="22" t="s">
        <v>58</v>
      </c>
      <c r="AH11" s="22">
        <v>0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4" t="str">
        <f>IF(SUM(AD11:AE$36)=0,"",SUM(AD$6:AE11))</f>
        <v/>
      </c>
      <c r="AZ11" s="44"/>
      <c r="BA11" s="53">
        <v>0</v>
      </c>
      <c r="BB11" s="49"/>
      <c r="BC11" s="61" t="s">
        <v>58</v>
      </c>
      <c r="BD11" s="41"/>
      <c r="BE11" s="69"/>
      <c r="BF11" s="33" t="str">
        <f t="shared" si="31"/>
        <v/>
      </c>
      <c r="BG11" s="22" t="s">
        <v>58</v>
      </c>
      <c r="BH11" s="22">
        <v>0</v>
      </c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34" t="str">
        <f>IF(SUM(BD11:BE$36)=0,"",SUM(BD$6:BE11))</f>
        <v/>
      </c>
      <c r="BZ11" s="44"/>
      <c r="CA11" s="53">
        <v>0</v>
      </c>
      <c r="CB11" s="49"/>
      <c r="CC11" s="61" t="s">
        <v>58</v>
      </c>
      <c r="CD11" s="41"/>
      <c r="CE11" s="69"/>
      <c r="CF11" s="33" t="str">
        <f t="shared" si="32"/>
        <v/>
      </c>
      <c r="CG11" s="22" t="s">
        <v>58</v>
      </c>
      <c r="CH11" s="22">
        <v>0</v>
      </c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34" t="str">
        <f>IF(SUM(CD11:CE$36)=0,"",SUM(CD$6:CE11))</f>
        <v/>
      </c>
      <c r="CZ11" s="44"/>
      <c r="DA11" s="53">
        <v>0</v>
      </c>
      <c r="DB11" s="49"/>
      <c r="DC11" s="61" t="s">
        <v>58</v>
      </c>
      <c r="DD11" s="41"/>
      <c r="DE11" s="69"/>
      <c r="DF11" s="33" t="str">
        <f t="shared" si="33"/>
        <v/>
      </c>
      <c r="DG11" s="22" t="s">
        <v>58</v>
      </c>
      <c r="DH11" s="22">
        <v>0</v>
      </c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34" t="str">
        <f>IF(SUM(DD11:DE$36)=0,"",SUM(DD$6:DE11))</f>
        <v/>
      </c>
      <c r="DZ11" s="44"/>
      <c r="EA11" s="53">
        <v>0</v>
      </c>
      <c r="EB11" s="49"/>
      <c r="EC11" s="61" t="s">
        <v>58</v>
      </c>
      <c r="ED11" s="41"/>
      <c r="EE11" s="69"/>
      <c r="EF11" s="33" t="str">
        <f t="shared" si="34"/>
        <v/>
      </c>
      <c r="EG11" s="22" t="s">
        <v>58</v>
      </c>
      <c r="EH11" s="22">
        <v>0</v>
      </c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34" t="str">
        <f>IF(SUM(ED11:EE$36)=0,"",SUM(ED$6:EE11))</f>
        <v/>
      </c>
      <c r="EZ11" s="44"/>
      <c r="FA11" s="53">
        <v>0</v>
      </c>
      <c r="FB11" s="49"/>
      <c r="FC11" s="61" t="s">
        <v>58</v>
      </c>
      <c r="FD11" s="41"/>
      <c r="FE11" s="69"/>
      <c r="FF11" s="33" t="str">
        <f t="shared" si="35"/>
        <v/>
      </c>
      <c r="FG11" s="22" t="s">
        <v>58</v>
      </c>
      <c r="FH11" s="22">
        <v>0</v>
      </c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34" t="str">
        <f>IF(SUM(FD11:FE$36)=0,"",SUM(FD$6:FE11))</f>
        <v/>
      </c>
      <c r="FZ11" s="44"/>
      <c r="GA11" s="53">
        <v>0</v>
      </c>
      <c r="GB11" s="49"/>
      <c r="GC11" s="61" t="s">
        <v>58</v>
      </c>
      <c r="GD11" s="41"/>
      <c r="GE11" s="69"/>
      <c r="GF11" s="33" t="str">
        <f t="shared" si="36"/>
        <v/>
      </c>
      <c r="GG11" s="22" t="s">
        <v>58</v>
      </c>
      <c r="GH11" s="22">
        <v>0</v>
      </c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34" t="str">
        <f>IF(SUM(GD11:GE$36)=0,"",SUM(GD$6:GE11))</f>
        <v/>
      </c>
      <c r="GZ11" s="44"/>
      <c r="HA11" s="53">
        <v>0</v>
      </c>
      <c r="HB11" s="49"/>
      <c r="HC11" s="61" t="s">
        <v>58</v>
      </c>
      <c r="HD11" s="41"/>
      <c r="HE11" s="69"/>
      <c r="HF11" s="33" t="str">
        <f t="shared" si="37"/>
        <v/>
      </c>
      <c r="HG11" s="22" t="s">
        <v>58</v>
      </c>
      <c r="HH11" s="22">
        <v>0</v>
      </c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34" t="str">
        <f>IF(SUM(HD11:HE$36)=0,"",SUM(HD$6:HE11))</f>
        <v/>
      </c>
      <c r="HZ11" s="44"/>
      <c r="IA11" s="53">
        <v>0</v>
      </c>
      <c r="IB11" s="49"/>
      <c r="IC11" s="61" t="s">
        <v>58</v>
      </c>
      <c r="ID11" s="41"/>
      <c r="IE11" s="69"/>
      <c r="IF11" s="33" t="str">
        <f t="shared" si="38"/>
        <v/>
      </c>
      <c r="IG11" s="22" t="s">
        <v>58</v>
      </c>
      <c r="IH11" s="22">
        <v>0</v>
      </c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34" t="str">
        <f>IF(SUM(ID11:IE$36)=0,"",SUM(ID$6:IE11))</f>
        <v/>
      </c>
      <c r="IZ11" s="44"/>
      <c r="JA11" s="53">
        <v>0</v>
      </c>
      <c r="JB11" s="49"/>
      <c r="JC11" s="61" t="s">
        <v>58</v>
      </c>
      <c r="JD11" s="41"/>
      <c r="JE11" s="69"/>
      <c r="JF11" s="33" t="str">
        <f t="shared" si="39"/>
        <v/>
      </c>
      <c r="JG11" s="22" t="s">
        <v>58</v>
      </c>
      <c r="JH11" s="22">
        <v>0</v>
      </c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34" t="str">
        <f>IF(SUM(JD11:JE$36)=0,"",SUM(JD$6:JE11))</f>
        <v/>
      </c>
      <c r="JZ11" s="44"/>
      <c r="KA11" s="53">
        <v>0</v>
      </c>
      <c r="KB11" s="49"/>
      <c r="KC11" s="61" t="s">
        <v>58</v>
      </c>
      <c r="KD11" s="41"/>
      <c r="KE11" s="69"/>
      <c r="KF11" s="33" t="str">
        <f t="shared" si="40"/>
        <v/>
      </c>
      <c r="KG11" s="22" t="s">
        <v>58</v>
      </c>
      <c r="KH11" s="22">
        <v>0</v>
      </c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34" t="str">
        <f>IF(SUM(KD11:KE$36)=0,"",SUM(KD$6:KE11))</f>
        <v/>
      </c>
      <c r="KZ11" s="44"/>
      <c r="LA11" s="53">
        <v>0</v>
      </c>
      <c r="LB11" s="49"/>
      <c r="LC11" s="61" t="s">
        <v>58</v>
      </c>
      <c r="LD11" s="41"/>
      <c r="LE11" s="69"/>
      <c r="LF11" s="33" t="str">
        <f t="shared" si="41"/>
        <v/>
      </c>
      <c r="LG11" s="22" t="s">
        <v>58</v>
      </c>
      <c r="LH11" s="22">
        <v>0</v>
      </c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34" t="str">
        <f>IF(SUM(LD11:LE$36)=0,"",SUM(LD$6:LE11))</f>
        <v/>
      </c>
      <c r="LZ11" s="44"/>
      <c r="MA11" s="53">
        <v>0</v>
      </c>
      <c r="MB11" s="49"/>
      <c r="MC11" s="61" t="s">
        <v>58</v>
      </c>
      <c r="MD11" s="41"/>
      <c r="ME11" s="69"/>
      <c r="MF11" s="33" t="str">
        <f t="shared" si="42"/>
        <v/>
      </c>
      <c r="MG11" s="22" t="s">
        <v>58</v>
      </c>
      <c r="MH11" s="22">
        <v>0</v>
      </c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34" t="str">
        <f>IF(SUM(MD11:ME$36)=0,"",SUM(MD$6:ME11))</f>
        <v/>
      </c>
      <c r="MZ11" s="44"/>
      <c r="NA11" s="53">
        <v>0</v>
      </c>
      <c r="NB11" s="49"/>
      <c r="NC11" s="61" t="s">
        <v>58</v>
      </c>
      <c r="ND11" s="41"/>
      <c r="NE11" s="69"/>
      <c r="NF11" s="33" t="str">
        <f t="shared" si="43"/>
        <v/>
      </c>
      <c r="NG11" s="22" t="s">
        <v>58</v>
      </c>
      <c r="NH11" s="22">
        <v>0</v>
      </c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34" t="str">
        <f>IF(SUM(ND11:NE$36)=0,"",SUM(ND$6:NE11))</f>
        <v/>
      </c>
      <c r="NZ11" s="44"/>
      <c r="OA11" s="53">
        <v>0</v>
      </c>
      <c r="OB11" s="49"/>
      <c r="OC11" s="61" t="s">
        <v>58</v>
      </c>
      <c r="OD11" s="41"/>
      <c r="OE11" s="69"/>
      <c r="OF11" s="33" t="str">
        <f t="shared" si="44"/>
        <v/>
      </c>
      <c r="OG11" s="22" t="s">
        <v>58</v>
      </c>
      <c r="OH11" s="22">
        <v>0</v>
      </c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34" t="str">
        <f>IF(SUM(OD11:OE$36)=0,"",SUM(OD$6:OE11))</f>
        <v/>
      </c>
      <c r="OZ11" s="44"/>
      <c r="PA11" s="53">
        <v>0</v>
      </c>
      <c r="PB11" s="49"/>
      <c r="PC11" s="61" t="s">
        <v>58</v>
      </c>
      <c r="PD11" s="41"/>
      <c r="PE11" s="69"/>
      <c r="PF11" s="33" t="str">
        <f t="shared" si="45"/>
        <v/>
      </c>
      <c r="PG11" s="22" t="s">
        <v>58</v>
      </c>
      <c r="PH11" s="22">
        <v>0</v>
      </c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34" t="str">
        <f>IF(SUM(PD11:PE$36)=0,"",SUM(PD$6:PE11))</f>
        <v/>
      </c>
      <c r="PZ11" s="44"/>
      <c r="QA11" s="53">
        <v>0</v>
      </c>
      <c r="QB11" s="49"/>
      <c r="QC11" s="61" t="s">
        <v>58</v>
      </c>
      <c r="QD11" s="41"/>
      <c r="QE11" s="69"/>
      <c r="QF11" s="33" t="str">
        <f t="shared" si="46"/>
        <v/>
      </c>
      <c r="QG11" s="22" t="s">
        <v>58</v>
      </c>
      <c r="QH11" s="22">
        <v>0</v>
      </c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34" t="str">
        <f>IF(SUM(QD11:QE$36)=0,"",SUM(QD$6:QE11))</f>
        <v/>
      </c>
      <c r="QZ11" s="44"/>
      <c r="RA11" s="53">
        <v>0</v>
      </c>
      <c r="RB11" s="49"/>
      <c r="RC11" s="61" t="s">
        <v>58</v>
      </c>
      <c r="RD11" s="41"/>
      <c r="RE11" s="69"/>
      <c r="RF11" s="33" t="str">
        <f t="shared" si="47"/>
        <v/>
      </c>
      <c r="RG11" s="22" t="s">
        <v>58</v>
      </c>
      <c r="RH11" s="22">
        <v>0</v>
      </c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34" t="str">
        <f>IF(SUM(RD11:RE$36)=0,"",SUM(RD$6:RE11))</f>
        <v/>
      </c>
      <c r="RZ11" s="44"/>
      <c r="SA11" s="53">
        <v>0</v>
      </c>
      <c r="SB11" s="49"/>
      <c r="SC11" s="61" t="s">
        <v>58</v>
      </c>
      <c r="SD11" s="41"/>
      <c r="SE11" s="69"/>
      <c r="SF11" s="33" t="str">
        <f t="shared" si="48"/>
        <v/>
      </c>
      <c r="SG11" s="22" t="s">
        <v>58</v>
      </c>
      <c r="SH11" s="22">
        <v>0</v>
      </c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34" t="str">
        <f>IF(SUM(SD11:SE$36)=0,"",SUM(SD$6:SE11))</f>
        <v/>
      </c>
      <c r="SZ11" s="44"/>
      <c r="TA11" s="53">
        <v>0</v>
      </c>
      <c r="TB11" s="49"/>
      <c r="TC11" s="61" t="s">
        <v>58</v>
      </c>
      <c r="TD11" s="41"/>
      <c r="TE11" s="69"/>
      <c r="TF11" s="33" t="str">
        <f t="shared" si="49"/>
        <v/>
      </c>
      <c r="TG11" s="22" t="s">
        <v>58</v>
      </c>
      <c r="TH11" s="22">
        <v>0</v>
      </c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34" t="str">
        <f>IF(SUM(TD11:TE$36)=0,"",SUM(TD$6:TE11))</f>
        <v/>
      </c>
      <c r="TZ11" s="44"/>
      <c r="UA11" s="53">
        <v>0</v>
      </c>
      <c r="UB11" s="49"/>
      <c r="UC11" s="61" t="s">
        <v>58</v>
      </c>
      <c r="UD11" s="41"/>
      <c r="UE11" s="69"/>
      <c r="UF11" s="33" t="str">
        <f t="shared" si="50"/>
        <v/>
      </c>
      <c r="UG11" s="22" t="s">
        <v>58</v>
      </c>
      <c r="UH11" s="22">
        <v>0</v>
      </c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34" t="str">
        <f>IF(SUM(UD11:UE$36)=0,"",SUM(UD$6:UE11))</f>
        <v/>
      </c>
      <c r="UZ11" s="44"/>
      <c r="VA11" s="53">
        <v>0</v>
      </c>
      <c r="VB11" s="49"/>
      <c r="VC11" s="61" t="s">
        <v>58</v>
      </c>
      <c r="VD11" s="41"/>
      <c r="VE11" s="69"/>
      <c r="VF11" s="33" t="str">
        <f t="shared" si="51"/>
        <v/>
      </c>
      <c r="VG11" s="22" t="s">
        <v>58</v>
      </c>
      <c r="VH11" s="22">
        <v>0</v>
      </c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34" t="str">
        <f>IF(SUM(VD11:VE$36)=0,"",SUM(VD$6:VE11))</f>
        <v/>
      </c>
      <c r="VZ11" s="44"/>
      <c r="WA11" s="53">
        <v>0</v>
      </c>
      <c r="WB11" s="49"/>
      <c r="WC11" s="61" t="s">
        <v>58</v>
      </c>
      <c r="WD11" s="41"/>
      <c r="WE11" s="69"/>
      <c r="WF11" s="33" t="str">
        <f t="shared" si="52"/>
        <v/>
      </c>
      <c r="WG11" s="22" t="s">
        <v>58</v>
      </c>
      <c r="WH11" s="22">
        <v>0</v>
      </c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34" t="str">
        <f>IF(SUM(WD11:WE$36)=0,"",SUM(WD$6:WE11))</f>
        <v/>
      </c>
      <c r="WZ11" s="44"/>
      <c r="XA11" s="53">
        <v>0</v>
      </c>
      <c r="XB11" s="49"/>
      <c r="XC11" s="61" t="s">
        <v>58</v>
      </c>
      <c r="XD11" s="41"/>
      <c r="XE11" s="69"/>
      <c r="XF11" s="33" t="str">
        <f t="shared" si="53"/>
        <v/>
      </c>
      <c r="XG11" s="22" t="s">
        <v>58</v>
      </c>
      <c r="XH11" s="22">
        <v>0</v>
      </c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34" t="str">
        <f>IF(SUM(XD11:XE$36)=0,"",SUM(XD$6:XE11))</f>
        <v/>
      </c>
      <c r="XZ11" s="44"/>
      <c r="YA11" s="53">
        <v>0</v>
      </c>
      <c r="YB11" s="49"/>
      <c r="YC11" s="61" t="s">
        <v>58</v>
      </c>
      <c r="YD11" s="41"/>
      <c r="YE11" s="69"/>
      <c r="YF11" s="33" t="str">
        <f t="shared" si="54"/>
        <v/>
      </c>
      <c r="YG11" s="22" t="s">
        <v>58</v>
      </c>
      <c r="YH11" s="22">
        <v>0</v>
      </c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34" t="str">
        <f>IF(SUM(YD11:YE$36)=0,"",SUM(YD$6:YE11))</f>
        <v/>
      </c>
      <c r="YZ11" s="44"/>
      <c r="ZA11" s="53">
        <v>0</v>
      </c>
      <c r="ZB11" s="49"/>
      <c r="ZC11" s="61" t="s">
        <v>58</v>
      </c>
      <c r="ZD11" s="41"/>
      <c r="ZE11" s="69"/>
      <c r="ZF11" s="33" t="str">
        <f t="shared" si="55"/>
        <v/>
      </c>
      <c r="ZG11" s="22" t="s">
        <v>58</v>
      </c>
      <c r="ZH11" s="22">
        <v>0</v>
      </c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34" t="str">
        <f>IF(SUM(ZD11:ZE$36)=0,"",SUM(ZD$6:ZE11))</f>
        <v/>
      </c>
      <c r="ZZ11" s="44"/>
      <c r="AAA11" s="53">
        <v>0</v>
      </c>
      <c r="AAB11" s="49"/>
      <c r="AAC11" s="61" t="s">
        <v>58</v>
      </c>
      <c r="AAD11" s="41"/>
      <c r="AAE11" s="69"/>
      <c r="AAF11" s="33" t="str">
        <f t="shared" si="56"/>
        <v/>
      </c>
      <c r="AAG11" s="22" t="s">
        <v>58</v>
      </c>
      <c r="AAH11" s="22">
        <v>0</v>
      </c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34" t="str">
        <f>IF(SUM(AAD11:AAE$36)=0,"",SUM(AAD$6:AAE11))</f>
        <v/>
      </c>
      <c r="AAZ11" s="44"/>
      <c r="ABA11" s="53">
        <v>0</v>
      </c>
      <c r="ABB11" s="49"/>
      <c r="ABC11" s="61" t="s">
        <v>58</v>
      </c>
      <c r="ABD11" s="41"/>
      <c r="ABE11" s="69"/>
      <c r="ABF11" s="33" t="str">
        <f t="shared" si="57"/>
        <v/>
      </c>
      <c r="ABG11" s="22" t="s">
        <v>58</v>
      </c>
      <c r="ABH11" s="22">
        <v>0</v>
      </c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34" t="str">
        <f>IF(SUM(ABD11:ABE$36)=0,"",SUM(ABD$6:ABE11))</f>
        <v/>
      </c>
      <c r="ABZ11" s="44"/>
      <c r="ACA11" s="53">
        <v>0</v>
      </c>
      <c r="ACB11" s="49"/>
      <c r="ACC11" s="61" t="s">
        <v>58</v>
      </c>
      <c r="ACD11" s="41"/>
      <c r="ACE11" s="69"/>
      <c r="ACF11" s="33" t="str">
        <f t="shared" si="58"/>
        <v/>
      </c>
      <c r="ACG11" s="22" t="s">
        <v>58</v>
      </c>
      <c r="ACH11" s="22">
        <v>0</v>
      </c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34" t="str">
        <f>IF(SUM(ACD11:ACE$36)=0,"",SUM(ACD$6:ACE11))</f>
        <v/>
      </c>
      <c r="ACZ11" s="44"/>
      <c r="ADA11" s="53">
        <v>0</v>
      </c>
      <c r="ADB11" s="49"/>
    </row>
    <row r="12" spans="1:782" ht="15.9" customHeight="1" x14ac:dyDescent="0.3">
      <c r="A12" s="19">
        <v>7</v>
      </c>
      <c r="B12" s="64">
        <v>44902</v>
      </c>
      <c r="C12" s="61" t="s">
        <v>58</v>
      </c>
      <c r="D12" s="41"/>
      <c r="E12" s="69"/>
      <c r="F12" s="33" t="str">
        <f t="shared" si="29"/>
        <v/>
      </c>
      <c r="G12" s="22" t="s">
        <v>58</v>
      </c>
      <c r="H12" s="22">
        <v>0</v>
      </c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34" t="str">
        <f>IF(SUM(D12:E$36)=0,"",SUM(D$6:E12))</f>
        <v/>
      </c>
      <c r="Z12" s="44"/>
      <c r="AA12" s="53">
        <v>0</v>
      </c>
      <c r="AB12" s="49"/>
      <c r="AC12" s="61" t="s">
        <v>58</v>
      </c>
      <c r="AD12" s="41"/>
      <c r="AE12" s="69"/>
      <c r="AF12" s="33" t="str">
        <f t="shared" si="30"/>
        <v/>
      </c>
      <c r="AG12" s="22" t="s">
        <v>58</v>
      </c>
      <c r="AH12" s="22">
        <v>0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4" t="str">
        <f>IF(SUM(AD12:AE$36)=0,"",SUM(AD$6:AE12))</f>
        <v/>
      </c>
      <c r="AZ12" s="44"/>
      <c r="BA12" s="53">
        <v>0</v>
      </c>
      <c r="BB12" s="49"/>
      <c r="BC12" s="61" t="s">
        <v>58</v>
      </c>
      <c r="BD12" s="41"/>
      <c r="BE12" s="69"/>
      <c r="BF12" s="33" t="str">
        <f t="shared" si="31"/>
        <v/>
      </c>
      <c r="BG12" s="22" t="s">
        <v>58</v>
      </c>
      <c r="BH12" s="22">
        <v>0</v>
      </c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34" t="str">
        <f>IF(SUM(BD12:BE$36)=0,"",SUM(BD$6:BE12))</f>
        <v/>
      </c>
      <c r="BZ12" s="44"/>
      <c r="CA12" s="53">
        <v>0</v>
      </c>
      <c r="CB12" s="49"/>
      <c r="CC12" s="61" t="s">
        <v>58</v>
      </c>
      <c r="CD12" s="41"/>
      <c r="CE12" s="69"/>
      <c r="CF12" s="33" t="str">
        <f t="shared" si="32"/>
        <v/>
      </c>
      <c r="CG12" s="22" t="s">
        <v>58</v>
      </c>
      <c r="CH12" s="22">
        <v>0</v>
      </c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34" t="str">
        <f>IF(SUM(CD12:CE$36)=0,"",SUM(CD$6:CE12))</f>
        <v/>
      </c>
      <c r="CZ12" s="44"/>
      <c r="DA12" s="53">
        <v>0</v>
      </c>
      <c r="DB12" s="49"/>
      <c r="DC12" s="61" t="s">
        <v>58</v>
      </c>
      <c r="DD12" s="41"/>
      <c r="DE12" s="69"/>
      <c r="DF12" s="33" t="str">
        <f t="shared" si="33"/>
        <v/>
      </c>
      <c r="DG12" s="22" t="s">
        <v>58</v>
      </c>
      <c r="DH12" s="22">
        <v>0</v>
      </c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34" t="str">
        <f>IF(SUM(DD12:DE$36)=0,"",SUM(DD$6:DE12))</f>
        <v/>
      </c>
      <c r="DZ12" s="44"/>
      <c r="EA12" s="53">
        <v>0</v>
      </c>
      <c r="EB12" s="49"/>
      <c r="EC12" s="61" t="s">
        <v>58</v>
      </c>
      <c r="ED12" s="41"/>
      <c r="EE12" s="69"/>
      <c r="EF12" s="33" t="str">
        <f t="shared" si="34"/>
        <v/>
      </c>
      <c r="EG12" s="22" t="s">
        <v>58</v>
      </c>
      <c r="EH12" s="22">
        <v>0</v>
      </c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34" t="str">
        <f>IF(SUM(ED12:EE$36)=0,"",SUM(ED$6:EE12))</f>
        <v/>
      </c>
      <c r="EZ12" s="44"/>
      <c r="FA12" s="53">
        <v>0</v>
      </c>
      <c r="FB12" s="49"/>
      <c r="FC12" s="61" t="s">
        <v>58</v>
      </c>
      <c r="FD12" s="41"/>
      <c r="FE12" s="69"/>
      <c r="FF12" s="33" t="str">
        <f t="shared" si="35"/>
        <v/>
      </c>
      <c r="FG12" s="22" t="s">
        <v>58</v>
      </c>
      <c r="FH12" s="22">
        <v>0</v>
      </c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34" t="str">
        <f>IF(SUM(FD12:FE$36)=0,"",SUM(FD$6:FE12))</f>
        <v/>
      </c>
      <c r="FZ12" s="44"/>
      <c r="GA12" s="53">
        <v>0</v>
      </c>
      <c r="GB12" s="49"/>
      <c r="GC12" s="61" t="s">
        <v>58</v>
      </c>
      <c r="GD12" s="41"/>
      <c r="GE12" s="69"/>
      <c r="GF12" s="33" t="str">
        <f t="shared" si="36"/>
        <v/>
      </c>
      <c r="GG12" s="22" t="s">
        <v>58</v>
      </c>
      <c r="GH12" s="22">
        <v>0</v>
      </c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34" t="str">
        <f>IF(SUM(GD12:GE$36)=0,"",SUM(GD$6:GE12))</f>
        <v/>
      </c>
      <c r="GZ12" s="44"/>
      <c r="HA12" s="53">
        <v>0</v>
      </c>
      <c r="HB12" s="49"/>
      <c r="HC12" s="61" t="s">
        <v>58</v>
      </c>
      <c r="HD12" s="41"/>
      <c r="HE12" s="69"/>
      <c r="HF12" s="33" t="str">
        <f t="shared" si="37"/>
        <v/>
      </c>
      <c r="HG12" s="22" t="s">
        <v>58</v>
      </c>
      <c r="HH12" s="22">
        <v>0</v>
      </c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34" t="str">
        <f>IF(SUM(HD12:HE$36)=0,"",SUM(HD$6:HE12))</f>
        <v/>
      </c>
      <c r="HZ12" s="44"/>
      <c r="IA12" s="53">
        <v>0</v>
      </c>
      <c r="IB12" s="49"/>
      <c r="IC12" s="61" t="s">
        <v>58</v>
      </c>
      <c r="ID12" s="41"/>
      <c r="IE12" s="69"/>
      <c r="IF12" s="33" t="str">
        <f t="shared" si="38"/>
        <v/>
      </c>
      <c r="IG12" s="22" t="s">
        <v>58</v>
      </c>
      <c r="IH12" s="22">
        <v>0</v>
      </c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34" t="str">
        <f>IF(SUM(ID12:IE$36)=0,"",SUM(ID$6:IE12))</f>
        <v/>
      </c>
      <c r="IZ12" s="44"/>
      <c r="JA12" s="53">
        <v>0</v>
      </c>
      <c r="JB12" s="49"/>
      <c r="JC12" s="61" t="s">
        <v>58</v>
      </c>
      <c r="JD12" s="41"/>
      <c r="JE12" s="69"/>
      <c r="JF12" s="33" t="str">
        <f t="shared" si="39"/>
        <v/>
      </c>
      <c r="JG12" s="22" t="s">
        <v>58</v>
      </c>
      <c r="JH12" s="22">
        <v>0</v>
      </c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34" t="str">
        <f>IF(SUM(JD12:JE$36)=0,"",SUM(JD$6:JE12))</f>
        <v/>
      </c>
      <c r="JZ12" s="44"/>
      <c r="KA12" s="53">
        <v>0</v>
      </c>
      <c r="KB12" s="49"/>
      <c r="KC12" s="61" t="s">
        <v>58</v>
      </c>
      <c r="KD12" s="41"/>
      <c r="KE12" s="69"/>
      <c r="KF12" s="33" t="str">
        <f t="shared" si="40"/>
        <v/>
      </c>
      <c r="KG12" s="22" t="s">
        <v>58</v>
      </c>
      <c r="KH12" s="22">
        <v>0</v>
      </c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34" t="str">
        <f>IF(SUM(KD12:KE$36)=0,"",SUM(KD$6:KE12))</f>
        <v/>
      </c>
      <c r="KZ12" s="44"/>
      <c r="LA12" s="53">
        <v>0</v>
      </c>
      <c r="LB12" s="49"/>
      <c r="LC12" s="61" t="s">
        <v>58</v>
      </c>
      <c r="LD12" s="41"/>
      <c r="LE12" s="69"/>
      <c r="LF12" s="33" t="str">
        <f t="shared" si="41"/>
        <v/>
      </c>
      <c r="LG12" s="22" t="s">
        <v>58</v>
      </c>
      <c r="LH12" s="22">
        <v>0</v>
      </c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34" t="str">
        <f>IF(SUM(LD12:LE$36)=0,"",SUM(LD$6:LE12))</f>
        <v/>
      </c>
      <c r="LZ12" s="44"/>
      <c r="MA12" s="53">
        <v>0</v>
      </c>
      <c r="MB12" s="49"/>
      <c r="MC12" s="61" t="s">
        <v>58</v>
      </c>
      <c r="MD12" s="41"/>
      <c r="ME12" s="69"/>
      <c r="MF12" s="33" t="str">
        <f t="shared" si="42"/>
        <v/>
      </c>
      <c r="MG12" s="22" t="s">
        <v>58</v>
      </c>
      <c r="MH12" s="22">
        <v>0</v>
      </c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34" t="str">
        <f>IF(SUM(MD12:ME$36)=0,"",SUM(MD$6:ME12))</f>
        <v/>
      </c>
      <c r="MZ12" s="44"/>
      <c r="NA12" s="53">
        <v>0</v>
      </c>
      <c r="NB12" s="49"/>
      <c r="NC12" s="61" t="s">
        <v>58</v>
      </c>
      <c r="ND12" s="41"/>
      <c r="NE12" s="69"/>
      <c r="NF12" s="33" t="str">
        <f t="shared" si="43"/>
        <v/>
      </c>
      <c r="NG12" s="22" t="s">
        <v>58</v>
      </c>
      <c r="NH12" s="22">
        <v>0</v>
      </c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34" t="str">
        <f>IF(SUM(ND12:NE$36)=0,"",SUM(ND$6:NE12))</f>
        <v/>
      </c>
      <c r="NZ12" s="44"/>
      <c r="OA12" s="53">
        <v>0</v>
      </c>
      <c r="OB12" s="49"/>
      <c r="OC12" s="61" t="s">
        <v>58</v>
      </c>
      <c r="OD12" s="41"/>
      <c r="OE12" s="69"/>
      <c r="OF12" s="33" t="str">
        <f t="shared" si="44"/>
        <v/>
      </c>
      <c r="OG12" s="22" t="s">
        <v>58</v>
      </c>
      <c r="OH12" s="22">
        <v>0</v>
      </c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34" t="str">
        <f>IF(SUM(OD12:OE$36)=0,"",SUM(OD$6:OE12))</f>
        <v/>
      </c>
      <c r="OZ12" s="44"/>
      <c r="PA12" s="53">
        <v>0</v>
      </c>
      <c r="PB12" s="49"/>
      <c r="PC12" s="61" t="s">
        <v>58</v>
      </c>
      <c r="PD12" s="41"/>
      <c r="PE12" s="69"/>
      <c r="PF12" s="33" t="str">
        <f t="shared" si="45"/>
        <v/>
      </c>
      <c r="PG12" s="22" t="s">
        <v>58</v>
      </c>
      <c r="PH12" s="22">
        <v>0</v>
      </c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34" t="str">
        <f>IF(SUM(PD12:PE$36)=0,"",SUM(PD$6:PE12))</f>
        <v/>
      </c>
      <c r="PZ12" s="44"/>
      <c r="QA12" s="53">
        <v>0</v>
      </c>
      <c r="QB12" s="49"/>
      <c r="QC12" s="61" t="s">
        <v>58</v>
      </c>
      <c r="QD12" s="41"/>
      <c r="QE12" s="69"/>
      <c r="QF12" s="33" t="str">
        <f t="shared" si="46"/>
        <v/>
      </c>
      <c r="QG12" s="22" t="s">
        <v>58</v>
      </c>
      <c r="QH12" s="22">
        <v>0</v>
      </c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34" t="str">
        <f>IF(SUM(QD12:QE$36)=0,"",SUM(QD$6:QE12))</f>
        <v/>
      </c>
      <c r="QZ12" s="44"/>
      <c r="RA12" s="53">
        <v>0</v>
      </c>
      <c r="RB12" s="49"/>
      <c r="RC12" s="61" t="s">
        <v>58</v>
      </c>
      <c r="RD12" s="41"/>
      <c r="RE12" s="69"/>
      <c r="RF12" s="33" t="str">
        <f t="shared" si="47"/>
        <v/>
      </c>
      <c r="RG12" s="22" t="s">
        <v>58</v>
      </c>
      <c r="RH12" s="22">
        <v>0</v>
      </c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34" t="str">
        <f>IF(SUM(RD12:RE$36)=0,"",SUM(RD$6:RE12))</f>
        <v/>
      </c>
      <c r="RZ12" s="44"/>
      <c r="SA12" s="53">
        <v>0</v>
      </c>
      <c r="SB12" s="49"/>
      <c r="SC12" s="61" t="s">
        <v>58</v>
      </c>
      <c r="SD12" s="41"/>
      <c r="SE12" s="69"/>
      <c r="SF12" s="33" t="str">
        <f t="shared" si="48"/>
        <v/>
      </c>
      <c r="SG12" s="22" t="s">
        <v>58</v>
      </c>
      <c r="SH12" s="22">
        <v>0</v>
      </c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34" t="str">
        <f>IF(SUM(SD12:SE$36)=0,"",SUM(SD$6:SE12))</f>
        <v/>
      </c>
      <c r="SZ12" s="44"/>
      <c r="TA12" s="53">
        <v>0</v>
      </c>
      <c r="TB12" s="49"/>
      <c r="TC12" s="61" t="s">
        <v>58</v>
      </c>
      <c r="TD12" s="41"/>
      <c r="TE12" s="69"/>
      <c r="TF12" s="33" t="str">
        <f t="shared" si="49"/>
        <v/>
      </c>
      <c r="TG12" s="22" t="s">
        <v>58</v>
      </c>
      <c r="TH12" s="22">
        <v>0</v>
      </c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34" t="str">
        <f>IF(SUM(TD12:TE$36)=0,"",SUM(TD$6:TE12))</f>
        <v/>
      </c>
      <c r="TZ12" s="44"/>
      <c r="UA12" s="53">
        <v>0</v>
      </c>
      <c r="UB12" s="49"/>
      <c r="UC12" s="61" t="s">
        <v>58</v>
      </c>
      <c r="UD12" s="41"/>
      <c r="UE12" s="69"/>
      <c r="UF12" s="33" t="str">
        <f t="shared" si="50"/>
        <v/>
      </c>
      <c r="UG12" s="22" t="s">
        <v>58</v>
      </c>
      <c r="UH12" s="22">
        <v>0</v>
      </c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34" t="str">
        <f>IF(SUM(UD12:UE$36)=0,"",SUM(UD$6:UE12))</f>
        <v/>
      </c>
      <c r="UZ12" s="44"/>
      <c r="VA12" s="53">
        <v>0</v>
      </c>
      <c r="VB12" s="49"/>
      <c r="VC12" s="61" t="s">
        <v>58</v>
      </c>
      <c r="VD12" s="41"/>
      <c r="VE12" s="69"/>
      <c r="VF12" s="33" t="str">
        <f t="shared" si="51"/>
        <v/>
      </c>
      <c r="VG12" s="22" t="s">
        <v>58</v>
      </c>
      <c r="VH12" s="22">
        <v>0</v>
      </c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34" t="str">
        <f>IF(SUM(VD12:VE$36)=0,"",SUM(VD$6:VE12))</f>
        <v/>
      </c>
      <c r="VZ12" s="44"/>
      <c r="WA12" s="53">
        <v>0</v>
      </c>
      <c r="WB12" s="49"/>
      <c r="WC12" s="61" t="s">
        <v>58</v>
      </c>
      <c r="WD12" s="41"/>
      <c r="WE12" s="69"/>
      <c r="WF12" s="33" t="str">
        <f t="shared" si="52"/>
        <v/>
      </c>
      <c r="WG12" s="22" t="s">
        <v>58</v>
      </c>
      <c r="WH12" s="22">
        <v>0</v>
      </c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34" t="str">
        <f>IF(SUM(WD12:WE$36)=0,"",SUM(WD$6:WE12))</f>
        <v/>
      </c>
      <c r="WZ12" s="44"/>
      <c r="XA12" s="53">
        <v>0</v>
      </c>
      <c r="XB12" s="49"/>
      <c r="XC12" s="61" t="s">
        <v>58</v>
      </c>
      <c r="XD12" s="41"/>
      <c r="XE12" s="69"/>
      <c r="XF12" s="33" t="str">
        <f t="shared" si="53"/>
        <v/>
      </c>
      <c r="XG12" s="22" t="s">
        <v>58</v>
      </c>
      <c r="XH12" s="22">
        <v>0</v>
      </c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34" t="str">
        <f>IF(SUM(XD12:XE$36)=0,"",SUM(XD$6:XE12))</f>
        <v/>
      </c>
      <c r="XZ12" s="44"/>
      <c r="YA12" s="53">
        <v>0</v>
      </c>
      <c r="YB12" s="49"/>
      <c r="YC12" s="61" t="s">
        <v>58</v>
      </c>
      <c r="YD12" s="41"/>
      <c r="YE12" s="69"/>
      <c r="YF12" s="33" t="str">
        <f t="shared" si="54"/>
        <v/>
      </c>
      <c r="YG12" s="22" t="s">
        <v>58</v>
      </c>
      <c r="YH12" s="22">
        <v>0</v>
      </c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34" t="str">
        <f>IF(SUM(YD12:YE$36)=0,"",SUM(YD$6:YE12))</f>
        <v/>
      </c>
      <c r="YZ12" s="44"/>
      <c r="ZA12" s="53">
        <v>0</v>
      </c>
      <c r="ZB12" s="49"/>
      <c r="ZC12" s="61" t="s">
        <v>58</v>
      </c>
      <c r="ZD12" s="41"/>
      <c r="ZE12" s="69"/>
      <c r="ZF12" s="33" t="str">
        <f t="shared" si="55"/>
        <v/>
      </c>
      <c r="ZG12" s="22" t="s">
        <v>58</v>
      </c>
      <c r="ZH12" s="22">
        <v>0</v>
      </c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34" t="str">
        <f>IF(SUM(ZD12:ZE$36)=0,"",SUM(ZD$6:ZE12))</f>
        <v/>
      </c>
      <c r="ZZ12" s="44"/>
      <c r="AAA12" s="53">
        <v>0</v>
      </c>
      <c r="AAB12" s="49"/>
      <c r="AAC12" s="61" t="s">
        <v>58</v>
      </c>
      <c r="AAD12" s="41"/>
      <c r="AAE12" s="69"/>
      <c r="AAF12" s="33" t="str">
        <f t="shared" si="56"/>
        <v/>
      </c>
      <c r="AAG12" s="22" t="s">
        <v>58</v>
      </c>
      <c r="AAH12" s="22">
        <v>0</v>
      </c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34" t="str">
        <f>IF(SUM(AAD12:AAE$36)=0,"",SUM(AAD$6:AAE12))</f>
        <v/>
      </c>
      <c r="AAZ12" s="44"/>
      <c r="ABA12" s="53">
        <v>0</v>
      </c>
      <c r="ABB12" s="49"/>
      <c r="ABC12" s="61" t="s">
        <v>58</v>
      </c>
      <c r="ABD12" s="41"/>
      <c r="ABE12" s="69"/>
      <c r="ABF12" s="33" t="str">
        <f t="shared" si="57"/>
        <v/>
      </c>
      <c r="ABG12" s="22" t="s">
        <v>58</v>
      </c>
      <c r="ABH12" s="22">
        <v>0</v>
      </c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34" t="str">
        <f>IF(SUM(ABD12:ABE$36)=0,"",SUM(ABD$6:ABE12))</f>
        <v/>
      </c>
      <c r="ABZ12" s="44"/>
      <c r="ACA12" s="53">
        <v>0</v>
      </c>
      <c r="ACB12" s="49"/>
      <c r="ACC12" s="61" t="s">
        <v>58</v>
      </c>
      <c r="ACD12" s="41"/>
      <c r="ACE12" s="69"/>
      <c r="ACF12" s="33" t="str">
        <f t="shared" si="58"/>
        <v/>
      </c>
      <c r="ACG12" s="22" t="s">
        <v>58</v>
      </c>
      <c r="ACH12" s="22">
        <v>0</v>
      </c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34" t="str">
        <f>IF(SUM(ACD12:ACE$36)=0,"",SUM(ACD$6:ACE12))</f>
        <v/>
      </c>
      <c r="ACZ12" s="44"/>
      <c r="ADA12" s="53">
        <v>0</v>
      </c>
      <c r="ADB12" s="49"/>
    </row>
    <row r="13" spans="1:782" ht="15.9" customHeight="1" x14ac:dyDescent="0.3">
      <c r="A13" s="19">
        <v>8</v>
      </c>
      <c r="B13" s="64">
        <v>44903</v>
      </c>
      <c r="C13" s="61" t="s">
        <v>58</v>
      </c>
      <c r="D13" s="41"/>
      <c r="E13" s="69"/>
      <c r="F13" s="33" t="str">
        <f t="shared" si="29"/>
        <v/>
      </c>
      <c r="G13" s="22" t="s">
        <v>58</v>
      </c>
      <c r="H13" s="22">
        <v>0</v>
      </c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34" t="str">
        <f>IF(SUM(D13:E$36)=0,"",SUM(D$6:E13))</f>
        <v/>
      </c>
      <c r="Z13" s="44"/>
      <c r="AA13" s="53">
        <v>0</v>
      </c>
      <c r="AB13" s="49"/>
      <c r="AC13" s="61" t="s">
        <v>58</v>
      </c>
      <c r="AD13" s="41"/>
      <c r="AE13" s="69"/>
      <c r="AF13" s="33" t="str">
        <f t="shared" si="30"/>
        <v/>
      </c>
      <c r="AG13" s="22" t="s">
        <v>58</v>
      </c>
      <c r="AH13" s="22">
        <v>0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4" t="str">
        <f>IF(SUM(AD13:AE$36)=0,"",SUM(AD$6:AE13))</f>
        <v/>
      </c>
      <c r="AZ13" s="44"/>
      <c r="BA13" s="53">
        <v>0</v>
      </c>
      <c r="BB13" s="49"/>
      <c r="BC13" s="61" t="s">
        <v>58</v>
      </c>
      <c r="BD13" s="41"/>
      <c r="BE13" s="69"/>
      <c r="BF13" s="33" t="str">
        <f t="shared" si="31"/>
        <v/>
      </c>
      <c r="BG13" s="22" t="s">
        <v>58</v>
      </c>
      <c r="BH13" s="22">
        <v>0</v>
      </c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34" t="str">
        <f>IF(SUM(BD13:BE$36)=0,"",SUM(BD$6:BE13))</f>
        <v/>
      </c>
      <c r="BZ13" s="44"/>
      <c r="CA13" s="53">
        <v>0</v>
      </c>
      <c r="CB13" s="49"/>
      <c r="CC13" s="61" t="s">
        <v>58</v>
      </c>
      <c r="CD13" s="41"/>
      <c r="CE13" s="69"/>
      <c r="CF13" s="33" t="str">
        <f t="shared" si="32"/>
        <v/>
      </c>
      <c r="CG13" s="22" t="s">
        <v>58</v>
      </c>
      <c r="CH13" s="22">
        <v>0</v>
      </c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34" t="str">
        <f>IF(SUM(CD13:CE$36)=0,"",SUM(CD$6:CE13))</f>
        <v/>
      </c>
      <c r="CZ13" s="44"/>
      <c r="DA13" s="53">
        <v>0</v>
      </c>
      <c r="DB13" s="49"/>
      <c r="DC13" s="61" t="s">
        <v>58</v>
      </c>
      <c r="DD13" s="41"/>
      <c r="DE13" s="69"/>
      <c r="DF13" s="33" t="str">
        <f t="shared" si="33"/>
        <v/>
      </c>
      <c r="DG13" s="22" t="s">
        <v>58</v>
      </c>
      <c r="DH13" s="22">
        <v>0</v>
      </c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34" t="str">
        <f>IF(SUM(DD13:DE$36)=0,"",SUM(DD$6:DE13))</f>
        <v/>
      </c>
      <c r="DZ13" s="44"/>
      <c r="EA13" s="53">
        <v>0</v>
      </c>
      <c r="EB13" s="49"/>
      <c r="EC13" s="61" t="s">
        <v>58</v>
      </c>
      <c r="ED13" s="41"/>
      <c r="EE13" s="69"/>
      <c r="EF13" s="33" t="str">
        <f t="shared" si="34"/>
        <v/>
      </c>
      <c r="EG13" s="22" t="s">
        <v>58</v>
      </c>
      <c r="EH13" s="22">
        <v>0</v>
      </c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34" t="str">
        <f>IF(SUM(ED13:EE$36)=0,"",SUM(ED$6:EE13))</f>
        <v/>
      </c>
      <c r="EZ13" s="44"/>
      <c r="FA13" s="53">
        <v>0</v>
      </c>
      <c r="FB13" s="49"/>
      <c r="FC13" s="61" t="s">
        <v>58</v>
      </c>
      <c r="FD13" s="41"/>
      <c r="FE13" s="69"/>
      <c r="FF13" s="33" t="str">
        <f t="shared" si="35"/>
        <v/>
      </c>
      <c r="FG13" s="22" t="s">
        <v>58</v>
      </c>
      <c r="FH13" s="22">
        <v>0</v>
      </c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34" t="str">
        <f>IF(SUM(FD13:FE$36)=0,"",SUM(FD$6:FE13))</f>
        <v/>
      </c>
      <c r="FZ13" s="44"/>
      <c r="GA13" s="53">
        <v>0</v>
      </c>
      <c r="GB13" s="49"/>
      <c r="GC13" s="61" t="s">
        <v>58</v>
      </c>
      <c r="GD13" s="41"/>
      <c r="GE13" s="69"/>
      <c r="GF13" s="33" t="str">
        <f t="shared" si="36"/>
        <v/>
      </c>
      <c r="GG13" s="22" t="s">
        <v>58</v>
      </c>
      <c r="GH13" s="22">
        <v>0</v>
      </c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34" t="str">
        <f>IF(SUM(GD13:GE$36)=0,"",SUM(GD$6:GE13))</f>
        <v/>
      </c>
      <c r="GZ13" s="44"/>
      <c r="HA13" s="53">
        <v>0</v>
      </c>
      <c r="HB13" s="49"/>
      <c r="HC13" s="61" t="s">
        <v>58</v>
      </c>
      <c r="HD13" s="41"/>
      <c r="HE13" s="69"/>
      <c r="HF13" s="33" t="str">
        <f t="shared" si="37"/>
        <v/>
      </c>
      <c r="HG13" s="22" t="s">
        <v>58</v>
      </c>
      <c r="HH13" s="22">
        <v>0</v>
      </c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34" t="str">
        <f>IF(SUM(HD13:HE$36)=0,"",SUM(HD$6:HE13))</f>
        <v/>
      </c>
      <c r="HZ13" s="44"/>
      <c r="IA13" s="53">
        <v>0</v>
      </c>
      <c r="IB13" s="49"/>
      <c r="IC13" s="61" t="s">
        <v>58</v>
      </c>
      <c r="ID13" s="41"/>
      <c r="IE13" s="69"/>
      <c r="IF13" s="33" t="str">
        <f t="shared" si="38"/>
        <v/>
      </c>
      <c r="IG13" s="22" t="s">
        <v>58</v>
      </c>
      <c r="IH13" s="22">
        <v>0</v>
      </c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34" t="str">
        <f>IF(SUM(ID13:IE$36)=0,"",SUM(ID$6:IE13))</f>
        <v/>
      </c>
      <c r="IZ13" s="44"/>
      <c r="JA13" s="53">
        <v>0</v>
      </c>
      <c r="JB13" s="49"/>
      <c r="JC13" s="61" t="s">
        <v>58</v>
      </c>
      <c r="JD13" s="41"/>
      <c r="JE13" s="69"/>
      <c r="JF13" s="33" t="str">
        <f t="shared" si="39"/>
        <v/>
      </c>
      <c r="JG13" s="22" t="s">
        <v>58</v>
      </c>
      <c r="JH13" s="22">
        <v>0</v>
      </c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34" t="str">
        <f>IF(SUM(JD13:JE$36)=0,"",SUM(JD$6:JE13))</f>
        <v/>
      </c>
      <c r="JZ13" s="44"/>
      <c r="KA13" s="53">
        <v>0</v>
      </c>
      <c r="KB13" s="49"/>
      <c r="KC13" s="61" t="s">
        <v>58</v>
      </c>
      <c r="KD13" s="41"/>
      <c r="KE13" s="69"/>
      <c r="KF13" s="33" t="str">
        <f t="shared" si="40"/>
        <v/>
      </c>
      <c r="KG13" s="22" t="s">
        <v>58</v>
      </c>
      <c r="KH13" s="22">
        <v>0</v>
      </c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34" t="str">
        <f>IF(SUM(KD13:KE$36)=0,"",SUM(KD$6:KE13))</f>
        <v/>
      </c>
      <c r="KZ13" s="44"/>
      <c r="LA13" s="53">
        <v>0</v>
      </c>
      <c r="LB13" s="49"/>
      <c r="LC13" s="61" t="s">
        <v>58</v>
      </c>
      <c r="LD13" s="41"/>
      <c r="LE13" s="69"/>
      <c r="LF13" s="33" t="str">
        <f t="shared" si="41"/>
        <v/>
      </c>
      <c r="LG13" s="22" t="s">
        <v>58</v>
      </c>
      <c r="LH13" s="22">
        <v>0</v>
      </c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34" t="str">
        <f>IF(SUM(LD13:LE$36)=0,"",SUM(LD$6:LE13))</f>
        <v/>
      </c>
      <c r="LZ13" s="44"/>
      <c r="MA13" s="53">
        <v>0</v>
      </c>
      <c r="MB13" s="49"/>
      <c r="MC13" s="61" t="s">
        <v>58</v>
      </c>
      <c r="MD13" s="41"/>
      <c r="ME13" s="69"/>
      <c r="MF13" s="33" t="str">
        <f t="shared" si="42"/>
        <v/>
      </c>
      <c r="MG13" s="22" t="s">
        <v>58</v>
      </c>
      <c r="MH13" s="22">
        <v>0</v>
      </c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34" t="str">
        <f>IF(SUM(MD13:ME$36)=0,"",SUM(MD$6:ME13))</f>
        <v/>
      </c>
      <c r="MZ13" s="44"/>
      <c r="NA13" s="53">
        <v>0</v>
      </c>
      <c r="NB13" s="49"/>
      <c r="NC13" s="61" t="s">
        <v>58</v>
      </c>
      <c r="ND13" s="41"/>
      <c r="NE13" s="69"/>
      <c r="NF13" s="33" t="str">
        <f t="shared" si="43"/>
        <v/>
      </c>
      <c r="NG13" s="22" t="s">
        <v>58</v>
      </c>
      <c r="NH13" s="22">
        <v>0</v>
      </c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34" t="str">
        <f>IF(SUM(ND13:NE$36)=0,"",SUM(ND$6:NE13))</f>
        <v/>
      </c>
      <c r="NZ13" s="44"/>
      <c r="OA13" s="53">
        <v>0</v>
      </c>
      <c r="OB13" s="49"/>
      <c r="OC13" s="61" t="s">
        <v>58</v>
      </c>
      <c r="OD13" s="41"/>
      <c r="OE13" s="69"/>
      <c r="OF13" s="33" t="str">
        <f t="shared" si="44"/>
        <v/>
      </c>
      <c r="OG13" s="22" t="s">
        <v>58</v>
      </c>
      <c r="OH13" s="22">
        <v>0</v>
      </c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34" t="str">
        <f>IF(SUM(OD13:OE$36)=0,"",SUM(OD$6:OE13))</f>
        <v/>
      </c>
      <c r="OZ13" s="44"/>
      <c r="PA13" s="53">
        <v>0</v>
      </c>
      <c r="PB13" s="49"/>
      <c r="PC13" s="61" t="s">
        <v>58</v>
      </c>
      <c r="PD13" s="41"/>
      <c r="PE13" s="69"/>
      <c r="PF13" s="33" t="str">
        <f t="shared" si="45"/>
        <v/>
      </c>
      <c r="PG13" s="22" t="s">
        <v>58</v>
      </c>
      <c r="PH13" s="22">
        <v>0</v>
      </c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34" t="str">
        <f>IF(SUM(PD13:PE$36)=0,"",SUM(PD$6:PE13))</f>
        <v/>
      </c>
      <c r="PZ13" s="44"/>
      <c r="QA13" s="53">
        <v>0</v>
      </c>
      <c r="QB13" s="49"/>
      <c r="QC13" s="61" t="s">
        <v>58</v>
      </c>
      <c r="QD13" s="41"/>
      <c r="QE13" s="69"/>
      <c r="QF13" s="33" t="str">
        <f t="shared" si="46"/>
        <v/>
      </c>
      <c r="QG13" s="22" t="s">
        <v>58</v>
      </c>
      <c r="QH13" s="22">
        <v>0</v>
      </c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34" t="str">
        <f>IF(SUM(QD13:QE$36)=0,"",SUM(QD$6:QE13))</f>
        <v/>
      </c>
      <c r="QZ13" s="44"/>
      <c r="RA13" s="53">
        <v>0</v>
      </c>
      <c r="RB13" s="49"/>
      <c r="RC13" s="61" t="s">
        <v>58</v>
      </c>
      <c r="RD13" s="41"/>
      <c r="RE13" s="69"/>
      <c r="RF13" s="33" t="str">
        <f t="shared" si="47"/>
        <v/>
      </c>
      <c r="RG13" s="22" t="s">
        <v>58</v>
      </c>
      <c r="RH13" s="22">
        <v>0</v>
      </c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34" t="str">
        <f>IF(SUM(RD13:RE$36)=0,"",SUM(RD$6:RE13))</f>
        <v/>
      </c>
      <c r="RZ13" s="44"/>
      <c r="SA13" s="53">
        <v>0</v>
      </c>
      <c r="SB13" s="49"/>
      <c r="SC13" s="61" t="s">
        <v>58</v>
      </c>
      <c r="SD13" s="41"/>
      <c r="SE13" s="69"/>
      <c r="SF13" s="33" t="str">
        <f t="shared" si="48"/>
        <v/>
      </c>
      <c r="SG13" s="22" t="s">
        <v>58</v>
      </c>
      <c r="SH13" s="22">
        <v>0</v>
      </c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34" t="str">
        <f>IF(SUM(SD13:SE$36)=0,"",SUM(SD$6:SE13))</f>
        <v/>
      </c>
      <c r="SZ13" s="44"/>
      <c r="TA13" s="53">
        <v>0</v>
      </c>
      <c r="TB13" s="49"/>
      <c r="TC13" s="61" t="s">
        <v>58</v>
      </c>
      <c r="TD13" s="41"/>
      <c r="TE13" s="69"/>
      <c r="TF13" s="33" t="str">
        <f t="shared" si="49"/>
        <v/>
      </c>
      <c r="TG13" s="22" t="s">
        <v>58</v>
      </c>
      <c r="TH13" s="22">
        <v>0</v>
      </c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34" t="str">
        <f>IF(SUM(TD13:TE$36)=0,"",SUM(TD$6:TE13))</f>
        <v/>
      </c>
      <c r="TZ13" s="44"/>
      <c r="UA13" s="53">
        <v>0</v>
      </c>
      <c r="UB13" s="49"/>
      <c r="UC13" s="61" t="s">
        <v>58</v>
      </c>
      <c r="UD13" s="41"/>
      <c r="UE13" s="69"/>
      <c r="UF13" s="33" t="str">
        <f t="shared" si="50"/>
        <v/>
      </c>
      <c r="UG13" s="22" t="s">
        <v>58</v>
      </c>
      <c r="UH13" s="22">
        <v>0</v>
      </c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34" t="str">
        <f>IF(SUM(UD13:UE$36)=0,"",SUM(UD$6:UE13))</f>
        <v/>
      </c>
      <c r="UZ13" s="44"/>
      <c r="VA13" s="53">
        <v>0</v>
      </c>
      <c r="VB13" s="49"/>
      <c r="VC13" s="61" t="s">
        <v>58</v>
      </c>
      <c r="VD13" s="41"/>
      <c r="VE13" s="69"/>
      <c r="VF13" s="33" t="str">
        <f t="shared" si="51"/>
        <v/>
      </c>
      <c r="VG13" s="22" t="s">
        <v>58</v>
      </c>
      <c r="VH13" s="22">
        <v>0</v>
      </c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34" t="str">
        <f>IF(SUM(VD13:VE$36)=0,"",SUM(VD$6:VE13))</f>
        <v/>
      </c>
      <c r="VZ13" s="44"/>
      <c r="WA13" s="53">
        <v>0</v>
      </c>
      <c r="WB13" s="49"/>
      <c r="WC13" s="61" t="s">
        <v>58</v>
      </c>
      <c r="WD13" s="41"/>
      <c r="WE13" s="69"/>
      <c r="WF13" s="33" t="str">
        <f t="shared" si="52"/>
        <v/>
      </c>
      <c r="WG13" s="22" t="s">
        <v>58</v>
      </c>
      <c r="WH13" s="22">
        <v>0</v>
      </c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34" t="str">
        <f>IF(SUM(WD13:WE$36)=0,"",SUM(WD$6:WE13))</f>
        <v/>
      </c>
      <c r="WZ13" s="44"/>
      <c r="XA13" s="53">
        <v>0</v>
      </c>
      <c r="XB13" s="49"/>
      <c r="XC13" s="61" t="s">
        <v>58</v>
      </c>
      <c r="XD13" s="41"/>
      <c r="XE13" s="69"/>
      <c r="XF13" s="33" t="str">
        <f t="shared" si="53"/>
        <v/>
      </c>
      <c r="XG13" s="22" t="s">
        <v>58</v>
      </c>
      <c r="XH13" s="22">
        <v>0</v>
      </c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34" t="str">
        <f>IF(SUM(XD13:XE$36)=0,"",SUM(XD$6:XE13))</f>
        <v/>
      </c>
      <c r="XZ13" s="44"/>
      <c r="YA13" s="53">
        <v>0</v>
      </c>
      <c r="YB13" s="49"/>
      <c r="YC13" s="61" t="s">
        <v>58</v>
      </c>
      <c r="YD13" s="41"/>
      <c r="YE13" s="69"/>
      <c r="YF13" s="33" t="str">
        <f t="shared" si="54"/>
        <v/>
      </c>
      <c r="YG13" s="22" t="s">
        <v>58</v>
      </c>
      <c r="YH13" s="22">
        <v>0</v>
      </c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34" t="str">
        <f>IF(SUM(YD13:YE$36)=0,"",SUM(YD$6:YE13))</f>
        <v/>
      </c>
      <c r="YZ13" s="44"/>
      <c r="ZA13" s="53">
        <v>0</v>
      </c>
      <c r="ZB13" s="49"/>
      <c r="ZC13" s="61" t="s">
        <v>58</v>
      </c>
      <c r="ZD13" s="41"/>
      <c r="ZE13" s="69"/>
      <c r="ZF13" s="33" t="str">
        <f t="shared" si="55"/>
        <v/>
      </c>
      <c r="ZG13" s="22" t="s">
        <v>58</v>
      </c>
      <c r="ZH13" s="22">
        <v>0</v>
      </c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34" t="str">
        <f>IF(SUM(ZD13:ZE$36)=0,"",SUM(ZD$6:ZE13))</f>
        <v/>
      </c>
      <c r="ZZ13" s="44"/>
      <c r="AAA13" s="53">
        <v>0</v>
      </c>
      <c r="AAB13" s="49"/>
      <c r="AAC13" s="61" t="s">
        <v>58</v>
      </c>
      <c r="AAD13" s="41"/>
      <c r="AAE13" s="69"/>
      <c r="AAF13" s="33" t="str">
        <f t="shared" si="56"/>
        <v/>
      </c>
      <c r="AAG13" s="22" t="s">
        <v>58</v>
      </c>
      <c r="AAH13" s="22">
        <v>0</v>
      </c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34" t="str">
        <f>IF(SUM(AAD13:AAE$36)=0,"",SUM(AAD$6:AAE13))</f>
        <v/>
      </c>
      <c r="AAZ13" s="44"/>
      <c r="ABA13" s="53">
        <v>0</v>
      </c>
      <c r="ABB13" s="49"/>
      <c r="ABC13" s="61" t="s">
        <v>58</v>
      </c>
      <c r="ABD13" s="41"/>
      <c r="ABE13" s="69"/>
      <c r="ABF13" s="33" t="str">
        <f t="shared" si="57"/>
        <v/>
      </c>
      <c r="ABG13" s="22" t="s">
        <v>58</v>
      </c>
      <c r="ABH13" s="22">
        <v>0</v>
      </c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34" t="str">
        <f>IF(SUM(ABD13:ABE$36)=0,"",SUM(ABD$6:ABE13))</f>
        <v/>
      </c>
      <c r="ABZ13" s="44"/>
      <c r="ACA13" s="53">
        <v>0</v>
      </c>
      <c r="ACB13" s="49"/>
      <c r="ACC13" s="61" t="s">
        <v>58</v>
      </c>
      <c r="ACD13" s="41"/>
      <c r="ACE13" s="69"/>
      <c r="ACF13" s="33" t="str">
        <f t="shared" si="58"/>
        <v/>
      </c>
      <c r="ACG13" s="22" t="s">
        <v>58</v>
      </c>
      <c r="ACH13" s="22">
        <v>0</v>
      </c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34" t="str">
        <f>IF(SUM(ACD13:ACE$36)=0,"",SUM(ACD$6:ACE13))</f>
        <v/>
      </c>
      <c r="ACZ13" s="44"/>
      <c r="ADA13" s="53">
        <v>0</v>
      </c>
      <c r="ADB13" s="49"/>
    </row>
    <row r="14" spans="1:782" ht="15.9" customHeight="1" x14ac:dyDescent="0.3">
      <c r="A14" s="19">
        <v>9</v>
      </c>
      <c r="B14" s="64">
        <v>44904</v>
      </c>
      <c r="C14" s="61" t="s">
        <v>58</v>
      </c>
      <c r="D14" s="41"/>
      <c r="E14" s="69"/>
      <c r="F14" s="33" t="str">
        <f t="shared" si="29"/>
        <v/>
      </c>
      <c r="G14" s="22" t="s">
        <v>58</v>
      </c>
      <c r="H14" s="22">
        <v>0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34" t="str">
        <f>IF(SUM(D14:E$36)=0,"",SUM(D$6:E14))</f>
        <v/>
      </c>
      <c r="Z14" s="44"/>
      <c r="AA14" s="53">
        <v>0</v>
      </c>
      <c r="AB14" s="49"/>
      <c r="AC14" s="61" t="s">
        <v>58</v>
      </c>
      <c r="AD14" s="41"/>
      <c r="AE14" s="69"/>
      <c r="AF14" s="33" t="str">
        <f t="shared" si="30"/>
        <v/>
      </c>
      <c r="AG14" s="22" t="s">
        <v>58</v>
      </c>
      <c r="AH14" s="22">
        <v>0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4" t="str">
        <f>IF(SUM(AD14:AE$36)=0,"",SUM(AD$6:AE14))</f>
        <v/>
      </c>
      <c r="AZ14" s="44"/>
      <c r="BA14" s="53">
        <v>0</v>
      </c>
      <c r="BB14" s="49"/>
      <c r="BC14" s="61" t="s">
        <v>58</v>
      </c>
      <c r="BD14" s="41"/>
      <c r="BE14" s="69"/>
      <c r="BF14" s="33" t="str">
        <f t="shared" si="31"/>
        <v/>
      </c>
      <c r="BG14" s="22" t="s">
        <v>58</v>
      </c>
      <c r="BH14" s="22">
        <v>0</v>
      </c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34" t="str">
        <f>IF(SUM(BD14:BE$36)=0,"",SUM(BD$6:BE14))</f>
        <v/>
      </c>
      <c r="BZ14" s="44"/>
      <c r="CA14" s="53">
        <v>0</v>
      </c>
      <c r="CB14" s="49"/>
      <c r="CC14" s="61" t="s">
        <v>58</v>
      </c>
      <c r="CD14" s="41"/>
      <c r="CE14" s="69"/>
      <c r="CF14" s="33" t="str">
        <f t="shared" si="32"/>
        <v/>
      </c>
      <c r="CG14" s="22" t="s">
        <v>58</v>
      </c>
      <c r="CH14" s="22">
        <v>0</v>
      </c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34" t="str">
        <f>IF(SUM(CD14:CE$36)=0,"",SUM(CD$6:CE14))</f>
        <v/>
      </c>
      <c r="CZ14" s="44"/>
      <c r="DA14" s="53">
        <v>0</v>
      </c>
      <c r="DB14" s="49"/>
      <c r="DC14" s="61" t="s">
        <v>58</v>
      </c>
      <c r="DD14" s="41"/>
      <c r="DE14" s="69"/>
      <c r="DF14" s="33" t="str">
        <f t="shared" si="33"/>
        <v/>
      </c>
      <c r="DG14" s="22" t="s">
        <v>58</v>
      </c>
      <c r="DH14" s="22">
        <v>0</v>
      </c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34" t="str">
        <f>IF(SUM(DD14:DE$36)=0,"",SUM(DD$6:DE14))</f>
        <v/>
      </c>
      <c r="DZ14" s="44"/>
      <c r="EA14" s="53">
        <v>0</v>
      </c>
      <c r="EB14" s="49"/>
      <c r="EC14" s="61" t="s">
        <v>58</v>
      </c>
      <c r="ED14" s="41"/>
      <c r="EE14" s="69"/>
      <c r="EF14" s="33" t="str">
        <f t="shared" si="34"/>
        <v/>
      </c>
      <c r="EG14" s="22" t="s">
        <v>58</v>
      </c>
      <c r="EH14" s="22">
        <v>0</v>
      </c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34" t="str">
        <f>IF(SUM(ED14:EE$36)=0,"",SUM(ED$6:EE14))</f>
        <v/>
      </c>
      <c r="EZ14" s="44"/>
      <c r="FA14" s="53">
        <v>0</v>
      </c>
      <c r="FB14" s="49"/>
      <c r="FC14" s="61" t="s">
        <v>58</v>
      </c>
      <c r="FD14" s="41"/>
      <c r="FE14" s="69"/>
      <c r="FF14" s="33" t="str">
        <f t="shared" si="35"/>
        <v/>
      </c>
      <c r="FG14" s="22" t="s">
        <v>58</v>
      </c>
      <c r="FH14" s="22">
        <v>0</v>
      </c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34" t="str">
        <f>IF(SUM(FD14:FE$36)=0,"",SUM(FD$6:FE14))</f>
        <v/>
      </c>
      <c r="FZ14" s="44"/>
      <c r="GA14" s="53">
        <v>0</v>
      </c>
      <c r="GB14" s="49"/>
      <c r="GC14" s="61" t="s">
        <v>58</v>
      </c>
      <c r="GD14" s="41"/>
      <c r="GE14" s="69"/>
      <c r="GF14" s="33" t="str">
        <f t="shared" si="36"/>
        <v/>
      </c>
      <c r="GG14" s="22" t="s">
        <v>58</v>
      </c>
      <c r="GH14" s="22">
        <v>0</v>
      </c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34" t="str">
        <f>IF(SUM(GD14:GE$36)=0,"",SUM(GD$6:GE14))</f>
        <v/>
      </c>
      <c r="GZ14" s="44"/>
      <c r="HA14" s="53">
        <v>0</v>
      </c>
      <c r="HB14" s="49"/>
      <c r="HC14" s="61" t="s">
        <v>58</v>
      </c>
      <c r="HD14" s="41"/>
      <c r="HE14" s="69"/>
      <c r="HF14" s="33" t="str">
        <f t="shared" si="37"/>
        <v/>
      </c>
      <c r="HG14" s="22" t="s">
        <v>58</v>
      </c>
      <c r="HH14" s="22">
        <v>0</v>
      </c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34" t="str">
        <f>IF(SUM(HD14:HE$36)=0,"",SUM(HD$6:HE14))</f>
        <v/>
      </c>
      <c r="HZ14" s="44"/>
      <c r="IA14" s="53">
        <v>0</v>
      </c>
      <c r="IB14" s="49"/>
      <c r="IC14" s="61" t="s">
        <v>58</v>
      </c>
      <c r="ID14" s="41"/>
      <c r="IE14" s="69"/>
      <c r="IF14" s="33" t="str">
        <f t="shared" si="38"/>
        <v/>
      </c>
      <c r="IG14" s="22" t="s">
        <v>58</v>
      </c>
      <c r="IH14" s="22">
        <v>0</v>
      </c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34" t="str">
        <f>IF(SUM(ID14:IE$36)=0,"",SUM(ID$6:IE14))</f>
        <v/>
      </c>
      <c r="IZ14" s="44"/>
      <c r="JA14" s="53">
        <v>0</v>
      </c>
      <c r="JB14" s="49"/>
      <c r="JC14" s="61" t="s">
        <v>58</v>
      </c>
      <c r="JD14" s="41"/>
      <c r="JE14" s="69"/>
      <c r="JF14" s="33" t="str">
        <f t="shared" si="39"/>
        <v/>
      </c>
      <c r="JG14" s="22" t="s">
        <v>58</v>
      </c>
      <c r="JH14" s="22">
        <v>0</v>
      </c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34" t="str">
        <f>IF(SUM(JD14:JE$36)=0,"",SUM(JD$6:JE14))</f>
        <v/>
      </c>
      <c r="JZ14" s="44"/>
      <c r="KA14" s="53">
        <v>0</v>
      </c>
      <c r="KB14" s="49"/>
      <c r="KC14" s="61" t="s">
        <v>58</v>
      </c>
      <c r="KD14" s="41"/>
      <c r="KE14" s="69"/>
      <c r="KF14" s="33" t="str">
        <f t="shared" si="40"/>
        <v/>
      </c>
      <c r="KG14" s="22" t="s">
        <v>58</v>
      </c>
      <c r="KH14" s="22">
        <v>0</v>
      </c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34" t="str">
        <f>IF(SUM(KD14:KE$36)=0,"",SUM(KD$6:KE14))</f>
        <v/>
      </c>
      <c r="KZ14" s="44"/>
      <c r="LA14" s="53">
        <v>0</v>
      </c>
      <c r="LB14" s="49"/>
      <c r="LC14" s="61" t="s">
        <v>58</v>
      </c>
      <c r="LD14" s="41"/>
      <c r="LE14" s="69"/>
      <c r="LF14" s="33" t="str">
        <f t="shared" si="41"/>
        <v/>
      </c>
      <c r="LG14" s="22" t="s">
        <v>58</v>
      </c>
      <c r="LH14" s="22">
        <v>0</v>
      </c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34" t="str">
        <f>IF(SUM(LD14:LE$36)=0,"",SUM(LD$6:LE14))</f>
        <v/>
      </c>
      <c r="LZ14" s="44"/>
      <c r="MA14" s="53">
        <v>0</v>
      </c>
      <c r="MB14" s="49"/>
      <c r="MC14" s="61" t="s">
        <v>58</v>
      </c>
      <c r="MD14" s="41"/>
      <c r="ME14" s="69"/>
      <c r="MF14" s="33" t="str">
        <f t="shared" si="42"/>
        <v/>
      </c>
      <c r="MG14" s="22" t="s">
        <v>58</v>
      </c>
      <c r="MH14" s="22">
        <v>0</v>
      </c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34" t="str">
        <f>IF(SUM(MD14:ME$36)=0,"",SUM(MD$6:ME14))</f>
        <v/>
      </c>
      <c r="MZ14" s="44"/>
      <c r="NA14" s="53">
        <v>0</v>
      </c>
      <c r="NB14" s="49"/>
      <c r="NC14" s="61" t="s">
        <v>58</v>
      </c>
      <c r="ND14" s="41"/>
      <c r="NE14" s="69"/>
      <c r="NF14" s="33" t="str">
        <f t="shared" si="43"/>
        <v/>
      </c>
      <c r="NG14" s="22" t="s">
        <v>58</v>
      </c>
      <c r="NH14" s="22">
        <v>0</v>
      </c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34" t="str">
        <f>IF(SUM(ND14:NE$36)=0,"",SUM(ND$6:NE14))</f>
        <v/>
      </c>
      <c r="NZ14" s="44"/>
      <c r="OA14" s="53">
        <v>0</v>
      </c>
      <c r="OB14" s="49"/>
      <c r="OC14" s="61" t="s">
        <v>58</v>
      </c>
      <c r="OD14" s="41"/>
      <c r="OE14" s="69"/>
      <c r="OF14" s="33" t="str">
        <f t="shared" si="44"/>
        <v/>
      </c>
      <c r="OG14" s="22" t="s">
        <v>58</v>
      </c>
      <c r="OH14" s="22">
        <v>0</v>
      </c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34" t="str">
        <f>IF(SUM(OD14:OE$36)=0,"",SUM(OD$6:OE14))</f>
        <v/>
      </c>
      <c r="OZ14" s="44"/>
      <c r="PA14" s="53">
        <v>0</v>
      </c>
      <c r="PB14" s="49"/>
      <c r="PC14" s="61" t="s">
        <v>58</v>
      </c>
      <c r="PD14" s="41"/>
      <c r="PE14" s="69"/>
      <c r="PF14" s="33" t="str">
        <f t="shared" si="45"/>
        <v/>
      </c>
      <c r="PG14" s="22" t="s">
        <v>58</v>
      </c>
      <c r="PH14" s="22">
        <v>0</v>
      </c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34" t="str">
        <f>IF(SUM(PD14:PE$36)=0,"",SUM(PD$6:PE14))</f>
        <v/>
      </c>
      <c r="PZ14" s="44"/>
      <c r="QA14" s="53">
        <v>0</v>
      </c>
      <c r="QB14" s="49"/>
      <c r="QC14" s="61" t="s">
        <v>58</v>
      </c>
      <c r="QD14" s="41"/>
      <c r="QE14" s="69"/>
      <c r="QF14" s="33" t="str">
        <f t="shared" si="46"/>
        <v/>
      </c>
      <c r="QG14" s="22" t="s">
        <v>58</v>
      </c>
      <c r="QH14" s="22">
        <v>0</v>
      </c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34" t="str">
        <f>IF(SUM(QD14:QE$36)=0,"",SUM(QD$6:QE14))</f>
        <v/>
      </c>
      <c r="QZ14" s="44"/>
      <c r="RA14" s="53">
        <v>0</v>
      </c>
      <c r="RB14" s="49"/>
      <c r="RC14" s="61" t="s">
        <v>58</v>
      </c>
      <c r="RD14" s="41"/>
      <c r="RE14" s="69"/>
      <c r="RF14" s="33" t="str">
        <f t="shared" si="47"/>
        <v/>
      </c>
      <c r="RG14" s="22" t="s">
        <v>58</v>
      </c>
      <c r="RH14" s="22">
        <v>0</v>
      </c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34" t="str">
        <f>IF(SUM(RD14:RE$36)=0,"",SUM(RD$6:RE14))</f>
        <v/>
      </c>
      <c r="RZ14" s="44"/>
      <c r="SA14" s="53">
        <v>0</v>
      </c>
      <c r="SB14" s="49"/>
      <c r="SC14" s="61" t="s">
        <v>58</v>
      </c>
      <c r="SD14" s="41"/>
      <c r="SE14" s="69"/>
      <c r="SF14" s="33" t="str">
        <f t="shared" si="48"/>
        <v/>
      </c>
      <c r="SG14" s="22" t="s">
        <v>58</v>
      </c>
      <c r="SH14" s="22">
        <v>0</v>
      </c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34" t="str">
        <f>IF(SUM(SD14:SE$36)=0,"",SUM(SD$6:SE14))</f>
        <v/>
      </c>
      <c r="SZ14" s="44"/>
      <c r="TA14" s="53">
        <v>0</v>
      </c>
      <c r="TB14" s="49"/>
      <c r="TC14" s="61" t="s">
        <v>58</v>
      </c>
      <c r="TD14" s="41"/>
      <c r="TE14" s="69"/>
      <c r="TF14" s="33" t="str">
        <f t="shared" si="49"/>
        <v/>
      </c>
      <c r="TG14" s="22" t="s">
        <v>58</v>
      </c>
      <c r="TH14" s="22">
        <v>0</v>
      </c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34" t="str">
        <f>IF(SUM(TD14:TE$36)=0,"",SUM(TD$6:TE14))</f>
        <v/>
      </c>
      <c r="TZ14" s="44"/>
      <c r="UA14" s="53">
        <v>0</v>
      </c>
      <c r="UB14" s="49"/>
      <c r="UC14" s="61" t="s">
        <v>58</v>
      </c>
      <c r="UD14" s="41"/>
      <c r="UE14" s="69"/>
      <c r="UF14" s="33" t="str">
        <f t="shared" si="50"/>
        <v/>
      </c>
      <c r="UG14" s="22" t="s">
        <v>58</v>
      </c>
      <c r="UH14" s="22">
        <v>0</v>
      </c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34" t="str">
        <f>IF(SUM(UD14:UE$36)=0,"",SUM(UD$6:UE14))</f>
        <v/>
      </c>
      <c r="UZ14" s="44"/>
      <c r="VA14" s="53">
        <v>0</v>
      </c>
      <c r="VB14" s="49"/>
      <c r="VC14" s="61" t="s">
        <v>58</v>
      </c>
      <c r="VD14" s="41"/>
      <c r="VE14" s="69"/>
      <c r="VF14" s="33" t="str">
        <f t="shared" si="51"/>
        <v/>
      </c>
      <c r="VG14" s="22" t="s">
        <v>58</v>
      </c>
      <c r="VH14" s="22">
        <v>0</v>
      </c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34" t="str">
        <f>IF(SUM(VD14:VE$36)=0,"",SUM(VD$6:VE14))</f>
        <v/>
      </c>
      <c r="VZ14" s="44"/>
      <c r="WA14" s="53">
        <v>0</v>
      </c>
      <c r="WB14" s="49"/>
      <c r="WC14" s="61" t="s">
        <v>58</v>
      </c>
      <c r="WD14" s="41"/>
      <c r="WE14" s="69"/>
      <c r="WF14" s="33" t="str">
        <f t="shared" si="52"/>
        <v/>
      </c>
      <c r="WG14" s="22" t="s">
        <v>58</v>
      </c>
      <c r="WH14" s="22">
        <v>0</v>
      </c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34" t="str">
        <f>IF(SUM(WD14:WE$36)=0,"",SUM(WD$6:WE14))</f>
        <v/>
      </c>
      <c r="WZ14" s="44"/>
      <c r="XA14" s="53">
        <v>0</v>
      </c>
      <c r="XB14" s="49"/>
      <c r="XC14" s="61" t="s">
        <v>58</v>
      </c>
      <c r="XD14" s="41"/>
      <c r="XE14" s="69"/>
      <c r="XF14" s="33" t="str">
        <f t="shared" si="53"/>
        <v/>
      </c>
      <c r="XG14" s="22" t="s">
        <v>58</v>
      </c>
      <c r="XH14" s="22">
        <v>0</v>
      </c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34" t="str">
        <f>IF(SUM(XD14:XE$36)=0,"",SUM(XD$6:XE14))</f>
        <v/>
      </c>
      <c r="XZ14" s="44"/>
      <c r="YA14" s="53">
        <v>0</v>
      </c>
      <c r="YB14" s="49"/>
      <c r="YC14" s="61" t="s">
        <v>58</v>
      </c>
      <c r="YD14" s="41"/>
      <c r="YE14" s="69"/>
      <c r="YF14" s="33" t="str">
        <f t="shared" si="54"/>
        <v/>
      </c>
      <c r="YG14" s="22" t="s">
        <v>58</v>
      </c>
      <c r="YH14" s="22">
        <v>0</v>
      </c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34" t="str">
        <f>IF(SUM(YD14:YE$36)=0,"",SUM(YD$6:YE14))</f>
        <v/>
      </c>
      <c r="YZ14" s="44"/>
      <c r="ZA14" s="53">
        <v>0</v>
      </c>
      <c r="ZB14" s="49"/>
      <c r="ZC14" s="61" t="s">
        <v>58</v>
      </c>
      <c r="ZD14" s="41"/>
      <c r="ZE14" s="69"/>
      <c r="ZF14" s="33" t="str">
        <f t="shared" si="55"/>
        <v/>
      </c>
      <c r="ZG14" s="22" t="s">
        <v>58</v>
      </c>
      <c r="ZH14" s="22">
        <v>0</v>
      </c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34" t="str">
        <f>IF(SUM(ZD14:ZE$36)=0,"",SUM(ZD$6:ZE14))</f>
        <v/>
      </c>
      <c r="ZZ14" s="44"/>
      <c r="AAA14" s="53">
        <v>0</v>
      </c>
      <c r="AAB14" s="49"/>
      <c r="AAC14" s="61" t="s">
        <v>58</v>
      </c>
      <c r="AAD14" s="41"/>
      <c r="AAE14" s="69"/>
      <c r="AAF14" s="33" t="str">
        <f t="shared" si="56"/>
        <v/>
      </c>
      <c r="AAG14" s="22" t="s">
        <v>58</v>
      </c>
      <c r="AAH14" s="22">
        <v>0</v>
      </c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34" t="str">
        <f>IF(SUM(AAD14:AAE$36)=0,"",SUM(AAD$6:AAE14))</f>
        <v/>
      </c>
      <c r="AAZ14" s="44"/>
      <c r="ABA14" s="53">
        <v>0</v>
      </c>
      <c r="ABB14" s="49"/>
      <c r="ABC14" s="61" t="s">
        <v>58</v>
      </c>
      <c r="ABD14" s="41"/>
      <c r="ABE14" s="69"/>
      <c r="ABF14" s="33" t="str">
        <f t="shared" si="57"/>
        <v/>
      </c>
      <c r="ABG14" s="22" t="s">
        <v>58</v>
      </c>
      <c r="ABH14" s="22">
        <v>0</v>
      </c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34" t="str">
        <f>IF(SUM(ABD14:ABE$36)=0,"",SUM(ABD$6:ABE14))</f>
        <v/>
      </c>
      <c r="ABZ14" s="44"/>
      <c r="ACA14" s="53">
        <v>0</v>
      </c>
      <c r="ACB14" s="49"/>
      <c r="ACC14" s="61" t="s">
        <v>58</v>
      </c>
      <c r="ACD14" s="41"/>
      <c r="ACE14" s="69"/>
      <c r="ACF14" s="33" t="str">
        <f t="shared" si="58"/>
        <v/>
      </c>
      <c r="ACG14" s="22" t="s">
        <v>58</v>
      </c>
      <c r="ACH14" s="22">
        <v>0</v>
      </c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34" t="str">
        <f>IF(SUM(ACD14:ACE$36)=0,"",SUM(ACD$6:ACE14))</f>
        <v/>
      </c>
      <c r="ACZ14" s="44"/>
      <c r="ADA14" s="53">
        <v>0</v>
      </c>
      <c r="ADB14" s="49"/>
    </row>
    <row r="15" spans="1:782" ht="15.9" customHeight="1" x14ac:dyDescent="0.3">
      <c r="A15" s="19">
        <v>10</v>
      </c>
      <c r="B15" s="64">
        <v>44905</v>
      </c>
      <c r="C15" s="61" t="s">
        <v>58</v>
      </c>
      <c r="D15" s="41"/>
      <c r="E15" s="69"/>
      <c r="F15" s="33" t="str">
        <f t="shared" si="29"/>
        <v/>
      </c>
      <c r="G15" s="22" t="s">
        <v>58</v>
      </c>
      <c r="H15" s="22">
        <v>0</v>
      </c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34" t="str">
        <f>IF(SUM(D15:E$36)=0,"",SUM(D$6:E15))</f>
        <v/>
      </c>
      <c r="Z15" s="44"/>
      <c r="AA15" s="53">
        <v>0</v>
      </c>
      <c r="AB15" s="49"/>
      <c r="AC15" s="61" t="s">
        <v>58</v>
      </c>
      <c r="AD15" s="41"/>
      <c r="AE15" s="69"/>
      <c r="AF15" s="33" t="str">
        <f t="shared" si="30"/>
        <v/>
      </c>
      <c r="AG15" s="22" t="s">
        <v>58</v>
      </c>
      <c r="AH15" s="22">
        <v>0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4" t="str">
        <f>IF(SUM(AD15:AE$36)=0,"",SUM(AD$6:AE15))</f>
        <v/>
      </c>
      <c r="AZ15" s="44"/>
      <c r="BA15" s="53">
        <v>0</v>
      </c>
      <c r="BB15" s="49"/>
      <c r="BC15" s="61" t="s">
        <v>58</v>
      </c>
      <c r="BD15" s="41"/>
      <c r="BE15" s="69"/>
      <c r="BF15" s="33" t="str">
        <f t="shared" si="31"/>
        <v/>
      </c>
      <c r="BG15" s="22" t="s">
        <v>58</v>
      </c>
      <c r="BH15" s="22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34" t="str">
        <f>IF(SUM(BD15:BE$36)=0,"",SUM(BD$6:BE15))</f>
        <v/>
      </c>
      <c r="BZ15" s="44"/>
      <c r="CA15" s="53">
        <v>0</v>
      </c>
      <c r="CB15" s="49"/>
      <c r="CC15" s="61" t="s">
        <v>58</v>
      </c>
      <c r="CD15" s="41"/>
      <c r="CE15" s="69"/>
      <c r="CF15" s="33" t="str">
        <f t="shared" si="32"/>
        <v/>
      </c>
      <c r="CG15" s="22" t="s">
        <v>58</v>
      </c>
      <c r="CH15" s="22">
        <v>0</v>
      </c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34" t="str">
        <f>IF(SUM(CD15:CE$36)=0,"",SUM(CD$6:CE15))</f>
        <v/>
      </c>
      <c r="CZ15" s="44"/>
      <c r="DA15" s="53">
        <v>0</v>
      </c>
      <c r="DB15" s="49"/>
      <c r="DC15" s="61" t="s">
        <v>58</v>
      </c>
      <c r="DD15" s="41"/>
      <c r="DE15" s="69"/>
      <c r="DF15" s="33" t="str">
        <f t="shared" si="33"/>
        <v/>
      </c>
      <c r="DG15" s="22" t="s">
        <v>58</v>
      </c>
      <c r="DH15" s="22">
        <v>0</v>
      </c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34" t="str">
        <f>IF(SUM(DD15:DE$36)=0,"",SUM(DD$6:DE15))</f>
        <v/>
      </c>
      <c r="DZ15" s="44"/>
      <c r="EA15" s="53">
        <v>0</v>
      </c>
      <c r="EB15" s="49"/>
      <c r="EC15" s="61" t="s">
        <v>58</v>
      </c>
      <c r="ED15" s="41"/>
      <c r="EE15" s="69"/>
      <c r="EF15" s="33" t="str">
        <f t="shared" si="34"/>
        <v/>
      </c>
      <c r="EG15" s="22" t="s">
        <v>58</v>
      </c>
      <c r="EH15" s="22">
        <v>0</v>
      </c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34" t="str">
        <f>IF(SUM(ED15:EE$36)=0,"",SUM(ED$6:EE15))</f>
        <v/>
      </c>
      <c r="EZ15" s="44"/>
      <c r="FA15" s="53">
        <v>0</v>
      </c>
      <c r="FB15" s="49"/>
      <c r="FC15" s="61" t="s">
        <v>58</v>
      </c>
      <c r="FD15" s="41"/>
      <c r="FE15" s="69"/>
      <c r="FF15" s="33" t="str">
        <f t="shared" si="35"/>
        <v/>
      </c>
      <c r="FG15" s="22" t="s">
        <v>58</v>
      </c>
      <c r="FH15" s="22">
        <v>0</v>
      </c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34" t="str">
        <f>IF(SUM(FD15:FE$36)=0,"",SUM(FD$6:FE15))</f>
        <v/>
      </c>
      <c r="FZ15" s="44"/>
      <c r="GA15" s="53">
        <v>0</v>
      </c>
      <c r="GB15" s="49"/>
      <c r="GC15" s="61" t="s">
        <v>58</v>
      </c>
      <c r="GD15" s="41"/>
      <c r="GE15" s="69"/>
      <c r="GF15" s="33" t="str">
        <f t="shared" si="36"/>
        <v/>
      </c>
      <c r="GG15" s="22" t="s">
        <v>58</v>
      </c>
      <c r="GH15" s="22">
        <v>0</v>
      </c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34" t="str">
        <f>IF(SUM(GD15:GE$36)=0,"",SUM(GD$6:GE15))</f>
        <v/>
      </c>
      <c r="GZ15" s="44"/>
      <c r="HA15" s="53">
        <v>0</v>
      </c>
      <c r="HB15" s="49"/>
      <c r="HC15" s="61" t="s">
        <v>58</v>
      </c>
      <c r="HD15" s="41"/>
      <c r="HE15" s="69"/>
      <c r="HF15" s="33" t="str">
        <f t="shared" si="37"/>
        <v/>
      </c>
      <c r="HG15" s="22" t="s">
        <v>58</v>
      </c>
      <c r="HH15" s="22">
        <v>0</v>
      </c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34" t="str">
        <f>IF(SUM(HD15:HE$36)=0,"",SUM(HD$6:HE15))</f>
        <v/>
      </c>
      <c r="HZ15" s="44"/>
      <c r="IA15" s="53">
        <v>0</v>
      </c>
      <c r="IB15" s="49"/>
      <c r="IC15" s="61" t="s">
        <v>58</v>
      </c>
      <c r="ID15" s="41"/>
      <c r="IE15" s="69"/>
      <c r="IF15" s="33" t="str">
        <f t="shared" si="38"/>
        <v/>
      </c>
      <c r="IG15" s="22" t="s">
        <v>58</v>
      </c>
      <c r="IH15" s="22">
        <v>0</v>
      </c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34" t="str">
        <f>IF(SUM(ID15:IE$36)=0,"",SUM(ID$6:IE15))</f>
        <v/>
      </c>
      <c r="IZ15" s="44"/>
      <c r="JA15" s="53">
        <v>0</v>
      </c>
      <c r="JB15" s="49"/>
      <c r="JC15" s="61" t="s">
        <v>58</v>
      </c>
      <c r="JD15" s="41"/>
      <c r="JE15" s="69"/>
      <c r="JF15" s="33" t="str">
        <f t="shared" si="39"/>
        <v/>
      </c>
      <c r="JG15" s="22" t="s">
        <v>58</v>
      </c>
      <c r="JH15" s="22">
        <v>0</v>
      </c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34" t="str">
        <f>IF(SUM(JD15:JE$36)=0,"",SUM(JD$6:JE15))</f>
        <v/>
      </c>
      <c r="JZ15" s="44"/>
      <c r="KA15" s="53">
        <v>0</v>
      </c>
      <c r="KB15" s="49"/>
      <c r="KC15" s="61" t="s">
        <v>58</v>
      </c>
      <c r="KD15" s="41"/>
      <c r="KE15" s="69"/>
      <c r="KF15" s="33" t="str">
        <f t="shared" si="40"/>
        <v/>
      </c>
      <c r="KG15" s="22" t="s">
        <v>58</v>
      </c>
      <c r="KH15" s="22">
        <v>0</v>
      </c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34" t="str">
        <f>IF(SUM(KD15:KE$36)=0,"",SUM(KD$6:KE15))</f>
        <v/>
      </c>
      <c r="KZ15" s="44"/>
      <c r="LA15" s="53">
        <v>0</v>
      </c>
      <c r="LB15" s="49"/>
      <c r="LC15" s="61" t="s">
        <v>58</v>
      </c>
      <c r="LD15" s="41"/>
      <c r="LE15" s="69"/>
      <c r="LF15" s="33" t="str">
        <f t="shared" si="41"/>
        <v/>
      </c>
      <c r="LG15" s="22" t="s">
        <v>58</v>
      </c>
      <c r="LH15" s="22">
        <v>0</v>
      </c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34" t="str">
        <f>IF(SUM(LD15:LE$36)=0,"",SUM(LD$6:LE15))</f>
        <v/>
      </c>
      <c r="LZ15" s="44"/>
      <c r="MA15" s="53">
        <v>0</v>
      </c>
      <c r="MB15" s="49"/>
      <c r="MC15" s="61" t="s">
        <v>58</v>
      </c>
      <c r="MD15" s="41"/>
      <c r="ME15" s="69"/>
      <c r="MF15" s="33" t="str">
        <f t="shared" si="42"/>
        <v/>
      </c>
      <c r="MG15" s="22" t="s">
        <v>58</v>
      </c>
      <c r="MH15" s="22">
        <v>0</v>
      </c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34" t="str">
        <f>IF(SUM(MD15:ME$36)=0,"",SUM(MD$6:ME15))</f>
        <v/>
      </c>
      <c r="MZ15" s="44"/>
      <c r="NA15" s="53">
        <v>0</v>
      </c>
      <c r="NB15" s="49"/>
      <c r="NC15" s="61" t="s">
        <v>58</v>
      </c>
      <c r="ND15" s="41"/>
      <c r="NE15" s="69"/>
      <c r="NF15" s="33" t="str">
        <f t="shared" si="43"/>
        <v/>
      </c>
      <c r="NG15" s="22" t="s">
        <v>58</v>
      </c>
      <c r="NH15" s="22">
        <v>0</v>
      </c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34" t="str">
        <f>IF(SUM(ND15:NE$36)=0,"",SUM(ND$6:NE15))</f>
        <v/>
      </c>
      <c r="NZ15" s="44"/>
      <c r="OA15" s="53">
        <v>0</v>
      </c>
      <c r="OB15" s="49"/>
      <c r="OC15" s="61" t="s">
        <v>58</v>
      </c>
      <c r="OD15" s="41"/>
      <c r="OE15" s="69"/>
      <c r="OF15" s="33" t="str">
        <f t="shared" si="44"/>
        <v/>
      </c>
      <c r="OG15" s="22" t="s">
        <v>58</v>
      </c>
      <c r="OH15" s="22">
        <v>0</v>
      </c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34" t="str">
        <f>IF(SUM(OD15:OE$36)=0,"",SUM(OD$6:OE15))</f>
        <v/>
      </c>
      <c r="OZ15" s="44"/>
      <c r="PA15" s="53">
        <v>0</v>
      </c>
      <c r="PB15" s="49"/>
      <c r="PC15" s="61" t="s">
        <v>58</v>
      </c>
      <c r="PD15" s="41"/>
      <c r="PE15" s="69"/>
      <c r="PF15" s="33" t="str">
        <f t="shared" si="45"/>
        <v/>
      </c>
      <c r="PG15" s="22" t="s">
        <v>58</v>
      </c>
      <c r="PH15" s="22">
        <v>0</v>
      </c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34" t="str">
        <f>IF(SUM(PD15:PE$36)=0,"",SUM(PD$6:PE15))</f>
        <v/>
      </c>
      <c r="PZ15" s="44"/>
      <c r="QA15" s="53">
        <v>0</v>
      </c>
      <c r="QB15" s="49"/>
      <c r="QC15" s="61" t="s">
        <v>58</v>
      </c>
      <c r="QD15" s="41"/>
      <c r="QE15" s="69"/>
      <c r="QF15" s="33" t="str">
        <f t="shared" si="46"/>
        <v/>
      </c>
      <c r="QG15" s="22" t="s">
        <v>58</v>
      </c>
      <c r="QH15" s="22">
        <v>0</v>
      </c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34" t="str">
        <f>IF(SUM(QD15:QE$36)=0,"",SUM(QD$6:QE15))</f>
        <v/>
      </c>
      <c r="QZ15" s="44"/>
      <c r="RA15" s="53">
        <v>0</v>
      </c>
      <c r="RB15" s="49"/>
      <c r="RC15" s="61" t="s">
        <v>58</v>
      </c>
      <c r="RD15" s="41"/>
      <c r="RE15" s="69"/>
      <c r="RF15" s="33" t="str">
        <f t="shared" si="47"/>
        <v/>
      </c>
      <c r="RG15" s="22" t="s">
        <v>58</v>
      </c>
      <c r="RH15" s="22">
        <v>0</v>
      </c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34" t="str">
        <f>IF(SUM(RD15:RE$36)=0,"",SUM(RD$6:RE15))</f>
        <v/>
      </c>
      <c r="RZ15" s="44"/>
      <c r="SA15" s="53">
        <v>0</v>
      </c>
      <c r="SB15" s="49"/>
      <c r="SC15" s="61" t="s">
        <v>58</v>
      </c>
      <c r="SD15" s="41"/>
      <c r="SE15" s="69"/>
      <c r="SF15" s="33" t="str">
        <f t="shared" si="48"/>
        <v/>
      </c>
      <c r="SG15" s="22" t="s">
        <v>58</v>
      </c>
      <c r="SH15" s="22">
        <v>0</v>
      </c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34" t="str">
        <f>IF(SUM(SD15:SE$36)=0,"",SUM(SD$6:SE15))</f>
        <v/>
      </c>
      <c r="SZ15" s="44"/>
      <c r="TA15" s="53">
        <v>0</v>
      </c>
      <c r="TB15" s="49"/>
      <c r="TC15" s="61" t="s">
        <v>58</v>
      </c>
      <c r="TD15" s="41"/>
      <c r="TE15" s="69"/>
      <c r="TF15" s="33" t="str">
        <f t="shared" si="49"/>
        <v/>
      </c>
      <c r="TG15" s="22" t="s">
        <v>58</v>
      </c>
      <c r="TH15" s="22">
        <v>0</v>
      </c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34" t="str">
        <f>IF(SUM(TD15:TE$36)=0,"",SUM(TD$6:TE15))</f>
        <v/>
      </c>
      <c r="TZ15" s="44"/>
      <c r="UA15" s="53">
        <v>0</v>
      </c>
      <c r="UB15" s="49"/>
      <c r="UC15" s="61" t="s">
        <v>58</v>
      </c>
      <c r="UD15" s="41"/>
      <c r="UE15" s="69"/>
      <c r="UF15" s="33" t="str">
        <f t="shared" si="50"/>
        <v/>
      </c>
      <c r="UG15" s="22" t="s">
        <v>58</v>
      </c>
      <c r="UH15" s="22">
        <v>0</v>
      </c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34" t="str">
        <f>IF(SUM(UD15:UE$36)=0,"",SUM(UD$6:UE15))</f>
        <v/>
      </c>
      <c r="UZ15" s="44"/>
      <c r="VA15" s="53">
        <v>0</v>
      </c>
      <c r="VB15" s="49"/>
      <c r="VC15" s="61" t="s">
        <v>58</v>
      </c>
      <c r="VD15" s="41"/>
      <c r="VE15" s="69"/>
      <c r="VF15" s="33" t="str">
        <f t="shared" si="51"/>
        <v/>
      </c>
      <c r="VG15" s="22" t="s">
        <v>58</v>
      </c>
      <c r="VH15" s="22">
        <v>0</v>
      </c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34" t="str">
        <f>IF(SUM(VD15:VE$36)=0,"",SUM(VD$6:VE15))</f>
        <v/>
      </c>
      <c r="VZ15" s="44"/>
      <c r="WA15" s="53">
        <v>0</v>
      </c>
      <c r="WB15" s="49"/>
      <c r="WC15" s="61" t="s">
        <v>58</v>
      </c>
      <c r="WD15" s="41"/>
      <c r="WE15" s="69"/>
      <c r="WF15" s="33" t="str">
        <f t="shared" si="52"/>
        <v/>
      </c>
      <c r="WG15" s="22" t="s">
        <v>58</v>
      </c>
      <c r="WH15" s="22">
        <v>0</v>
      </c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34" t="str">
        <f>IF(SUM(WD15:WE$36)=0,"",SUM(WD$6:WE15))</f>
        <v/>
      </c>
      <c r="WZ15" s="44"/>
      <c r="XA15" s="53">
        <v>0</v>
      </c>
      <c r="XB15" s="49"/>
      <c r="XC15" s="61" t="s">
        <v>58</v>
      </c>
      <c r="XD15" s="41"/>
      <c r="XE15" s="69"/>
      <c r="XF15" s="33" t="str">
        <f t="shared" si="53"/>
        <v/>
      </c>
      <c r="XG15" s="22" t="s">
        <v>58</v>
      </c>
      <c r="XH15" s="22">
        <v>0</v>
      </c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34" t="str">
        <f>IF(SUM(XD15:XE$36)=0,"",SUM(XD$6:XE15))</f>
        <v/>
      </c>
      <c r="XZ15" s="44"/>
      <c r="YA15" s="53">
        <v>0</v>
      </c>
      <c r="YB15" s="49"/>
      <c r="YC15" s="61" t="s">
        <v>58</v>
      </c>
      <c r="YD15" s="41"/>
      <c r="YE15" s="69"/>
      <c r="YF15" s="33" t="str">
        <f t="shared" si="54"/>
        <v/>
      </c>
      <c r="YG15" s="22" t="s">
        <v>58</v>
      </c>
      <c r="YH15" s="22">
        <v>0</v>
      </c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34" t="str">
        <f>IF(SUM(YD15:YE$36)=0,"",SUM(YD$6:YE15))</f>
        <v/>
      </c>
      <c r="YZ15" s="44"/>
      <c r="ZA15" s="53">
        <v>0</v>
      </c>
      <c r="ZB15" s="49"/>
      <c r="ZC15" s="61" t="s">
        <v>58</v>
      </c>
      <c r="ZD15" s="41"/>
      <c r="ZE15" s="69"/>
      <c r="ZF15" s="33" t="str">
        <f t="shared" si="55"/>
        <v/>
      </c>
      <c r="ZG15" s="22" t="s">
        <v>58</v>
      </c>
      <c r="ZH15" s="22">
        <v>0</v>
      </c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34" t="str">
        <f>IF(SUM(ZD15:ZE$36)=0,"",SUM(ZD$6:ZE15))</f>
        <v/>
      </c>
      <c r="ZZ15" s="44"/>
      <c r="AAA15" s="53">
        <v>0</v>
      </c>
      <c r="AAB15" s="49"/>
      <c r="AAC15" s="61" t="s">
        <v>58</v>
      </c>
      <c r="AAD15" s="41"/>
      <c r="AAE15" s="69"/>
      <c r="AAF15" s="33" t="str">
        <f t="shared" si="56"/>
        <v/>
      </c>
      <c r="AAG15" s="22" t="s">
        <v>58</v>
      </c>
      <c r="AAH15" s="22">
        <v>0</v>
      </c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34" t="str">
        <f>IF(SUM(AAD15:AAE$36)=0,"",SUM(AAD$6:AAE15))</f>
        <v/>
      </c>
      <c r="AAZ15" s="44"/>
      <c r="ABA15" s="53">
        <v>0</v>
      </c>
      <c r="ABB15" s="49"/>
      <c r="ABC15" s="61" t="s">
        <v>58</v>
      </c>
      <c r="ABD15" s="41"/>
      <c r="ABE15" s="69"/>
      <c r="ABF15" s="33" t="str">
        <f t="shared" si="57"/>
        <v/>
      </c>
      <c r="ABG15" s="22" t="s">
        <v>58</v>
      </c>
      <c r="ABH15" s="22">
        <v>0</v>
      </c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34" t="str">
        <f>IF(SUM(ABD15:ABE$36)=0,"",SUM(ABD$6:ABE15))</f>
        <v/>
      </c>
      <c r="ABZ15" s="44"/>
      <c r="ACA15" s="53">
        <v>0</v>
      </c>
      <c r="ACB15" s="49"/>
      <c r="ACC15" s="61" t="s">
        <v>58</v>
      </c>
      <c r="ACD15" s="41"/>
      <c r="ACE15" s="69"/>
      <c r="ACF15" s="33" t="str">
        <f t="shared" si="58"/>
        <v/>
      </c>
      <c r="ACG15" s="22" t="s">
        <v>58</v>
      </c>
      <c r="ACH15" s="22">
        <v>0</v>
      </c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34" t="str">
        <f>IF(SUM(ACD15:ACE$36)=0,"",SUM(ACD$6:ACE15))</f>
        <v/>
      </c>
      <c r="ACZ15" s="44"/>
      <c r="ADA15" s="53">
        <v>0</v>
      </c>
      <c r="ADB15" s="49"/>
    </row>
    <row r="16" spans="1:782" ht="15.9" customHeight="1" x14ac:dyDescent="0.3">
      <c r="A16" s="19">
        <v>11</v>
      </c>
      <c r="B16" s="64">
        <v>44906</v>
      </c>
      <c r="C16" s="61" t="s">
        <v>58</v>
      </c>
      <c r="D16" s="41"/>
      <c r="E16" s="69"/>
      <c r="F16" s="33" t="str">
        <f t="shared" si="29"/>
        <v/>
      </c>
      <c r="G16" s="22" t="s">
        <v>58</v>
      </c>
      <c r="H16" s="22">
        <v>0</v>
      </c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34" t="str">
        <f>IF(SUM(D16:E$36)=0,"",SUM(D$6:E16))</f>
        <v/>
      </c>
      <c r="Z16" s="44"/>
      <c r="AA16" s="53">
        <v>0</v>
      </c>
      <c r="AB16" s="49"/>
      <c r="AC16" s="61" t="s">
        <v>58</v>
      </c>
      <c r="AD16" s="41"/>
      <c r="AE16" s="69"/>
      <c r="AF16" s="33" t="str">
        <f t="shared" si="30"/>
        <v/>
      </c>
      <c r="AG16" s="22" t="s">
        <v>58</v>
      </c>
      <c r="AH16" s="22">
        <v>0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4" t="str">
        <f>IF(SUM(AD16:AE$36)=0,"",SUM(AD$6:AE16))</f>
        <v/>
      </c>
      <c r="AZ16" s="44"/>
      <c r="BA16" s="53">
        <v>0</v>
      </c>
      <c r="BB16" s="49"/>
      <c r="BC16" s="61" t="s">
        <v>58</v>
      </c>
      <c r="BD16" s="41"/>
      <c r="BE16" s="69"/>
      <c r="BF16" s="33" t="str">
        <f t="shared" si="31"/>
        <v/>
      </c>
      <c r="BG16" s="22" t="s">
        <v>58</v>
      </c>
      <c r="BH16" s="22">
        <v>0</v>
      </c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34" t="str">
        <f>IF(SUM(BD16:BE$36)=0,"",SUM(BD$6:BE16))</f>
        <v/>
      </c>
      <c r="BZ16" s="44"/>
      <c r="CA16" s="53">
        <v>0</v>
      </c>
      <c r="CB16" s="49"/>
      <c r="CC16" s="61" t="s">
        <v>58</v>
      </c>
      <c r="CD16" s="41"/>
      <c r="CE16" s="69"/>
      <c r="CF16" s="33" t="str">
        <f t="shared" si="32"/>
        <v/>
      </c>
      <c r="CG16" s="22" t="s">
        <v>58</v>
      </c>
      <c r="CH16" s="22">
        <v>0</v>
      </c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34" t="str">
        <f>IF(SUM(CD16:CE$36)=0,"",SUM(CD$6:CE16))</f>
        <v/>
      </c>
      <c r="CZ16" s="44"/>
      <c r="DA16" s="53">
        <v>0</v>
      </c>
      <c r="DB16" s="49"/>
      <c r="DC16" s="61" t="s">
        <v>58</v>
      </c>
      <c r="DD16" s="41"/>
      <c r="DE16" s="69"/>
      <c r="DF16" s="33" t="str">
        <f t="shared" si="33"/>
        <v/>
      </c>
      <c r="DG16" s="22" t="s">
        <v>58</v>
      </c>
      <c r="DH16" s="22">
        <v>0</v>
      </c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34" t="str">
        <f>IF(SUM(DD16:DE$36)=0,"",SUM(DD$6:DE16))</f>
        <v/>
      </c>
      <c r="DZ16" s="44"/>
      <c r="EA16" s="53">
        <v>0</v>
      </c>
      <c r="EB16" s="49"/>
      <c r="EC16" s="61" t="s">
        <v>58</v>
      </c>
      <c r="ED16" s="41"/>
      <c r="EE16" s="69"/>
      <c r="EF16" s="33" t="str">
        <f t="shared" si="34"/>
        <v/>
      </c>
      <c r="EG16" s="22" t="s">
        <v>58</v>
      </c>
      <c r="EH16" s="22">
        <v>0</v>
      </c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34" t="str">
        <f>IF(SUM(ED16:EE$36)=0,"",SUM(ED$6:EE16))</f>
        <v/>
      </c>
      <c r="EZ16" s="44"/>
      <c r="FA16" s="53">
        <v>0</v>
      </c>
      <c r="FB16" s="49"/>
      <c r="FC16" s="61" t="s">
        <v>58</v>
      </c>
      <c r="FD16" s="41"/>
      <c r="FE16" s="69"/>
      <c r="FF16" s="33" t="str">
        <f t="shared" si="35"/>
        <v/>
      </c>
      <c r="FG16" s="22" t="s">
        <v>58</v>
      </c>
      <c r="FH16" s="22">
        <v>0</v>
      </c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34" t="str">
        <f>IF(SUM(FD16:FE$36)=0,"",SUM(FD$6:FE16))</f>
        <v/>
      </c>
      <c r="FZ16" s="44"/>
      <c r="GA16" s="53">
        <v>0</v>
      </c>
      <c r="GB16" s="49"/>
      <c r="GC16" s="61" t="s">
        <v>58</v>
      </c>
      <c r="GD16" s="41"/>
      <c r="GE16" s="69"/>
      <c r="GF16" s="33" t="str">
        <f t="shared" si="36"/>
        <v/>
      </c>
      <c r="GG16" s="22" t="s">
        <v>58</v>
      </c>
      <c r="GH16" s="22">
        <v>0</v>
      </c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34" t="str">
        <f>IF(SUM(GD16:GE$36)=0,"",SUM(GD$6:GE16))</f>
        <v/>
      </c>
      <c r="GZ16" s="44"/>
      <c r="HA16" s="53">
        <v>0</v>
      </c>
      <c r="HB16" s="49"/>
      <c r="HC16" s="61" t="s">
        <v>58</v>
      </c>
      <c r="HD16" s="41"/>
      <c r="HE16" s="69"/>
      <c r="HF16" s="33" t="str">
        <f t="shared" si="37"/>
        <v/>
      </c>
      <c r="HG16" s="22" t="s">
        <v>58</v>
      </c>
      <c r="HH16" s="22">
        <v>0</v>
      </c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34" t="str">
        <f>IF(SUM(HD16:HE$36)=0,"",SUM(HD$6:HE16))</f>
        <v/>
      </c>
      <c r="HZ16" s="44"/>
      <c r="IA16" s="53">
        <v>0</v>
      </c>
      <c r="IB16" s="49"/>
      <c r="IC16" s="61" t="s">
        <v>58</v>
      </c>
      <c r="ID16" s="41"/>
      <c r="IE16" s="69"/>
      <c r="IF16" s="33" t="str">
        <f t="shared" si="38"/>
        <v/>
      </c>
      <c r="IG16" s="22" t="s">
        <v>58</v>
      </c>
      <c r="IH16" s="22">
        <v>0</v>
      </c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34" t="str">
        <f>IF(SUM(ID16:IE$36)=0,"",SUM(ID$6:IE16))</f>
        <v/>
      </c>
      <c r="IZ16" s="44"/>
      <c r="JA16" s="53">
        <v>0</v>
      </c>
      <c r="JB16" s="49"/>
      <c r="JC16" s="61" t="s">
        <v>58</v>
      </c>
      <c r="JD16" s="41"/>
      <c r="JE16" s="69"/>
      <c r="JF16" s="33" t="str">
        <f t="shared" si="39"/>
        <v/>
      </c>
      <c r="JG16" s="22" t="s">
        <v>58</v>
      </c>
      <c r="JH16" s="22">
        <v>0</v>
      </c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34" t="str">
        <f>IF(SUM(JD16:JE$36)=0,"",SUM(JD$6:JE16))</f>
        <v/>
      </c>
      <c r="JZ16" s="44"/>
      <c r="KA16" s="53">
        <v>0</v>
      </c>
      <c r="KB16" s="49"/>
      <c r="KC16" s="61" t="s">
        <v>58</v>
      </c>
      <c r="KD16" s="41"/>
      <c r="KE16" s="69"/>
      <c r="KF16" s="33" t="str">
        <f t="shared" si="40"/>
        <v/>
      </c>
      <c r="KG16" s="22" t="s">
        <v>58</v>
      </c>
      <c r="KH16" s="22">
        <v>0</v>
      </c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34" t="str">
        <f>IF(SUM(KD16:KE$36)=0,"",SUM(KD$6:KE16))</f>
        <v/>
      </c>
      <c r="KZ16" s="44"/>
      <c r="LA16" s="53">
        <v>0</v>
      </c>
      <c r="LB16" s="49"/>
      <c r="LC16" s="61" t="s">
        <v>58</v>
      </c>
      <c r="LD16" s="41"/>
      <c r="LE16" s="69"/>
      <c r="LF16" s="33" t="str">
        <f t="shared" si="41"/>
        <v/>
      </c>
      <c r="LG16" s="22" t="s">
        <v>58</v>
      </c>
      <c r="LH16" s="22">
        <v>0</v>
      </c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34" t="str">
        <f>IF(SUM(LD16:LE$36)=0,"",SUM(LD$6:LE16))</f>
        <v/>
      </c>
      <c r="LZ16" s="44"/>
      <c r="MA16" s="53">
        <v>0</v>
      </c>
      <c r="MB16" s="49"/>
      <c r="MC16" s="61" t="s">
        <v>58</v>
      </c>
      <c r="MD16" s="41"/>
      <c r="ME16" s="69"/>
      <c r="MF16" s="33" t="str">
        <f t="shared" si="42"/>
        <v/>
      </c>
      <c r="MG16" s="22" t="s">
        <v>58</v>
      </c>
      <c r="MH16" s="22">
        <v>0</v>
      </c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34" t="str">
        <f>IF(SUM(MD16:ME$36)=0,"",SUM(MD$6:ME16))</f>
        <v/>
      </c>
      <c r="MZ16" s="44"/>
      <c r="NA16" s="53">
        <v>0</v>
      </c>
      <c r="NB16" s="49"/>
      <c r="NC16" s="61" t="s">
        <v>58</v>
      </c>
      <c r="ND16" s="41"/>
      <c r="NE16" s="69"/>
      <c r="NF16" s="33" t="str">
        <f t="shared" si="43"/>
        <v/>
      </c>
      <c r="NG16" s="22" t="s">
        <v>58</v>
      </c>
      <c r="NH16" s="22">
        <v>0</v>
      </c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34" t="str">
        <f>IF(SUM(ND16:NE$36)=0,"",SUM(ND$6:NE16))</f>
        <v/>
      </c>
      <c r="NZ16" s="44"/>
      <c r="OA16" s="53">
        <v>0</v>
      </c>
      <c r="OB16" s="49"/>
      <c r="OC16" s="61" t="s">
        <v>58</v>
      </c>
      <c r="OD16" s="41"/>
      <c r="OE16" s="69"/>
      <c r="OF16" s="33" t="str">
        <f t="shared" si="44"/>
        <v/>
      </c>
      <c r="OG16" s="22" t="s">
        <v>58</v>
      </c>
      <c r="OH16" s="22">
        <v>0</v>
      </c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34" t="str">
        <f>IF(SUM(OD16:OE$36)=0,"",SUM(OD$6:OE16))</f>
        <v/>
      </c>
      <c r="OZ16" s="44"/>
      <c r="PA16" s="53">
        <v>0</v>
      </c>
      <c r="PB16" s="49"/>
      <c r="PC16" s="61" t="s">
        <v>58</v>
      </c>
      <c r="PD16" s="41"/>
      <c r="PE16" s="69"/>
      <c r="PF16" s="33" t="str">
        <f t="shared" si="45"/>
        <v/>
      </c>
      <c r="PG16" s="22" t="s">
        <v>58</v>
      </c>
      <c r="PH16" s="22">
        <v>0</v>
      </c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34" t="str">
        <f>IF(SUM(PD16:PE$36)=0,"",SUM(PD$6:PE16))</f>
        <v/>
      </c>
      <c r="PZ16" s="44"/>
      <c r="QA16" s="53">
        <v>0</v>
      </c>
      <c r="QB16" s="49"/>
      <c r="QC16" s="61" t="s">
        <v>58</v>
      </c>
      <c r="QD16" s="41"/>
      <c r="QE16" s="69"/>
      <c r="QF16" s="33" t="str">
        <f t="shared" si="46"/>
        <v/>
      </c>
      <c r="QG16" s="22" t="s">
        <v>58</v>
      </c>
      <c r="QH16" s="22">
        <v>0</v>
      </c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34" t="str">
        <f>IF(SUM(QD16:QE$36)=0,"",SUM(QD$6:QE16))</f>
        <v/>
      </c>
      <c r="QZ16" s="44"/>
      <c r="RA16" s="53">
        <v>0</v>
      </c>
      <c r="RB16" s="49"/>
      <c r="RC16" s="61" t="s">
        <v>58</v>
      </c>
      <c r="RD16" s="41"/>
      <c r="RE16" s="69"/>
      <c r="RF16" s="33" t="str">
        <f t="shared" si="47"/>
        <v/>
      </c>
      <c r="RG16" s="22" t="s">
        <v>58</v>
      </c>
      <c r="RH16" s="22">
        <v>0</v>
      </c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34" t="str">
        <f>IF(SUM(RD16:RE$36)=0,"",SUM(RD$6:RE16))</f>
        <v/>
      </c>
      <c r="RZ16" s="44"/>
      <c r="SA16" s="53">
        <v>0</v>
      </c>
      <c r="SB16" s="49"/>
      <c r="SC16" s="61" t="s">
        <v>58</v>
      </c>
      <c r="SD16" s="41"/>
      <c r="SE16" s="69"/>
      <c r="SF16" s="33" t="str">
        <f t="shared" si="48"/>
        <v/>
      </c>
      <c r="SG16" s="22" t="s">
        <v>58</v>
      </c>
      <c r="SH16" s="22">
        <v>0</v>
      </c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34" t="str">
        <f>IF(SUM(SD16:SE$36)=0,"",SUM(SD$6:SE16))</f>
        <v/>
      </c>
      <c r="SZ16" s="44"/>
      <c r="TA16" s="53">
        <v>0</v>
      </c>
      <c r="TB16" s="49"/>
      <c r="TC16" s="61" t="s">
        <v>58</v>
      </c>
      <c r="TD16" s="41"/>
      <c r="TE16" s="69"/>
      <c r="TF16" s="33" t="str">
        <f t="shared" si="49"/>
        <v/>
      </c>
      <c r="TG16" s="22" t="s">
        <v>58</v>
      </c>
      <c r="TH16" s="22">
        <v>0</v>
      </c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34" t="str">
        <f>IF(SUM(TD16:TE$36)=0,"",SUM(TD$6:TE16))</f>
        <v/>
      </c>
      <c r="TZ16" s="44"/>
      <c r="UA16" s="53">
        <v>0</v>
      </c>
      <c r="UB16" s="49"/>
      <c r="UC16" s="61" t="s">
        <v>58</v>
      </c>
      <c r="UD16" s="41"/>
      <c r="UE16" s="69"/>
      <c r="UF16" s="33" t="str">
        <f t="shared" si="50"/>
        <v/>
      </c>
      <c r="UG16" s="22" t="s">
        <v>58</v>
      </c>
      <c r="UH16" s="22">
        <v>0</v>
      </c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34" t="str">
        <f>IF(SUM(UD16:UE$36)=0,"",SUM(UD$6:UE16))</f>
        <v/>
      </c>
      <c r="UZ16" s="44"/>
      <c r="VA16" s="53">
        <v>0</v>
      </c>
      <c r="VB16" s="49"/>
      <c r="VC16" s="61" t="s">
        <v>58</v>
      </c>
      <c r="VD16" s="41"/>
      <c r="VE16" s="69"/>
      <c r="VF16" s="33" t="str">
        <f t="shared" si="51"/>
        <v/>
      </c>
      <c r="VG16" s="22" t="s">
        <v>58</v>
      </c>
      <c r="VH16" s="22">
        <v>0</v>
      </c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34" t="str">
        <f>IF(SUM(VD16:VE$36)=0,"",SUM(VD$6:VE16))</f>
        <v/>
      </c>
      <c r="VZ16" s="44"/>
      <c r="WA16" s="53">
        <v>0</v>
      </c>
      <c r="WB16" s="49"/>
      <c r="WC16" s="61" t="s">
        <v>58</v>
      </c>
      <c r="WD16" s="41"/>
      <c r="WE16" s="69"/>
      <c r="WF16" s="33" t="str">
        <f t="shared" si="52"/>
        <v/>
      </c>
      <c r="WG16" s="22" t="s">
        <v>58</v>
      </c>
      <c r="WH16" s="22">
        <v>0</v>
      </c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34" t="str">
        <f>IF(SUM(WD16:WE$36)=0,"",SUM(WD$6:WE16))</f>
        <v/>
      </c>
      <c r="WZ16" s="44"/>
      <c r="XA16" s="53">
        <v>0</v>
      </c>
      <c r="XB16" s="49"/>
      <c r="XC16" s="61" t="s">
        <v>58</v>
      </c>
      <c r="XD16" s="41"/>
      <c r="XE16" s="69"/>
      <c r="XF16" s="33" t="str">
        <f t="shared" si="53"/>
        <v/>
      </c>
      <c r="XG16" s="22" t="s">
        <v>58</v>
      </c>
      <c r="XH16" s="22">
        <v>0</v>
      </c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34" t="str">
        <f>IF(SUM(XD16:XE$36)=0,"",SUM(XD$6:XE16))</f>
        <v/>
      </c>
      <c r="XZ16" s="44"/>
      <c r="YA16" s="53">
        <v>0</v>
      </c>
      <c r="YB16" s="49"/>
      <c r="YC16" s="61" t="s">
        <v>58</v>
      </c>
      <c r="YD16" s="41"/>
      <c r="YE16" s="69"/>
      <c r="YF16" s="33" t="str">
        <f t="shared" si="54"/>
        <v/>
      </c>
      <c r="YG16" s="22" t="s">
        <v>58</v>
      </c>
      <c r="YH16" s="22">
        <v>0</v>
      </c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34" t="str">
        <f>IF(SUM(YD16:YE$36)=0,"",SUM(YD$6:YE16))</f>
        <v/>
      </c>
      <c r="YZ16" s="44"/>
      <c r="ZA16" s="53">
        <v>0</v>
      </c>
      <c r="ZB16" s="49"/>
      <c r="ZC16" s="61" t="s">
        <v>58</v>
      </c>
      <c r="ZD16" s="41"/>
      <c r="ZE16" s="69"/>
      <c r="ZF16" s="33" t="str">
        <f t="shared" si="55"/>
        <v/>
      </c>
      <c r="ZG16" s="22" t="s">
        <v>58</v>
      </c>
      <c r="ZH16" s="22">
        <v>0</v>
      </c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34" t="str">
        <f>IF(SUM(ZD16:ZE$36)=0,"",SUM(ZD$6:ZE16))</f>
        <v/>
      </c>
      <c r="ZZ16" s="44"/>
      <c r="AAA16" s="53">
        <v>0</v>
      </c>
      <c r="AAB16" s="49"/>
      <c r="AAC16" s="61" t="s">
        <v>58</v>
      </c>
      <c r="AAD16" s="41"/>
      <c r="AAE16" s="69"/>
      <c r="AAF16" s="33" t="str">
        <f t="shared" si="56"/>
        <v/>
      </c>
      <c r="AAG16" s="22" t="s">
        <v>58</v>
      </c>
      <c r="AAH16" s="22">
        <v>0</v>
      </c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34" t="str">
        <f>IF(SUM(AAD16:AAE$36)=0,"",SUM(AAD$6:AAE16))</f>
        <v/>
      </c>
      <c r="AAZ16" s="44"/>
      <c r="ABA16" s="53">
        <v>0</v>
      </c>
      <c r="ABB16" s="49"/>
      <c r="ABC16" s="61" t="s">
        <v>58</v>
      </c>
      <c r="ABD16" s="41"/>
      <c r="ABE16" s="69"/>
      <c r="ABF16" s="33" t="str">
        <f t="shared" si="57"/>
        <v/>
      </c>
      <c r="ABG16" s="22" t="s">
        <v>58</v>
      </c>
      <c r="ABH16" s="22">
        <v>0</v>
      </c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34" t="str">
        <f>IF(SUM(ABD16:ABE$36)=0,"",SUM(ABD$6:ABE16))</f>
        <v/>
      </c>
      <c r="ABZ16" s="44"/>
      <c r="ACA16" s="53">
        <v>0</v>
      </c>
      <c r="ACB16" s="49"/>
      <c r="ACC16" s="61" t="s">
        <v>58</v>
      </c>
      <c r="ACD16" s="41"/>
      <c r="ACE16" s="69"/>
      <c r="ACF16" s="33" t="str">
        <f t="shared" si="58"/>
        <v/>
      </c>
      <c r="ACG16" s="22" t="s">
        <v>58</v>
      </c>
      <c r="ACH16" s="22">
        <v>0</v>
      </c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34" t="str">
        <f>IF(SUM(ACD16:ACE$36)=0,"",SUM(ACD$6:ACE16))</f>
        <v/>
      </c>
      <c r="ACZ16" s="44"/>
      <c r="ADA16" s="53">
        <v>0</v>
      </c>
      <c r="ADB16" s="49"/>
    </row>
    <row r="17" spans="1:782" ht="15.9" customHeight="1" x14ac:dyDescent="0.3">
      <c r="A17" s="19">
        <v>12</v>
      </c>
      <c r="B17" s="64">
        <v>44907</v>
      </c>
      <c r="C17" s="61" t="s">
        <v>58</v>
      </c>
      <c r="D17" s="41"/>
      <c r="E17" s="69"/>
      <c r="F17" s="33" t="str">
        <f t="shared" si="29"/>
        <v/>
      </c>
      <c r="G17" s="22" t="s">
        <v>58</v>
      </c>
      <c r="H17" s="22">
        <v>0</v>
      </c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34" t="str">
        <f>IF(SUM(D17:E$36)=0,"",SUM(D$6:E17))</f>
        <v/>
      </c>
      <c r="Z17" s="44"/>
      <c r="AA17" s="53">
        <v>0</v>
      </c>
      <c r="AB17" s="49"/>
      <c r="AC17" s="61" t="s">
        <v>58</v>
      </c>
      <c r="AD17" s="41"/>
      <c r="AE17" s="69"/>
      <c r="AF17" s="33" t="str">
        <f t="shared" si="30"/>
        <v/>
      </c>
      <c r="AG17" s="22" t="s">
        <v>58</v>
      </c>
      <c r="AH17" s="22">
        <v>0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34" t="str">
        <f>IF(SUM(AD17:AE$36)=0,"",SUM(AD$6:AE17))</f>
        <v/>
      </c>
      <c r="AZ17" s="44"/>
      <c r="BA17" s="53">
        <v>0</v>
      </c>
      <c r="BB17" s="49"/>
      <c r="BC17" s="61" t="s">
        <v>58</v>
      </c>
      <c r="BD17" s="41"/>
      <c r="BE17" s="69"/>
      <c r="BF17" s="33" t="str">
        <f t="shared" si="31"/>
        <v/>
      </c>
      <c r="BG17" s="22" t="s">
        <v>58</v>
      </c>
      <c r="BH17" s="22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34" t="str">
        <f>IF(SUM(BD17:BE$36)=0,"",SUM(BD$6:BE17))</f>
        <v/>
      </c>
      <c r="BZ17" s="44"/>
      <c r="CA17" s="53">
        <v>0</v>
      </c>
      <c r="CB17" s="49"/>
      <c r="CC17" s="61" t="s">
        <v>58</v>
      </c>
      <c r="CD17" s="41"/>
      <c r="CE17" s="69"/>
      <c r="CF17" s="33" t="str">
        <f t="shared" si="32"/>
        <v/>
      </c>
      <c r="CG17" s="22" t="s">
        <v>58</v>
      </c>
      <c r="CH17" s="22">
        <v>0</v>
      </c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34" t="str">
        <f>IF(SUM(CD17:CE$36)=0,"",SUM(CD$6:CE17))</f>
        <v/>
      </c>
      <c r="CZ17" s="44"/>
      <c r="DA17" s="53">
        <v>0</v>
      </c>
      <c r="DB17" s="49"/>
      <c r="DC17" s="61" t="s">
        <v>58</v>
      </c>
      <c r="DD17" s="41"/>
      <c r="DE17" s="69"/>
      <c r="DF17" s="33" t="str">
        <f t="shared" si="33"/>
        <v/>
      </c>
      <c r="DG17" s="22" t="s">
        <v>58</v>
      </c>
      <c r="DH17" s="22">
        <v>0</v>
      </c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34" t="str">
        <f>IF(SUM(DD17:DE$36)=0,"",SUM(DD$6:DE17))</f>
        <v/>
      </c>
      <c r="DZ17" s="44"/>
      <c r="EA17" s="53">
        <v>0</v>
      </c>
      <c r="EB17" s="49"/>
      <c r="EC17" s="61" t="s">
        <v>58</v>
      </c>
      <c r="ED17" s="41"/>
      <c r="EE17" s="69"/>
      <c r="EF17" s="33" t="str">
        <f t="shared" si="34"/>
        <v/>
      </c>
      <c r="EG17" s="22" t="s">
        <v>58</v>
      </c>
      <c r="EH17" s="22">
        <v>0</v>
      </c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34" t="str">
        <f>IF(SUM(ED17:EE$36)=0,"",SUM(ED$6:EE17))</f>
        <v/>
      </c>
      <c r="EZ17" s="44"/>
      <c r="FA17" s="53">
        <v>0</v>
      </c>
      <c r="FB17" s="49"/>
      <c r="FC17" s="61" t="s">
        <v>58</v>
      </c>
      <c r="FD17" s="41"/>
      <c r="FE17" s="69"/>
      <c r="FF17" s="33" t="str">
        <f t="shared" si="35"/>
        <v/>
      </c>
      <c r="FG17" s="22" t="s">
        <v>58</v>
      </c>
      <c r="FH17" s="22">
        <v>0</v>
      </c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34" t="str">
        <f>IF(SUM(FD17:FE$36)=0,"",SUM(FD$6:FE17))</f>
        <v/>
      </c>
      <c r="FZ17" s="44"/>
      <c r="GA17" s="53">
        <v>0</v>
      </c>
      <c r="GB17" s="49"/>
      <c r="GC17" s="61" t="s">
        <v>58</v>
      </c>
      <c r="GD17" s="41"/>
      <c r="GE17" s="69"/>
      <c r="GF17" s="33" t="str">
        <f t="shared" si="36"/>
        <v/>
      </c>
      <c r="GG17" s="22" t="s">
        <v>58</v>
      </c>
      <c r="GH17" s="22">
        <v>0</v>
      </c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34" t="str">
        <f>IF(SUM(GD17:GE$36)=0,"",SUM(GD$6:GE17))</f>
        <v/>
      </c>
      <c r="GZ17" s="44"/>
      <c r="HA17" s="53">
        <v>0</v>
      </c>
      <c r="HB17" s="49"/>
      <c r="HC17" s="61" t="s">
        <v>58</v>
      </c>
      <c r="HD17" s="41"/>
      <c r="HE17" s="69"/>
      <c r="HF17" s="33" t="str">
        <f t="shared" si="37"/>
        <v/>
      </c>
      <c r="HG17" s="22" t="s">
        <v>58</v>
      </c>
      <c r="HH17" s="22">
        <v>0</v>
      </c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34" t="str">
        <f>IF(SUM(HD17:HE$36)=0,"",SUM(HD$6:HE17))</f>
        <v/>
      </c>
      <c r="HZ17" s="44"/>
      <c r="IA17" s="53">
        <v>0</v>
      </c>
      <c r="IB17" s="49"/>
      <c r="IC17" s="61" t="s">
        <v>58</v>
      </c>
      <c r="ID17" s="41"/>
      <c r="IE17" s="69"/>
      <c r="IF17" s="33" t="str">
        <f t="shared" si="38"/>
        <v/>
      </c>
      <c r="IG17" s="22" t="s">
        <v>58</v>
      </c>
      <c r="IH17" s="22">
        <v>0</v>
      </c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34" t="str">
        <f>IF(SUM(ID17:IE$36)=0,"",SUM(ID$6:IE17))</f>
        <v/>
      </c>
      <c r="IZ17" s="44"/>
      <c r="JA17" s="53">
        <v>0</v>
      </c>
      <c r="JB17" s="49"/>
      <c r="JC17" s="61" t="s">
        <v>58</v>
      </c>
      <c r="JD17" s="41"/>
      <c r="JE17" s="69"/>
      <c r="JF17" s="33" t="str">
        <f t="shared" si="39"/>
        <v/>
      </c>
      <c r="JG17" s="22" t="s">
        <v>58</v>
      </c>
      <c r="JH17" s="22">
        <v>0</v>
      </c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34" t="str">
        <f>IF(SUM(JD17:JE$36)=0,"",SUM(JD$6:JE17))</f>
        <v/>
      </c>
      <c r="JZ17" s="44"/>
      <c r="KA17" s="53">
        <v>0</v>
      </c>
      <c r="KB17" s="49"/>
      <c r="KC17" s="61" t="s">
        <v>58</v>
      </c>
      <c r="KD17" s="41"/>
      <c r="KE17" s="69"/>
      <c r="KF17" s="33" t="str">
        <f t="shared" si="40"/>
        <v/>
      </c>
      <c r="KG17" s="22" t="s">
        <v>58</v>
      </c>
      <c r="KH17" s="22">
        <v>0</v>
      </c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34" t="str">
        <f>IF(SUM(KD17:KE$36)=0,"",SUM(KD$6:KE17))</f>
        <v/>
      </c>
      <c r="KZ17" s="44"/>
      <c r="LA17" s="53">
        <v>0</v>
      </c>
      <c r="LB17" s="49"/>
      <c r="LC17" s="61" t="s">
        <v>58</v>
      </c>
      <c r="LD17" s="41"/>
      <c r="LE17" s="69"/>
      <c r="LF17" s="33" t="str">
        <f t="shared" si="41"/>
        <v/>
      </c>
      <c r="LG17" s="22" t="s">
        <v>58</v>
      </c>
      <c r="LH17" s="22">
        <v>0</v>
      </c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34" t="str">
        <f>IF(SUM(LD17:LE$36)=0,"",SUM(LD$6:LE17))</f>
        <v/>
      </c>
      <c r="LZ17" s="44"/>
      <c r="MA17" s="53">
        <v>0</v>
      </c>
      <c r="MB17" s="49"/>
      <c r="MC17" s="61" t="s">
        <v>58</v>
      </c>
      <c r="MD17" s="41"/>
      <c r="ME17" s="69"/>
      <c r="MF17" s="33" t="str">
        <f t="shared" si="42"/>
        <v/>
      </c>
      <c r="MG17" s="22" t="s">
        <v>58</v>
      </c>
      <c r="MH17" s="22">
        <v>0</v>
      </c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34" t="str">
        <f>IF(SUM(MD17:ME$36)=0,"",SUM(MD$6:ME17))</f>
        <v/>
      </c>
      <c r="MZ17" s="44"/>
      <c r="NA17" s="53">
        <v>0</v>
      </c>
      <c r="NB17" s="49"/>
      <c r="NC17" s="61" t="s">
        <v>58</v>
      </c>
      <c r="ND17" s="41"/>
      <c r="NE17" s="69"/>
      <c r="NF17" s="33" t="str">
        <f t="shared" si="43"/>
        <v/>
      </c>
      <c r="NG17" s="22" t="s">
        <v>58</v>
      </c>
      <c r="NH17" s="22">
        <v>0</v>
      </c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34" t="str">
        <f>IF(SUM(ND17:NE$36)=0,"",SUM(ND$6:NE17))</f>
        <v/>
      </c>
      <c r="NZ17" s="44"/>
      <c r="OA17" s="53">
        <v>0</v>
      </c>
      <c r="OB17" s="49"/>
      <c r="OC17" s="61" t="s">
        <v>58</v>
      </c>
      <c r="OD17" s="41"/>
      <c r="OE17" s="69"/>
      <c r="OF17" s="33" t="str">
        <f t="shared" si="44"/>
        <v/>
      </c>
      <c r="OG17" s="22" t="s">
        <v>58</v>
      </c>
      <c r="OH17" s="22">
        <v>0</v>
      </c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34" t="str">
        <f>IF(SUM(OD17:OE$36)=0,"",SUM(OD$6:OE17))</f>
        <v/>
      </c>
      <c r="OZ17" s="44"/>
      <c r="PA17" s="53">
        <v>0</v>
      </c>
      <c r="PB17" s="49"/>
      <c r="PC17" s="61" t="s">
        <v>58</v>
      </c>
      <c r="PD17" s="41"/>
      <c r="PE17" s="69"/>
      <c r="PF17" s="33" t="str">
        <f t="shared" si="45"/>
        <v/>
      </c>
      <c r="PG17" s="22" t="s">
        <v>58</v>
      </c>
      <c r="PH17" s="22">
        <v>0</v>
      </c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34" t="str">
        <f>IF(SUM(PD17:PE$36)=0,"",SUM(PD$6:PE17))</f>
        <v/>
      </c>
      <c r="PZ17" s="44"/>
      <c r="QA17" s="53">
        <v>0</v>
      </c>
      <c r="QB17" s="49"/>
      <c r="QC17" s="61" t="s">
        <v>58</v>
      </c>
      <c r="QD17" s="41"/>
      <c r="QE17" s="69"/>
      <c r="QF17" s="33" t="str">
        <f t="shared" si="46"/>
        <v/>
      </c>
      <c r="QG17" s="22" t="s">
        <v>58</v>
      </c>
      <c r="QH17" s="22">
        <v>0</v>
      </c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34" t="str">
        <f>IF(SUM(QD17:QE$36)=0,"",SUM(QD$6:QE17))</f>
        <v/>
      </c>
      <c r="QZ17" s="44"/>
      <c r="RA17" s="53">
        <v>0</v>
      </c>
      <c r="RB17" s="49"/>
      <c r="RC17" s="61" t="s">
        <v>58</v>
      </c>
      <c r="RD17" s="41"/>
      <c r="RE17" s="69"/>
      <c r="RF17" s="33" t="str">
        <f t="shared" si="47"/>
        <v/>
      </c>
      <c r="RG17" s="22" t="s">
        <v>58</v>
      </c>
      <c r="RH17" s="22">
        <v>0</v>
      </c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34" t="str">
        <f>IF(SUM(RD17:RE$36)=0,"",SUM(RD$6:RE17))</f>
        <v/>
      </c>
      <c r="RZ17" s="44"/>
      <c r="SA17" s="53">
        <v>0</v>
      </c>
      <c r="SB17" s="49"/>
      <c r="SC17" s="61" t="s">
        <v>58</v>
      </c>
      <c r="SD17" s="41"/>
      <c r="SE17" s="69"/>
      <c r="SF17" s="33" t="str">
        <f t="shared" si="48"/>
        <v/>
      </c>
      <c r="SG17" s="22" t="s">
        <v>58</v>
      </c>
      <c r="SH17" s="22">
        <v>0</v>
      </c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34" t="str">
        <f>IF(SUM(SD17:SE$36)=0,"",SUM(SD$6:SE17))</f>
        <v/>
      </c>
      <c r="SZ17" s="44"/>
      <c r="TA17" s="53">
        <v>0</v>
      </c>
      <c r="TB17" s="49"/>
      <c r="TC17" s="61" t="s">
        <v>58</v>
      </c>
      <c r="TD17" s="41"/>
      <c r="TE17" s="69"/>
      <c r="TF17" s="33" t="str">
        <f t="shared" si="49"/>
        <v/>
      </c>
      <c r="TG17" s="22" t="s">
        <v>58</v>
      </c>
      <c r="TH17" s="22">
        <v>0</v>
      </c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34" t="str">
        <f>IF(SUM(TD17:TE$36)=0,"",SUM(TD$6:TE17))</f>
        <v/>
      </c>
      <c r="TZ17" s="44"/>
      <c r="UA17" s="53">
        <v>0</v>
      </c>
      <c r="UB17" s="49"/>
      <c r="UC17" s="61" t="s">
        <v>58</v>
      </c>
      <c r="UD17" s="41"/>
      <c r="UE17" s="69"/>
      <c r="UF17" s="33" t="str">
        <f t="shared" si="50"/>
        <v/>
      </c>
      <c r="UG17" s="22" t="s">
        <v>58</v>
      </c>
      <c r="UH17" s="22">
        <v>0</v>
      </c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34" t="str">
        <f>IF(SUM(UD17:UE$36)=0,"",SUM(UD$6:UE17))</f>
        <v/>
      </c>
      <c r="UZ17" s="44"/>
      <c r="VA17" s="53">
        <v>0</v>
      </c>
      <c r="VB17" s="49"/>
      <c r="VC17" s="61" t="s">
        <v>58</v>
      </c>
      <c r="VD17" s="41"/>
      <c r="VE17" s="69"/>
      <c r="VF17" s="33" t="str">
        <f t="shared" si="51"/>
        <v/>
      </c>
      <c r="VG17" s="22" t="s">
        <v>58</v>
      </c>
      <c r="VH17" s="22">
        <v>0</v>
      </c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34" t="str">
        <f>IF(SUM(VD17:VE$36)=0,"",SUM(VD$6:VE17))</f>
        <v/>
      </c>
      <c r="VZ17" s="44"/>
      <c r="WA17" s="53">
        <v>0</v>
      </c>
      <c r="WB17" s="49"/>
      <c r="WC17" s="61" t="s">
        <v>58</v>
      </c>
      <c r="WD17" s="41"/>
      <c r="WE17" s="69"/>
      <c r="WF17" s="33" t="str">
        <f t="shared" si="52"/>
        <v/>
      </c>
      <c r="WG17" s="22" t="s">
        <v>58</v>
      </c>
      <c r="WH17" s="22">
        <v>0</v>
      </c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34" t="str">
        <f>IF(SUM(WD17:WE$36)=0,"",SUM(WD$6:WE17))</f>
        <v/>
      </c>
      <c r="WZ17" s="44"/>
      <c r="XA17" s="53">
        <v>0</v>
      </c>
      <c r="XB17" s="49"/>
      <c r="XC17" s="61" t="s">
        <v>58</v>
      </c>
      <c r="XD17" s="41"/>
      <c r="XE17" s="69"/>
      <c r="XF17" s="33" t="str">
        <f t="shared" si="53"/>
        <v/>
      </c>
      <c r="XG17" s="22" t="s">
        <v>58</v>
      </c>
      <c r="XH17" s="22">
        <v>0</v>
      </c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34" t="str">
        <f>IF(SUM(XD17:XE$36)=0,"",SUM(XD$6:XE17))</f>
        <v/>
      </c>
      <c r="XZ17" s="44"/>
      <c r="YA17" s="53">
        <v>0</v>
      </c>
      <c r="YB17" s="49"/>
      <c r="YC17" s="61" t="s">
        <v>58</v>
      </c>
      <c r="YD17" s="41"/>
      <c r="YE17" s="69"/>
      <c r="YF17" s="33" t="str">
        <f t="shared" si="54"/>
        <v/>
      </c>
      <c r="YG17" s="22" t="s">
        <v>58</v>
      </c>
      <c r="YH17" s="22">
        <v>0</v>
      </c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34" t="str">
        <f>IF(SUM(YD17:YE$36)=0,"",SUM(YD$6:YE17))</f>
        <v/>
      </c>
      <c r="YZ17" s="44"/>
      <c r="ZA17" s="53">
        <v>0</v>
      </c>
      <c r="ZB17" s="49"/>
      <c r="ZC17" s="61" t="s">
        <v>58</v>
      </c>
      <c r="ZD17" s="41"/>
      <c r="ZE17" s="69"/>
      <c r="ZF17" s="33" t="str">
        <f t="shared" si="55"/>
        <v/>
      </c>
      <c r="ZG17" s="22" t="s">
        <v>58</v>
      </c>
      <c r="ZH17" s="22">
        <v>0</v>
      </c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34" t="str">
        <f>IF(SUM(ZD17:ZE$36)=0,"",SUM(ZD$6:ZE17))</f>
        <v/>
      </c>
      <c r="ZZ17" s="44"/>
      <c r="AAA17" s="53">
        <v>0</v>
      </c>
      <c r="AAB17" s="49"/>
      <c r="AAC17" s="61" t="s">
        <v>58</v>
      </c>
      <c r="AAD17" s="41"/>
      <c r="AAE17" s="69"/>
      <c r="AAF17" s="33" t="str">
        <f t="shared" si="56"/>
        <v/>
      </c>
      <c r="AAG17" s="22" t="s">
        <v>58</v>
      </c>
      <c r="AAH17" s="22">
        <v>0</v>
      </c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34" t="str">
        <f>IF(SUM(AAD17:AAE$36)=0,"",SUM(AAD$6:AAE17))</f>
        <v/>
      </c>
      <c r="AAZ17" s="44"/>
      <c r="ABA17" s="53">
        <v>0</v>
      </c>
      <c r="ABB17" s="49"/>
      <c r="ABC17" s="61" t="s">
        <v>58</v>
      </c>
      <c r="ABD17" s="41"/>
      <c r="ABE17" s="69"/>
      <c r="ABF17" s="33" t="str">
        <f t="shared" si="57"/>
        <v/>
      </c>
      <c r="ABG17" s="22" t="s">
        <v>58</v>
      </c>
      <c r="ABH17" s="22">
        <v>0</v>
      </c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34" t="str">
        <f>IF(SUM(ABD17:ABE$36)=0,"",SUM(ABD$6:ABE17))</f>
        <v/>
      </c>
      <c r="ABZ17" s="44"/>
      <c r="ACA17" s="53">
        <v>0</v>
      </c>
      <c r="ACB17" s="49"/>
      <c r="ACC17" s="61" t="s">
        <v>58</v>
      </c>
      <c r="ACD17" s="41"/>
      <c r="ACE17" s="69"/>
      <c r="ACF17" s="33" t="str">
        <f t="shared" si="58"/>
        <v/>
      </c>
      <c r="ACG17" s="22" t="s">
        <v>58</v>
      </c>
      <c r="ACH17" s="22">
        <v>0</v>
      </c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34" t="str">
        <f>IF(SUM(ACD17:ACE$36)=0,"",SUM(ACD$6:ACE17))</f>
        <v/>
      </c>
      <c r="ACZ17" s="44"/>
      <c r="ADA17" s="53">
        <v>0</v>
      </c>
      <c r="ADB17" s="49"/>
    </row>
    <row r="18" spans="1:782" ht="15.9" customHeight="1" x14ac:dyDescent="0.3">
      <c r="A18" s="19">
        <v>13</v>
      </c>
      <c r="B18" s="64">
        <v>44908</v>
      </c>
      <c r="C18" s="61" t="s">
        <v>58</v>
      </c>
      <c r="D18" s="41"/>
      <c r="E18" s="69"/>
      <c r="F18" s="33" t="str">
        <f t="shared" si="29"/>
        <v/>
      </c>
      <c r="G18" s="22" t="s">
        <v>58</v>
      </c>
      <c r="H18" s="22">
        <v>0</v>
      </c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34" t="str">
        <f>IF(SUM(D18:E$36)=0,"",SUM(D$6:E18))</f>
        <v/>
      </c>
      <c r="Z18" s="44"/>
      <c r="AA18" s="53">
        <v>0</v>
      </c>
      <c r="AB18" s="49"/>
      <c r="AC18" s="61" t="s">
        <v>58</v>
      </c>
      <c r="AD18" s="41"/>
      <c r="AE18" s="69"/>
      <c r="AF18" s="33" t="str">
        <f t="shared" si="30"/>
        <v/>
      </c>
      <c r="AG18" s="22" t="s">
        <v>58</v>
      </c>
      <c r="AH18" s="22">
        <v>0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34" t="str">
        <f>IF(SUM(AD18:AE$36)=0,"",SUM(AD$6:AE18))</f>
        <v/>
      </c>
      <c r="AZ18" s="44"/>
      <c r="BA18" s="53">
        <v>0</v>
      </c>
      <c r="BB18" s="49"/>
      <c r="BC18" s="61" t="s">
        <v>58</v>
      </c>
      <c r="BD18" s="41"/>
      <c r="BE18" s="69"/>
      <c r="BF18" s="33" t="str">
        <f t="shared" si="31"/>
        <v/>
      </c>
      <c r="BG18" s="22" t="s">
        <v>58</v>
      </c>
      <c r="BH18" s="22">
        <v>0</v>
      </c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34" t="str">
        <f>IF(SUM(BD18:BE$36)=0,"",SUM(BD$6:BE18))</f>
        <v/>
      </c>
      <c r="BZ18" s="44"/>
      <c r="CA18" s="53">
        <v>0</v>
      </c>
      <c r="CB18" s="49"/>
      <c r="CC18" s="61" t="s">
        <v>58</v>
      </c>
      <c r="CD18" s="41"/>
      <c r="CE18" s="69"/>
      <c r="CF18" s="33" t="str">
        <f t="shared" si="32"/>
        <v/>
      </c>
      <c r="CG18" s="22" t="s">
        <v>58</v>
      </c>
      <c r="CH18" s="22">
        <v>0</v>
      </c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34" t="str">
        <f>IF(SUM(CD18:CE$36)=0,"",SUM(CD$6:CE18))</f>
        <v/>
      </c>
      <c r="CZ18" s="44"/>
      <c r="DA18" s="53">
        <v>0</v>
      </c>
      <c r="DB18" s="49"/>
      <c r="DC18" s="61" t="s">
        <v>58</v>
      </c>
      <c r="DD18" s="41"/>
      <c r="DE18" s="69"/>
      <c r="DF18" s="33" t="str">
        <f t="shared" si="33"/>
        <v/>
      </c>
      <c r="DG18" s="22" t="s">
        <v>58</v>
      </c>
      <c r="DH18" s="22">
        <v>0</v>
      </c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34" t="str">
        <f>IF(SUM(DD18:DE$36)=0,"",SUM(DD$6:DE18))</f>
        <v/>
      </c>
      <c r="DZ18" s="44"/>
      <c r="EA18" s="53">
        <v>0</v>
      </c>
      <c r="EB18" s="49"/>
      <c r="EC18" s="61" t="s">
        <v>58</v>
      </c>
      <c r="ED18" s="41"/>
      <c r="EE18" s="69"/>
      <c r="EF18" s="33" t="str">
        <f t="shared" si="34"/>
        <v/>
      </c>
      <c r="EG18" s="22" t="s">
        <v>58</v>
      </c>
      <c r="EH18" s="22">
        <v>0</v>
      </c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34" t="str">
        <f>IF(SUM(ED18:EE$36)=0,"",SUM(ED$6:EE18))</f>
        <v/>
      </c>
      <c r="EZ18" s="44"/>
      <c r="FA18" s="53">
        <v>0</v>
      </c>
      <c r="FB18" s="49"/>
      <c r="FC18" s="61" t="s">
        <v>58</v>
      </c>
      <c r="FD18" s="41"/>
      <c r="FE18" s="69"/>
      <c r="FF18" s="33" t="str">
        <f t="shared" si="35"/>
        <v/>
      </c>
      <c r="FG18" s="22" t="s">
        <v>58</v>
      </c>
      <c r="FH18" s="22">
        <v>0</v>
      </c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34" t="str">
        <f>IF(SUM(FD18:FE$36)=0,"",SUM(FD$6:FE18))</f>
        <v/>
      </c>
      <c r="FZ18" s="44"/>
      <c r="GA18" s="53">
        <v>0</v>
      </c>
      <c r="GB18" s="49"/>
      <c r="GC18" s="61" t="s">
        <v>58</v>
      </c>
      <c r="GD18" s="41"/>
      <c r="GE18" s="69"/>
      <c r="GF18" s="33" t="str">
        <f t="shared" si="36"/>
        <v/>
      </c>
      <c r="GG18" s="22" t="s">
        <v>58</v>
      </c>
      <c r="GH18" s="22">
        <v>0</v>
      </c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34" t="str">
        <f>IF(SUM(GD18:GE$36)=0,"",SUM(GD$6:GE18))</f>
        <v/>
      </c>
      <c r="GZ18" s="44"/>
      <c r="HA18" s="53">
        <v>0</v>
      </c>
      <c r="HB18" s="49"/>
      <c r="HC18" s="61" t="s">
        <v>58</v>
      </c>
      <c r="HD18" s="41"/>
      <c r="HE18" s="69"/>
      <c r="HF18" s="33" t="str">
        <f t="shared" si="37"/>
        <v/>
      </c>
      <c r="HG18" s="22" t="s">
        <v>58</v>
      </c>
      <c r="HH18" s="22">
        <v>0</v>
      </c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34" t="str">
        <f>IF(SUM(HD18:HE$36)=0,"",SUM(HD$6:HE18))</f>
        <v/>
      </c>
      <c r="HZ18" s="44"/>
      <c r="IA18" s="53">
        <v>0</v>
      </c>
      <c r="IB18" s="49"/>
      <c r="IC18" s="61" t="s">
        <v>58</v>
      </c>
      <c r="ID18" s="41"/>
      <c r="IE18" s="69"/>
      <c r="IF18" s="33" t="str">
        <f t="shared" si="38"/>
        <v/>
      </c>
      <c r="IG18" s="22" t="s">
        <v>58</v>
      </c>
      <c r="IH18" s="22">
        <v>0</v>
      </c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34" t="str">
        <f>IF(SUM(ID18:IE$36)=0,"",SUM(ID$6:IE18))</f>
        <v/>
      </c>
      <c r="IZ18" s="44"/>
      <c r="JA18" s="53">
        <v>0</v>
      </c>
      <c r="JB18" s="49"/>
      <c r="JC18" s="61" t="s">
        <v>58</v>
      </c>
      <c r="JD18" s="41"/>
      <c r="JE18" s="69"/>
      <c r="JF18" s="33" t="str">
        <f t="shared" si="39"/>
        <v/>
      </c>
      <c r="JG18" s="22" t="s">
        <v>58</v>
      </c>
      <c r="JH18" s="22">
        <v>0</v>
      </c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34" t="str">
        <f>IF(SUM(JD18:JE$36)=0,"",SUM(JD$6:JE18))</f>
        <v/>
      </c>
      <c r="JZ18" s="44"/>
      <c r="KA18" s="53">
        <v>0</v>
      </c>
      <c r="KB18" s="49"/>
      <c r="KC18" s="61" t="s">
        <v>58</v>
      </c>
      <c r="KD18" s="41"/>
      <c r="KE18" s="69"/>
      <c r="KF18" s="33" t="str">
        <f t="shared" si="40"/>
        <v/>
      </c>
      <c r="KG18" s="22" t="s">
        <v>58</v>
      </c>
      <c r="KH18" s="22">
        <v>0</v>
      </c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34" t="str">
        <f>IF(SUM(KD18:KE$36)=0,"",SUM(KD$6:KE18))</f>
        <v/>
      </c>
      <c r="KZ18" s="44"/>
      <c r="LA18" s="53">
        <v>0</v>
      </c>
      <c r="LB18" s="49"/>
      <c r="LC18" s="61" t="s">
        <v>58</v>
      </c>
      <c r="LD18" s="41"/>
      <c r="LE18" s="69"/>
      <c r="LF18" s="33" t="str">
        <f t="shared" si="41"/>
        <v/>
      </c>
      <c r="LG18" s="22" t="s">
        <v>58</v>
      </c>
      <c r="LH18" s="22">
        <v>0</v>
      </c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34" t="str">
        <f>IF(SUM(LD18:LE$36)=0,"",SUM(LD$6:LE18))</f>
        <v/>
      </c>
      <c r="LZ18" s="44"/>
      <c r="MA18" s="53">
        <v>0</v>
      </c>
      <c r="MB18" s="49"/>
      <c r="MC18" s="61" t="s">
        <v>58</v>
      </c>
      <c r="MD18" s="41"/>
      <c r="ME18" s="69"/>
      <c r="MF18" s="33" t="str">
        <f t="shared" si="42"/>
        <v/>
      </c>
      <c r="MG18" s="22" t="s">
        <v>58</v>
      </c>
      <c r="MH18" s="22">
        <v>0</v>
      </c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34" t="str">
        <f>IF(SUM(MD18:ME$36)=0,"",SUM(MD$6:ME18))</f>
        <v/>
      </c>
      <c r="MZ18" s="44"/>
      <c r="NA18" s="53">
        <v>0</v>
      </c>
      <c r="NB18" s="49"/>
      <c r="NC18" s="61" t="s">
        <v>58</v>
      </c>
      <c r="ND18" s="41"/>
      <c r="NE18" s="69"/>
      <c r="NF18" s="33" t="str">
        <f t="shared" si="43"/>
        <v/>
      </c>
      <c r="NG18" s="22" t="s">
        <v>58</v>
      </c>
      <c r="NH18" s="22">
        <v>0</v>
      </c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34" t="str">
        <f>IF(SUM(ND18:NE$36)=0,"",SUM(ND$6:NE18))</f>
        <v/>
      </c>
      <c r="NZ18" s="44"/>
      <c r="OA18" s="53">
        <v>0</v>
      </c>
      <c r="OB18" s="49"/>
      <c r="OC18" s="61" t="s">
        <v>58</v>
      </c>
      <c r="OD18" s="41"/>
      <c r="OE18" s="69"/>
      <c r="OF18" s="33" t="str">
        <f t="shared" si="44"/>
        <v/>
      </c>
      <c r="OG18" s="22" t="s">
        <v>58</v>
      </c>
      <c r="OH18" s="22">
        <v>0</v>
      </c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34" t="str">
        <f>IF(SUM(OD18:OE$36)=0,"",SUM(OD$6:OE18))</f>
        <v/>
      </c>
      <c r="OZ18" s="44"/>
      <c r="PA18" s="53">
        <v>0</v>
      </c>
      <c r="PB18" s="49"/>
      <c r="PC18" s="61" t="s">
        <v>58</v>
      </c>
      <c r="PD18" s="41"/>
      <c r="PE18" s="69"/>
      <c r="PF18" s="33" t="str">
        <f t="shared" si="45"/>
        <v/>
      </c>
      <c r="PG18" s="22" t="s">
        <v>58</v>
      </c>
      <c r="PH18" s="22">
        <v>0</v>
      </c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34" t="str">
        <f>IF(SUM(PD18:PE$36)=0,"",SUM(PD$6:PE18))</f>
        <v/>
      </c>
      <c r="PZ18" s="44"/>
      <c r="QA18" s="53">
        <v>0</v>
      </c>
      <c r="QB18" s="49"/>
      <c r="QC18" s="61" t="s">
        <v>58</v>
      </c>
      <c r="QD18" s="41"/>
      <c r="QE18" s="69"/>
      <c r="QF18" s="33" t="str">
        <f t="shared" si="46"/>
        <v/>
      </c>
      <c r="QG18" s="22" t="s">
        <v>58</v>
      </c>
      <c r="QH18" s="22">
        <v>0</v>
      </c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34" t="str">
        <f>IF(SUM(QD18:QE$36)=0,"",SUM(QD$6:QE18))</f>
        <v/>
      </c>
      <c r="QZ18" s="44"/>
      <c r="RA18" s="53">
        <v>0</v>
      </c>
      <c r="RB18" s="49"/>
      <c r="RC18" s="61" t="s">
        <v>58</v>
      </c>
      <c r="RD18" s="41"/>
      <c r="RE18" s="69"/>
      <c r="RF18" s="33" t="str">
        <f t="shared" si="47"/>
        <v/>
      </c>
      <c r="RG18" s="22" t="s">
        <v>58</v>
      </c>
      <c r="RH18" s="22">
        <v>0</v>
      </c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34" t="str">
        <f>IF(SUM(RD18:RE$36)=0,"",SUM(RD$6:RE18))</f>
        <v/>
      </c>
      <c r="RZ18" s="44"/>
      <c r="SA18" s="53">
        <v>0</v>
      </c>
      <c r="SB18" s="49"/>
      <c r="SC18" s="61" t="s">
        <v>58</v>
      </c>
      <c r="SD18" s="41"/>
      <c r="SE18" s="69"/>
      <c r="SF18" s="33" t="str">
        <f t="shared" si="48"/>
        <v/>
      </c>
      <c r="SG18" s="22" t="s">
        <v>58</v>
      </c>
      <c r="SH18" s="22">
        <v>0</v>
      </c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34" t="str">
        <f>IF(SUM(SD18:SE$36)=0,"",SUM(SD$6:SE18))</f>
        <v/>
      </c>
      <c r="SZ18" s="44"/>
      <c r="TA18" s="53">
        <v>0</v>
      </c>
      <c r="TB18" s="49"/>
      <c r="TC18" s="61" t="s">
        <v>58</v>
      </c>
      <c r="TD18" s="41"/>
      <c r="TE18" s="69"/>
      <c r="TF18" s="33" t="str">
        <f t="shared" si="49"/>
        <v/>
      </c>
      <c r="TG18" s="22" t="s">
        <v>58</v>
      </c>
      <c r="TH18" s="22">
        <v>0</v>
      </c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34" t="str">
        <f>IF(SUM(TD18:TE$36)=0,"",SUM(TD$6:TE18))</f>
        <v/>
      </c>
      <c r="TZ18" s="44"/>
      <c r="UA18" s="53">
        <v>0</v>
      </c>
      <c r="UB18" s="49"/>
      <c r="UC18" s="61" t="s">
        <v>58</v>
      </c>
      <c r="UD18" s="41"/>
      <c r="UE18" s="69"/>
      <c r="UF18" s="33" t="str">
        <f t="shared" si="50"/>
        <v/>
      </c>
      <c r="UG18" s="22" t="s">
        <v>58</v>
      </c>
      <c r="UH18" s="22">
        <v>0</v>
      </c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34" t="str">
        <f>IF(SUM(UD18:UE$36)=0,"",SUM(UD$6:UE18))</f>
        <v/>
      </c>
      <c r="UZ18" s="44"/>
      <c r="VA18" s="53">
        <v>0</v>
      </c>
      <c r="VB18" s="49"/>
      <c r="VC18" s="61" t="s">
        <v>58</v>
      </c>
      <c r="VD18" s="41"/>
      <c r="VE18" s="69"/>
      <c r="VF18" s="33" t="str">
        <f t="shared" si="51"/>
        <v/>
      </c>
      <c r="VG18" s="22" t="s">
        <v>58</v>
      </c>
      <c r="VH18" s="22">
        <v>0</v>
      </c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34" t="str">
        <f>IF(SUM(VD18:VE$36)=0,"",SUM(VD$6:VE18))</f>
        <v/>
      </c>
      <c r="VZ18" s="44"/>
      <c r="WA18" s="53">
        <v>0</v>
      </c>
      <c r="WB18" s="49"/>
      <c r="WC18" s="61" t="s">
        <v>58</v>
      </c>
      <c r="WD18" s="41"/>
      <c r="WE18" s="69"/>
      <c r="WF18" s="33" t="str">
        <f t="shared" si="52"/>
        <v/>
      </c>
      <c r="WG18" s="22" t="s">
        <v>58</v>
      </c>
      <c r="WH18" s="22">
        <v>0</v>
      </c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34" t="str">
        <f>IF(SUM(WD18:WE$36)=0,"",SUM(WD$6:WE18))</f>
        <v/>
      </c>
      <c r="WZ18" s="44"/>
      <c r="XA18" s="53">
        <v>0</v>
      </c>
      <c r="XB18" s="49"/>
      <c r="XC18" s="61" t="s">
        <v>58</v>
      </c>
      <c r="XD18" s="41"/>
      <c r="XE18" s="69"/>
      <c r="XF18" s="33" t="str">
        <f t="shared" si="53"/>
        <v/>
      </c>
      <c r="XG18" s="22" t="s">
        <v>58</v>
      </c>
      <c r="XH18" s="22">
        <v>0</v>
      </c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34" t="str">
        <f>IF(SUM(XD18:XE$36)=0,"",SUM(XD$6:XE18))</f>
        <v/>
      </c>
      <c r="XZ18" s="44"/>
      <c r="YA18" s="53">
        <v>0</v>
      </c>
      <c r="YB18" s="49"/>
      <c r="YC18" s="61" t="s">
        <v>58</v>
      </c>
      <c r="YD18" s="41"/>
      <c r="YE18" s="69"/>
      <c r="YF18" s="33" t="str">
        <f t="shared" si="54"/>
        <v/>
      </c>
      <c r="YG18" s="22" t="s">
        <v>58</v>
      </c>
      <c r="YH18" s="22">
        <v>0</v>
      </c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34" t="str">
        <f>IF(SUM(YD18:YE$36)=0,"",SUM(YD$6:YE18))</f>
        <v/>
      </c>
      <c r="YZ18" s="44"/>
      <c r="ZA18" s="53">
        <v>0</v>
      </c>
      <c r="ZB18" s="49"/>
      <c r="ZC18" s="61" t="s">
        <v>58</v>
      </c>
      <c r="ZD18" s="41"/>
      <c r="ZE18" s="69"/>
      <c r="ZF18" s="33" t="str">
        <f t="shared" si="55"/>
        <v/>
      </c>
      <c r="ZG18" s="22" t="s">
        <v>58</v>
      </c>
      <c r="ZH18" s="22">
        <v>0</v>
      </c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34" t="str">
        <f>IF(SUM(ZD18:ZE$36)=0,"",SUM(ZD$6:ZE18))</f>
        <v/>
      </c>
      <c r="ZZ18" s="44"/>
      <c r="AAA18" s="53">
        <v>0</v>
      </c>
      <c r="AAB18" s="49"/>
      <c r="AAC18" s="61" t="s">
        <v>58</v>
      </c>
      <c r="AAD18" s="41"/>
      <c r="AAE18" s="69"/>
      <c r="AAF18" s="33" t="str">
        <f t="shared" si="56"/>
        <v/>
      </c>
      <c r="AAG18" s="22" t="s">
        <v>58</v>
      </c>
      <c r="AAH18" s="22">
        <v>0</v>
      </c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34" t="str">
        <f>IF(SUM(AAD18:AAE$36)=0,"",SUM(AAD$6:AAE18))</f>
        <v/>
      </c>
      <c r="AAZ18" s="44"/>
      <c r="ABA18" s="53">
        <v>0</v>
      </c>
      <c r="ABB18" s="49"/>
      <c r="ABC18" s="61" t="s">
        <v>58</v>
      </c>
      <c r="ABD18" s="41"/>
      <c r="ABE18" s="69"/>
      <c r="ABF18" s="33" t="str">
        <f t="shared" si="57"/>
        <v/>
      </c>
      <c r="ABG18" s="22" t="s">
        <v>58</v>
      </c>
      <c r="ABH18" s="22">
        <v>0</v>
      </c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34" t="str">
        <f>IF(SUM(ABD18:ABE$36)=0,"",SUM(ABD$6:ABE18))</f>
        <v/>
      </c>
      <c r="ABZ18" s="44"/>
      <c r="ACA18" s="53">
        <v>0</v>
      </c>
      <c r="ACB18" s="49"/>
      <c r="ACC18" s="61" t="s">
        <v>58</v>
      </c>
      <c r="ACD18" s="41"/>
      <c r="ACE18" s="69"/>
      <c r="ACF18" s="33" t="str">
        <f t="shared" si="58"/>
        <v/>
      </c>
      <c r="ACG18" s="22" t="s">
        <v>58</v>
      </c>
      <c r="ACH18" s="22">
        <v>0</v>
      </c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34" t="str">
        <f>IF(SUM(ACD18:ACE$36)=0,"",SUM(ACD$6:ACE18))</f>
        <v/>
      </c>
      <c r="ACZ18" s="44"/>
      <c r="ADA18" s="53">
        <v>0</v>
      </c>
      <c r="ADB18" s="49"/>
    </row>
    <row r="19" spans="1:782" ht="15.9" customHeight="1" x14ac:dyDescent="0.3">
      <c r="A19" s="19">
        <v>14</v>
      </c>
      <c r="B19" s="64">
        <v>44909</v>
      </c>
      <c r="C19" s="61" t="s">
        <v>58</v>
      </c>
      <c r="D19" s="41"/>
      <c r="E19" s="69"/>
      <c r="F19" s="33" t="str">
        <f t="shared" si="29"/>
        <v/>
      </c>
      <c r="G19" s="22" t="s">
        <v>58</v>
      </c>
      <c r="H19" s="22">
        <v>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34" t="str">
        <f>IF(SUM(D19:E$36)=0,"",SUM(D$6:E19))</f>
        <v/>
      </c>
      <c r="Z19" s="44"/>
      <c r="AA19" s="53">
        <v>0</v>
      </c>
      <c r="AB19" s="49"/>
      <c r="AC19" s="61" t="s">
        <v>58</v>
      </c>
      <c r="AD19" s="41"/>
      <c r="AE19" s="69"/>
      <c r="AF19" s="33" t="str">
        <f t="shared" si="30"/>
        <v/>
      </c>
      <c r="AG19" s="22" t="s">
        <v>58</v>
      </c>
      <c r="AH19" s="22">
        <v>0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34" t="str">
        <f>IF(SUM(AD19:AE$36)=0,"",SUM(AD$6:AE19))</f>
        <v/>
      </c>
      <c r="AZ19" s="44"/>
      <c r="BA19" s="53">
        <v>0</v>
      </c>
      <c r="BB19" s="49"/>
      <c r="BC19" s="61" t="s">
        <v>58</v>
      </c>
      <c r="BD19" s="41"/>
      <c r="BE19" s="69"/>
      <c r="BF19" s="33" t="str">
        <f t="shared" si="31"/>
        <v/>
      </c>
      <c r="BG19" s="22" t="s">
        <v>58</v>
      </c>
      <c r="BH19" s="22">
        <v>0</v>
      </c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34" t="str">
        <f>IF(SUM(BD19:BE$36)=0,"",SUM(BD$6:BE19))</f>
        <v/>
      </c>
      <c r="BZ19" s="44"/>
      <c r="CA19" s="53">
        <v>0</v>
      </c>
      <c r="CB19" s="49"/>
      <c r="CC19" s="61" t="s">
        <v>58</v>
      </c>
      <c r="CD19" s="41"/>
      <c r="CE19" s="69"/>
      <c r="CF19" s="33" t="str">
        <f t="shared" si="32"/>
        <v/>
      </c>
      <c r="CG19" s="22" t="s">
        <v>58</v>
      </c>
      <c r="CH19" s="22">
        <v>0</v>
      </c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34" t="str">
        <f>IF(SUM(CD19:CE$36)=0,"",SUM(CD$6:CE19))</f>
        <v/>
      </c>
      <c r="CZ19" s="44"/>
      <c r="DA19" s="53">
        <v>0</v>
      </c>
      <c r="DB19" s="49"/>
      <c r="DC19" s="61" t="s">
        <v>58</v>
      </c>
      <c r="DD19" s="41"/>
      <c r="DE19" s="69"/>
      <c r="DF19" s="33" t="str">
        <f t="shared" si="33"/>
        <v/>
      </c>
      <c r="DG19" s="22" t="s">
        <v>58</v>
      </c>
      <c r="DH19" s="22">
        <v>0</v>
      </c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34" t="str">
        <f>IF(SUM(DD19:DE$36)=0,"",SUM(DD$6:DE19))</f>
        <v/>
      </c>
      <c r="DZ19" s="44"/>
      <c r="EA19" s="53">
        <v>0</v>
      </c>
      <c r="EB19" s="49"/>
      <c r="EC19" s="61" t="s">
        <v>58</v>
      </c>
      <c r="ED19" s="41"/>
      <c r="EE19" s="69"/>
      <c r="EF19" s="33" t="str">
        <f t="shared" si="34"/>
        <v/>
      </c>
      <c r="EG19" s="22" t="s">
        <v>58</v>
      </c>
      <c r="EH19" s="22">
        <v>0</v>
      </c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34" t="str">
        <f>IF(SUM(ED19:EE$36)=0,"",SUM(ED$6:EE19))</f>
        <v/>
      </c>
      <c r="EZ19" s="44"/>
      <c r="FA19" s="53">
        <v>0</v>
      </c>
      <c r="FB19" s="49"/>
      <c r="FC19" s="61" t="s">
        <v>58</v>
      </c>
      <c r="FD19" s="41"/>
      <c r="FE19" s="69"/>
      <c r="FF19" s="33" t="str">
        <f t="shared" si="35"/>
        <v/>
      </c>
      <c r="FG19" s="22" t="s">
        <v>58</v>
      </c>
      <c r="FH19" s="22">
        <v>0</v>
      </c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34" t="str">
        <f>IF(SUM(FD19:FE$36)=0,"",SUM(FD$6:FE19))</f>
        <v/>
      </c>
      <c r="FZ19" s="44"/>
      <c r="GA19" s="53">
        <v>0</v>
      </c>
      <c r="GB19" s="49"/>
      <c r="GC19" s="61" t="s">
        <v>58</v>
      </c>
      <c r="GD19" s="41"/>
      <c r="GE19" s="69"/>
      <c r="GF19" s="33" t="str">
        <f t="shared" si="36"/>
        <v/>
      </c>
      <c r="GG19" s="22" t="s">
        <v>58</v>
      </c>
      <c r="GH19" s="22">
        <v>0</v>
      </c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34" t="str">
        <f>IF(SUM(GD19:GE$36)=0,"",SUM(GD$6:GE19))</f>
        <v/>
      </c>
      <c r="GZ19" s="44"/>
      <c r="HA19" s="53">
        <v>0</v>
      </c>
      <c r="HB19" s="49"/>
      <c r="HC19" s="61" t="s">
        <v>58</v>
      </c>
      <c r="HD19" s="41"/>
      <c r="HE19" s="69"/>
      <c r="HF19" s="33" t="str">
        <f t="shared" si="37"/>
        <v/>
      </c>
      <c r="HG19" s="22" t="s">
        <v>58</v>
      </c>
      <c r="HH19" s="22">
        <v>0</v>
      </c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34" t="str">
        <f>IF(SUM(HD19:HE$36)=0,"",SUM(HD$6:HE19))</f>
        <v/>
      </c>
      <c r="HZ19" s="44"/>
      <c r="IA19" s="53">
        <v>0</v>
      </c>
      <c r="IB19" s="49"/>
      <c r="IC19" s="61" t="s">
        <v>58</v>
      </c>
      <c r="ID19" s="41"/>
      <c r="IE19" s="69"/>
      <c r="IF19" s="33" t="str">
        <f t="shared" si="38"/>
        <v/>
      </c>
      <c r="IG19" s="22" t="s">
        <v>58</v>
      </c>
      <c r="IH19" s="22">
        <v>0</v>
      </c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34" t="str">
        <f>IF(SUM(ID19:IE$36)=0,"",SUM(ID$6:IE19))</f>
        <v/>
      </c>
      <c r="IZ19" s="44"/>
      <c r="JA19" s="53">
        <v>0</v>
      </c>
      <c r="JB19" s="49"/>
      <c r="JC19" s="61" t="s">
        <v>58</v>
      </c>
      <c r="JD19" s="41"/>
      <c r="JE19" s="69"/>
      <c r="JF19" s="33" t="str">
        <f t="shared" si="39"/>
        <v/>
      </c>
      <c r="JG19" s="22" t="s">
        <v>58</v>
      </c>
      <c r="JH19" s="22">
        <v>0</v>
      </c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34" t="str">
        <f>IF(SUM(JD19:JE$36)=0,"",SUM(JD$6:JE19))</f>
        <v/>
      </c>
      <c r="JZ19" s="44"/>
      <c r="KA19" s="53">
        <v>0</v>
      </c>
      <c r="KB19" s="49"/>
      <c r="KC19" s="61" t="s">
        <v>58</v>
      </c>
      <c r="KD19" s="41"/>
      <c r="KE19" s="69"/>
      <c r="KF19" s="33" t="str">
        <f t="shared" si="40"/>
        <v/>
      </c>
      <c r="KG19" s="22" t="s">
        <v>58</v>
      </c>
      <c r="KH19" s="22">
        <v>0</v>
      </c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34" t="str">
        <f>IF(SUM(KD19:KE$36)=0,"",SUM(KD$6:KE19))</f>
        <v/>
      </c>
      <c r="KZ19" s="44"/>
      <c r="LA19" s="53">
        <v>0</v>
      </c>
      <c r="LB19" s="49"/>
      <c r="LC19" s="61" t="s">
        <v>58</v>
      </c>
      <c r="LD19" s="41"/>
      <c r="LE19" s="69"/>
      <c r="LF19" s="33" t="str">
        <f t="shared" si="41"/>
        <v/>
      </c>
      <c r="LG19" s="22" t="s">
        <v>58</v>
      </c>
      <c r="LH19" s="22">
        <v>0</v>
      </c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34" t="str">
        <f>IF(SUM(LD19:LE$36)=0,"",SUM(LD$6:LE19))</f>
        <v/>
      </c>
      <c r="LZ19" s="44"/>
      <c r="MA19" s="53">
        <v>0</v>
      </c>
      <c r="MB19" s="49"/>
      <c r="MC19" s="61" t="s">
        <v>58</v>
      </c>
      <c r="MD19" s="41"/>
      <c r="ME19" s="69"/>
      <c r="MF19" s="33" t="str">
        <f t="shared" si="42"/>
        <v/>
      </c>
      <c r="MG19" s="22" t="s">
        <v>58</v>
      </c>
      <c r="MH19" s="22">
        <v>0</v>
      </c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34" t="str">
        <f>IF(SUM(MD19:ME$36)=0,"",SUM(MD$6:ME19))</f>
        <v/>
      </c>
      <c r="MZ19" s="44"/>
      <c r="NA19" s="53">
        <v>0</v>
      </c>
      <c r="NB19" s="49"/>
      <c r="NC19" s="61" t="s">
        <v>58</v>
      </c>
      <c r="ND19" s="41"/>
      <c r="NE19" s="69"/>
      <c r="NF19" s="33" t="str">
        <f t="shared" si="43"/>
        <v/>
      </c>
      <c r="NG19" s="22" t="s">
        <v>58</v>
      </c>
      <c r="NH19" s="22">
        <v>0</v>
      </c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34" t="str">
        <f>IF(SUM(ND19:NE$36)=0,"",SUM(ND$6:NE19))</f>
        <v/>
      </c>
      <c r="NZ19" s="44"/>
      <c r="OA19" s="53">
        <v>0</v>
      </c>
      <c r="OB19" s="49"/>
      <c r="OC19" s="61" t="s">
        <v>58</v>
      </c>
      <c r="OD19" s="41"/>
      <c r="OE19" s="69"/>
      <c r="OF19" s="33" t="str">
        <f t="shared" si="44"/>
        <v/>
      </c>
      <c r="OG19" s="22" t="s">
        <v>58</v>
      </c>
      <c r="OH19" s="22">
        <v>0</v>
      </c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34" t="str">
        <f>IF(SUM(OD19:OE$36)=0,"",SUM(OD$6:OE19))</f>
        <v/>
      </c>
      <c r="OZ19" s="44"/>
      <c r="PA19" s="53">
        <v>0</v>
      </c>
      <c r="PB19" s="49"/>
      <c r="PC19" s="61" t="s">
        <v>58</v>
      </c>
      <c r="PD19" s="41"/>
      <c r="PE19" s="69"/>
      <c r="PF19" s="33" t="str">
        <f t="shared" si="45"/>
        <v/>
      </c>
      <c r="PG19" s="22" t="s">
        <v>58</v>
      </c>
      <c r="PH19" s="22">
        <v>0</v>
      </c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34" t="str">
        <f>IF(SUM(PD19:PE$36)=0,"",SUM(PD$6:PE19))</f>
        <v/>
      </c>
      <c r="PZ19" s="44"/>
      <c r="QA19" s="53">
        <v>0</v>
      </c>
      <c r="QB19" s="49"/>
      <c r="QC19" s="61" t="s">
        <v>58</v>
      </c>
      <c r="QD19" s="41"/>
      <c r="QE19" s="69"/>
      <c r="QF19" s="33" t="str">
        <f t="shared" si="46"/>
        <v/>
      </c>
      <c r="QG19" s="22" t="s">
        <v>58</v>
      </c>
      <c r="QH19" s="22">
        <v>0</v>
      </c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34" t="str">
        <f>IF(SUM(QD19:QE$36)=0,"",SUM(QD$6:QE19))</f>
        <v/>
      </c>
      <c r="QZ19" s="44"/>
      <c r="RA19" s="53">
        <v>0</v>
      </c>
      <c r="RB19" s="49"/>
      <c r="RC19" s="61" t="s">
        <v>58</v>
      </c>
      <c r="RD19" s="41"/>
      <c r="RE19" s="69"/>
      <c r="RF19" s="33" t="str">
        <f t="shared" si="47"/>
        <v/>
      </c>
      <c r="RG19" s="22" t="s">
        <v>58</v>
      </c>
      <c r="RH19" s="22">
        <v>0</v>
      </c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34" t="str">
        <f>IF(SUM(RD19:RE$36)=0,"",SUM(RD$6:RE19))</f>
        <v/>
      </c>
      <c r="RZ19" s="44"/>
      <c r="SA19" s="53">
        <v>0</v>
      </c>
      <c r="SB19" s="49"/>
      <c r="SC19" s="61" t="s">
        <v>58</v>
      </c>
      <c r="SD19" s="41"/>
      <c r="SE19" s="69"/>
      <c r="SF19" s="33" t="str">
        <f t="shared" si="48"/>
        <v/>
      </c>
      <c r="SG19" s="22" t="s">
        <v>58</v>
      </c>
      <c r="SH19" s="22">
        <v>0</v>
      </c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34" t="str">
        <f>IF(SUM(SD19:SE$36)=0,"",SUM(SD$6:SE19))</f>
        <v/>
      </c>
      <c r="SZ19" s="44"/>
      <c r="TA19" s="53">
        <v>0</v>
      </c>
      <c r="TB19" s="49"/>
      <c r="TC19" s="61" t="s">
        <v>58</v>
      </c>
      <c r="TD19" s="41"/>
      <c r="TE19" s="69"/>
      <c r="TF19" s="33" t="str">
        <f t="shared" si="49"/>
        <v/>
      </c>
      <c r="TG19" s="22" t="s">
        <v>58</v>
      </c>
      <c r="TH19" s="22">
        <v>0</v>
      </c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34" t="str">
        <f>IF(SUM(TD19:TE$36)=0,"",SUM(TD$6:TE19))</f>
        <v/>
      </c>
      <c r="TZ19" s="44"/>
      <c r="UA19" s="53">
        <v>0</v>
      </c>
      <c r="UB19" s="49"/>
      <c r="UC19" s="61" t="s">
        <v>58</v>
      </c>
      <c r="UD19" s="41"/>
      <c r="UE19" s="69"/>
      <c r="UF19" s="33" t="str">
        <f t="shared" si="50"/>
        <v/>
      </c>
      <c r="UG19" s="22" t="s">
        <v>58</v>
      </c>
      <c r="UH19" s="22">
        <v>0</v>
      </c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34" t="str">
        <f>IF(SUM(UD19:UE$36)=0,"",SUM(UD$6:UE19))</f>
        <v/>
      </c>
      <c r="UZ19" s="44"/>
      <c r="VA19" s="53">
        <v>0</v>
      </c>
      <c r="VB19" s="49"/>
      <c r="VC19" s="61" t="s">
        <v>58</v>
      </c>
      <c r="VD19" s="41"/>
      <c r="VE19" s="69"/>
      <c r="VF19" s="33" t="str">
        <f t="shared" si="51"/>
        <v/>
      </c>
      <c r="VG19" s="22" t="s">
        <v>58</v>
      </c>
      <c r="VH19" s="22">
        <v>0</v>
      </c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34" t="str">
        <f>IF(SUM(VD19:VE$36)=0,"",SUM(VD$6:VE19))</f>
        <v/>
      </c>
      <c r="VZ19" s="44"/>
      <c r="WA19" s="53">
        <v>0</v>
      </c>
      <c r="WB19" s="49"/>
      <c r="WC19" s="61" t="s">
        <v>58</v>
      </c>
      <c r="WD19" s="41"/>
      <c r="WE19" s="69"/>
      <c r="WF19" s="33" t="str">
        <f t="shared" si="52"/>
        <v/>
      </c>
      <c r="WG19" s="22" t="s">
        <v>58</v>
      </c>
      <c r="WH19" s="22">
        <v>0</v>
      </c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34" t="str">
        <f>IF(SUM(WD19:WE$36)=0,"",SUM(WD$6:WE19))</f>
        <v/>
      </c>
      <c r="WZ19" s="44"/>
      <c r="XA19" s="53">
        <v>0</v>
      </c>
      <c r="XB19" s="49"/>
      <c r="XC19" s="61" t="s">
        <v>58</v>
      </c>
      <c r="XD19" s="41"/>
      <c r="XE19" s="69"/>
      <c r="XF19" s="33" t="str">
        <f t="shared" si="53"/>
        <v/>
      </c>
      <c r="XG19" s="22" t="s">
        <v>58</v>
      </c>
      <c r="XH19" s="22">
        <v>0</v>
      </c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34" t="str">
        <f>IF(SUM(XD19:XE$36)=0,"",SUM(XD$6:XE19))</f>
        <v/>
      </c>
      <c r="XZ19" s="44"/>
      <c r="YA19" s="53">
        <v>0</v>
      </c>
      <c r="YB19" s="49"/>
      <c r="YC19" s="61" t="s">
        <v>58</v>
      </c>
      <c r="YD19" s="41"/>
      <c r="YE19" s="69"/>
      <c r="YF19" s="33" t="str">
        <f t="shared" si="54"/>
        <v/>
      </c>
      <c r="YG19" s="22" t="s">
        <v>58</v>
      </c>
      <c r="YH19" s="22">
        <v>0</v>
      </c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34" t="str">
        <f>IF(SUM(YD19:YE$36)=0,"",SUM(YD$6:YE19))</f>
        <v/>
      </c>
      <c r="YZ19" s="44"/>
      <c r="ZA19" s="53">
        <v>0</v>
      </c>
      <c r="ZB19" s="49"/>
      <c r="ZC19" s="61" t="s">
        <v>58</v>
      </c>
      <c r="ZD19" s="41"/>
      <c r="ZE19" s="69"/>
      <c r="ZF19" s="33" t="str">
        <f t="shared" si="55"/>
        <v/>
      </c>
      <c r="ZG19" s="22" t="s">
        <v>58</v>
      </c>
      <c r="ZH19" s="22">
        <v>0</v>
      </c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34" t="str">
        <f>IF(SUM(ZD19:ZE$36)=0,"",SUM(ZD$6:ZE19))</f>
        <v/>
      </c>
      <c r="ZZ19" s="44"/>
      <c r="AAA19" s="53">
        <v>0</v>
      </c>
      <c r="AAB19" s="49"/>
      <c r="AAC19" s="61" t="s">
        <v>58</v>
      </c>
      <c r="AAD19" s="41"/>
      <c r="AAE19" s="69"/>
      <c r="AAF19" s="33" t="str">
        <f t="shared" si="56"/>
        <v/>
      </c>
      <c r="AAG19" s="22" t="s">
        <v>58</v>
      </c>
      <c r="AAH19" s="22">
        <v>0</v>
      </c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34" t="str">
        <f>IF(SUM(AAD19:AAE$36)=0,"",SUM(AAD$6:AAE19))</f>
        <v/>
      </c>
      <c r="AAZ19" s="44"/>
      <c r="ABA19" s="53">
        <v>0</v>
      </c>
      <c r="ABB19" s="49"/>
      <c r="ABC19" s="61" t="s">
        <v>58</v>
      </c>
      <c r="ABD19" s="41"/>
      <c r="ABE19" s="69"/>
      <c r="ABF19" s="33" t="str">
        <f t="shared" si="57"/>
        <v/>
      </c>
      <c r="ABG19" s="22" t="s">
        <v>58</v>
      </c>
      <c r="ABH19" s="22">
        <v>0</v>
      </c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34" t="str">
        <f>IF(SUM(ABD19:ABE$36)=0,"",SUM(ABD$6:ABE19))</f>
        <v/>
      </c>
      <c r="ABZ19" s="44"/>
      <c r="ACA19" s="53">
        <v>0</v>
      </c>
      <c r="ACB19" s="49"/>
      <c r="ACC19" s="61" t="s">
        <v>58</v>
      </c>
      <c r="ACD19" s="41"/>
      <c r="ACE19" s="69"/>
      <c r="ACF19" s="33" t="str">
        <f t="shared" si="58"/>
        <v/>
      </c>
      <c r="ACG19" s="22" t="s">
        <v>58</v>
      </c>
      <c r="ACH19" s="22">
        <v>0</v>
      </c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34" t="str">
        <f>IF(SUM(ACD19:ACE$36)=0,"",SUM(ACD$6:ACE19))</f>
        <v/>
      </c>
      <c r="ACZ19" s="44"/>
      <c r="ADA19" s="53">
        <v>0</v>
      </c>
      <c r="ADB19" s="49"/>
    </row>
    <row r="20" spans="1:782" ht="15.9" customHeight="1" x14ac:dyDescent="0.3">
      <c r="A20" s="19">
        <v>15</v>
      </c>
      <c r="B20" s="64">
        <v>44910</v>
      </c>
      <c r="C20" s="61" t="s">
        <v>58</v>
      </c>
      <c r="D20" s="41"/>
      <c r="E20" s="69"/>
      <c r="F20" s="33" t="str">
        <f t="shared" si="29"/>
        <v/>
      </c>
      <c r="G20" s="22" t="s">
        <v>58</v>
      </c>
      <c r="H20" s="22">
        <v>0</v>
      </c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34" t="str">
        <f>IF(SUM(D20:E$36)=0,"",SUM(D$6:E20))</f>
        <v/>
      </c>
      <c r="Z20" s="44"/>
      <c r="AA20" s="53">
        <v>0</v>
      </c>
      <c r="AB20" s="49"/>
      <c r="AC20" s="61" t="s">
        <v>58</v>
      </c>
      <c r="AD20" s="41"/>
      <c r="AE20" s="69"/>
      <c r="AF20" s="33" t="str">
        <f t="shared" si="30"/>
        <v/>
      </c>
      <c r="AG20" s="22" t="s">
        <v>58</v>
      </c>
      <c r="AH20" s="22">
        <v>0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34" t="str">
        <f>IF(SUM(AD20:AE$36)=0,"",SUM(AD$6:AE20))</f>
        <v/>
      </c>
      <c r="AZ20" s="44"/>
      <c r="BA20" s="53">
        <v>0</v>
      </c>
      <c r="BB20" s="49"/>
      <c r="BC20" s="61" t="s">
        <v>58</v>
      </c>
      <c r="BD20" s="41"/>
      <c r="BE20" s="69"/>
      <c r="BF20" s="33" t="str">
        <f t="shared" si="31"/>
        <v/>
      </c>
      <c r="BG20" s="22" t="s">
        <v>58</v>
      </c>
      <c r="BH20" s="22">
        <v>0</v>
      </c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34" t="str">
        <f>IF(SUM(BD20:BE$36)=0,"",SUM(BD$6:BE20))</f>
        <v/>
      </c>
      <c r="BZ20" s="44"/>
      <c r="CA20" s="53">
        <v>0</v>
      </c>
      <c r="CB20" s="49"/>
      <c r="CC20" s="61" t="s">
        <v>58</v>
      </c>
      <c r="CD20" s="41"/>
      <c r="CE20" s="69"/>
      <c r="CF20" s="33" t="str">
        <f t="shared" si="32"/>
        <v/>
      </c>
      <c r="CG20" s="22" t="s">
        <v>58</v>
      </c>
      <c r="CH20" s="22">
        <v>0</v>
      </c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34" t="str">
        <f>IF(SUM(CD20:CE$36)=0,"",SUM(CD$6:CE20))</f>
        <v/>
      </c>
      <c r="CZ20" s="44"/>
      <c r="DA20" s="53">
        <v>0</v>
      </c>
      <c r="DB20" s="49"/>
      <c r="DC20" s="61" t="s">
        <v>58</v>
      </c>
      <c r="DD20" s="41"/>
      <c r="DE20" s="69"/>
      <c r="DF20" s="33" t="str">
        <f t="shared" si="33"/>
        <v/>
      </c>
      <c r="DG20" s="22" t="s">
        <v>58</v>
      </c>
      <c r="DH20" s="22">
        <v>0</v>
      </c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34" t="str">
        <f>IF(SUM(DD20:DE$36)=0,"",SUM(DD$6:DE20))</f>
        <v/>
      </c>
      <c r="DZ20" s="44"/>
      <c r="EA20" s="53">
        <v>0</v>
      </c>
      <c r="EB20" s="49"/>
      <c r="EC20" s="61" t="s">
        <v>58</v>
      </c>
      <c r="ED20" s="41"/>
      <c r="EE20" s="69"/>
      <c r="EF20" s="33" t="str">
        <f t="shared" si="34"/>
        <v/>
      </c>
      <c r="EG20" s="22" t="s">
        <v>58</v>
      </c>
      <c r="EH20" s="22">
        <v>0</v>
      </c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34" t="str">
        <f>IF(SUM(ED20:EE$36)=0,"",SUM(ED$6:EE20))</f>
        <v/>
      </c>
      <c r="EZ20" s="44"/>
      <c r="FA20" s="53">
        <v>0</v>
      </c>
      <c r="FB20" s="49"/>
      <c r="FC20" s="61" t="s">
        <v>58</v>
      </c>
      <c r="FD20" s="41"/>
      <c r="FE20" s="69"/>
      <c r="FF20" s="33" t="str">
        <f t="shared" si="35"/>
        <v/>
      </c>
      <c r="FG20" s="22" t="s">
        <v>58</v>
      </c>
      <c r="FH20" s="22">
        <v>0</v>
      </c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34" t="str">
        <f>IF(SUM(FD20:FE$36)=0,"",SUM(FD$6:FE20))</f>
        <v/>
      </c>
      <c r="FZ20" s="44"/>
      <c r="GA20" s="53">
        <v>0</v>
      </c>
      <c r="GB20" s="49"/>
      <c r="GC20" s="61" t="s">
        <v>58</v>
      </c>
      <c r="GD20" s="41"/>
      <c r="GE20" s="69"/>
      <c r="GF20" s="33" t="str">
        <f t="shared" si="36"/>
        <v/>
      </c>
      <c r="GG20" s="22" t="s">
        <v>58</v>
      </c>
      <c r="GH20" s="22">
        <v>0</v>
      </c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34" t="str">
        <f>IF(SUM(GD20:GE$36)=0,"",SUM(GD$6:GE20))</f>
        <v/>
      </c>
      <c r="GZ20" s="44"/>
      <c r="HA20" s="53">
        <v>0</v>
      </c>
      <c r="HB20" s="49"/>
      <c r="HC20" s="61" t="s">
        <v>58</v>
      </c>
      <c r="HD20" s="41"/>
      <c r="HE20" s="69"/>
      <c r="HF20" s="33" t="str">
        <f t="shared" si="37"/>
        <v/>
      </c>
      <c r="HG20" s="22" t="s">
        <v>58</v>
      </c>
      <c r="HH20" s="22">
        <v>0</v>
      </c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34" t="str">
        <f>IF(SUM(HD20:HE$36)=0,"",SUM(HD$6:HE20))</f>
        <v/>
      </c>
      <c r="HZ20" s="44"/>
      <c r="IA20" s="53">
        <v>0</v>
      </c>
      <c r="IB20" s="49"/>
      <c r="IC20" s="61" t="s">
        <v>58</v>
      </c>
      <c r="ID20" s="41"/>
      <c r="IE20" s="69"/>
      <c r="IF20" s="33" t="str">
        <f t="shared" si="38"/>
        <v/>
      </c>
      <c r="IG20" s="22" t="s">
        <v>58</v>
      </c>
      <c r="IH20" s="22">
        <v>0</v>
      </c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34" t="str">
        <f>IF(SUM(ID20:IE$36)=0,"",SUM(ID$6:IE20))</f>
        <v/>
      </c>
      <c r="IZ20" s="44"/>
      <c r="JA20" s="53">
        <v>0</v>
      </c>
      <c r="JB20" s="49"/>
      <c r="JC20" s="61" t="s">
        <v>58</v>
      </c>
      <c r="JD20" s="41"/>
      <c r="JE20" s="69"/>
      <c r="JF20" s="33" t="str">
        <f t="shared" si="39"/>
        <v/>
      </c>
      <c r="JG20" s="22" t="s">
        <v>58</v>
      </c>
      <c r="JH20" s="22">
        <v>0</v>
      </c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34" t="str">
        <f>IF(SUM(JD20:JE$36)=0,"",SUM(JD$6:JE20))</f>
        <v/>
      </c>
      <c r="JZ20" s="44"/>
      <c r="KA20" s="53">
        <v>0</v>
      </c>
      <c r="KB20" s="49"/>
      <c r="KC20" s="61" t="s">
        <v>58</v>
      </c>
      <c r="KD20" s="41"/>
      <c r="KE20" s="69"/>
      <c r="KF20" s="33" t="str">
        <f t="shared" si="40"/>
        <v/>
      </c>
      <c r="KG20" s="22" t="s">
        <v>58</v>
      </c>
      <c r="KH20" s="22">
        <v>0</v>
      </c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34" t="str">
        <f>IF(SUM(KD20:KE$36)=0,"",SUM(KD$6:KE20))</f>
        <v/>
      </c>
      <c r="KZ20" s="44"/>
      <c r="LA20" s="53">
        <v>0</v>
      </c>
      <c r="LB20" s="49"/>
      <c r="LC20" s="61" t="s">
        <v>58</v>
      </c>
      <c r="LD20" s="41"/>
      <c r="LE20" s="69"/>
      <c r="LF20" s="33" t="str">
        <f t="shared" si="41"/>
        <v/>
      </c>
      <c r="LG20" s="22" t="s">
        <v>58</v>
      </c>
      <c r="LH20" s="22">
        <v>0</v>
      </c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34" t="str">
        <f>IF(SUM(LD20:LE$36)=0,"",SUM(LD$6:LE20))</f>
        <v/>
      </c>
      <c r="LZ20" s="44"/>
      <c r="MA20" s="53">
        <v>0</v>
      </c>
      <c r="MB20" s="49"/>
      <c r="MC20" s="61" t="s">
        <v>58</v>
      </c>
      <c r="MD20" s="41"/>
      <c r="ME20" s="69"/>
      <c r="MF20" s="33" t="str">
        <f t="shared" si="42"/>
        <v/>
      </c>
      <c r="MG20" s="22" t="s">
        <v>58</v>
      </c>
      <c r="MH20" s="22">
        <v>0</v>
      </c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34" t="str">
        <f>IF(SUM(MD20:ME$36)=0,"",SUM(MD$6:ME20))</f>
        <v/>
      </c>
      <c r="MZ20" s="44"/>
      <c r="NA20" s="53">
        <v>0</v>
      </c>
      <c r="NB20" s="49"/>
      <c r="NC20" s="61" t="s">
        <v>58</v>
      </c>
      <c r="ND20" s="41"/>
      <c r="NE20" s="69"/>
      <c r="NF20" s="33" t="str">
        <f t="shared" si="43"/>
        <v/>
      </c>
      <c r="NG20" s="22" t="s">
        <v>58</v>
      </c>
      <c r="NH20" s="22">
        <v>0</v>
      </c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34" t="str">
        <f>IF(SUM(ND20:NE$36)=0,"",SUM(ND$6:NE20))</f>
        <v/>
      </c>
      <c r="NZ20" s="44"/>
      <c r="OA20" s="53">
        <v>0</v>
      </c>
      <c r="OB20" s="49"/>
      <c r="OC20" s="61" t="s">
        <v>58</v>
      </c>
      <c r="OD20" s="41"/>
      <c r="OE20" s="69"/>
      <c r="OF20" s="33" t="str">
        <f t="shared" si="44"/>
        <v/>
      </c>
      <c r="OG20" s="22" t="s">
        <v>58</v>
      </c>
      <c r="OH20" s="22">
        <v>0</v>
      </c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34" t="str">
        <f>IF(SUM(OD20:OE$36)=0,"",SUM(OD$6:OE20))</f>
        <v/>
      </c>
      <c r="OZ20" s="44"/>
      <c r="PA20" s="53">
        <v>0</v>
      </c>
      <c r="PB20" s="49"/>
      <c r="PC20" s="61" t="s">
        <v>58</v>
      </c>
      <c r="PD20" s="41"/>
      <c r="PE20" s="69"/>
      <c r="PF20" s="33" t="str">
        <f t="shared" si="45"/>
        <v/>
      </c>
      <c r="PG20" s="22" t="s">
        <v>58</v>
      </c>
      <c r="PH20" s="22">
        <v>0</v>
      </c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34" t="str">
        <f>IF(SUM(PD20:PE$36)=0,"",SUM(PD$6:PE20))</f>
        <v/>
      </c>
      <c r="PZ20" s="44"/>
      <c r="QA20" s="53">
        <v>0</v>
      </c>
      <c r="QB20" s="49"/>
      <c r="QC20" s="61" t="s">
        <v>58</v>
      </c>
      <c r="QD20" s="41"/>
      <c r="QE20" s="69"/>
      <c r="QF20" s="33" t="str">
        <f t="shared" si="46"/>
        <v/>
      </c>
      <c r="QG20" s="22" t="s">
        <v>58</v>
      </c>
      <c r="QH20" s="22">
        <v>0</v>
      </c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34" t="str">
        <f>IF(SUM(QD20:QE$36)=0,"",SUM(QD$6:QE20))</f>
        <v/>
      </c>
      <c r="QZ20" s="44"/>
      <c r="RA20" s="53">
        <v>0</v>
      </c>
      <c r="RB20" s="49"/>
      <c r="RC20" s="61" t="s">
        <v>58</v>
      </c>
      <c r="RD20" s="41"/>
      <c r="RE20" s="69"/>
      <c r="RF20" s="33" t="str">
        <f t="shared" si="47"/>
        <v/>
      </c>
      <c r="RG20" s="22" t="s">
        <v>58</v>
      </c>
      <c r="RH20" s="22">
        <v>0</v>
      </c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34" t="str">
        <f>IF(SUM(RD20:RE$36)=0,"",SUM(RD$6:RE20))</f>
        <v/>
      </c>
      <c r="RZ20" s="44"/>
      <c r="SA20" s="53">
        <v>0</v>
      </c>
      <c r="SB20" s="49"/>
      <c r="SC20" s="61" t="s">
        <v>58</v>
      </c>
      <c r="SD20" s="41"/>
      <c r="SE20" s="69"/>
      <c r="SF20" s="33" t="str">
        <f t="shared" si="48"/>
        <v/>
      </c>
      <c r="SG20" s="22" t="s">
        <v>58</v>
      </c>
      <c r="SH20" s="22">
        <v>0</v>
      </c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34" t="str">
        <f>IF(SUM(SD20:SE$36)=0,"",SUM(SD$6:SE20))</f>
        <v/>
      </c>
      <c r="SZ20" s="44"/>
      <c r="TA20" s="53">
        <v>0</v>
      </c>
      <c r="TB20" s="49"/>
      <c r="TC20" s="61" t="s">
        <v>58</v>
      </c>
      <c r="TD20" s="41"/>
      <c r="TE20" s="69"/>
      <c r="TF20" s="33" t="str">
        <f t="shared" si="49"/>
        <v/>
      </c>
      <c r="TG20" s="22" t="s">
        <v>58</v>
      </c>
      <c r="TH20" s="22">
        <v>0</v>
      </c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34" t="str">
        <f>IF(SUM(TD20:TE$36)=0,"",SUM(TD$6:TE20))</f>
        <v/>
      </c>
      <c r="TZ20" s="44"/>
      <c r="UA20" s="53">
        <v>0</v>
      </c>
      <c r="UB20" s="49"/>
      <c r="UC20" s="61" t="s">
        <v>58</v>
      </c>
      <c r="UD20" s="41"/>
      <c r="UE20" s="69"/>
      <c r="UF20" s="33" t="str">
        <f t="shared" si="50"/>
        <v/>
      </c>
      <c r="UG20" s="22" t="s">
        <v>58</v>
      </c>
      <c r="UH20" s="22">
        <v>0</v>
      </c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34" t="str">
        <f>IF(SUM(UD20:UE$36)=0,"",SUM(UD$6:UE20))</f>
        <v/>
      </c>
      <c r="UZ20" s="44"/>
      <c r="VA20" s="53">
        <v>0</v>
      </c>
      <c r="VB20" s="49"/>
      <c r="VC20" s="61" t="s">
        <v>58</v>
      </c>
      <c r="VD20" s="41"/>
      <c r="VE20" s="69"/>
      <c r="VF20" s="33" t="str">
        <f t="shared" si="51"/>
        <v/>
      </c>
      <c r="VG20" s="22" t="s">
        <v>58</v>
      </c>
      <c r="VH20" s="22">
        <v>0</v>
      </c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34" t="str">
        <f>IF(SUM(VD20:VE$36)=0,"",SUM(VD$6:VE20))</f>
        <v/>
      </c>
      <c r="VZ20" s="44"/>
      <c r="WA20" s="53">
        <v>0</v>
      </c>
      <c r="WB20" s="49"/>
      <c r="WC20" s="61" t="s">
        <v>58</v>
      </c>
      <c r="WD20" s="41"/>
      <c r="WE20" s="69"/>
      <c r="WF20" s="33" t="str">
        <f t="shared" si="52"/>
        <v/>
      </c>
      <c r="WG20" s="22" t="s">
        <v>58</v>
      </c>
      <c r="WH20" s="22">
        <v>0</v>
      </c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34" t="str">
        <f>IF(SUM(WD20:WE$36)=0,"",SUM(WD$6:WE20))</f>
        <v/>
      </c>
      <c r="WZ20" s="44"/>
      <c r="XA20" s="53">
        <v>0</v>
      </c>
      <c r="XB20" s="49"/>
      <c r="XC20" s="61" t="s">
        <v>58</v>
      </c>
      <c r="XD20" s="41"/>
      <c r="XE20" s="69"/>
      <c r="XF20" s="33" t="str">
        <f t="shared" si="53"/>
        <v/>
      </c>
      <c r="XG20" s="22" t="s">
        <v>58</v>
      </c>
      <c r="XH20" s="22">
        <v>0</v>
      </c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34" t="str">
        <f>IF(SUM(XD20:XE$36)=0,"",SUM(XD$6:XE20))</f>
        <v/>
      </c>
      <c r="XZ20" s="44"/>
      <c r="YA20" s="53">
        <v>0</v>
      </c>
      <c r="YB20" s="49"/>
      <c r="YC20" s="61" t="s">
        <v>58</v>
      </c>
      <c r="YD20" s="41"/>
      <c r="YE20" s="69"/>
      <c r="YF20" s="33" t="str">
        <f t="shared" si="54"/>
        <v/>
      </c>
      <c r="YG20" s="22" t="s">
        <v>58</v>
      </c>
      <c r="YH20" s="22">
        <v>0</v>
      </c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34" t="str">
        <f>IF(SUM(YD20:YE$36)=0,"",SUM(YD$6:YE20))</f>
        <v/>
      </c>
      <c r="YZ20" s="44"/>
      <c r="ZA20" s="53">
        <v>0</v>
      </c>
      <c r="ZB20" s="49"/>
      <c r="ZC20" s="61" t="s">
        <v>58</v>
      </c>
      <c r="ZD20" s="41"/>
      <c r="ZE20" s="69"/>
      <c r="ZF20" s="33" t="str">
        <f t="shared" si="55"/>
        <v/>
      </c>
      <c r="ZG20" s="22" t="s">
        <v>58</v>
      </c>
      <c r="ZH20" s="22">
        <v>0</v>
      </c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34" t="str">
        <f>IF(SUM(ZD20:ZE$36)=0,"",SUM(ZD$6:ZE20))</f>
        <v/>
      </c>
      <c r="ZZ20" s="44"/>
      <c r="AAA20" s="53">
        <v>0</v>
      </c>
      <c r="AAB20" s="49"/>
      <c r="AAC20" s="61" t="s">
        <v>58</v>
      </c>
      <c r="AAD20" s="41"/>
      <c r="AAE20" s="69"/>
      <c r="AAF20" s="33" t="str">
        <f t="shared" si="56"/>
        <v/>
      </c>
      <c r="AAG20" s="22" t="s">
        <v>58</v>
      </c>
      <c r="AAH20" s="22">
        <v>0</v>
      </c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34" t="str">
        <f>IF(SUM(AAD20:AAE$36)=0,"",SUM(AAD$6:AAE20))</f>
        <v/>
      </c>
      <c r="AAZ20" s="44"/>
      <c r="ABA20" s="53">
        <v>0</v>
      </c>
      <c r="ABB20" s="49"/>
      <c r="ABC20" s="61" t="s">
        <v>58</v>
      </c>
      <c r="ABD20" s="41"/>
      <c r="ABE20" s="69"/>
      <c r="ABF20" s="33" t="str">
        <f t="shared" si="57"/>
        <v/>
      </c>
      <c r="ABG20" s="22" t="s">
        <v>58</v>
      </c>
      <c r="ABH20" s="22">
        <v>0</v>
      </c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34" t="str">
        <f>IF(SUM(ABD20:ABE$36)=0,"",SUM(ABD$6:ABE20))</f>
        <v/>
      </c>
      <c r="ABZ20" s="44"/>
      <c r="ACA20" s="53">
        <v>0</v>
      </c>
      <c r="ACB20" s="49"/>
      <c r="ACC20" s="61" t="s">
        <v>58</v>
      </c>
      <c r="ACD20" s="41"/>
      <c r="ACE20" s="69"/>
      <c r="ACF20" s="33" t="str">
        <f t="shared" si="58"/>
        <v/>
      </c>
      <c r="ACG20" s="22" t="s">
        <v>58</v>
      </c>
      <c r="ACH20" s="22">
        <v>0</v>
      </c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34" t="str">
        <f>IF(SUM(ACD20:ACE$36)=0,"",SUM(ACD$6:ACE20))</f>
        <v/>
      </c>
      <c r="ACZ20" s="44"/>
      <c r="ADA20" s="53">
        <v>0</v>
      </c>
      <c r="ADB20" s="49"/>
    </row>
    <row r="21" spans="1:782" ht="15.9" customHeight="1" x14ac:dyDescent="0.3">
      <c r="A21" s="19">
        <v>16</v>
      </c>
      <c r="B21" s="64">
        <v>44911</v>
      </c>
      <c r="C21" s="61" t="s">
        <v>58</v>
      </c>
      <c r="D21" s="41"/>
      <c r="E21" s="69"/>
      <c r="F21" s="33" t="str">
        <f t="shared" si="29"/>
        <v/>
      </c>
      <c r="G21" s="22" t="s">
        <v>58</v>
      </c>
      <c r="H21" s="22">
        <v>0</v>
      </c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34" t="str">
        <f>IF(SUM(D21:E$36)=0,"",SUM(D$6:E21))</f>
        <v/>
      </c>
      <c r="Z21" s="44"/>
      <c r="AA21" s="53">
        <v>0</v>
      </c>
      <c r="AB21" s="49"/>
      <c r="AC21" s="61" t="s">
        <v>58</v>
      </c>
      <c r="AD21" s="41"/>
      <c r="AE21" s="69"/>
      <c r="AF21" s="33" t="str">
        <f t="shared" si="30"/>
        <v/>
      </c>
      <c r="AG21" s="22" t="s">
        <v>58</v>
      </c>
      <c r="AH21" s="22">
        <v>0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34" t="str">
        <f>IF(SUM(AD21:AE$36)=0,"",SUM(AD$6:AE21))</f>
        <v/>
      </c>
      <c r="AZ21" s="44"/>
      <c r="BA21" s="53">
        <v>0</v>
      </c>
      <c r="BB21" s="49"/>
      <c r="BC21" s="61" t="s">
        <v>58</v>
      </c>
      <c r="BD21" s="41"/>
      <c r="BE21" s="69"/>
      <c r="BF21" s="33" t="str">
        <f t="shared" si="31"/>
        <v/>
      </c>
      <c r="BG21" s="22" t="s">
        <v>58</v>
      </c>
      <c r="BH21" s="22">
        <v>0</v>
      </c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34" t="str">
        <f>IF(SUM(BD21:BE$36)=0,"",SUM(BD$6:BE21))</f>
        <v/>
      </c>
      <c r="BZ21" s="44"/>
      <c r="CA21" s="53">
        <v>0</v>
      </c>
      <c r="CB21" s="49"/>
      <c r="CC21" s="61" t="s">
        <v>58</v>
      </c>
      <c r="CD21" s="41"/>
      <c r="CE21" s="69"/>
      <c r="CF21" s="33" t="str">
        <f t="shared" si="32"/>
        <v/>
      </c>
      <c r="CG21" s="22" t="s">
        <v>58</v>
      </c>
      <c r="CH21" s="22">
        <v>0</v>
      </c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34" t="str">
        <f>IF(SUM(CD21:CE$36)=0,"",SUM(CD$6:CE21))</f>
        <v/>
      </c>
      <c r="CZ21" s="44"/>
      <c r="DA21" s="53">
        <v>0</v>
      </c>
      <c r="DB21" s="49"/>
      <c r="DC21" s="61" t="s">
        <v>58</v>
      </c>
      <c r="DD21" s="41"/>
      <c r="DE21" s="69"/>
      <c r="DF21" s="33" t="str">
        <f t="shared" si="33"/>
        <v/>
      </c>
      <c r="DG21" s="22" t="s">
        <v>58</v>
      </c>
      <c r="DH21" s="22">
        <v>0</v>
      </c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34" t="str">
        <f>IF(SUM(DD21:DE$36)=0,"",SUM(DD$6:DE21))</f>
        <v/>
      </c>
      <c r="DZ21" s="44"/>
      <c r="EA21" s="53">
        <v>0</v>
      </c>
      <c r="EB21" s="49"/>
      <c r="EC21" s="61" t="s">
        <v>58</v>
      </c>
      <c r="ED21" s="41"/>
      <c r="EE21" s="69"/>
      <c r="EF21" s="33" t="str">
        <f t="shared" si="34"/>
        <v/>
      </c>
      <c r="EG21" s="22" t="s">
        <v>58</v>
      </c>
      <c r="EH21" s="22">
        <v>0</v>
      </c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34" t="str">
        <f>IF(SUM(ED21:EE$36)=0,"",SUM(ED$6:EE21))</f>
        <v/>
      </c>
      <c r="EZ21" s="44"/>
      <c r="FA21" s="53">
        <v>0</v>
      </c>
      <c r="FB21" s="49"/>
      <c r="FC21" s="61" t="s">
        <v>58</v>
      </c>
      <c r="FD21" s="41"/>
      <c r="FE21" s="69"/>
      <c r="FF21" s="33" t="str">
        <f t="shared" si="35"/>
        <v/>
      </c>
      <c r="FG21" s="22" t="s">
        <v>58</v>
      </c>
      <c r="FH21" s="22">
        <v>0</v>
      </c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34" t="str">
        <f>IF(SUM(FD21:FE$36)=0,"",SUM(FD$6:FE21))</f>
        <v/>
      </c>
      <c r="FZ21" s="44"/>
      <c r="GA21" s="53">
        <v>0</v>
      </c>
      <c r="GB21" s="49"/>
      <c r="GC21" s="61" t="s">
        <v>58</v>
      </c>
      <c r="GD21" s="41"/>
      <c r="GE21" s="69"/>
      <c r="GF21" s="33" t="str">
        <f t="shared" si="36"/>
        <v/>
      </c>
      <c r="GG21" s="22" t="s">
        <v>58</v>
      </c>
      <c r="GH21" s="22">
        <v>0</v>
      </c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34" t="str">
        <f>IF(SUM(GD21:GE$36)=0,"",SUM(GD$6:GE21))</f>
        <v/>
      </c>
      <c r="GZ21" s="44"/>
      <c r="HA21" s="53">
        <v>0</v>
      </c>
      <c r="HB21" s="49"/>
      <c r="HC21" s="61" t="s">
        <v>58</v>
      </c>
      <c r="HD21" s="41"/>
      <c r="HE21" s="69"/>
      <c r="HF21" s="33" t="str">
        <f t="shared" si="37"/>
        <v/>
      </c>
      <c r="HG21" s="22" t="s">
        <v>58</v>
      </c>
      <c r="HH21" s="22">
        <v>0</v>
      </c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34" t="str">
        <f>IF(SUM(HD21:HE$36)=0,"",SUM(HD$6:HE21))</f>
        <v/>
      </c>
      <c r="HZ21" s="44"/>
      <c r="IA21" s="53">
        <v>0</v>
      </c>
      <c r="IB21" s="49"/>
      <c r="IC21" s="61" t="s">
        <v>58</v>
      </c>
      <c r="ID21" s="41"/>
      <c r="IE21" s="69"/>
      <c r="IF21" s="33" t="str">
        <f t="shared" si="38"/>
        <v/>
      </c>
      <c r="IG21" s="22" t="s">
        <v>58</v>
      </c>
      <c r="IH21" s="22">
        <v>0</v>
      </c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34" t="str">
        <f>IF(SUM(ID21:IE$36)=0,"",SUM(ID$6:IE21))</f>
        <v/>
      </c>
      <c r="IZ21" s="44"/>
      <c r="JA21" s="53">
        <v>0</v>
      </c>
      <c r="JB21" s="49"/>
      <c r="JC21" s="61" t="s">
        <v>58</v>
      </c>
      <c r="JD21" s="41"/>
      <c r="JE21" s="69"/>
      <c r="JF21" s="33" t="str">
        <f t="shared" si="39"/>
        <v/>
      </c>
      <c r="JG21" s="22" t="s">
        <v>58</v>
      </c>
      <c r="JH21" s="22">
        <v>0</v>
      </c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34" t="str">
        <f>IF(SUM(JD21:JE$36)=0,"",SUM(JD$6:JE21))</f>
        <v/>
      </c>
      <c r="JZ21" s="44"/>
      <c r="KA21" s="53">
        <v>0</v>
      </c>
      <c r="KB21" s="49"/>
      <c r="KC21" s="61" t="s">
        <v>58</v>
      </c>
      <c r="KD21" s="41"/>
      <c r="KE21" s="69"/>
      <c r="KF21" s="33" t="str">
        <f t="shared" si="40"/>
        <v/>
      </c>
      <c r="KG21" s="22" t="s">
        <v>58</v>
      </c>
      <c r="KH21" s="22">
        <v>0</v>
      </c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34" t="str">
        <f>IF(SUM(KD21:KE$36)=0,"",SUM(KD$6:KE21))</f>
        <v/>
      </c>
      <c r="KZ21" s="44"/>
      <c r="LA21" s="53">
        <v>0</v>
      </c>
      <c r="LB21" s="49"/>
      <c r="LC21" s="61" t="s">
        <v>58</v>
      </c>
      <c r="LD21" s="41"/>
      <c r="LE21" s="69"/>
      <c r="LF21" s="33" t="str">
        <f t="shared" si="41"/>
        <v/>
      </c>
      <c r="LG21" s="22" t="s">
        <v>58</v>
      </c>
      <c r="LH21" s="22">
        <v>0</v>
      </c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34" t="str">
        <f>IF(SUM(LD21:LE$36)=0,"",SUM(LD$6:LE21))</f>
        <v/>
      </c>
      <c r="LZ21" s="44"/>
      <c r="MA21" s="53">
        <v>0</v>
      </c>
      <c r="MB21" s="49"/>
      <c r="MC21" s="61" t="s">
        <v>58</v>
      </c>
      <c r="MD21" s="41"/>
      <c r="ME21" s="69"/>
      <c r="MF21" s="33" t="str">
        <f t="shared" si="42"/>
        <v/>
      </c>
      <c r="MG21" s="22" t="s">
        <v>58</v>
      </c>
      <c r="MH21" s="22">
        <v>0</v>
      </c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34" t="str">
        <f>IF(SUM(MD21:ME$36)=0,"",SUM(MD$6:ME21))</f>
        <v/>
      </c>
      <c r="MZ21" s="44"/>
      <c r="NA21" s="53">
        <v>0</v>
      </c>
      <c r="NB21" s="49"/>
      <c r="NC21" s="61" t="s">
        <v>58</v>
      </c>
      <c r="ND21" s="41"/>
      <c r="NE21" s="69"/>
      <c r="NF21" s="33" t="str">
        <f t="shared" si="43"/>
        <v/>
      </c>
      <c r="NG21" s="22" t="s">
        <v>58</v>
      </c>
      <c r="NH21" s="22">
        <v>0</v>
      </c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34" t="str">
        <f>IF(SUM(ND21:NE$36)=0,"",SUM(ND$6:NE21))</f>
        <v/>
      </c>
      <c r="NZ21" s="44"/>
      <c r="OA21" s="53">
        <v>0</v>
      </c>
      <c r="OB21" s="49"/>
      <c r="OC21" s="61" t="s">
        <v>58</v>
      </c>
      <c r="OD21" s="41"/>
      <c r="OE21" s="69"/>
      <c r="OF21" s="33" t="str">
        <f t="shared" si="44"/>
        <v/>
      </c>
      <c r="OG21" s="22" t="s">
        <v>58</v>
      </c>
      <c r="OH21" s="22">
        <v>0</v>
      </c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34" t="str">
        <f>IF(SUM(OD21:OE$36)=0,"",SUM(OD$6:OE21))</f>
        <v/>
      </c>
      <c r="OZ21" s="44"/>
      <c r="PA21" s="53">
        <v>0</v>
      </c>
      <c r="PB21" s="49"/>
      <c r="PC21" s="61" t="s">
        <v>58</v>
      </c>
      <c r="PD21" s="41"/>
      <c r="PE21" s="69"/>
      <c r="PF21" s="33" t="str">
        <f t="shared" si="45"/>
        <v/>
      </c>
      <c r="PG21" s="22" t="s">
        <v>58</v>
      </c>
      <c r="PH21" s="22">
        <v>0</v>
      </c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34" t="str">
        <f>IF(SUM(PD21:PE$36)=0,"",SUM(PD$6:PE21))</f>
        <v/>
      </c>
      <c r="PZ21" s="44"/>
      <c r="QA21" s="53">
        <v>0</v>
      </c>
      <c r="QB21" s="49"/>
      <c r="QC21" s="61" t="s">
        <v>58</v>
      </c>
      <c r="QD21" s="41"/>
      <c r="QE21" s="69"/>
      <c r="QF21" s="33" t="str">
        <f t="shared" si="46"/>
        <v/>
      </c>
      <c r="QG21" s="22" t="s">
        <v>58</v>
      </c>
      <c r="QH21" s="22">
        <v>0</v>
      </c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34" t="str">
        <f>IF(SUM(QD21:QE$36)=0,"",SUM(QD$6:QE21))</f>
        <v/>
      </c>
      <c r="QZ21" s="44"/>
      <c r="RA21" s="53">
        <v>0</v>
      </c>
      <c r="RB21" s="49"/>
      <c r="RC21" s="61" t="s">
        <v>58</v>
      </c>
      <c r="RD21" s="41"/>
      <c r="RE21" s="69"/>
      <c r="RF21" s="33" t="str">
        <f t="shared" si="47"/>
        <v/>
      </c>
      <c r="RG21" s="22" t="s">
        <v>58</v>
      </c>
      <c r="RH21" s="22">
        <v>0</v>
      </c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34" t="str">
        <f>IF(SUM(RD21:RE$36)=0,"",SUM(RD$6:RE21))</f>
        <v/>
      </c>
      <c r="RZ21" s="44"/>
      <c r="SA21" s="53">
        <v>0</v>
      </c>
      <c r="SB21" s="49"/>
      <c r="SC21" s="61" t="s">
        <v>58</v>
      </c>
      <c r="SD21" s="41"/>
      <c r="SE21" s="69"/>
      <c r="SF21" s="33" t="str">
        <f t="shared" si="48"/>
        <v/>
      </c>
      <c r="SG21" s="22" t="s">
        <v>58</v>
      </c>
      <c r="SH21" s="22">
        <v>0</v>
      </c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34" t="str">
        <f>IF(SUM(SD21:SE$36)=0,"",SUM(SD$6:SE21))</f>
        <v/>
      </c>
      <c r="SZ21" s="44"/>
      <c r="TA21" s="53">
        <v>0</v>
      </c>
      <c r="TB21" s="49"/>
      <c r="TC21" s="61" t="s">
        <v>58</v>
      </c>
      <c r="TD21" s="41"/>
      <c r="TE21" s="69"/>
      <c r="TF21" s="33" t="str">
        <f t="shared" si="49"/>
        <v/>
      </c>
      <c r="TG21" s="22" t="s">
        <v>58</v>
      </c>
      <c r="TH21" s="22">
        <v>0</v>
      </c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34" t="str">
        <f>IF(SUM(TD21:TE$36)=0,"",SUM(TD$6:TE21))</f>
        <v/>
      </c>
      <c r="TZ21" s="44"/>
      <c r="UA21" s="53">
        <v>0</v>
      </c>
      <c r="UB21" s="49"/>
      <c r="UC21" s="61" t="s">
        <v>58</v>
      </c>
      <c r="UD21" s="41"/>
      <c r="UE21" s="69"/>
      <c r="UF21" s="33" t="str">
        <f t="shared" si="50"/>
        <v/>
      </c>
      <c r="UG21" s="22" t="s">
        <v>58</v>
      </c>
      <c r="UH21" s="22">
        <v>0</v>
      </c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34" t="str">
        <f>IF(SUM(UD21:UE$36)=0,"",SUM(UD$6:UE21))</f>
        <v/>
      </c>
      <c r="UZ21" s="44"/>
      <c r="VA21" s="53">
        <v>0</v>
      </c>
      <c r="VB21" s="49"/>
      <c r="VC21" s="61" t="s">
        <v>58</v>
      </c>
      <c r="VD21" s="41"/>
      <c r="VE21" s="69"/>
      <c r="VF21" s="33" t="str">
        <f t="shared" si="51"/>
        <v/>
      </c>
      <c r="VG21" s="22" t="s">
        <v>58</v>
      </c>
      <c r="VH21" s="22">
        <v>0</v>
      </c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34" t="str">
        <f>IF(SUM(VD21:VE$36)=0,"",SUM(VD$6:VE21))</f>
        <v/>
      </c>
      <c r="VZ21" s="44"/>
      <c r="WA21" s="53">
        <v>0</v>
      </c>
      <c r="WB21" s="49"/>
      <c r="WC21" s="61" t="s">
        <v>58</v>
      </c>
      <c r="WD21" s="41"/>
      <c r="WE21" s="69"/>
      <c r="WF21" s="33" t="str">
        <f t="shared" si="52"/>
        <v/>
      </c>
      <c r="WG21" s="22" t="s">
        <v>58</v>
      </c>
      <c r="WH21" s="22">
        <v>0</v>
      </c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34" t="str">
        <f>IF(SUM(WD21:WE$36)=0,"",SUM(WD$6:WE21))</f>
        <v/>
      </c>
      <c r="WZ21" s="44"/>
      <c r="XA21" s="53">
        <v>0</v>
      </c>
      <c r="XB21" s="49"/>
      <c r="XC21" s="61" t="s">
        <v>58</v>
      </c>
      <c r="XD21" s="41"/>
      <c r="XE21" s="69"/>
      <c r="XF21" s="33" t="str">
        <f t="shared" si="53"/>
        <v/>
      </c>
      <c r="XG21" s="22" t="s">
        <v>58</v>
      </c>
      <c r="XH21" s="22">
        <v>0</v>
      </c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34" t="str">
        <f>IF(SUM(XD21:XE$36)=0,"",SUM(XD$6:XE21))</f>
        <v/>
      </c>
      <c r="XZ21" s="44"/>
      <c r="YA21" s="53">
        <v>0</v>
      </c>
      <c r="YB21" s="49"/>
      <c r="YC21" s="61" t="s">
        <v>58</v>
      </c>
      <c r="YD21" s="41"/>
      <c r="YE21" s="69"/>
      <c r="YF21" s="33" t="str">
        <f t="shared" si="54"/>
        <v/>
      </c>
      <c r="YG21" s="22" t="s">
        <v>58</v>
      </c>
      <c r="YH21" s="22">
        <v>0</v>
      </c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34" t="str">
        <f>IF(SUM(YD21:YE$36)=0,"",SUM(YD$6:YE21))</f>
        <v/>
      </c>
      <c r="YZ21" s="44"/>
      <c r="ZA21" s="53">
        <v>0</v>
      </c>
      <c r="ZB21" s="49"/>
      <c r="ZC21" s="61" t="s">
        <v>58</v>
      </c>
      <c r="ZD21" s="41"/>
      <c r="ZE21" s="69"/>
      <c r="ZF21" s="33" t="str">
        <f t="shared" si="55"/>
        <v/>
      </c>
      <c r="ZG21" s="22" t="s">
        <v>58</v>
      </c>
      <c r="ZH21" s="22">
        <v>0</v>
      </c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34" t="str">
        <f>IF(SUM(ZD21:ZE$36)=0,"",SUM(ZD$6:ZE21))</f>
        <v/>
      </c>
      <c r="ZZ21" s="44"/>
      <c r="AAA21" s="53">
        <v>0</v>
      </c>
      <c r="AAB21" s="49"/>
      <c r="AAC21" s="61" t="s">
        <v>58</v>
      </c>
      <c r="AAD21" s="41"/>
      <c r="AAE21" s="69"/>
      <c r="AAF21" s="33" t="str">
        <f t="shared" si="56"/>
        <v/>
      </c>
      <c r="AAG21" s="22" t="s">
        <v>58</v>
      </c>
      <c r="AAH21" s="22">
        <v>0</v>
      </c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34" t="str">
        <f>IF(SUM(AAD21:AAE$36)=0,"",SUM(AAD$6:AAE21))</f>
        <v/>
      </c>
      <c r="AAZ21" s="44"/>
      <c r="ABA21" s="53">
        <v>0</v>
      </c>
      <c r="ABB21" s="49"/>
      <c r="ABC21" s="61" t="s">
        <v>58</v>
      </c>
      <c r="ABD21" s="41"/>
      <c r="ABE21" s="69"/>
      <c r="ABF21" s="33" t="str">
        <f t="shared" si="57"/>
        <v/>
      </c>
      <c r="ABG21" s="22" t="s">
        <v>58</v>
      </c>
      <c r="ABH21" s="22">
        <v>0</v>
      </c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34" t="str">
        <f>IF(SUM(ABD21:ABE$36)=0,"",SUM(ABD$6:ABE21))</f>
        <v/>
      </c>
      <c r="ABZ21" s="44"/>
      <c r="ACA21" s="53">
        <v>0</v>
      </c>
      <c r="ACB21" s="49"/>
      <c r="ACC21" s="61" t="s">
        <v>58</v>
      </c>
      <c r="ACD21" s="41"/>
      <c r="ACE21" s="69"/>
      <c r="ACF21" s="33" t="str">
        <f t="shared" si="58"/>
        <v/>
      </c>
      <c r="ACG21" s="22" t="s">
        <v>58</v>
      </c>
      <c r="ACH21" s="22">
        <v>0</v>
      </c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34" t="str">
        <f>IF(SUM(ACD21:ACE$36)=0,"",SUM(ACD$6:ACE21))</f>
        <v/>
      </c>
      <c r="ACZ21" s="44"/>
      <c r="ADA21" s="53">
        <v>0</v>
      </c>
      <c r="ADB21" s="49"/>
    </row>
    <row r="22" spans="1:782" ht="15.9" customHeight="1" x14ac:dyDescent="0.3">
      <c r="A22" s="19">
        <v>17</v>
      </c>
      <c r="B22" s="64">
        <v>44912</v>
      </c>
      <c r="C22" s="61" t="s">
        <v>58</v>
      </c>
      <c r="D22" s="41"/>
      <c r="E22" s="69"/>
      <c r="F22" s="33" t="str">
        <f t="shared" si="29"/>
        <v/>
      </c>
      <c r="G22" s="22" t="s">
        <v>58</v>
      </c>
      <c r="H22" s="22">
        <v>0</v>
      </c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34" t="str">
        <f>IF(SUM(D22:E$36)=0,"",SUM(D$6:E22))</f>
        <v/>
      </c>
      <c r="Z22" s="44"/>
      <c r="AA22" s="53">
        <v>0</v>
      </c>
      <c r="AB22" s="49"/>
      <c r="AC22" s="61" t="s">
        <v>58</v>
      </c>
      <c r="AD22" s="41"/>
      <c r="AE22" s="69"/>
      <c r="AF22" s="33" t="str">
        <f t="shared" si="30"/>
        <v/>
      </c>
      <c r="AG22" s="22" t="s">
        <v>58</v>
      </c>
      <c r="AH22" s="22">
        <v>0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34" t="str">
        <f>IF(SUM(AD22:AE$36)=0,"",SUM(AD$6:AE22))</f>
        <v/>
      </c>
      <c r="AZ22" s="44"/>
      <c r="BA22" s="53">
        <v>0</v>
      </c>
      <c r="BB22" s="49"/>
      <c r="BC22" s="61" t="s">
        <v>58</v>
      </c>
      <c r="BD22" s="41"/>
      <c r="BE22" s="69"/>
      <c r="BF22" s="33" t="str">
        <f t="shared" si="31"/>
        <v/>
      </c>
      <c r="BG22" s="22" t="s">
        <v>58</v>
      </c>
      <c r="BH22" s="22">
        <v>0</v>
      </c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34" t="str">
        <f>IF(SUM(BD22:BE$36)=0,"",SUM(BD$6:BE22))</f>
        <v/>
      </c>
      <c r="BZ22" s="44"/>
      <c r="CA22" s="53">
        <v>0</v>
      </c>
      <c r="CB22" s="49"/>
      <c r="CC22" s="61" t="s">
        <v>58</v>
      </c>
      <c r="CD22" s="41"/>
      <c r="CE22" s="69"/>
      <c r="CF22" s="33" t="str">
        <f t="shared" si="32"/>
        <v/>
      </c>
      <c r="CG22" s="22" t="s">
        <v>58</v>
      </c>
      <c r="CH22" s="22">
        <v>0</v>
      </c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34" t="str">
        <f>IF(SUM(CD22:CE$36)=0,"",SUM(CD$6:CE22))</f>
        <v/>
      </c>
      <c r="CZ22" s="44"/>
      <c r="DA22" s="53">
        <v>0</v>
      </c>
      <c r="DB22" s="49"/>
      <c r="DC22" s="61" t="s">
        <v>58</v>
      </c>
      <c r="DD22" s="41"/>
      <c r="DE22" s="69"/>
      <c r="DF22" s="33" t="str">
        <f t="shared" si="33"/>
        <v/>
      </c>
      <c r="DG22" s="22" t="s">
        <v>58</v>
      </c>
      <c r="DH22" s="22">
        <v>0</v>
      </c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34" t="str">
        <f>IF(SUM(DD22:DE$36)=0,"",SUM(DD$6:DE22))</f>
        <v/>
      </c>
      <c r="DZ22" s="44"/>
      <c r="EA22" s="53">
        <v>0</v>
      </c>
      <c r="EB22" s="49"/>
      <c r="EC22" s="61" t="s">
        <v>58</v>
      </c>
      <c r="ED22" s="41"/>
      <c r="EE22" s="69"/>
      <c r="EF22" s="33" t="str">
        <f t="shared" si="34"/>
        <v/>
      </c>
      <c r="EG22" s="22" t="s">
        <v>58</v>
      </c>
      <c r="EH22" s="22">
        <v>0</v>
      </c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34" t="str">
        <f>IF(SUM(ED22:EE$36)=0,"",SUM(ED$6:EE22))</f>
        <v/>
      </c>
      <c r="EZ22" s="44"/>
      <c r="FA22" s="53">
        <v>0</v>
      </c>
      <c r="FB22" s="49"/>
      <c r="FC22" s="61" t="s">
        <v>58</v>
      </c>
      <c r="FD22" s="41"/>
      <c r="FE22" s="69"/>
      <c r="FF22" s="33" t="str">
        <f t="shared" si="35"/>
        <v/>
      </c>
      <c r="FG22" s="22" t="s">
        <v>58</v>
      </c>
      <c r="FH22" s="22">
        <v>0</v>
      </c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34" t="str">
        <f>IF(SUM(FD22:FE$36)=0,"",SUM(FD$6:FE22))</f>
        <v/>
      </c>
      <c r="FZ22" s="44"/>
      <c r="GA22" s="53">
        <v>0</v>
      </c>
      <c r="GB22" s="49"/>
      <c r="GC22" s="61" t="s">
        <v>58</v>
      </c>
      <c r="GD22" s="41"/>
      <c r="GE22" s="69"/>
      <c r="GF22" s="33" t="str">
        <f t="shared" si="36"/>
        <v/>
      </c>
      <c r="GG22" s="22" t="s">
        <v>58</v>
      </c>
      <c r="GH22" s="22">
        <v>0</v>
      </c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34" t="str">
        <f>IF(SUM(GD22:GE$36)=0,"",SUM(GD$6:GE22))</f>
        <v/>
      </c>
      <c r="GZ22" s="44"/>
      <c r="HA22" s="53">
        <v>0</v>
      </c>
      <c r="HB22" s="49"/>
      <c r="HC22" s="61" t="s">
        <v>58</v>
      </c>
      <c r="HD22" s="41"/>
      <c r="HE22" s="69"/>
      <c r="HF22" s="33" t="str">
        <f t="shared" si="37"/>
        <v/>
      </c>
      <c r="HG22" s="22" t="s">
        <v>58</v>
      </c>
      <c r="HH22" s="22">
        <v>0</v>
      </c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34" t="str">
        <f>IF(SUM(HD22:HE$36)=0,"",SUM(HD$6:HE22))</f>
        <v/>
      </c>
      <c r="HZ22" s="44"/>
      <c r="IA22" s="53">
        <v>0</v>
      </c>
      <c r="IB22" s="49"/>
      <c r="IC22" s="61" t="s">
        <v>58</v>
      </c>
      <c r="ID22" s="41"/>
      <c r="IE22" s="69"/>
      <c r="IF22" s="33" t="str">
        <f t="shared" si="38"/>
        <v/>
      </c>
      <c r="IG22" s="22" t="s">
        <v>58</v>
      </c>
      <c r="IH22" s="22">
        <v>0</v>
      </c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34" t="str">
        <f>IF(SUM(ID22:IE$36)=0,"",SUM(ID$6:IE22))</f>
        <v/>
      </c>
      <c r="IZ22" s="44"/>
      <c r="JA22" s="53">
        <v>0</v>
      </c>
      <c r="JB22" s="49"/>
      <c r="JC22" s="61" t="s">
        <v>58</v>
      </c>
      <c r="JD22" s="41"/>
      <c r="JE22" s="69"/>
      <c r="JF22" s="33" t="str">
        <f t="shared" si="39"/>
        <v/>
      </c>
      <c r="JG22" s="22" t="s">
        <v>58</v>
      </c>
      <c r="JH22" s="22">
        <v>0</v>
      </c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34" t="str">
        <f>IF(SUM(JD22:JE$36)=0,"",SUM(JD$6:JE22))</f>
        <v/>
      </c>
      <c r="JZ22" s="44"/>
      <c r="KA22" s="53">
        <v>0</v>
      </c>
      <c r="KB22" s="49"/>
      <c r="KC22" s="61" t="s">
        <v>58</v>
      </c>
      <c r="KD22" s="41"/>
      <c r="KE22" s="69"/>
      <c r="KF22" s="33" t="str">
        <f t="shared" si="40"/>
        <v/>
      </c>
      <c r="KG22" s="22" t="s">
        <v>58</v>
      </c>
      <c r="KH22" s="22">
        <v>0</v>
      </c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34" t="str">
        <f>IF(SUM(KD22:KE$36)=0,"",SUM(KD$6:KE22))</f>
        <v/>
      </c>
      <c r="KZ22" s="44"/>
      <c r="LA22" s="53">
        <v>0</v>
      </c>
      <c r="LB22" s="49"/>
      <c r="LC22" s="61" t="s">
        <v>58</v>
      </c>
      <c r="LD22" s="41"/>
      <c r="LE22" s="69"/>
      <c r="LF22" s="33" t="str">
        <f t="shared" si="41"/>
        <v/>
      </c>
      <c r="LG22" s="22" t="s">
        <v>58</v>
      </c>
      <c r="LH22" s="22">
        <v>0</v>
      </c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34" t="str">
        <f>IF(SUM(LD22:LE$36)=0,"",SUM(LD$6:LE22))</f>
        <v/>
      </c>
      <c r="LZ22" s="44"/>
      <c r="MA22" s="53">
        <v>0</v>
      </c>
      <c r="MB22" s="49"/>
      <c r="MC22" s="61" t="s">
        <v>58</v>
      </c>
      <c r="MD22" s="41"/>
      <c r="ME22" s="69"/>
      <c r="MF22" s="33" t="str">
        <f t="shared" si="42"/>
        <v/>
      </c>
      <c r="MG22" s="22" t="s">
        <v>58</v>
      </c>
      <c r="MH22" s="22">
        <v>0</v>
      </c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34" t="str">
        <f>IF(SUM(MD22:ME$36)=0,"",SUM(MD$6:ME22))</f>
        <v/>
      </c>
      <c r="MZ22" s="44"/>
      <c r="NA22" s="53">
        <v>0</v>
      </c>
      <c r="NB22" s="49"/>
      <c r="NC22" s="61" t="s">
        <v>58</v>
      </c>
      <c r="ND22" s="41"/>
      <c r="NE22" s="69"/>
      <c r="NF22" s="33" t="str">
        <f t="shared" si="43"/>
        <v/>
      </c>
      <c r="NG22" s="22" t="s">
        <v>58</v>
      </c>
      <c r="NH22" s="22">
        <v>0</v>
      </c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34" t="str">
        <f>IF(SUM(ND22:NE$36)=0,"",SUM(ND$6:NE22))</f>
        <v/>
      </c>
      <c r="NZ22" s="44"/>
      <c r="OA22" s="53">
        <v>0</v>
      </c>
      <c r="OB22" s="49"/>
      <c r="OC22" s="61" t="s">
        <v>58</v>
      </c>
      <c r="OD22" s="41"/>
      <c r="OE22" s="69"/>
      <c r="OF22" s="33" t="str">
        <f t="shared" si="44"/>
        <v/>
      </c>
      <c r="OG22" s="22" t="s">
        <v>58</v>
      </c>
      <c r="OH22" s="22">
        <v>0</v>
      </c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34" t="str">
        <f>IF(SUM(OD22:OE$36)=0,"",SUM(OD$6:OE22))</f>
        <v/>
      </c>
      <c r="OZ22" s="44"/>
      <c r="PA22" s="53">
        <v>0</v>
      </c>
      <c r="PB22" s="49"/>
      <c r="PC22" s="61" t="s">
        <v>58</v>
      </c>
      <c r="PD22" s="41"/>
      <c r="PE22" s="69"/>
      <c r="PF22" s="33" t="str">
        <f t="shared" si="45"/>
        <v/>
      </c>
      <c r="PG22" s="22" t="s">
        <v>58</v>
      </c>
      <c r="PH22" s="22">
        <v>0</v>
      </c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34" t="str">
        <f>IF(SUM(PD22:PE$36)=0,"",SUM(PD$6:PE22))</f>
        <v/>
      </c>
      <c r="PZ22" s="44"/>
      <c r="QA22" s="53">
        <v>0</v>
      </c>
      <c r="QB22" s="49"/>
      <c r="QC22" s="61" t="s">
        <v>58</v>
      </c>
      <c r="QD22" s="41"/>
      <c r="QE22" s="69"/>
      <c r="QF22" s="33" t="str">
        <f t="shared" si="46"/>
        <v/>
      </c>
      <c r="QG22" s="22" t="s">
        <v>58</v>
      </c>
      <c r="QH22" s="22">
        <v>0</v>
      </c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34" t="str">
        <f>IF(SUM(QD22:QE$36)=0,"",SUM(QD$6:QE22))</f>
        <v/>
      </c>
      <c r="QZ22" s="44"/>
      <c r="RA22" s="53">
        <v>0</v>
      </c>
      <c r="RB22" s="49"/>
      <c r="RC22" s="61" t="s">
        <v>58</v>
      </c>
      <c r="RD22" s="41"/>
      <c r="RE22" s="69"/>
      <c r="RF22" s="33" t="str">
        <f t="shared" si="47"/>
        <v/>
      </c>
      <c r="RG22" s="22" t="s">
        <v>58</v>
      </c>
      <c r="RH22" s="22">
        <v>0</v>
      </c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34" t="str">
        <f>IF(SUM(RD22:RE$36)=0,"",SUM(RD$6:RE22))</f>
        <v/>
      </c>
      <c r="RZ22" s="44"/>
      <c r="SA22" s="53">
        <v>0</v>
      </c>
      <c r="SB22" s="49"/>
      <c r="SC22" s="61" t="s">
        <v>58</v>
      </c>
      <c r="SD22" s="41"/>
      <c r="SE22" s="69"/>
      <c r="SF22" s="33" t="str">
        <f t="shared" si="48"/>
        <v/>
      </c>
      <c r="SG22" s="22" t="s">
        <v>58</v>
      </c>
      <c r="SH22" s="22">
        <v>0</v>
      </c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34" t="str">
        <f>IF(SUM(SD22:SE$36)=0,"",SUM(SD$6:SE22))</f>
        <v/>
      </c>
      <c r="SZ22" s="44"/>
      <c r="TA22" s="53">
        <v>0</v>
      </c>
      <c r="TB22" s="49"/>
      <c r="TC22" s="61" t="s">
        <v>58</v>
      </c>
      <c r="TD22" s="41"/>
      <c r="TE22" s="69"/>
      <c r="TF22" s="33" t="str">
        <f t="shared" si="49"/>
        <v/>
      </c>
      <c r="TG22" s="22" t="s">
        <v>58</v>
      </c>
      <c r="TH22" s="22">
        <v>0</v>
      </c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34" t="str">
        <f>IF(SUM(TD22:TE$36)=0,"",SUM(TD$6:TE22))</f>
        <v/>
      </c>
      <c r="TZ22" s="44"/>
      <c r="UA22" s="53">
        <v>0</v>
      </c>
      <c r="UB22" s="49"/>
      <c r="UC22" s="61" t="s">
        <v>58</v>
      </c>
      <c r="UD22" s="41"/>
      <c r="UE22" s="69"/>
      <c r="UF22" s="33" t="str">
        <f t="shared" si="50"/>
        <v/>
      </c>
      <c r="UG22" s="22" t="s">
        <v>58</v>
      </c>
      <c r="UH22" s="22">
        <v>0</v>
      </c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34" t="str">
        <f>IF(SUM(UD22:UE$36)=0,"",SUM(UD$6:UE22))</f>
        <v/>
      </c>
      <c r="UZ22" s="44"/>
      <c r="VA22" s="53">
        <v>0</v>
      </c>
      <c r="VB22" s="49"/>
      <c r="VC22" s="61" t="s">
        <v>58</v>
      </c>
      <c r="VD22" s="41"/>
      <c r="VE22" s="69"/>
      <c r="VF22" s="33" t="str">
        <f t="shared" si="51"/>
        <v/>
      </c>
      <c r="VG22" s="22" t="s">
        <v>58</v>
      </c>
      <c r="VH22" s="22">
        <v>0</v>
      </c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34" t="str">
        <f>IF(SUM(VD22:VE$36)=0,"",SUM(VD$6:VE22))</f>
        <v/>
      </c>
      <c r="VZ22" s="44"/>
      <c r="WA22" s="53">
        <v>0</v>
      </c>
      <c r="WB22" s="49"/>
      <c r="WC22" s="61" t="s">
        <v>58</v>
      </c>
      <c r="WD22" s="41"/>
      <c r="WE22" s="69"/>
      <c r="WF22" s="33" t="str">
        <f t="shared" si="52"/>
        <v/>
      </c>
      <c r="WG22" s="22" t="s">
        <v>58</v>
      </c>
      <c r="WH22" s="22">
        <v>0</v>
      </c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34" t="str">
        <f>IF(SUM(WD22:WE$36)=0,"",SUM(WD$6:WE22))</f>
        <v/>
      </c>
      <c r="WZ22" s="44"/>
      <c r="XA22" s="53">
        <v>0</v>
      </c>
      <c r="XB22" s="49"/>
      <c r="XC22" s="61" t="s">
        <v>58</v>
      </c>
      <c r="XD22" s="41"/>
      <c r="XE22" s="69"/>
      <c r="XF22" s="33" t="str">
        <f t="shared" si="53"/>
        <v/>
      </c>
      <c r="XG22" s="22" t="s">
        <v>58</v>
      </c>
      <c r="XH22" s="22">
        <v>0</v>
      </c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34" t="str">
        <f>IF(SUM(XD22:XE$36)=0,"",SUM(XD$6:XE22))</f>
        <v/>
      </c>
      <c r="XZ22" s="44"/>
      <c r="YA22" s="53">
        <v>0</v>
      </c>
      <c r="YB22" s="49"/>
      <c r="YC22" s="61" t="s">
        <v>58</v>
      </c>
      <c r="YD22" s="41"/>
      <c r="YE22" s="69"/>
      <c r="YF22" s="33" t="str">
        <f t="shared" si="54"/>
        <v/>
      </c>
      <c r="YG22" s="22" t="s">
        <v>58</v>
      </c>
      <c r="YH22" s="22">
        <v>0</v>
      </c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34" t="str">
        <f>IF(SUM(YD22:YE$36)=0,"",SUM(YD$6:YE22))</f>
        <v/>
      </c>
      <c r="YZ22" s="44"/>
      <c r="ZA22" s="53">
        <v>0</v>
      </c>
      <c r="ZB22" s="49"/>
      <c r="ZC22" s="61" t="s">
        <v>58</v>
      </c>
      <c r="ZD22" s="41"/>
      <c r="ZE22" s="69"/>
      <c r="ZF22" s="33" t="str">
        <f t="shared" si="55"/>
        <v/>
      </c>
      <c r="ZG22" s="22" t="s">
        <v>58</v>
      </c>
      <c r="ZH22" s="22">
        <v>0</v>
      </c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34" t="str">
        <f>IF(SUM(ZD22:ZE$36)=0,"",SUM(ZD$6:ZE22))</f>
        <v/>
      </c>
      <c r="ZZ22" s="44"/>
      <c r="AAA22" s="53">
        <v>0</v>
      </c>
      <c r="AAB22" s="49"/>
      <c r="AAC22" s="61" t="s">
        <v>58</v>
      </c>
      <c r="AAD22" s="41"/>
      <c r="AAE22" s="69"/>
      <c r="AAF22" s="33" t="str">
        <f t="shared" si="56"/>
        <v/>
      </c>
      <c r="AAG22" s="22" t="s">
        <v>58</v>
      </c>
      <c r="AAH22" s="22">
        <v>0</v>
      </c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34" t="str">
        <f>IF(SUM(AAD22:AAE$36)=0,"",SUM(AAD$6:AAE22))</f>
        <v/>
      </c>
      <c r="AAZ22" s="44"/>
      <c r="ABA22" s="53">
        <v>0</v>
      </c>
      <c r="ABB22" s="49"/>
      <c r="ABC22" s="61" t="s">
        <v>58</v>
      </c>
      <c r="ABD22" s="41"/>
      <c r="ABE22" s="69"/>
      <c r="ABF22" s="33" t="str">
        <f t="shared" si="57"/>
        <v/>
      </c>
      <c r="ABG22" s="22" t="s">
        <v>58</v>
      </c>
      <c r="ABH22" s="22">
        <v>0</v>
      </c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34" t="str">
        <f>IF(SUM(ABD22:ABE$36)=0,"",SUM(ABD$6:ABE22))</f>
        <v/>
      </c>
      <c r="ABZ22" s="44"/>
      <c r="ACA22" s="53">
        <v>0</v>
      </c>
      <c r="ACB22" s="49"/>
      <c r="ACC22" s="61" t="s">
        <v>58</v>
      </c>
      <c r="ACD22" s="41"/>
      <c r="ACE22" s="69"/>
      <c r="ACF22" s="33" t="str">
        <f t="shared" si="58"/>
        <v/>
      </c>
      <c r="ACG22" s="22" t="s">
        <v>58</v>
      </c>
      <c r="ACH22" s="22">
        <v>0</v>
      </c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34" t="str">
        <f>IF(SUM(ACD22:ACE$36)=0,"",SUM(ACD$6:ACE22))</f>
        <v/>
      </c>
      <c r="ACZ22" s="44"/>
      <c r="ADA22" s="53">
        <v>0</v>
      </c>
      <c r="ADB22" s="49"/>
    </row>
    <row r="23" spans="1:782" ht="15.9" customHeight="1" x14ac:dyDescent="0.3">
      <c r="A23" s="19">
        <v>18</v>
      </c>
      <c r="B23" s="64">
        <v>44913</v>
      </c>
      <c r="C23" s="61" t="s">
        <v>58</v>
      </c>
      <c r="D23" s="41"/>
      <c r="E23" s="69"/>
      <c r="F23" s="33" t="str">
        <f t="shared" si="29"/>
        <v/>
      </c>
      <c r="G23" s="22" t="s">
        <v>58</v>
      </c>
      <c r="H23" s="22">
        <v>0</v>
      </c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34" t="str">
        <f>IF(SUM(D23:E$36)=0,"",SUM(D$6:E23))</f>
        <v/>
      </c>
      <c r="Z23" s="44"/>
      <c r="AA23" s="53">
        <v>0</v>
      </c>
      <c r="AB23" s="49"/>
      <c r="AC23" s="61" t="s">
        <v>58</v>
      </c>
      <c r="AD23" s="41"/>
      <c r="AE23" s="69"/>
      <c r="AF23" s="33" t="str">
        <f t="shared" si="30"/>
        <v/>
      </c>
      <c r="AG23" s="22" t="s">
        <v>58</v>
      </c>
      <c r="AH23" s="22">
        <v>0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34" t="str">
        <f>IF(SUM(AD23:AE$36)=0,"",SUM(AD$6:AE23))</f>
        <v/>
      </c>
      <c r="AZ23" s="44"/>
      <c r="BA23" s="53">
        <v>0</v>
      </c>
      <c r="BB23" s="49"/>
      <c r="BC23" s="61" t="s">
        <v>58</v>
      </c>
      <c r="BD23" s="41"/>
      <c r="BE23" s="69"/>
      <c r="BF23" s="33" t="str">
        <f t="shared" si="31"/>
        <v/>
      </c>
      <c r="BG23" s="22" t="s">
        <v>58</v>
      </c>
      <c r="BH23" s="22">
        <v>0</v>
      </c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34" t="str">
        <f>IF(SUM(BD23:BE$36)=0,"",SUM(BD$6:BE23))</f>
        <v/>
      </c>
      <c r="BZ23" s="44"/>
      <c r="CA23" s="53">
        <v>0</v>
      </c>
      <c r="CB23" s="49"/>
      <c r="CC23" s="61" t="s">
        <v>58</v>
      </c>
      <c r="CD23" s="41"/>
      <c r="CE23" s="69"/>
      <c r="CF23" s="33" t="str">
        <f t="shared" si="32"/>
        <v/>
      </c>
      <c r="CG23" s="22" t="s">
        <v>58</v>
      </c>
      <c r="CH23" s="22">
        <v>0</v>
      </c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34" t="str">
        <f>IF(SUM(CD23:CE$36)=0,"",SUM(CD$6:CE23))</f>
        <v/>
      </c>
      <c r="CZ23" s="44"/>
      <c r="DA23" s="53">
        <v>0</v>
      </c>
      <c r="DB23" s="49"/>
      <c r="DC23" s="61" t="s">
        <v>58</v>
      </c>
      <c r="DD23" s="41"/>
      <c r="DE23" s="69"/>
      <c r="DF23" s="33" t="str">
        <f t="shared" si="33"/>
        <v/>
      </c>
      <c r="DG23" s="22" t="s">
        <v>58</v>
      </c>
      <c r="DH23" s="22">
        <v>0</v>
      </c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34" t="str">
        <f>IF(SUM(DD23:DE$36)=0,"",SUM(DD$6:DE23))</f>
        <v/>
      </c>
      <c r="DZ23" s="44"/>
      <c r="EA23" s="53">
        <v>0</v>
      </c>
      <c r="EB23" s="49"/>
      <c r="EC23" s="61" t="s">
        <v>58</v>
      </c>
      <c r="ED23" s="41"/>
      <c r="EE23" s="69"/>
      <c r="EF23" s="33" t="str">
        <f t="shared" si="34"/>
        <v/>
      </c>
      <c r="EG23" s="22" t="s">
        <v>58</v>
      </c>
      <c r="EH23" s="22">
        <v>0</v>
      </c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34" t="str">
        <f>IF(SUM(ED23:EE$36)=0,"",SUM(ED$6:EE23))</f>
        <v/>
      </c>
      <c r="EZ23" s="44"/>
      <c r="FA23" s="53">
        <v>0</v>
      </c>
      <c r="FB23" s="49"/>
      <c r="FC23" s="61" t="s">
        <v>58</v>
      </c>
      <c r="FD23" s="41"/>
      <c r="FE23" s="69"/>
      <c r="FF23" s="33" t="str">
        <f t="shared" si="35"/>
        <v/>
      </c>
      <c r="FG23" s="22" t="s">
        <v>58</v>
      </c>
      <c r="FH23" s="22">
        <v>0</v>
      </c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34" t="str">
        <f>IF(SUM(FD23:FE$36)=0,"",SUM(FD$6:FE23))</f>
        <v/>
      </c>
      <c r="FZ23" s="44"/>
      <c r="GA23" s="53">
        <v>0</v>
      </c>
      <c r="GB23" s="49"/>
      <c r="GC23" s="61" t="s">
        <v>58</v>
      </c>
      <c r="GD23" s="41"/>
      <c r="GE23" s="69"/>
      <c r="GF23" s="33" t="str">
        <f t="shared" si="36"/>
        <v/>
      </c>
      <c r="GG23" s="22" t="s">
        <v>58</v>
      </c>
      <c r="GH23" s="22">
        <v>0</v>
      </c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34" t="str">
        <f>IF(SUM(GD23:GE$36)=0,"",SUM(GD$6:GE23))</f>
        <v/>
      </c>
      <c r="GZ23" s="44"/>
      <c r="HA23" s="53">
        <v>0</v>
      </c>
      <c r="HB23" s="49"/>
      <c r="HC23" s="61" t="s">
        <v>58</v>
      </c>
      <c r="HD23" s="41"/>
      <c r="HE23" s="69"/>
      <c r="HF23" s="33" t="str">
        <f t="shared" si="37"/>
        <v/>
      </c>
      <c r="HG23" s="22" t="s">
        <v>58</v>
      </c>
      <c r="HH23" s="22">
        <v>0</v>
      </c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34" t="str">
        <f>IF(SUM(HD23:HE$36)=0,"",SUM(HD$6:HE23))</f>
        <v/>
      </c>
      <c r="HZ23" s="44"/>
      <c r="IA23" s="53">
        <v>0</v>
      </c>
      <c r="IB23" s="49"/>
      <c r="IC23" s="61" t="s">
        <v>58</v>
      </c>
      <c r="ID23" s="41"/>
      <c r="IE23" s="69"/>
      <c r="IF23" s="33" t="str">
        <f t="shared" si="38"/>
        <v/>
      </c>
      <c r="IG23" s="22" t="s">
        <v>58</v>
      </c>
      <c r="IH23" s="22">
        <v>0</v>
      </c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34" t="str">
        <f>IF(SUM(ID23:IE$36)=0,"",SUM(ID$6:IE23))</f>
        <v/>
      </c>
      <c r="IZ23" s="44"/>
      <c r="JA23" s="53">
        <v>0</v>
      </c>
      <c r="JB23" s="49"/>
      <c r="JC23" s="61" t="s">
        <v>58</v>
      </c>
      <c r="JD23" s="41"/>
      <c r="JE23" s="69"/>
      <c r="JF23" s="33" t="str">
        <f t="shared" si="39"/>
        <v/>
      </c>
      <c r="JG23" s="22" t="s">
        <v>58</v>
      </c>
      <c r="JH23" s="22">
        <v>0</v>
      </c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34" t="str">
        <f>IF(SUM(JD23:JE$36)=0,"",SUM(JD$6:JE23))</f>
        <v/>
      </c>
      <c r="JZ23" s="44"/>
      <c r="KA23" s="53">
        <v>0</v>
      </c>
      <c r="KB23" s="49"/>
      <c r="KC23" s="61" t="s">
        <v>58</v>
      </c>
      <c r="KD23" s="41"/>
      <c r="KE23" s="69"/>
      <c r="KF23" s="33" t="str">
        <f t="shared" si="40"/>
        <v/>
      </c>
      <c r="KG23" s="22" t="s">
        <v>58</v>
      </c>
      <c r="KH23" s="22">
        <v>0</v>
      </c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34" t="str">
        <f>IF(SUM(KD23:KE$36)=0,"",SUM(KD$6:KE23))</f>
        <v/>
      </c>
      <c r="KZ23" s="44"/>
      <c r="LA23" s="53">
        <v>0</v>
      </c>
      <c r="LB23" s="49"/>
      <c r="LC23" s="61" t="s">
        <v>58</v>
      </c>
      <c r="LD23" s="41"/>
      <c r="LE23" s="69"/>
      <c r="LF23" s="33" t="str">
        <f t="shared" si="41"/>
        <v/>
      </c>
      <c r="LG23" s="22" t="s">
        <v>58</v>
      </c>
      <c r="LH23" s="22">
        <v>0</v>
      </c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34" t="str">
        <f>IF(SUM(LD23:LE$36)=0,"",SUM(LD$6:LE23))</f>
        <v/>
      </c>
      <c r="LZ23" s="44"/>
      <c r="MA23" s="53">
        <v>0</v>
      </c>
      <c r="MB23" s="49"/>
      <c r="MC23" s="61" t="s">
        <v>58</v>
      </c>
      <c r="MD23" s="41"/>
      <c r="ME23" s="69"/>
      <c r="MF23" s="33" t="str">
        <f t="shared" si="42"/>
        <v/>
      </c>
      <c r="MG23" s="22" t="s">
        <v>58</v>
      </c>
      <c r="MH23" s="22">
        <v>0</v>
      </c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34" t="str">
        <f>IF(SUM(MD23:ME$36)=0,"",SUM(MD$6:ME23))</f>
        <v/>
      </c>
      <c r="MZ23" s="44"/>
      <c r="NA23" s="53">
        <v>0</v>
      </c>
      <c r="NB23" s="49"/>
      <c r="NC23" s="61" t="s">
        <v>58</v>
      </c>
      <c r="ND23" s="41"/>
      <c r="NE23" s="69"/>
      <c r="NF23" s="33" t="str">
        <f t="shared" si="43"/>
        <v/>
      </c>
      <c r="NG23" s="22" t="s">
        <v>58</v>
      </c>
      <c r="NH23" s="22">
        <v>0</v>
      </c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34" t="str">
        <f>IF(SUM(ND23:NE$36)=0,"",SUM(ND$6:NE23))</f>
        <v/>
      </c>
      <c r="NZ23" s="44"/>
      <c r="OA23" s="53">
        <v>0</v>
      </c>
      <c r="OB23" s="49"/>
      <c r="OC23" s="61" t="s">
        <v>58</v>
      </c>
      <c r="OD23" s="41"/>
      <c r="OE23" s="69"/>
      <c r="OF23" s="33" t="str">
        <f t="shared" si="44"/>
        <v/>
      </c>
      <c r="OG23" s="22" t="s">
        <v>58</v>
      </c>
      <c r="OH23" s="22">
        <v>0</v>
      </c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34" t="str">
        <f>IF(SUM(OD23:OE$36)=0,"",SUM(OD$6:OE23))</f>
        <v/>
      </c>
      <c r="OZ23" s="44"/>
      <c r="PA23" s="53">
        <v>0</v>
      </c>
      <c r="PB23" s="49"/>
      <c r="PC23" s="61" t="s">
        <v>58</v>
      </c>
      <c r="PD23" s="41"/>
      <c r="PE23" s="69"/>
      <c r="PF23" s="33" t="str">
        <f t="shared" si="45"/>
        <v/>
      </c>
      <c r="PG23" s="22" t="s">
        <v>58</v>
      </c>
      <c r="PH23" s="22">
        <v>0</v>
      </c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34" t="str">
        <f>IF(SUM(PD23:PE$36)=0,"",SUM(PD$6:PE23))</f>
        <v/>
      </c>
      <c r="PZ23" s="44"/>
      <c r="QA23" s="53">
        <v>0</v>
      </c>
      <c r="QB23" s="49"/>
      <c r="QC23" s="61" t="s">
        <v>58</v>
      </c>
      <c r="QD23" s="41"/>
      <c r="QE23" s="69"/>
      <c r="QF23" s="33" t="str">
        <f t="shared" si="46"/>
        <v/>
      </c>
      <c r="QG23" s="22" t="s">
        <v>58</v>
      </c>
      <c r="QH23" s="22">
        <v>0</v>
      </c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34" t="str">
        <f>IF(SUM(QD23:QE$36)=0,"",SUM(QD$6:QE23))</f>
        <v/>
      </c>
      <c r="QZ23" s="44"/>
      <c r="RA23" s="53">
        <v>0</v>
      </c>
      <c r="RB23" s="49"/>
      <c r="RC23" s="61" t="s">
        <v>58</v>
      </c>
      <c r="RD23" s="41"/>
      <c r="RE23" s="69"/>
      <c r="RF23" s="33" t="str">
        <f t="shared" si="47"/>
        <v/>
      </c>
      <c r="RG23" s="22" t="s">
        <v>58</v>
      </c>
      <c r="RH23" s="22">
        <v>0</v>
      </c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34" t="str">
        <f>IF(SUM(RD23:RE$36)=0,"",SUM(RD$6:RE23))</f>
        <v/>
      </c>
      <c r="RZ23" s="44"/>
      <c r="SA23" s="53">
        <v>0</v>
      </c>
      <c r="SB23" s="49"/>
      <c r="SC23" s="61" t="s">
        <v>58</v>
      </c>
      <c r="SD23" s="41"/>
      <c r="SE23" s="69"/>
      <c r="SF23" s="33" t="str">
        <f t="shared" si="48"/>
        <v/>
      </c>
      <c r="SG23" s="22" t="s">
        <v>58</v>
      </c>
      <c r="SH23" s="22">
        <v>0</v>
      </c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34" t="str">
        <f>IF(SUM(SD23:SE$36)=0,"",SUM(SD$6:SE23))</f>
        <v/>
      </c>
      <c r="SZ23" s="44"/>
      <c r="TA23" s="53">
        <v>0</v>
      </c>
      <c r="TB23" s="49"/>
      <c r="TC23" s="61" t="s">
        <v>58</v>
      </c>
      <c r="TD23" s="41"/>
      <c r="TE23" s="69"/>
      <c r="TF23" s="33" t="str">
        <f t="shared" si="49"/>
        <v/>
      </c>
      <c r="TG23" s="22" t="s">
        <v>58</v>
      </c>
      <c r="TH23" s="22">
        <v>0</v>
      </c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34" t="str">
        <f>IF(SUM(TD23:TE$36)=0,"",SUM(TD$6:TE23))</f>
        <v/>
      </c>
      <c r="TZ23" s="44"/>
      <c r="UA23" s="53">
        <v>0</v>
      </c>
      <c r="UB23" s="49"/>
      <c r="UC23" s="61" t="s">
        <v>58</v>
      </c>
      <c r="UD23" s="41"/>
      <c r="UE23" s="69"/>
      <c r="UF23" s="33" t="str">
        <f t="shared" si="50"/>
        <v/>
      </c>
      <c r="UG23" s="22" t="s">
        <v>58</v>
      </c>
      <c r="UH23" s="22">
        <v>0</v>
      </c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34" t="str">
        <f>IF(SUM(UD23:UE$36)=0,"",SUM(UD$6:UE23))</f>
        <v/>
      </c>
      <c r="UZ23" s="44"/>
      <c r="VA23" s="53">
        <v>0</v>
      </c>
      <c r="VB23" s="49"/>
      <c r="VC23" s="61" t="s">
        <v>58</v>
      </c>
      <c r="VD23" s="41"/>
      <c r="VE23" s="69"/>
      <c r="VF23" s="33" t="str">
        <f t="shared" si="51"/>
        <v/>
      </c>
      <c r="VG23" s="22" t="s">
        <v>58</v>
      </c>
      <c r="VH23" s="22">
        <v>0</v>
      </c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34" t="str">
        <f>IF(SUM(VD23:VE$36)=0,"",SUM(VD$6:VE23))</f>
        <v/>
      </c>
      <c r="VZ23" s="44"/>
      <c r="WA23" s="53">
        <v>0</v>
      </c>
      <c r="WB23" s="49"/>
      <c r="WC23" s="61" t="s">
        <v>58</v>
      </c>
      <c r="WD23" s="41"/>
      <c r="WE23" s="69"/>
      <c r="WF23" s="33" t="str">
        <f t="shared" si="52"/>
        <v/>
      </c>
      <c r="WG23" s="22" t="s">
        <v>58</v>
      </c>
      <c r="WH23" s="22">
        <v>0</v>
      </c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34" t="str">
        <f>IF(SUM(WD23:WE$36)=0,"",SUM(WD$6:WE23))</f>
        <v/>
      </c>
      <c r="WZ23" s="44"/>
      <c r="XA23" s="53">
        <v>0</v>
      </c>
      <c r="XB23" s="49"/>
      <c r="XC23" s="61" t="s">
        <v>58</v>
      </c>
      <c r="XD23" s="41"/>
      <c r="XE23" s="69"/>
      <c r="XF23" s="33" t="str">
        <f t="shared" si="53"/>
        <v/>
      </c>
      <c r="XG23" s="22" t="s">
        <v>58</v>
      </c>
      <c r="XH23" s="22">
        <v>0</v>
      </c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34" t="str">
        <f>IF(SUM(XD23:XE$36)=0,"",SUM(XD$6:XE23))</f>
        <v/>
      </c>
      <c r="XZ23" s="44"/>
      <c r="YA23" s="53">
        <v>0</v>
      </c>
      <c r="YB23" s="49"/>
      <c r="YC23" s="61" t="s">
        <v>58</v>
      </c>
      <c r="YD23" s="41"/>
      <c r="YE23" s="69"/>
      <c r="YF23" s="33" t="str">
        <f t="shared" si="54"/>
        <v/>
      </c>
      <c r="YG23" s="22" t="s">
        <v>58</v>
      </c>
      <c r="YH23" s="22">
        <v>0</v>
      </c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34" t="str">
        <f>IF(SUM(YD23:YE$36)=0,"",SUM(YD$6:YE23))</f>
        <v/>
      </c>
      <c r="YZ23" s="44"/>
      <c r="ZA23" s="53">
        <v>0</v>
      </c>
      <c r="ZB23" s="49"/>
      <c r="ZC23" s="61" t="s">
        <v>58</v>
      </c>
      <c r="ZD23" s="41"/>
      <c r="ZE23" s="69"/>
      <c r="ZF23" s="33" t="str">
        <f t="shared" si="55"/>
        <v/>
      </c>
      <c r="ZG23" s="22" t="s">
        <v>58</v>
      </c>
      <c r="ZH23" s="22">
        <v>0</v>
      </c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34" t="str">
        <f>IF(SUM(ZD23:ZE$36)=0,"",SUM(ZD$6:ZE23))</f>
        <v/>
      </c>
      <c r="ZZ23" s="44"/>
      <c r="AAA23" s="53">
        <v>0</v>
      </c>
      <c r="AAB23" s="49"/>
      <c r="AAC23" s="61" t="s">
        <v>58</v>
      </c>
      <c r="AAD23" s="41"/>
      <c r="AAE23" s="69"/>
      <c r="AAF23" s="33" t="str">
        <f t="shared" si="56"/>
        <v/>
      </c>
      <c r="AAG23" s="22" t="s">
        <v>58</v>
      </c>
      <c r="AAH23" s="22">
        <v>0</v>
      </c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34" t="str">
        <f>IF(SUM(AAD23:AAE$36)=0,"",SUM(AAD$6:AAE23))</f>
        <v/>
      </c>
      <c r="AAZ23" s="44"/>
      <c r="ABA23" s="53">
        <v>0</v>
      </c>
      <c r="ABB23" s="49"/>
      <c r="ABC23" s="61" t="s">
        <v>58</v>
      </c>
      <c r="ABD23" s="41"/>
      <c r="ABE23" s="69"/>
      <c r="ABF23" s="33" t="str">
        <f t="shared" si="57"/>
        <v/>
      </c>
      <c r="ABG23" s="22" t="s">
        <v>58</v>
      </c>
      <c r="ABH23" s="22">
        <v>0</v>
      </c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34" t="str">
        <f>IF(SUM(ABD23:ABE$36)=0,"",SUM(ABD$6:ABE23))</f>
        <v/>
      </c>
      <c r="ABZ23" s="44"/>
      <c r="ACA23" s="53">
        <v>0</v>
      </c>
      <c r="ACB23" s="49"/>
      <c r="ACC23" s="61" t="s">
        <v>58</v>
      </c>
      <c r="ACD23" s="41"/>
      <c r="ACE23" s="69"/>
      <c r="ACF23" s="33" t="str">
        <f t="shared" si="58"/>
        <v/>
      </c>
      <c r="ACG23" s="22" t="s">
        <v>58</v>
      </c>
      <c r="ACH23" s="22">
        <v>0</v>
      </c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34" t="str">
        <f>IF(SUM(ACD23:ACE$36)=0,"",SUM(ACD$6:ACE23))</f>
        <v/>
      </c>
      <c r="ACZ23" s="44"/>
      <c r="ADA23" s="53">
        <v>0</v>
      </c>
      <c r="ADB23" s="49"/>
    </row>
    <row r="24" spans="1:782" ht="15.9" customHeight="1" x14ac:dyDescent="0.3">
      <c r="A24" s="19">
        <v>19</v>
      </c>
      <c r="B24" s="64">
        <v>44914</v>
      </c>
      <c r="C24" s="61" t="s">
        <v>58</v>
      </c>
      <c r="D24" s="41"/>
      <c r="E24" s="69"/>
      <c r="F24" s="33" t="str">
        <f t="shared" si="29"/>
        <v/>
      </c>
      <c r="G24" s="22" t="s">
        <v>58</v>
      </c>
      <c r="H24" s="22">
        <v>0</v>
      </c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34" t="str">
        <f>IF(SUM(D24:E$36)=0,"",SUM(D$6:E24))</f>
        <v/>
      </c>
      <c r="Z24" s="44"/>
      <c r="AA24" s="53">
        <v>0</v>
      </c>
      <c r="AB24" s="49"/>
      <c r="AC24" s="61" t="s">
        <v>58</v>
      </c>
      <c r="AD24" s="41"/>
      <c r="AE24" s="69"/>
      <c r="AF24" s="33" t="str">
        <f t="shared" si="30"/>
        <v/>
      </c>
      <c r="AG24" s="22" t="s">
        <v>58</v>
      </c>
      <c r="AH24" s="22">
        <v>0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34" t="str">
        <f>IF(SUM(AD24:AE$36)=0,"",SUM(AD$6:AE24))</f>
        <v/>
      </c>
      <c r="AZ24" s="44"/>
      <c r="BA24" s="53">
        <v>0</v>
      </c>
      <c r="BB24" s="49"/>
      <c r="BC24" s="61" t="s">
        <v>58</v>
      </c>
      <c r="BD24" s="41"/>
      <c r="BE24" s="69"/>
      <c r="BF24" s="33" t="str">
        <f t="shared" si="31"/>
        <v/>
      </c>
      <c r="BG24" s="22" t="s">
        <v>58</v>
      </c>
      <c r="BH24" s="22">
        <v>0</v>
      </c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34" t="str">
        <f>IF(SUM(BD24:BE$36)=0,"",SUM(BD$6:BE24))</f>
        <v/>
      </c>
      <c r="BZ24" s="44"/>
      <c r="CA24" s="53">
        <v>0</v>
      </c>
      <c r="CB24" s="49"/>
      <c r="CC24" s="61" t="s">
        <v>58</v>
      </c>
      <c r="CD24" s="41"/>
      <c r="CE24" s="69"/>
      <c r="CF24" s="33" t="str">
        <f t="shared" si="32"/>
        <v/>
      </c>
      <c r="CG24" s="22" t="s">
        <v>58</v>
      </c>
      <c r="CH24" s="22">
        <v>0</v>
      </c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34" t="str">
        <f>IF(SUM(CD24:CE$36)=0,"",SUM(CD$6:CE24))</f>
        <v/>
      </c>
      <c r="CZ24" s="44"/>
      <c r="DA24" s="53">
        <v>0</v>
      </c>
      <c r="DB24" s="49"/>
      <c r="DC24" s="61" t="s">
        <v>58</v>
      </c>
      <c r="DD24" s="41"/>
      <c r="DE24" s="69"/>
      <c r="DF24" s="33" t="str">
        <f t="shared" si="33"/>
        <v/>
      </c>
      <c r="DG24" s="22" t="s">
        <v>58</v>
      </c>
      <c r="DH24" s="22">
        <v>0</v>
      </c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34" t="str">
        <f>IF(SUM(DD24:DE$36)=0,"",SUM(DD$6:DE24))</f>
        <v/>
      </c>
      <c r="DZ24" s="44"/>
      <c r="EA24" s="53">
        <v>0</v>
      </c>
      <c r="EB24" s="49"/>
      <c r="EC24" s="61" t="s">
        <v>58</v>
      </c>
      <c r="ED24" s="41"/>
      <c r="EE24" s="69"/>
      <c r="EF24" s="33" t="str">
        <f t="shared" si="34"/>
        <v/>
      </c>
      <c r="EG24" s="22" t="s">
        <v>58</v>
      </c>
      <c r="EH24" s="22">
        <v>0</v>
      </c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34" t="str">
        <f>IF(SUM(ED24:EE$36)=0,"",SUM(ED$6:EE24))</f>
        <v/>
      </c>
      <c r="EZ24" s="44"/>
      <c r="FA24" s="53">
        <v>0</v>
      </c>
      <c r="FB24" s="49"/>
      <c r="FC24" s="61" t="s">
        <v>58</v>
      </c>
      <c r="FD24" s="41"/>
      <c r="FE24" s="69"/>
      <c r="FF24" s="33" t="str">
        <f t="shared" si="35"/>
        <v/>
      </c>
      <c r="FG24" s="22" t="s">
        <v>58</v>
      </c>
      <c r="FH24" s="22">
        <v>0</v>
      </c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34" t="str">
        <f>IF(SUM(FD24:FE$36)=0,"",SUM(FD$6:FE24))</f>
        <v/>
      </c>
      <c r="FZ24" s="44"/>
      <c r="GA24" s="53">
        <v>0</v>
      </c>
      <c r="GB24" s="49"/>
      <c r="GC24" s="61" t="s">
        <v>58</v>
      </c>
      <c r="GD24" s="41"/>
      <c r="GE24" s="69"/>
      <c r="GF24" s="33" t="str">
        <f t="shared" si="36"/>
        <v/>
      </c>
      <c r="GG24" s="22" t="s">
        <v>58</v>
      </c>
      <c r="GH24" s="22">
        <v>0</v>
      </c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34" t="str">
        <f>IF(SUM(GD24:GE$36)=0,"",SUM(GD$6:GE24))</f>
        <v/>
      </c>
      <c r="GZ24" s="44"/>
      <c r="HA24" s="53">
        <v>0</v>
      </c>
      <c r="HB24" s="49"/>
      <c r="HC24" s="61" t="s">
        <v>58</v>
      </c>
      <c r="HD24" s="41"/>
      <c r="HE24" s="69"/>
      <c r="HF24" s="33" t="str">
        <f t="shared" si="37"/>
        <v/>
      </c>
      <c r="HG24" s="22" t="s">
        <v>58</v>
      </c>
      <c r="HH24" s="22">
        <v>0</v>
      </c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34" t="str">
        <f>IF(SUM(HD24:HE$36)=0,"",SUM(HD$6:HE24))</f>
        <v/>
      </c>
      <c r="HZ24" s="44"/>
      <c r="IA24" s="53">
        <v>0</v>
      </c>
      <c r="IB24" s="49"/>
      <c r="IC24" s="61" t="s">
        <v>58</v>
      </c>
      <c r="ID24" s="41"/>
      <c r="IE24" s="69"/>
      <c r="IF24" s="33" t="str">
        <f t="shared" si="38"/>
        <v/>
      </c>
      <c r="IG24" s="22" t="s">
        <v>58</v>
      </c>
      <c r="IH24" s="22">
        <v>0</v>
      </c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34" t="str">
        <f>IF(SUM(ID24:IE$36)=0,"",SUM(ID$6:IE24))</f>
        <v/>
      </c>
      <c r="IZ24" s="44"/>
      <c r="JA24" s="53">
        <v>0</v>
      </c>
      <c r="JB24" s="49"/>
      <c r="JC24" s="61" t="s">
        <v>58</v>
      </c>
      <c r="JD24" s="41"/>
      <c r="JE24" s="69"/>
      <c r="JF24" s="33" t="str">
        <f t="shared" si="39"/>
        <v/>
      </c>
      <c r="JG24" s="22" t="s">
        <v>58</v>
      </c>
      <c r="JH24" s="22">
        <v>0</v>
      </c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34" t="str">
        <f>IF(SUM(JD24:JE$36)=0,"",SUM(JD$6:JE24))</f>
        <v/>
      </c>
      <c r="JZ24" s="44"/>
      <c r="KA24" s="53">
        <v>0</v>
      </c>
      <c r="KB24" s="49"/>
      <c r="KC24" s="61" t="s">
        <v>58</v>
      </c>
      <c r="KD24" s="41"/>
      <c r="KE24" s="69"/>
      <c r="KF24" s="33" t="str">
        <f t="shared" si="40"/>
        <v/>
      </c>
      <c r="KG24" s="22" t="s">
        <v>58</v>
      </c>
      <c r="KH24" s="22">
        <v>0</v>
      </c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34" t="str">
        <f>IF(SUM(KD24:KE$36)=0,"",SUM(KD$6:KE24))</f>
        <v/>
      </c>
      <c r="KZ24" s="44"/>
      <c r="LA24" s="53">
        <v>0</v>
      </c>
      <c r="LB24" s="49"/>
      <c r="LC24" s="61" t="s">
        <v>58</v>
      </c>
      <c r="LD24" s="41"/>
      <c r="LE24" s="69"/>
      <c r="LF24" s="33" t="str">
        <f t="shared" si="41"/>
        <v/>
      </c>
      <c r="LG24" s="22" t="s">
        <v>58</v>
      </c>
      <c r="LH24" s="22">
        <v>0</v>
      </c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34" t="str">
        <f>IF(SUM(LD24:LE$36)=0,"",SUM(LD$6:LE24))</f>
        <v/>
      </c>
      <c r="LZ24" s="44"/>
      <c r="MA24" s="53">
        <v>0</v>
      </c>
      <c r="MB24" s="49"/>
      <c r="MC24" s="61" t="s">
        <v>58</v>
      </c>
      <c r="MD24" s="41"/>
      <c r="ME24" s="69"/>
      <c r="MF24" s="33" t="str">
        <f t="shared" si="42"/>
        <v/>
      </c>
      <c r="MG24" s="22" t="s">
        <v>58</v>
      </c>
      <c r="MH24" s="22">
        <v>0</v>
      </c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34" t="str">
        <f>IF(SUM(MD24:ME$36)=0,"",SUM(MD$6:ME24))</f>
        <v/>
      </c>
      <c r="MZ24" s="44"/>
      <c r="NA24" s="53">
        <v>0</v>
      </c>
      <c r="NB24" s="49"/>
      <c r="NC24" s="61" t="s">
        <v>58</v>
      </c>
      <c r="ND24" s="41"/>
      <c r="NE24" s="69"/>
      <c r="NF24" s="33" t="str">
        <f t="shared" si="43"/>
        <v/>
      </c>
      <c r="NG24" s="22" t="s">
        <v>58</v>
      </c>
      <c r="NH24" s="22">
        <v>0</v>
      </c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34" t="str">
        <f>IF(SUM(ND24:NE$36)=0,"",SUM(ND$6:NE24))</f>
        <v/>
      </c>
      <c r="NZ24" s="44"/>
      <c r="OA24" s="53">
        <v>0</v>
      </c>
      <c r="OB24" s="49"/>
      <c r="OC24" s="61" t="s">
        <v>58</v>
      </c>
      <c r="OD24" s="41"/>
      <c r="OE24" s="69"/>
      <c r="OF24" s="33" t="str">
        <f t="shared" si="44"/>
        <v/>
      </c>
      <c r="OG24" s="22" t="s">
        <v>58</v>
      </c>
      <c r="OH24" s="22">
        <v>0</v>
      </c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34" t="str">
        <f>IF(SUM(OD24:OE$36)=0,"",SUM(OD$6:OE24))</f>
        <v/>
      </c>
      <c r="OZ24" s="44"/>
      <c r="PA24" s="53">
        <v>0</v>
      </c>
      <c r="PB24" s="49"/>
      <c r="PC24" s="61" t="s">
        <v>58</v>
      </c>
      <c r="PD24" s="41"/>
      <c r="PE24" s="69"/>
      <c r="PF24" s="33" t="str">
        <f t="shared" si="45"/>
        <v/>
      </c>
      <c r="PG24" s="22" t="s">
        <v>58</v>
      </c>
      <c r="PH24" s="22">
        <v>0</v>
      </c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34" t="str">
        <f>IF(SUM(PD24:PE$36)=0,"",SUM(PD$6:PE24))</f>
        <v/>
      </c>
      <c r="PZ24" s="44"/>
      <c r="QA24" s="53">
        <v>0</v>
      </c>
      <c r="QB24" s="49"/>
      <c r="QC24" s="61" t="s">
        <v>58</v>
      </c>
      <c r="QD24" s="41"/>
      <c r="QE24" s="69"/>
      <c r="QF24" s="33" t="str">
        <f t="shared" si="46"/>
        <v/>
      </c>
      <c r="QG24" s="22" t="s">
        <v>58</v>
      </c>
      <c r="QH24" s="22">
        <v>0</v>
      </c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34" t="str">
        <f>IF(SUM(QD24:QE$36)=0,"",SUM(QD$6:QE24))</f>
        <v/>
      </c>
      <c r="QZ24" s="44"/>
      <c r="RA24" s="53">
        <v>0</v>
      </c>
      <c r="RB24" s="49"/>
      <c r="RC24" s="61" t="s">
        <v>58</v>
      </c>
      <c r="RD24" s="41"/>
      <c r="RE24" s="69"/>
      <c r="RF24" s="33" t="str">
        <f t="shared" si="47"/>
        <v/>
      </c>
      <c r="RG24" s="22" t="s">
        <v>58</v>
      </c>
      <c r="RH24" s="22">
        <v>0</v>
      </c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34" t="str">
        <f>IF(SUM(RD24:RE$36)=0,"",SUM(RD$6:RE24))</f>
        <v/>
      </c>
      <c r="RZ24" s="44"/>
      <c r="SA24" s="53">
        <v>0</v>
      </c>
      <c r="SB24" s="49"/>
      <c r="SC24" s="61" t="s">
        <v>58</v>
      </c>
      <c r="SD24" s="41"/>
      <c r="SE24" s="69"/>
      <c r="SF24" s="33" t="str">
        <f t="shared" si="48"/>
        <v/>
      </c>
      <c r="SG24" s="22" t="s">
        <v>58</v>
      </c>
      <c r="SH24" s="22">
        <v>0</v>
      </c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34" t="str">
        <f>IF(SUM(SD24:SE$36)=0,"",SUM(SD$6:SE24))</f>
        <v/>
      </c>
      <c r="SZ24" s="44"/>
      <c r="TA24" s="53">
        <v>0</v>
      </c>
      <c r="TB24" s="49"/>
      <c r="TC24" s="61" t="s">
        <v>58</v>
      </c>
      <c r="TD24" s="41"/>
      <c r="TE24" s="69"/>
      <c r="TF24" s="33" t="str">
        <f t="shared" si="49"/>
        <v/>
      </c>
      <c r="TG24" s="22" t="s">
        <v>58</v>
      </c>
      <c r="TH24" s="22">
        <v>0</v>
      </c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34" t="str">
        <f>IF(SUM(TD24:TE$36)=0,"",SUM(TD$6:TE24))</f>
        <v/>
      </c>
      <c r="TZ24" s="44"/>
      <c r="UA24" s="53">
        <v>0</v>
      </c>
      <c r="UB24" s="49"/>
      <c r="UC24" s="61" t="s">
        <v>58</v>
      </c>
      <c r="UD24" s="41"/>
      <c r="UE24" s="69"/>
      <c r="UF24" s="33" t="str">
        <f t="shared" si="50"/>
        <v/>
      </c>
      <c r="UG24" s="22" t="s">
        <v>58</v>
      </c>
      <c r="UH24" s="22">
        <v>0</v>
      </c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34" t="str">
        <f>IF(SUM(UD24:UE$36)=0,"",SUM(UD$6:UE24))</f>
        <v/>
      </c>
      <c r="UZ24" s="44"/>
      <c r="VA24" s="53">
        <v>0</v>
      </c>
      <c r="VB24" s="49"/>
      <c r="VC24" s="61" t="s">
        <v>58</v>
      </c>
      <c r="VD24" s="41"/>
      <c r="VE24" s="69"/>
      <c r="VF24" s="33" t="str">
        <f t="shared" si="51"/>
        <v/>
      </c>
      <c r="VG24" s="22" t="s">
        <v>58</v>
      </c>
      <c r="VH24" s="22">
        <v>0</v>
      </c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34" t="str">
        <f>IF(SUM(VD24:VE$36)=0,"",SUM(VD$6:VE24))</f>
        <v/>
      </c>
      <c r="VZ24" s="44"/>
      <c r="WA24" s="53">
        <v>0</v>
      </c>
      <c r="WB24" s="49"/>
      <c r="WC24" s="61" t="s">
        <v>58</v>
      </c>
      <c r="WD24" s="41"/>
      <c r="WE24" s="69"/>
      <c r="WF24" s="33" t="str">
        <f t="shared" si="52"/>
        <v/>
      </c>
      <c r="WG24" s="22" t="s">
        <v>58</v>
      </c>
      <c r="WH24" s="22">
        <v>0</v>
      </c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34" t="str">
        <f>IF(SUM(WD24:WE$36)=0,"",SUM(WD$6:WE24))</f>
        <v/>
      </c>
      <c r="WZ24" s="44"/>
      <c r="XA24" s="53">
        <v>0</v>
      </c>
      <c r="XB24" s="49"/>
      <c r="XC24" s="61" t="s">
        <v>58</v>
      </c>
      <c r="XD24" s="41"/>
      <c r="XE24" s="69"/>
      <c r="XF24" s="33" t="str">
        <f t="shared" si="53"/>
        <v/>
      </c>
      <c r="XG24" s="22" t="s">
        <v>58</v>
      </c>
      <c r="XH24" s="22">
        <v>0</v>
      </c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34" t="str">
        <f>IF(SUM(XD24:XE$36)=0,"",SUM(XD$6:XE24))</f>
        <v/>
      </c>
      <c r="XZ24" s="44"/>
      <c r="YA24" s="53">
        <v>0</v>
      </c>
      <c r="YB24" s="49"/>
      <c r="YC24" s="61" t="s">
        <v>58</v>
      </c>
      <c r="YD24" s="41"/>
      <c r="YE24" s="69"/>
      <c r="YF24" s="33" t="str">
        <f t="shared" si="54"/>
        <v/>
      </c>
      <c r="YG24" s="22" t="s">
        <v>58</v>
      </c>
      <c r="YH24" s="22">
        <v>0</v>
      </c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34" t="str">
        <f>IF(SUM(YD24:YE$36)=0,"",SUM(YD$6:YE24))</f>
        <v/>
      </c>
      <c r="YZ24" s="44"/>
      <c r="ZA24" s="53">
        <v>0</v>
      </c>
      <c r="ZB24" s="49"/>
      <c r="ZC24" s="61" t="s">
        <v>58</v>
      </c>
      <c r="ZD24" s="41"/>
      <c r="ZE24" s="69"/>
      <c r="ZF24" s="33" t="str">
        <f t="shared" si="55"/>
        <v/>
      </c>
      <c r="ZG24" s="22" t="s">
        <v>58</v>
      </c>
      <c r="ZH24" s="22">
        <v>0</v>
      </c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34" t="str">
        <f>IF(SUM(ZD24:ZE$36)=0,"",SUM(ZD$6:ZE24))</f>
        <v/>
      </c>
      <c r="ZZ24" s="44"/>
      <c r="AAA24" s="53">
        <v>0</v>
      </c>
      <c r="AAB24" s="49"/>
      <c r="AAC24" s="61" t="s">
        <v>58</v>
      </c>
      <c r="AAD24" s="41"/>
      <c r="AAE24" s="69"/>
      <c r="AAF24" s="33" t="str">
        <f t="shared" si="56"/>
        <v/>
      </c>
      <c r="AAG24" s="22" t="s">
        <v>58</v>
      </c>
      <c r="AAH24" s="22">
        <v>0</v>
      </c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34" t="str">
        <f>IF(SUM(AAD24:AAE$36)=0,"",SUM(AAD$6:AAE24))</f>
        <v/>
      </c>
      <c r="AAZ24" s="44"/>
      <c r="ABA24" s="53">
        <v>0</v>
      </c>
      <c r="ABB24" s="49"/>
      <c r="ABC24" s="61" t="s">
        <v>58</v>
      </c>
      <c r="ABD24" s="41"/>
      <c r="ABE24" s="69"/>
      <c r="ABF24" s="33" t="str">
        <f t="shared" si="57"/>
        <v/>
      </c>
      <c r="ABG24" s="22" t="s">
        <v>58</v>
      </c>
      <c r="ABH24" s="22">
        <v>0</v>
      </c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34" t="str">
        <f>IF(SUM(ABD24:ABE$36)=0,"",SUM(ABD$6:ABE24))</f>
        <v/>
      </c>
      <c r="ABZ24" s="44"/>
      <c r="ACA24" s="53">
        <v>0</v>
      </c>
      <c r="ACB24" s="49"/>
      <c r="ACC24" s="61" t="s">
        <v>58</v>
      </c>
      <c r="ACD24" s="41"/>
      <c r="ACE24" s="69"/>
      <c r="ACF24" s="33" t="str">
        <f t="shared" si="58"/>
        <v/>
      </c>
      <c r="ACG24" s="22" t="s">
        <v>58</v>
      </c>
      <c r="ACH24" s="22">
        <v>0</v>
      </c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34" t="str">
        <f>IF(SUM(ACD24:ACE$36)=0,"",SUM(ACD$6:ACE24))</f>
        <v/>
      </c>
      <c r="ACZ24" s="44"/>
      <c r="ADA24" s="53">
        <v>0</v>
      </c>
      <c r="ADB24" s="49"/>
    </row>
    <row r="25" spans="1:782" ht="15.9" customHeight="1" x14ac:dyDescent="0.3">
      <c r="A25" s="19">
        <v>20</v>
      </c>
      <c r="B25" s="64">
        <v>44915</v>
      </c>
      <c r="C25" s="61" t="s">
        <v>58</v>
      </c>
      <c r="D25" s="41"/>
      <c r="E25" s="69"/>
      <c r="F25" s="33" t="str">
        <f t="shared" si="29"/>
        <v/>
      </c>
      <c r="G25" s="22" t="s">
        <v>58</v>
      </c>
      <c r="H25" s="22">
        <v>0</v>
      </c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34" t="str">
        <f>IF(SUM(D25:E$36)=0,"",SUM(D$6:E25))</f>
        <v/>
      </c>
      <c r="Z25" s="44"/>
      <c r="AA25" s="53">
        <v>0</v>
      </c>
      <c r="AB25" s="49"/>
      <c r="AC25" s="61" t="s">
        <v>58</v>
      </c>
      <c r="AD25" s="41"/>
      <c r="AE25" s="69"/>
      <c r="AF25" s="33" t="str">
        <f t="shared" si="30"/>
        <v/>
      </c>
      <c r="AG25" s="22" t="s">
        <v>58</v>
      </c>
      <c r="AH25" s="22">
        <v>0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34" t="str">
        <f>IF(SUM(AD25:AE$36)=0,"",SUM(AD$6:AE25))</f>
        <v/>
      </c>
      <c r="AZ25" s="44"/>
      <c r="BA25" s="53">
        <v>0</v>
      </c>
      <c r="BB25" s="49"/>
      <c r="BC25" s="61" t="s">
        <v>58</v>
      </c>
      <c r="BD25" s="41"/>
      <c r="BE25" s="69"/>
      <c r="BF25" s="33" t="str">
        <f t="shared" si="31"/>
        <v/>
      </c>
      <c r="BG25" s="22" t="s">
        <v>58</v>
      </c>
      <c r="BH25" s="22">
        <v>0</v>
      </c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34" t="str">
        <f>IF(SUM(BD25:BE$36)=0,"",SUM(BD$6:BE25))</f>
        <v/>
      </c>
      <c r="BZ25" s="44"/>
      <c r="CA25" s="53">
        <v>0</v>
      </c>
      <c r="CB25" s="49"/>
      <c r="CC25" s="61" t="s">
        <v>58</v>
      </c>
      <c r="CD25" s="41"/>
      <c r="CE25" s="69"/>
      <c r="CF25" s="33" t="str">
        <f t="shared" si="32"/>
        <v/>
      </c>
      <c r="CG25" s="22" t="s">
        <v>58</v>
      </c>
      <c r="CH25" s="22">
        <v>0</v>
      </c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34" t="str">
        <f>IF(SUM(CD25:CE$36)=0,"",SUM(CD$6:CE25))</f>
        <v/>
      </c>
      <c r="CZ25" s="44"/>
      <c r="DA25" s="53">
        <v>0</v>
      </c>
      <c r="DB25" s="49"/>
      <c r="DC25" s="61" t="s">
        <v>58</v>
      </c>
      <c r="DD25" s="41"/>
      <c r="DE25" s="69"/>
      <c r="DF25" s="33" t="str">
        <f t="shared" si="33"/>
        <v/>
      </c>
      <c r="DG25" s="22" t="s">
        <v>58</v>
      </c>
      <c r="DH25" s="22">
        <v>0</v>
      </c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34" t="str">
        <f>IF(SUM(DD25:DE$36)=0,"",SUM(DD$6:DE25))</f>
        <v/>
      </c>
      <c r="DZ25" s="44"/>
      <c r="EA25" s="53">
        <v>0</v>
      </c>
      <c r="EB25" s="49"/>
      <c r="EC25" s="61" t="s">
        <v>58</v>
      </c>
      <c r="ED25" s="41"/>
      <c r="EE25" s="69"/>
      <c r="EF25" s="33" t="str">
        <f t="shared" si="34"/>
        <v/>
      </c>
      <c r="EG25" s="22" t="s">
        <v>58</v>
      </c>
      <c r="EH25" s="22">
        <v>0</v>
      </c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34" t="str">
        <f>IF(SUM(ED25:EE$36)=0,"",SUM(ED$6:EE25))</f>
        <v/>
      </c>
      <c r="EZ25" s="44"/>
      <c r="FA25" s="53">
        <v>0</v>
      </c>
      <c r="FB25" s="49"/>
      <c r="FC25" s="61" t="s">
        <v>58</v>
      </c>
      <c r="FD25" s="41"/>
      <c r="FE25" s="69"/>
      <c r="FF25" s="33" t="str">
        <f t="shared" si="35"/>
        <v/>
      </c>
      <c r="FG25" s="22" t="s">
        <v>58</v>
      </c>
      <c r="FH25" s="22">
        <v>0</v>
      </c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34" t="str">
        <f>IF(SUM(FD25:FE$36)=0,"",SUM(FD$6:FE25))</f>
        <v/>
      </c>
      <c r="FZ25" s="44"/>
      <c r="GA25" s="53">
        <v>0</v>
      </c>
      <c r="GB25" s="49"/>
      <c r="GC25" s="61" t="s">
        <v>58</v>
      </c>
      <c r="GD25" s="41"/>
      <c r="GE25" s="69"/>
      <c r="GF25" s="33" t="str">
        <f t="shared" si="36"/>
        <v/>
      </c>
      <c r="GG25" s="22" t="s">
        <v>58</v>
      </c>
      <c r="GH25" s="22">
        <v>0</v>
      </c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34" t="str">
        <f>IF(SUM(GD25:GE$36)=0,"",SUM(GD$6:GE25))</f>
        <v/>
      </c>
      <c r="GZ25" s="44"/>
      <c r="HA25" s="53">
        <v>0</v>
      </c>
      <c r="HB25" s="49"/>
      <c r="HC25" s="61" t="s">
        <v>58</v>
      </c>
      <c r="HD25" s="41"/>
      <c r="HE25" s="69"/>
      <c r="HF25" s="33" t="str">
        <f t="shared" si="37"/>
        <v/>
      </c>
      <c r="HG25" s="22" t="s">
        <v>58</v>
      </c>
      <c r="HH25" s="22">
        <v>0</v>
      </c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34" t="str">
        <f>IF(SUM(HD25:HE$36)=0,"",SUM(HD$6:HE25))</f>
        <v/>
      </c>
      <c r="HZ25" s="44"/>
      <c r="IA25" s="53">
        <v>0</v>
      </c>
      <c r="IB25" s="49"/>
      <c r="IC25" s="61" t="s">
        <v>58</v>
      </c>
      <c r="ID25" s="41"/>
      <c r="IE25" s="69"/>
      <c r="IF25" s="33" t="str">
        <f t="shared" si="38"/>
        <v/>
      </c>
      <c r="IG25" s="22" t="s">
        <v>58</v>
      </c>
      <c r="IH25" s="22">
        <v>0</v>
      </c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34" t="str">
        <f>IF(SUM(ID25:IE$36)=0,"",SUM(ID$6:IE25))</f>
        <v/>
      </c>
      <c r="IZ25" s="44"/>
      <c r="JA25" s="53">
        <v>0</v>
      </c>
      <c r="JB25" s="49"/>
      <c r="JC25" s="61" t="s">
        <v>58</v>
      </c>
      <c r="JD25" s="41"/>
      <c r="JE25" s="69"/>
      <c r="JF25" s="33" t="str">
        <f t="shared" si="39"/>
        <v/>
      </c>
      <c r="JG25" s="22" t="s">
        <v>58</v>
      </c>
      <c r="JH25" s="22">
        <v>0</v>
      </c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34" t="str">
        <f>IF(SUM(JD25:JE$36)=0,"",SUM(JD$6:JE25))</f>
        <v/>
      </c>
      <c r="JZ25" s="44"/>
      <c r="KA25" s="53">
        <v>0</v>
      </c>
      <c r="KB25" s="49"/>
      <c r="KC25" s="61" t="s">
        <v>58</v>
      </c>
      <c r="KD25" s="41"/>
      <c r="KE25" s="69"/>
      <c r="KF25" s="33" t="str">
        <f t="shared" si="40"/>
        <v/>
      </c>
      <c r="KG25" s="22" t="s">
        <v>58</v>
      </c>
      <c r="KH25" s="22">
        <v>0</v>
      </c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34" t="str">
        <f>IF(SUM(KD25:KE$36)=0,"",SUM(KD$6:KE25))</f>
        <v/>
      </c>
      <c r="KZ25" s="44"/>
      <c r="LA25" s="53">
        <v>0</v>
      </c>
      <c r="LB25" s="49"/>
      <c r="LC25" s="61" t="s">
        <v>58</v>
      </c>
      <c r="LD25" s="41"/>
      <c r="LE25" s="69"/>
      <c r="LF25" s="33" t="str">
        <f t="shared" si="41"/>
        <v/>
      </c>
      <c r="LG25" s="22" t="s">
        <v>58</v>
      </c>
      <c r="LH25" s="22">
        <v>0</v>
      </c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34" t="str">
        <f>IF(SUM(LD25:LE$36)=0,"",SUM(LD$6:LE25))</f>
        <v/>
      </c>
      <c r="LZ25" s="44"/>
      <c r="MA25" s="53">
        <v>0</v>
      </c>
      <c r="MB25" s="49"/>
      <c r="MC25" s="61" t="s">
        <v>58</v>
      </c>
      <c r="MD25" s="41"/>
      <c r="ME25" s="69"/>
      <c r="MF25" s="33" t="str">
        <f t="shared" si="42"/>
        <v/>
      </c>
      <c r="MG25" s="22" t="s">
        <v>58</v>
      </c>
      <c r="MH25" s="22">
        <v>0</v>
      </c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34" t="str">
        <f>IF(SUM(MD25:ME$36)=0,"",SUM(MD$6:ME25))</f>
        <v/>
      </c>
      <c r="MZ25" s="44"/>
      <c r="NA25" s="53">
        <v>0</v>
      </c>
      <c r="NB25" s="49"/>
      <c r="NC25" s="61" t="s">
        <v>58</v>
      </c>
      <c r="ND25" s="41"/>
      <c r="NE25" s="69"/>
      <c r="NF25" s="33" t="str">
        <f t="shared" si="43"/>
        <v/>
      </c>
      <c r="NG25" s="22" t="s">
        <v>58</v>
      </c>
      <c r="NH25" s="22">
        <v>0</v>
      </c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34" t="str">
        <f>IF(SUM(ND25:NE$36)=0,"",SUM(ND$6:NE25))</f>
        <v/>
      </c>
      <c r="NZ25" s="44"/>
      <c r="OA25" s="53">
        <v>0</v>
      </c>
      <c r="OB25" s="49"/>
      <c r="OC25" s="61" t="s">
        <v>58</v>
      </c>
      <c r="OD25" s="41"/>
      <c r="OE25" s="69"/>
      <c r="OF25" s="33" t="str">
        <f t="shared" si="44"/>
        <v/>
      </c>
      <c r="OG25" s="22" t="s">
        <v>58</v>
      </c>
      <c r="OH25" s="22">
        <v>0</v>
      </c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34" t="str">
        <f>IF(SUM(OD25:OE$36)=0,"",SUM(OD$6:OE25))</f>
        <v/>
      </c>
      <c r="OZ25" s="44"/>
      <c r="PA25" s="53">
        <v>0</v>
      </c>
      <c r="PB25" s="49"/>
      <c r="PC25" s="61" t="s">
        <v>58</v>
      </c>
      <c r="PD25" s="41"/>
      <c r="PE25" s="69"/>
      <c r="PF25" s="33" t="str">
        <f t="shared" si="45"/>
        <v/>
      </c>
      <c r="PG25" s="22" t="s">
        <v>58</v>
      </c>
      <c r="PH25" s="22">
        <v>0</v>
      </c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34" t="str">
        <f>IF(SUM(PD25:PE$36)=0,"",SUM(PD$6:PE25))</f>
        <v/>
      </c>
      <c r="PZ25" s="44"/>
      <c r="QA25" s="53">
        <v>0</v>
      </c>
      <c r="QB25" s="49"/>
      <c r="QC25" s="61" t="s">
        <v>58</v>
      </c>
      <c r="QD25" s="41"/>
      <c r="QE25" s="69"/>
      <c r="QF25" s="33" t="str">
        <f t="shared" si="46"/>
        <v/>
      </c>
      <c r="QG25" s="22" t="s">
        <v>58</v>
      </c>
      <c r="QH25" s="22">
        <v>0</v>
      </c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34" t="str">
        <f>IF(SUM(QD25:QE$36)=0,"",SUM(QD$6:QE25))</f>
        <v/>
      </c>
      <c r="QZ25" s="44"/>
      <c r="RA25" s="53">
        <v>0</v>
      </c>
      <c r="RB25" s="49"/>
      <c r="RC25" s="61" t="s">
        <v>58</v>
      </c>
      <c r="RD25" s="41"/>
      <c r="RE25" s="69"/>
      <c r="RF25" s="33" t="str">
        <f t="shared" si="47"/>
        <v/>
      </c>
      <c r="RG25" s="22" t="s">
        <v>58</v>
      </c>
      <c r="RH25" s="22">
        <v>0</v>
      </c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34" t="str">
        <f>IF(SUM(RD25:RE$36)=0,"",SUM(RD$6:RE25))</f>
        <v/>
      </c>
      <c r="RZ25" s="44"/>
      <c r="SA25" s="53">
        <v>0</v>
      </c>
      <c r="SB25" s="49"/>
      <c r="SC25" s="61" t="s">
        <v>58</v>
      </c>
      <c r="SD25" s="41"/>
      <c r="SE25" s="69"/>
      <c r="SF25" s="33" t="str">
        <f t="shared" si="48"/>
        <v/>
      </c>
      <c r="SG25" s="22" t="s">
        <v>58</v>
      </c>
      <c r="SH25" s="22">
        <v>0</v>
      </c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34" t="str">
        <f>IF(SUM(SD25:SE$36)=0,"",SUM(SD$6:SE25))</f>
        <v/>
      </c>
      <c r="SZ25" s="44"/>
      <c r="TA25" s="53">
        <v>0</v>
      </c>
      <c r="TB25" s="49"/>
      <c r="TC25" s="61" t="s">
        <v>58</v>
      </c>
      <c r="TD25" s="41"/>
      <c r="TE25" s="69"/>
      <c r="TF25" s="33" t="str">
        <f t="shared" si="49"/>
        <v/>
      </c>
      <c r="TG25" s="22" t="s">
        <v>58</v>
      </c>
      <c r="TH25" s="22">
        <v>0</v>
      </c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34" t="str">
        <f>IF(SUM(TD25:TE$36)=0,"",SUM(TD$6:TE25))</f>
        <v/>
      </c>
      <c r="TZ25" s="44"/>
      <c r="UA25" s="53">
        <v>0</v>
      </c>
      <c r="UB25" s="49"/>
      <c r="UC25" s="61" t="s">
        <v>58</v>
      </c>
      <c r="UD25" s="41"/>
      <c r="UE25" s="69"/>
      <c r="UF25" s="33" t="str">
        <f t="shared" si="50"/>
        <v/>
      </c>
      <c r="UG25" s="22" t="s">
        <v>58</v>
      </c>
      <c r="UH25" s="22">
        <v>0</v>
      </c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34" t="str">
        <f>IF(SUM(UD25:UE$36)=0,"",SUM(UD$6:UE25))</f>
        <v/>
      </c>
      <c r="UZ25" s="44"/>
      <c r="VA25" s="53">
        <v>0</v>
      </c>
      <c r="VB25" s="49"/>
      <c r="VC25" s="61" t="s">
        <v>58</v>
      </c>
      <c r="VD25" s="41"/>
      <c r="VE25" s="69"/>
      <c r="VF25" s="33" t="str">
        <f t="shared" si="51"/>
        <v/>
      </c>
      <c r="VG25" s="22" t="s">
        <v>58</v>
      </c>
      <c r="VH25" s="22">
        <v>0</v>
      </c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34" t="str">
        <f>IF(SUM(VD25:VE$36)=0,"",SUM(VD$6:VE25))</f>
        <v/>
      </c>
      <c r="VZ25" s="44"/>
      <c r="WA25" s="53">
        <v>0</v>
      </c>
      <c r="WB25" s="49"/>
      <c r="WC25" s="61" t="s">
        <v>58</v>
      </c>
      <c r="WD25" s="41"/>
      <c r="WE25" s="69"/>
      <c r="WF25" s="33" t="str">
        <f t="shared" si="52"/>
        <v/>
      </c>
      <c r="WG25" s="22" t="s">
        <v>58</v>
      </c>
      <c r="WH25" s="22">
        <v>0</v>
      </c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34" t="str">
        <f>IF(SUM(WD25:WE$36)=0,"",SUM(WD$6:WE25))</f>
        <v/>
      </c>
      <c r="WZ25" s="44"/>
      <c r="XA25" s="53">
        <v>0</v>
      </c>
      <c r="XB25" s="49"/>
      <c r="XC25" s="61" t="s">
        <v>58</v>
      </c>
      <c r="XD25" s="41"/>
      <c r="XE25" s="69"/>
      <c r="XF25" s="33" t="str">
        <f t="shared" si="53"/>
        <v/>
      </c>
      <c r="XG25" s="22" t="s">
        <v>58</v>
      </c>
      <c r="XH25" s="22">
        <v>0</v>
      </c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34" t="str">
        <f>IF(SUM(XD25:XE$36)=0,"",SUM(XD$6:XE25))</f>
        <v/>
      </c>
      <c r="XZ25" s="44"/>
      <c r="YA25" s="53">
        <v>0</v>
      </c>
      <c r="YB25" s="49"/>
      <c r="YC25" s="61" t="s">
        <v>58</v>
      </c>
      <c r="YD25" s="41"/>
      <c r="YE25" s="69"/>
      <c r="YF25" s="33" t="str">
        <f t="shared" si="54"/>
        <v/>
      </c>
      <c r="YG25" s="22" t="s">
        <v>58</v>
      </c>
      <c r="YH25" s="22">
        <v>0</v>
      </c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34" t="str">
        <f>IF(SUM(YD25:YE$36)=0,"",SUM(YD$6:YE25))</f>
        <v/>
      </c>
      <c r="YZ25" s="44"/>
      <c r="ZA25" s="53">
        <v>0</v>
      </c>
      <c r="ZB25" s="49"/>
      <c r="ZC25" s="61" t="s">
        <v>58</v>
      </c>
      <c r="ZD25" s="41"/>
      <c r="ZE25" s="69"/>
      <c r="ZF25" s="33" t="str">
        <f t="shared" si="55"/>
        <v/>
      </c>
      <c r="ZG25" s="22" t="s">
        <v>58</v>
      </c>
      <c r="ZH25" s="22">
        <v>0</v>
      </c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34" t="str">
        <f>IF(SUM(ZD25:ZE$36)=0,"",SUM(ZD$6:ZE25))</f>
        <v/>
      </c>
      <c r="ZZ25" s="44"/>
      <c r="AAA25" s="53">
        <v>0</v>
      </c>
      <c r="AAB25" s="49"/>
      <c r="AAC25" s="61" t="s">
        <v>58</v>
      </c>
      <c r="AAD25" s="41"/>
      <c r="AAE25" s="69"/>
      <c r="AAF25" s="33" t="str">
        <f t="shared" si="56"/>
        <v/>
      </c>
      <c r="AAG25" s="22" t="s">
        <v>58</v>
      </c>
      <c r="AAH25" s="22">
        <v>0</v>
      </c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34" t="str">
        <f>IF(SUM(AAD25:AAE$36)=0,"",SUM(AAD$6:AAE25))</f>
        <v/>
      </c>
      <c r="AAZ25" s="44"/>
      <c r="ABA25" s="53">
        <v>0</v>
      </c>
      <c r="ABB25" s="49"/>
      <c r="ABC25" s="61" t="s">
        <v>58</v>
      </c>
      <c r="ABD25" s="41"/>
      <c r="ABE25" s="69"/>
      <c r="ABF25" s="33" t="str">
        <f t="shared" si="57"/>
        <v/>
      </c>
      <c r="ABG25" s="22" t="s">
        <v>58</v>
      </c>
      <c r="ABH25" s="22">
        <v>0</v>
      </c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34" t="str">
        <f>IF(SUM(ABD25:ABE$36)=0,"",SUM(ABD$6:ABE25))</f>
        <v/>
      </c>
      <c r="ABZ25" s="44"/>
      <c r="ACA25" s="53">
        <v>0</v>
      </c>
      <c r="ACB25" s="49"/>
      <c r="ACC25" s="61" t="s">
        <v>58</v>
      </c>
      <c r="ACD25" s="41"/>
      <c r="ACE25" s="69"/>
      <c r="ACF25" s="33" t="str">
        <f t="shared" si="58"/>
        <v/>
      </c>
      <c r="ACG25" s="22" t="s">
        <v>58</v>
      </c>
      <c r="ACH25" s="22">
        <v>0</v>
      </c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34" t="str">
        <f>IF(SUM(ACD25:ACE$36)=0,"",SUM(ACD$6:ACE25))</f>
        <v/>
      </c>
      <c r="ACZ25" s="44"/>
      <c r="ADA25" s="53">
        <v>0</v>
      </c>
      <c r="ADB25" s="49"/>
    </row>
    <row r="26" spans="1:782" ht="15.9" customHeight="1" x14ac:dyDescent="0.3">
      <c r="A26" s="19">
        <v>21</v>
      </c>
      <c r="B26" s="64">
        <v>44916</v>
      </c>
      <c r="C26" s="61" t="s">
        <v>58</v>
      </c>
      <c r="D26" s="41"/>
      <c r="E26" s="69"/>
      <c r="F26" s="33" t="str">
        <f t="shared" si="29"/>
        <v/>
      </c>
      <c r="G26" s="22" t="s">
        <v>58</v>
      </c>
      <c r="H26" s="22">
        <v>0</v>
      </c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34" t="str">
        <f>IF(SUM(D26:E$36)=0,"",SUM(D$6:E26))</f>
        <v/>
      </c>
      <c r="Z26" s="44"/>
      <c r="AA26" s="53">
        <v>0</v>
      </c>
      <c r="AB26" s="49"/>
      <c r="AC26" s="61" t="s">
        <v>58</v>
      </c>
      <c r="AD26" s="41"/>
      <c r="AE26" s="69"/>
      <c r="AF26" s="33" t="str">
        <f t="shared" si="30"/>
        <v/>
      </c>
      <c r="AG26" s="22" t="s">
        <v>58</v>
      </c>
      <c r="AH26" s="22">
        <v>0</v>
      </c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34" t="str">
        <f>IF(SUM(AD26:AE$36)=0,"",SUM(AD$6:AE26))</f>
        <v/>
      </c>
      <c r="AZ26" s="44"/>
      <c r="BA26" s="53">
        <v>0</v>
      </c>
      <c r="BB26" s="49"/>
      <c r="BC26" s="61" t="s">
        <v>58</v>
      </c>
      <c r="BD26" s="41"/>
      <c r="BE26" s="69"/>
      <c r="BF26" s="33" t="str">
        <f t="shared" si="31"/>
        <v/>
      </c>
      <c r="BG26" s="22" t="s">
        <v>58</v>
      </c>
      <c r="BH26" s="22">
        <v>0</v>
      </c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34" t="str">
        <f>IF(SUM(BD26:BE$36)=0,"",SUM(BD$6:BE26))</f>
        <v/>
      </c>
      <c r="BZ26" s="44"/>
      <c r="CA26" s="53">
        <v>0</v>
      </c>
      <c r="CB26" s="49"/>
      <c r="CC26" s="61" t="s">
        <v>58</v>
      </c>
      <c r="CD26" s="41"/>
      <c r="CE26" s="69"/>
      <c r="CF26" s="33" t="str">
        <f t="shared" si="32"/>
        <v/>
      </c>
      <c r="CG26" s="22" t="s">
        <v>58</v>
      </c>
      <c r="CH26" s="22">
        <v>0</v>
      </c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34" t="str">
        <f>IF(SUM(CD26:CE$36)=0,"",SUM(CD$6:CE26))</f>
        <v/>
      </c>
      <c r="CZ26" s="44"/>
      <c r="DA26" s="53">
        <v>0</v>
      </c>
      <c r="DB26" s="49"/>
      <c r="DC26" s="61" t="s">
        <v>58</v>
      </c>
      <c r="DD26" s="41"/>
      <c r="DE26" s="69"/>
      <c r="DF26" s="33" t="str">
        <f t="shared" si="33"/>
        <v/>
      </c>
      <c r="DG26" s="22" t="s">
        <v>58</v>
      </c>
      <c r="DH26" s="22">
        <v>0</v>
      </c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34" t="str">
        <f>IF(SUM(DD26:DE$36)=0,"",SUM(DD$6:DE26))</f>
        <v/>
      </c>
      <c r="DZ26" s="44"/>
      <c r="EA26" s="53">
        <v>0</v>
      </c>
      <c r="EB26" s="49"/>
      <c r="EC26" s="61" t="s">
        <v>58</v>
      </c>
      <c r="ED26" s="41"/>
      <c r="EE26" s="69"/>
      <c r="EF26" s="33" t="str">
        <f t="shared" si="34"/>
        <v/>
      </c>
      <c r="EG26" s="22" t="s">
        <v>58</v>
      </c>
      <c r="EH26" s="22">
        <v>0</v>
      </c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34" t="str">
        <f>IF(SUM(ED26:EE$36)=0,"",SUM(ED$6:EE26))</f>
        <v/>
      </c>
      <c r="EZ26" s="44"/>
      <c r="FA26" s="53">
        <v>0</v>
      </c>
      <c r="FB26" s="49"/>
      <c r="FC26" s="61" t="s">
        <v>58</v>
      </c>
      <c r="FD26" s="41"/>
      <c r="FE26" s="69"/>
      <c r="FF26" s="33" t="str">
        <f t="shared" si="35"/>
        <v/>
      </c>
      <c r="FG26" s="22" t="s">
        <v>58</v>
      </c>
      <c r="FH26" s="22">
        <v>0</v>
      </c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34" t="str">
        <f>IF(SUM(FD26:FE$36)=0,"",SUM(FD$6:FE26))</f>
        <v/>
      </c>
      <c r="FZ26" s="44"/>
      <c r="GA26" s="53">
        <v>0</v>
      </c>
      <c r="GB26" s="49"/>
      <c r="GC26" s="61" t="s">
        <v>58</v>
      </c>
      <c r="GD26" s="41"/>
      <c r="GE26" s="69"/>
      <c r="GF26" s="33" t="str">
        <f t="shared" si="36"/>
        <v/>
      </c>
      <c r="GG26" s="22" t="s">
        <v>58</v>
      </c>
      <c r="GH26" s="22">
        <v>0</v>
      </c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34" t="str">
        <f>IF(SUM(GD26:GE$36)=0,"",SUM(GD$6:GE26))</f>
        <v/>
      </c>
      <c r="GZ26" s="44"/>
      <c r="HA26" s="53">
        <v>0</v>
      </c>
      <c r="HB26" s="49"/>
      <c r="HC26" s="61" t="s">
        <v>58</v>
      </c>
      <c r="HD26" s="41"/>
      <c r="HE26" s="69"/>
      <c r="HF26" s="33" t="str">
        <f t="shared" si="37"/>
        <v/>
      </c>
      <c r="HG26" s="22" t="s">
        <v>58</v>
      </c>
      <c r="HH26" s="22">
        <v>0</v>
      </c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34" t="str">
        <f>IF(SUM(HD26:HE$36)=0,"",SUM(HD$6:HE26))</f>
        <v/>
      </c>
      <c r="HZ26" s="44"/>
      <c r="IA26" s="53">
        <v>0</v>
      </c>
      <c r="IB26" s="49"/>
      <c r="IC26" s="61" t="s">
        <v>58</v>
      </c>
      <c r="ID26" s="41"/>
      <c r="IE26" s="69"/>
      <c r="IF26" s="33" t="str">
        <f t="shared" si="38"/>
        <v/>
      </c>
      <c r="IG26" s="22" t="s">
        <v>58</v>
      </c>
      <c r="IH26" s="22">
        <v>0</v>
      </c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34" t="str">
        <f>IF(SUM(ID26:IE$36)=0,"",SUM(ID$6:IE26))</f>
        <v/>
      </c>
      <c r="IZ26" s="44"/>
      <c r="JA26" s="53">
        <v>0</v>
      </c>
      <c r="JB26" s="49"/>
      <c r="JC26" s="61" t="s">
        <v>58</v>
      </c>
      <c r="JD26" s="41"/>
      <c r="JE26" s="69"/>
      <c r="JF26" s="33" t="str">
        <f t="shared" si="39"/>
        <v/>
      </c>
      <c r="JG26" s="22" t="s">
        <v>58</v>
      </c>
      <c r="JH26" s="22">
        <v>0</v>
      </c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34" t="str">
        <f>IF(SUM(JD26:JE$36)=0,"",SUM(JD$6:JE26))</f>
        <v/>
      </c>
      <c r="JZ26" s="44"/>
      <c r="KA26" s="53">
        <v>0</v>
      </c>
      <c r="KB26" s="49"/>
      <c r="KC26" s="61" t="s">
        <v>58</v>
      </c>
      <c r="KD26" s="41"/>
      <c r="KE26" s="69"/>
      <c r="KF26" s="33" t="str">
        <f t="shared" si="40"/>
        <v/>
      </c>
      <c r="KG26" s="22" t="s">
        <v>58</v>
      </c>
      <c r="KH26" s="22">
        <v>0</v>
      </c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34" t="str">
        <f>IF(SUM(KD26:KE$36)=0,"",SUM(KD$6:KE26))</f>
        <v/>
      </c>
      <c r="KZ26" s="44"/>
      <c r="LA26" s="53">
        <v>0</v>
      </c>
      <c r="LB26" s="49"/>
      <c r="LC26" s="61" t="s">
        <v>58</v>
      </c>
      <c r="LD26" s="41"/>
      <c r="LE26" s="69"/>
      <c r="LF26" s="33" t="str">
        <f t="shared" si="41"/>
        <v/>
      </c>
      <c r="LG26" s="22" t="s">
        <v>58</v>
      </c>
      <c r="LH26" s="22">
        <v>0</v>
      </c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34" t="str">
        <f>IF(SUM(LD26:LE$36)=0,"",SUM(LD$6:LE26))</f>
        <v/>
      </c>
      <c r="LZ26" s="44"/>
      <c r="MA26" s="53">
        <v>0</v>
      </c>
      <c r="MB26" s="49"/>
      <c r="MC26" s="61" t="s">
        <v>58</v>
      </c>
      <c r="MD26" s="41"/>
      <c r="ME26" s="69"/>
      <c r="MF26" s="33" t="str">
        <f t="shared" si="42"/>
        <v/>
      </c>
      <c r="MG26" s="22" t="s">
        <v>58</v>
      </c>
      <c r="MH26" s="22">
        <v>0</v>
      </c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34" t="str">
        <f>IF(SUM(MD26:ME$36)=0,"",SUM(MD$6:ME26))</f>
        <v/>
      </c>
      <c r="MZ26" s="44"/>
      <c r="NA26" s="53">
        <v>0</v>
      </c>
      <c r="NB26" s="49"/>
      <c r="NC26" s="61" t="s">
        <v>58</v>
      </c>
      <c r="ND26" s="41"/>
      <c r="NE26" s="69"/>
      <c r="NF26" s="33" t="str">
        <f t="shared" si="43"/>
        <v/>
      </c>
      <c r="NG26" s="22" t="s">
        <v>58</v>
      </c>
      <c r="NH26" s="22">
        <v>0</v>
      </c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34" t="str">
        <f>IF(SUM(ND26:NE$36)=0,"",SUM(ND$6:NE26))</f>
        <v/>
      </c>
      <c r="NZ26" s="44"/>
      <c r="OA26" s="53">
        <v>0</v>
      </c>
      <c r="OB26" s="49"/>
      <c r="OC26" s="61" t="s">
        <v>58</v>
      </c>
      <c r="OD26" s="41"/>
      <c r="OE26" s="69"/>
      <c r="OF26" s="33" t="str">
        <f t="shared" si="44"/>
        <v/>
      </c>
      <c r="OG26" s="22" t="s">
        <v>58</v>
      </c>
      <c r="OH26" s="22">
        <v>0</v>
      </c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34" t="str">
        <f>IF(SUM(OD26:OE$36)=0,"",SUM(OD$6:OE26))</f>
        <v/>
      </c>
      <c r="OZ26" s="44"/>
      <c r="PA26" s="53">
        <v>0</v>
      </c>
      <c r="PB26" s="49"/>
      <c r="PC26" s="61" t="s">
        <v>58</v>
      </c>
      <c r="PD26" s="41"/>
      <c r="PE26" s="69"/>
      <c r="PF26" s="33" t="str">
        <f t="shared" si="45"/>
        <v/>
      </c>
      <c r="PG26" s="22" t="s">
        <v>58</v>
      </c>
      <c r="PH26" s="22">
        <v>0</v>
      </c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34" t="str">
        <f>IF(SUM(PD26:PE$36)=0,"",SUM(PD$6:PE26))</f>
        <v/>
      </c>
      <c r="PZ26" s="44"/>
      <c r="QA26" s="53">
        <v>0</v>
      </c>
      <c r="QB26" s="49"/>
      <c r="QC26" s="61" t="s">
        <v>58</v>
      </c>
      <c r="QD26" s="41"/>
      <c r="QE26" s="69"/>
      <c r="QF26" s="33" t="str">
        <f t="shared" si="46"/>
        <v/>
      </c>
      <c r="QG26" s="22" t="s">
        <v>58</v>
      </c>
      <c r="QH26" s="22">
        <v>0</v>
      </c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34" t="str">
        <f>IF(SUM(QD26:QE$36)=0,"",SUM(QD$6:QE26))</f>
        <v/>
      </c>
      <c r="QZ26" s="44"/>
      <c r="RA26" s="53">
        <v>0</v>
      </c>
      <c r="RB26" s="49"/>
      <c r="RC26" s="61" t="s">
        <v>58</v>
      </c>
      <c r="RD26" s="41"/>
      <c r="RE26" s="69"/>
      <c r="RF26" s="33" t="str">
        <f t="shared" si="47"/>
        <v/>
      </c>
      <c r="RG26" s="22" t="s">
        <v>58</v>
      </c>
      <c r="RH26" s="22">
        <v>0</v>
      </c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34" t="str">
        <f>IF(SUM(RD26:RE$36)=0,"",SUM(RD$6:RE26))</f>
        <v/>
      </c>
      <c r="RZ26" s="44"/>
      <c r="SA26" s="53">
        <v>0</v>
      </c>
      <c r="SB26" s="49"/>
      <c r="SC26" s="61" t="s">
        <v>58</v>
      </c>
      <c r="SD26" s="41"/>
      <c r="SE26" s="69"/>
      <c r="SF26" s="33" t="str">
        <f t="shared" si="48"/>
        <v/>
      </c>
      <c r="SG26" s="22" t="s">
        <v>58</v>
      </c>
      <c r="SH26" s="22">
        <v>0</v>
      </c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34" t="str">
        <f>IF(SUM(SD26:SE$36)=0,"",SUM(SD$6:SE26))</f>
        <v/>
      </c>
      <c r="SZ26" s="44"/>
      <c r="TA26" s="53">
        <v>0</v>
      </c>
      <c r="TB26" s="49"/>
      <c r="TC26" s="61" t="s">
        <v>58</v>
      </c>
      <c r="TD26" s="41"/>
      <c r="TE26" s="69"/>
      <c r="TF26" s="33" t="str">
        <f t="shared" si="49"/>
        <v/>
      </c>
      <c r="TG26" s="22" t="s">
        <v>58</v>
      </c>
      <c r="TH26" s="22">
        <v>0</v>
      </c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34" t="str">
        <f>IF(SUM(TD26:TE$36)=0,"",SUM(TD$6:TE26))</f>
        <v/>
      </c>
      <c r="TZ26" s="44"/>
      <c r="UA26" s="53">
        <v>0</v>
      </c>
      <c r="UB26" s="49"/>
      <c r="UC26" s="61" t="s">
        <v>58</v>
      </c>
      <c r="UD26" s="41"/>
      <c r="UE26" s="69"/>
      <c r="UF26" s="33" t="str">
        <f t="shared" si="50"/>
        <v/>
      </c>
      <c r="UG26" s="22" t="s">
        <v>58</v>
      </c>
      <c r="UH26" s="22">
        <v>0</v>
      </c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34" t="str">
        <f>IF(SUM(UD26:UE$36)=0,"",SUM(UD$6:UE26))</f>
        <v/>
      </c>
      <c r="UZ26" s="44"/>
      <c r="VA26" s="53">
        <v>0</v>
      </c>
      <c r="VB26" s="49"/>
      <c r="VC26" s="61" t="s">
        <v>58</v>
      </c>
      <c r="VD26" s="41"/>
      <c r="VE26" s="69"/>
      <c r="VF26" s="33" t="str">
        <f t="shared" si="51"/>
        <v/>
      </c>
      <c r="VG26" s="22" t="s">
        <v>58</v>
      </c>
      <c r="VH26" s="22">
        <v>0</v>
      </c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34" t="str">
        <f>IF(SUM(VD26:VE$36)=0,"",SUM(VD$6:VE26))</f>
        <v/>
      </c>
      <c r="VZ26" s="44"/>
      <c r="WA26" s="53">
        <v>0</v>
      </c>
      <c r="WB26" s="49"/>
      <c r="WC26" s="61" t="s">
        <v>58</v>
      </c>
      <c r="WD26" s="41"/>
      <c r="WE26" s="69"/>
      <c r="WF26" s="33" t="str">
        <f t="shared" si="52"/>
        <v/>
      </c>
      <c r="WG26" s="22" t="s">
        <v>58</v>
      </c>
      <c r="WH26" s="22">
        <v>0</v>
      </c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34" t="str">
        <f>IF(SUM(WD26:WE$36)=0,"",SUM(WD$6:WE26))</f>
        <v/>
      </c>
      <c r="WZ26" s="44"/>
      <c r="XA26" s="53">
        <v>0</v>
      </c>
      <c r="XB26" s="49"/>
      <c r="XC26" s="61" t="s">
        <v>58</v>
      </c>
      <c r="XD26" s="41"/>
      <c r="XE26" s="69"/>
      <c r="XF26" s="33" t="str">
        <f t="shared" si="53"/>
        <v/>
      </c>
      <c r="XG26" s="22" t="s">
        <v>58</v>
      </c>
      <c r="XH26" s="22">
        <v>0</v>
      </c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34" t="str">
        <f>IF(SUM(XD26:XE$36)=0,"",SUM(XD$6:XE26))</f>
        <v/>
      </c>
      <c r="XZ26" s="44"/>
      <c r="YA26" s="53">
        <v>0</v>
      </c>
      <c r="YB26" s="49"/>
      <c r="YC26" s="61" t="s">
        <v>58</v>
      </c>
      <c r="YD26" s="41"/>
      <c r="YE26" s="69"/>
      <c r="YF26" s="33" t="str">
        <f t="shared" si="54"/>
        <v/>
      </c>
      <c r="YG26" s="22" t="s">
        <v>58</v>
      </c>
      <c r="YH26" s="22">
        <v>0</v>
      </c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34" t="str">
        <f>IF(SUM(YD26:YE$36)=0,"",SUM(YD$6:YE26))</f>
        <v/>
      </c>
      <c r="YZ26" s="44"/>
      <c r="ZA26" s="53">
        <v>0</v>
      </c>
      <c r="ZB26" s="49"/>
      <c r="ZC26" s="61" t="s">
        <v>58</v>
      </c>
      <c r="ZD26" s="41"/>
      <c r="ZE26" s="69"/>
      <c r="ZF26" s="33" t="str">
        <f t="shared" si="55"/>
        <v/>
      </c>
      <c r="ZG26" s="22" t="s">
        <v>58</v>
      </c>
      <c r="ZH26" s="22">
        <v>0</v>
      </c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34" t="str">
        <f>IF(SUM(ZD26:ZE$36)=0,"",SUM(ZD$6:ZE26))</f>
        <v/>
      </c>
      <c r="ZZ26" s="44"/>
      <c r="AAA26" s="53">
        <v>0</v>
      </c>
      <c r="AAB26" s="49"/>
      <c r="AAC26" s="61" t="s">
        <v>58</v>
      </c>
      <c r="AAD26" s="41"/>
      <c r="AAE26" s="69"/>
      <c r="AAF26" s="33" t="str">
        <f t="shared" si="56"/>
        <v/>
      </c>
      <c r="AAG26" s="22" t="s">
        <v>58</v>
      </c>
      <c r="AAH26" s="22">
        <v>0</v>
      </c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34" t="str">
        <f>IF(SUM(AAD26:AAE$36)=0,"",SUM(AAD$6:AAE26))</f>
        <v/>
      </c>
      <c r="AAZ26" s="44"/>
      <c r="ABA26" s="53">
        <v>0</v>
      </c>
      <c r="ABB26" s="49"/>
      <c r="ABC26" s="61" t="s">
        <v>58</v>
      </c>
      <c r="ABD26" s="41"/>
      <c r="ABE26" s="69"/>
      <c r="ABF26" s="33" t="str">
        <f t="shared" si="57"/>
        <v/>
      </c>
      <c r="ABG26" s="22" t="s">
        <v>58</v>
      </c>
      <c r="ABH26" s="22">
        <v>0</v>
      </c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34" t="str">
        <f>IF(SUM(ABD26:ABE$36)=0,"",SUM(ABD$6:ABE26))</f>
        <v/>
      </c>
      <c r="ABZ26" s="44"/>
      <c r="ACA26" s="53">
        <v>0</v>
      </c>
      <c r="ACB26" s="49"/>
      <c r="ACC26" s="61" t="s">
        <v>58</v>
      </c>
      <c r="ACD26" s="41"/>
      <c r="ACE26" s="69"/>
      <c r="ACF26" s="33" t="str">
        <f t="shared" si="58"/>
        <v/>
      </c>
      <c r="ACG26" s="22" t="s">
        <v>58</v>
      </c>
      <c r="ACH26" s="22">
        <v>0</v>
      </c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34" t="str">
        <f>IF(SUM(ACD26:ACE$36)=0,"",SUM(ACD$6:ACE26))</f>
        <v/>
      </c>
      <c r="ACZ26" s="44"/>
      <c r="ADA26" s="53">
        <v>0</v>
      </c>
      <c r="ADB26" s="49"/>
    </row>
    <row r="27" spans="1:782" ht="15.9" customHeight="1" x14ac:dyDescent="0.3">
      <c r="A27" s="19">
        <v>22</v>
      </c>
      <c r="B27" s="64">
        <v>44917</v>
      </c>
      <c r="C27" s="61" t="s">
        <v>58</v>
      </c>
      <c r="D27" s="41"/>
      <c r="E27" s="69"/>
      <c r="F27" s="33" t="str">
        <f t="shared" si="29"/>
        <v/>
      </c>
      <c r="G27" s="22" t="s">
        <v>58</v>
      </c>
      <c r="H27" s="22">
        <v>0</v>
      </c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34" t="str">
        <f>IF(SUM(D27:E$36)=0,"",SUM(D$6:E27))</f>
        <v/>
      </c>
      <c r="Z27" s="44"/>
      <c r="AA27" s="53">
        <v>0</v>
      </c>
      <c r="AB27" s="49"/>
      <c r="AC27" s="61" t="s">
        <v>58</v>
      </c>
      <c r="AD27" s="41"/>
      <c r="AE27" s="69"/>
      <c r="AF27" s="33" t="str">
        <f t="shared" si="30"/>
        <v/>
      </c>
      <c r="AG27" s="22" t="s">
        <v>58</v>
      </c>
      <c r="AH27" s="22">
        <v>0</v>
      </c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34" t="str">
        <f>IF(SUM(AD27:AE$36)=0,"",SUM(AD$6:AE27))</f>
        <v/>
      </c>
      <c r="AZ27" s="44"/>
      <c r="BA27" s="53">
        <v>0</v>
      </c>
      <c r="BB27" s="49"/>
      <c r="BC27" s="61" t="s">
        <v>58</v>
      </c>
      <c r="BD27" s="41"/>
      <c r="BE27" s="69"/>
      <c r="BF27" s="33" t="str">
        <f t="shared" si="31"/>
        <v/>
      </c>
      <c r="BG27" s="22" t="s">
        <v>58</v>
      </c>
      <c r="BH27" s="22">
        <v>0</v>
      </c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34" t="str">
        <f>IF(SUM(BD27:BE$36)=0,"",SUM(BD$6:BE27))</f>
        <v/>
      </c>
      <c r="BZ27" s="44"/>
      <c r="CA27" s="53">
        <v>0</v>
      </c>
      <c r="CB27" s="49"/>
      <c r="CC27" s="61" t="s">
        <v>58</v>
      </c>
      <c r="CD27" s="41"/>
      <c r="CE27" s="69"/>
      <c r="CF27" s="33" t="str">
        <f t="shared" si="32"/>
        <v/>
      </c>
      <c r="CG27" s="22" t="s">
        <v>58</v>
      </c>
      <c r="CH27" s="22">
        <v>0</v>
      </c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34" t="str">
        <f>IF(SUM(CD27:CE$36)=0,"",SUM(CD$6:CE27))</f>
        <v/>
      </c>
      <c r="CZ27" s="44"/>
      <c r="DA27" s="53">
        <v>0</v>
      </c>
      <c r="DB27" s="49"/>
      <c r="DC27" s="61" t="s">
        <v>58</v>
      </c>
      <c r="DD27" s="41"/>
      <c r="DE27" s="69"/>
      <c r="DF27" s="33" t="str">
        <f t="shared" si="33"/>
        <v/>
      </c>
      <c r="DG27" s="22" t="s">
        <v>58</v>
      </c>
      <c r="DH27" s="22">
        <v>0</v>
      </c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34" t="str">
        <f>IF(SUM(DD27:DE$36)=0,"",SUM(DD$6:DE27))</f>
        <v/>
      </c>
      <c r="DZ27" s="44"/>
      <c r="EA27" s="53">
        <v>0</v>
      </c>
      <c r="EB27" s="49"/>
      <c r="EC27" s="61" t="s">
        <v>58</v>
      </c>
      <c r="ED27" s="41"/>
      <c r="EE27" s="69"/>
      <c r="EF27" s="33" t="str">
        <f t="shared" si="34"/>
        <v/>
      </c>
      <c r="EG27" s="22" t="s">
        <v>58</v>
      </c>
      <c r="EH27" s="22">
        <v>0</v>
      </c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34" t="str">
        <f>IF(SUM(ED27:EE$36)=0,"",SUM(ED$6:EE27))</f>
        <v/>
      </c>
      <c r="EZ27" s="44"/>
      <c r="FA27" s="53">
        <v>0</v>
      </c>
      <c r="FB27" s="49"/>
      <c r="FC27" s="61" t="s">
        <v>58</v>
      </c>
      <c r="FD27" s="41"/>
      <c r="FE27" s="69"/>
      <c r="FF27" s="33" t="str">
        <f t="shared" si="35"/>
        <v/>
      </c>
      <c r="FG27" s="22" t="s">
        <v>58</v>
      </c>
      <c r="FH27" s="22">
        <v>0</v>
      </c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34" t="str">
        <f>IF(SUM(FD27:FE$36)=0,"",SUM(FD$6:FE27))</f>
        <v/>
      </c>
      <c r="FZ27" s="44"/>
      <c r="GA27" s="53">
        <v>0</v>
      </c>
      <c r="GB27" s="49"/>
      <c r="GC27" s="61" t="s">
        <v>58</v>
      </c>
      <c r="GD27" s="41"/>
      <c r="GE27" s="69"/>
      <c r="GF27" s="33" t="str">
        <f t="shared" si="36"/>
        <v/>
      </c>
      <c r="GG27" s="22" t="s">
        <v>58</v>
      </c>
      <c r="GH27" s="22">
        <v>0</v>
      </c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34" t="str">
        <f>IF(SUM(GD27:GE$36)=0,"",SUM(GD$6:GE27))</f>
        <v/>
      </c>
      <c r="GZ27" s="44"/>
      <c r="HA27" s="53">
        <v>0</v>
      </c>
      <c r="HB27" s="49"/>
      <c r="HC27" s="61" t="s">
        <v>58</v>
      </c>
      <c r="HD27" s="41"/>
      <c r="HE27" s="69"/>
      <c r="HF27" s="33" t="str">
        <f t="shared" si="37"/>
        <v/>
      </c>
      <c r="HG27" s="22" t="s">
        <v>58</v>
      </c>
      <c r="HH27" s="22">
        <v>0</v>
      </c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34" t="str">
        <f>IF(SUM(HD27:HE$36)=0,"",SUM(HD$6:HE27))</f>
        <v/>
      </c>
      <c r="HZ27" s="44"/>
      <c r="IA27" s="53">
        <v>0</v>
      </c>
      <c r="IB27" s="49"/>
      <c r="IC27" s="61" t="s">
        <v>58</v>
      </c>
      <c r="ID27" s="41"/>
      <c r="IE27" s="69"/>
      <c r="IF27" s="33" t="str">
        <f t="shared" si="38"/>
        <v/>
      </c>
      <c r="IG27" s="22" t="s">
        <v>58</v>
      </c>
      <c r="IH27" s="22">
        <v>0</v>
      </c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34" t="str">
        <f>IF(SUM(ID27:IE$36)=0,"",SUM(ID$6:IE27))</f>
        <v/>
      </c>
      <c r="IZ27" s="44"/>
      <c r="JA27" s="53">
        <v>0</v>
      </c>
      <c r="JB27" s="49"/>
      <c r="JC27" s="61" t="s">
        <v>58</v>
      </c>
      <c r="JD27" s="41"/>
      <c r="JE27" s="69"/>
      <c r="JF27" s="33" t="str">
        <f t="shared" si="39"/>
        <v/>
      </c>
      <c r="JG27" s="22" t="s">
        <v>58</v>
      </c>
      <c r="JH27" s="22">
        <v>0</v>
      </c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34" t="str">
        <f>IF(SUM(JD27:JE$36)=0,"",SUM(JD$6:JE27))</f>
        <v/>
      </c>
      <c r="JZ27" s="44"/>
      <c r="KA27" s="53">
        <v>0</v>
      </c>
      <c r="KB27" s="49"/>
      <c r="KC27" s="61" t="s">
        <v>58</v>
      </c>
      <c r="KD27" s="41"/>
      <c r="KE27" s="69"/>
      <c r="KF27" s="33" t="str">
        <f t="shared" si="40"/>
        <v/>
      </c>
      <c r="KG27" s="22" t="s">
        <v>58</v>
      </c>
      <c r="KH27" s="22">
        <v>0</v>
      </c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34" t="str">
        <f>IF(SUM(KD27:KE$36)=0,"",SUM(KD$6:KE27))</f>
        <v/>
      </c>
      <c r="KZ27" s="44"/>
      <c r="LA27" s="53">
        <v>0</v>
      </c>
      <c r="LB27" s="49"/>
      <c r="LC27" s="61" t="s">
        <v>58</v>
      </c>
      <c r="LD27" s="41"/>
      <c r="LE27" s="69"/>
      <c r="LF27" s="33" t="str">
        <f t="shared" si="41"/>
        <v/>
      </c>
      <c r="LG27" s="22" t="s">
        <v>58</v>
      </c>
      <c r="LH27" s="22">
        <v>0</v>
      </c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34" t="str">
        <f>IF(SUM(LD27:LE$36)=0,"",SUM(LD$6:LE27))</f>
        <v/>
      </c>
      <c r="LZ27" s="44"/>
      <c r="MA27" s="53">
        <v>0</v>
      </c>
      <c r="MB27" s="49"/>
      <c r="MC27" s="61" t="s">
        <v>58</v>
      </c>
      <c r="MD27" s="41"/>
      <c r="ME27" s="69"/>
      <c r="MF27" s="33" t="str">
        <f t="shared" si="42"/>
        <v/>
      </c>
      <c r="MG27" s="22" t="s">
        <v>58</v>
      </c>
      <c r="MH27" s="22">
        <v>0</v>
      </c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34" t="str">
        <f>IF(SUM(MD27:ME$36)=0,"",SUM(MD$6:ME27))</f>
        <v/>
      </c>
      <c r="MZ27" s="44"/>
      <c r="NA27" s="53">
        <v>0</v>
      </c>
      <c r="NB27" s="49"/>
      <c r="NC27" s="61" t="s">
        <v>58</v>
      </c>
      <c r="ND27" s="41"/>
      <c r="NE27" s="69"/>
      <c r="NF27" s="33" t="str">
        <f t="shared" si="43"/>
        <v/>
      </c>
      <c r="NG27" s="22" t="s">
        <v>58</v>
      </c>
      <c r="NH27" s="22">
        <v>0</v>
      </c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34" t="str">
        <f>IF(SUM(ND27:NE$36)=0,"",SUM(ND$6:NE27))</f>
        <v/>
      </c>
      <c r="NZ27" s="44"/>
      <c r="OA27" s="53">
        <v>0</v>
      </c>
      <c r="OB27" s="49"/>
      <c r="OC27" s="61" t="s">
        <v>58</v>
      </c>
      <c r="OD27" s="41"/>
      <c r="OE27" s="69"/>
      <c r="OF27" s="33" t="str">
        <f t="shared" si="44"/>
        <v/>
      </c>
      <c r="OG27" s="22" t="s">
        <v>58</v>
      </c>
      <c r="OH27" s="22">
        <v>0</v>
      </c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34" t="str">
        <f>IF(SUM(OD27:OE$36)=0,"",SUM(OD$6:OE27))</f>
        <v/>
      </c>
      <c r="OZ27" s="44"/>
      <c r="PA27" s="53">
        <v>0</v>
      </c>
      <c r="PB27" s="49"/>
      <c r="PC27" s="61" t="s">
        <v>58</v>
      </c>
      <c r="PD27" s="41"/>
      <c r="PE27" s="69"/>
      <c r="PF27" s="33" t="str">
        <f t="shared" si="45"/>
        <v/>
      </c>
      <c r="PG27" s="22" t="s">
        <v>58</v>
      </c>
      <c r="PH27" s="22">
        <v>0</v>
      </c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34" t="str">
        <f>IF(SUM(PD27:PE$36)=0,"",SUM(PD$6:PE27))</f>
        <v/>
      </c>
      <c r="PZ27" s="44"/>
      <c r="QA27" s="53">
        <v>0</v>
      </c>
      <c r="QB27" s="49"/>
      <c r="QC27" s="61" t="s">
        <v>58</v>
      </c>
      <c r="QD27" s="41"/>
      <c r="QE27" s="69"/>
      <c r="QF27" s="33" t="str">
        <f t="shared" si="46"/>
        <v/>
      </c>
      <c r="QG27" s="22" t="s">
        <v>58</v>
      </c>
      <c r="QH27" s="22">
        <v>0</v>
      </c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34" t="str">
        <f>IF(SUM(QD27:QE$36)=0,"",SUM(QD$6:QE27))</f>
        <v/>
      </c>
      <c r="QZ27" s="44"/>
      <c r="RA27" s="53">
        <v>0</v>
      </c>
      <c r="RB27" s="49"/>
      <c r="RC27" s="61" t="s">
        <v>58</v>
      </c>
      <c r="RD27" s="41"/>
      <c r="RE27" s="69"/>
      <c r="RF27" s="33" t="str">
        <f t="shared" si="47"/>
        <v/>
      </c>
      <c r="RG27" s="22" t="s">
        <v>58</v>
      </c>
      <c r="RH27" s="22">
        <v>0</v>
      </c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34" t="str">
        <f>IF(SUM(RD27:RE$36)=0,"",SUM(RD$6:RE27))</f>
        <v/>
      </c>
      <c r="RZ27" s="44"/>
      <c r="SA27" s="53">
        <v>0</v>
      </c>
      <c r="SB27" s="49"/>
      <c r="SC27" s="61" t="s">
        <v>58</v>
      </c>
      <c r="SD27" s="41"/>
      <c r="SE27" s="69"/>
      <c r="SF27" s="33" t="str">
        <f t="shared" si="48"/>
        <v/>
      </c>
      <c r="SG27" s="22" t="s">
        <v>58</v>
      </c>
      <c r="SH27" s="22">
        <v>0</v>
      </c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34" t="str">
        <f>IF(SUM(SD27:SE$36)=0,"",SUM(SD$6:SE27))</f>
        <v/>
      </c>
      <c r="SZ27" s="44"/>
      <c r="TA27" s="53">
        <v>0</v>
      </c>
      <c r="TB27" s="49"/>
      <c r="TC27" s="61" t="s">
        <v>58</v>
      </c>
      <c r="TD27" s="41"/>
      <c r="TE27" s="69"/>
      <c r="TF27" s="33" t="str">
        <f t="shared" si="49"/>
        <v/>
      </c>
      <c r="TG27" s="22" t="s">
        <v>58</v>
      </c>
      <c r="TH27" s="22">
        <v>0</v>
      </c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34" t="str">
        <f>IF(SUM(TD27:TE$36)=0,"",SUM(TD$6:TE27))</f>
        <v/>
      </c>
      <c r="TZ27" s="44"/>
      <c r="UA27" s="53">
        <v>0</v>
      </c>
      <c r="UB27" s="49"/>
      <c r="UC27" s="61" t="s">
        <v>58</v>
      </c>
      <c r="UD27" s="41"/>
      <c r="UE27" s="69"/>
      <c r="UF27" s="33" t="str">
        <f t="shared" si="50"/>
        <v/>
      </c>
      <c r="UG27" s="22" t="s">
        <v>58</v>
      </c>
      <c r="UH27" s="22">
        <v>0</v>
      </c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34" t="str">
        <f>IF(SUM(UD27:UE$36)=0,"",SUM(UD$6:UE27))</f>
        <v/>
      </c>
      <c r="UZ27" s="44"/>
      <c r="VA27" s="53">
        <v>0</v>
      </c>
      <c r="VB27" s="49"/>
      <c r="VC27" s="61" t="s">
        <v>58</v>
      </c>
      <c r="VD27" s="41"/>
      <c r="VE27" s="69"/>
      <c r="VF27" s="33" t="str">
        <f t="shared" si="51"/>
        <v/>
      </c>
      <c r="VG27" s="22" t="s">
        <v>58</v>
      </c>
      <c r="VH27" s="22">
        <v>0</v>
      </c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34" t="str">
        <f>IF(SUM(VD27:VE$36)=0,"",SUM(VD$6:VE27))</f>
        <v/>
      </c>
      <c r="VZ27" s="44"/>
      <c r="WA27" s="53">
        <v>0</v>
      </c>
      <c r="WB27" s="49"/>
      <c r="WC27" s="61" t="s">
        <v>58</v>
      </c>
      <c r="WD27" s="41"/>
      <c r="WE27" s="69"/>
      <c r="WF27" s="33" t="str">
        <f t="shared" si="52"/>
        <v/>
      </c>
      <c r="WG27" s="22" t="s">
        <v>58</v>
      </c>
      <c r="WH27" s="22">
        <v>0</v>
      </c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34" t="str">
        <f>IF(SUM(WD27:WE$36)=0,"",SUM(WD$6:WE27))</f>
        <v/>
      </c>
      <c r="WZ27" s="44"/>
      <c r="XA27" s="53">
        <v>0</v>
      </c>
      <c r="XB27" s="49"/>
      <c r="XC27" s="61" t="s">
        <v>58</v>
      </c>
      <c r="XD27" s="41"/>
      <c r="XE27" s="69"/>
      <c r="XF27" s="33" t="str">
        <f t="shared" si="53"/>
        <v/>
      </c>
      <c r="XG27" s="22" t="s">
        <v>58</v>
      </c>
      <c r="XH27" s="22">
        <v>0</v>
      </c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34" t="str">
        <f>IF(SUM(XD27:XE$36)=0,"",SUM(XD$6:XE27))</f>
        <v/>
      </c>
      <c r="XZ27" s="44"/>
      <c r="YA27" s="53">
        <v>0</v>
      </c>
      <c r="YB27" s="49"/>
      <c r="YC27" s="61" t="s">
        <v>58</v>
      </c>
      <c r="YD27" s="41"/>
      <c r="YE27" s="69"/>
      <c r="YF27" s="33" t="str">
        <f t="shared" si="54"/>
        <v/>
      </c>
      <c r="YG27" s="22" t="s">
        <v>58</v>
      </c>
      <c r="YH27" s="22">
        <v>0</v>
      </c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34" t="str">
        <f>IF(SUM(YD27:YE$36)=0,"",SUM(YD$6:YE27))</f>
        <v/>
      </c>
      <c r="YZ27" s="44"/>
      <c r="ZA27" s="53">
        <v>0</v>
      </c>
      <c r="ZB27" s="49"/>
      <c r="ZC27" s="61" t="s">
        <v>58</v>
      </c>
      <c r="ZD27" s="41"/>
      <c r="ZE27" s="69"/>
      <c r="ZF27" s="33" t="str">
        <f t="shared" si="55"/>
        <v/>
      </c>
      <c r="ZG27" s="22" t="s">
        <v>58</v>
      </c>
      <c r="ZH27" s="22">
        <v>0</v>
      </c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34" t="str">
        <f>IF(SUM(ZD27:ZE$36)=0,"",SUM(ZD$6:ZE27))</f>
        <v/>
      </c>
      <c r="ZZ27" s="44"/>
      <c r="AAA27" s="53">
        <v>0</v>
      </c>
      <c r="AAB27" s="49"/>
      <c r="AAC27" s="61" t="s">
        <v>58</v>
      </c>
      <c r="AAD27" s="41"/>
      <c r="AAE27" s="69"/>
      <c r="AAF27" s="33" t="str">
        <f t="shared" si="56"/>
        <v/>
      </c>
      <c r="AAG27" s="22" t="s">
        <v>58</v>
      </c>
      <c r="AAH27" s="22">
        <v>0</v>
      </c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34" t="str">
        <f>IF(SUM(AAD27:AAE$36)=0,"",SUM(AAD$6:AAE27))</f>
        <v/>
      </c>
      <c r="AAZ27" s="44"/>
      <c r="ABA27" s="53">
        <v>0</v>
      </c>
      <c r="ABB27" s="49"/>
      <c r="ABC27" s="61" t="s">
        <v>58</v>
      </c>
      <c r="ABD27" s="41"/>
      <c r="ABE27" s="69"/>
      <c r="ABF27" s="33" t="str">
        <f t="shared" si="57"/>
        <v/>
      </c>
      <c r="ABG27" s="22" t="s">
        <v>58</v>
      </c>
      <c r="ABH27" s="22">
        <v>0</v>
      </c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34" t="str">
        <f>IF(SUM(ABD27:ABE$36)=0,"",SUM(ABD$6:ABE27))</f>
        <v/>
      </c>
      <c r="ABZ27" s="44"/>
      <c r="ACA27" s="53">
        <v>0</v>
      </c>
      <c r="ACB27" s="49"/>
      <c r="ACC27" s="61" t="s">
        <v>58</v>
      </c>
      <c r="ACD27" s="41"/>
      <c r="ACE27" s="69"/>
      <c r="ACF27" s="33" t="str">
        <f t="shared" si="58"/>
        <v/>
      </c>
      <c r="ACG27" s="22" t="s">
        <v>58</v>
      </c>
      <c r="ACH27" s="22">
        <v>0</v>
      </c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34" t="str">
        <f>IF(SUM(ACD27:ACE$36)=0,"",SUM(ACD$6:ACE27))</f>
        <v/>
      </c>
      <c r="ACZ27" s="44"/>
      <c r="ADA27" s="53">
        <v>0</v>
      </c>
      <c r="ADB27" s="49"/>
    </row>
    <row r="28" spans="1:782" ht="15.9" customHeight="1" x14ac:dyDescent="0.3">
      <c r="A28" s="19">
        <v>23</v>
      </c>
      <c r="B28" s="64">
        <v>44918</v>
      </c>
      <c r="C28" s="61" t="s">
        <v>58</v>
      </c>
      <c r="D28" s="41"/>
      <c r="E28" s="69"/>
      <c r="F28" s="33" t="str">
        <f t="shared" si="29"/>
        <v/>
      </c>
      <c r="G28" s="22" t="s">
        <v>58</v>
      </c>
      <c r="H28" s="22">
        <v>0</v>
      </c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34" t="str">
        <f>IF(SUM(D28:E$36)=0,"",SUM(D$6:E28))</f>
        <v/>
      </c>
      <c r="Z28" s="44"/>
      <c r="AA28" s="53">
        <v>0</v>
      </c>
      <c r="AB28" s="49"/>
      <c r="AC28" s="61" t="s">
        <v>58</v>
      </c>
      <c r="AD28" s="41"/>
      <c r="AE28" s="69"/>
      <c r="AF28" s="33" t="str">
        <f t="shared" si="30"/>
        <v/>
      </c>
      <c r="AG28" s="22" t="s">
        <v>58</v>
      </c>
      <c r="AH28" s="22">
        <v>0</v>
      </c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34" t="str">
        <f>IF(SUM(AD28:AE$36)=0,"",SUM(AD$6:AE28))</f>
        <v/>
      </c>
      <c r="AZ28" s="44"/>
      <c r="BA28" s="53">
        <v>0</v>
      </c>
      <c r="BB28" s="49"/>
      <c r="BC28" s="61" t="s">
        <v>58</v>
      </c>
      <c r="BD28" s="41"/>
      <c r="BE28" s="69"/>
      <c r="BF28" s="33" t="str">
        <f t="shared" si="31"/>
        <v/>
      </c>
      <c r="BG28" s="22" t="s">
        <v>58</v>
      </c>
      <c r="BH28" s="22">
        <v>0</v>
      </c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34" t="str">
        <f>IF(SUM(BD28:BE$36)=0,"",SUM(BD$6:BE28))</f>
        <v/>
      </c>
      <c r="BZ28" s="44"/>
      <c r="CA28" s="53">
        <v>0</v>
      </c>
      <c r="CB28" s="49"/>
      <c r="CC28" s="61" t="s">
        <v>58</v>
      </c>
      <c r="CD28" s="41"/>
      <c r="CE28" s="69"/>
      <c r="CF28" s="33" t="str">
        <f t="shared" si="32"/>
        <v/>
      </c>
      <c r="CG28" s="22" t="s">
        <v>58</v>
      </c>
      <c r="CH28" s="22">
        <v>0</v>
      </c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34" t="str">
        <f>IF(SUM(CD28:CE$36)=0,"",SUM(CD$6:CE28))</f>
        <v/>
      </c>
      <c r="CZ28" s="44"/>
      <c r="DA28" s="53">
        <v>0</v>
      </c>
      <c r="DB28" s="49"/>
      <c r="DC28" s="61" t="s">
        <v>58</v>
      </c>
      <c r="DD28" s="41"/>
      <c r="DE28" s="69"/>
      <c r="DF28" s="33" t="str">
        <f t="shared" si="33"/>
        <v/>
      </c>
      <c r="DG28" s="22" t="s">
        <v>58</v>
      </c>
      <c r="DH28" s="22">
        <v>0</v>
      </c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34" t="str">
        <f>IF(SUM(DD28:DE$36)=0,"",SUM(DD$6:DE28))</f>
        <v/>
      </c>
      <c r="DZ28" s="44"/>
      <c r="EA28" s="53">
        <v>0</v>
      </c>
      <c r="EB28" s="49"/>
      <c r="EC28" s="61" t="s">
        <v>58</v>
      </c>
      <c r="ED28" s="41"/>
      <c r="EE28" s="69"/>
      <c r="EF28" s="33" t="str">
        <f t="shared" si="34"/>
        <v/>
      </c>
      <c r="EG28" s="22" t="s">
        <v>58</v>
      </c>
      <c r="EH28" s="22">
        <v>0</v>
      </c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34" t="str">
        <f>IF(SUM(ED28:EE$36)=0,"",SUM(ED$6:EE28))</f>
        <v/>
      </c>
      <c r="EZ28" s="44"/>
      <c r="FA28" s="53">
        <v>0</v>
      </c>
      <c r="FB28" s="49"/>
      <c r="FC28" s="61" t="s">
        <v>58</v>
      </c>
      <c r="FD28" s="41"/>
      <c r="FE28" s="69"/>
      <c r="FF28" s="33" t="str">
        <f t="shared" si="35"/>
        <v/>
      </c>
      <c r="FG28" s="22" t="s">
        <v>58</v>
      </c>
      <c r="FH28" s="22">
        <v>0</v>
      </c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34" t="str">
        <f>IF(SUM(FD28:FE$36)=0,"",SUM(FD$6:FE28))</f>
        <v/>
      </c>
      <c r="FZ28" s="44"/>
      <c r="GA28" s="53">
        <v>0</v>
      </c>
      <c r="GB28" s="49"/>
      <c r="GC28" s="61" t="s">
        <v>58</v>
      </c>
      <c r="GD28" s="41"/>
      <c r="GE28" s="69"/>
      <c r="GF28" s="33" t="str">
        <f t="shared" si="36"/>
        <v/>
      </c>
      <c r="GG28" s="22" t="s">
        <v>58</v>
      </c>
      <c r="GH28" s="22">
        <v>0</v>
      </c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34" t="str">
        <f>IF(SUM(GD28:GE$36)=0,"",SUM(GD$6:GE28))</f>
        <v/>
      </c>
      <c r="GZ28" s="44"/>
      <c r="HA28" s="53">
        <v>0</v>
      </c>
      <c r="HB28" s="49"/>
      <c r="HC28" s="61" t="s">
        <v>58</v>
      </c>
      <c r="HD28" s="41"/>
      <c r="HE28" s="69"/>
      <c r="HF28" s="33" t="str">
        <f t="shared" si="37"/>
        <v/>
      </c>
      <c r="HG28" s="22" t="s">
        <v>58</v>
      </c>
      <c r="HH28" s="22">
        <v>0</v>
      </c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34" t="str">
        <f>IF(SUM(HD28:HE$36)=0,"",SUM(HD$6:HE28))</f>
        <v/>
      </c>
      <c r="HZ28" s="44"/>
      <c r="IA28" s="53">
        <v>0</v>
      </c>
      <c r="IB28" s="49"/>
      <c r="IC28" s="61" t="s">
        <v>58</v>
      </c>
      <c r="ID28" s="41"/>
      <c r="IE28" s="69"/>
      <c r="IF28" s="33" t="str">
        <f t="shared" si="38"/>
        <v/>
      </c>
      <c r="IG28" s="22" t="s">
        <v>58</v>
      </c>
      <c r="IH28" s="22">
        <v>0</v>
      </c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34" t="str">
        <f>IF(SUM(ID28:IE$36)=0,"",SUM(ID$6:IE28))</f>
        <v/>
      </c>
      <c r="IZ28" s="44"/>
      <c r="JA28" s="53">
        <v>0</v>
      </c>
      <c r="JB28" s="49"/>
      <c r="JC28" s="61" t="s">
        <v>58</v>
      </c>
      <c r="JD28" s="41"/>
      <c r="JE28" s="69"/>
      <c r="JF28" s="33" t="str">
        <f t="shared" si="39"/>
        <v/>
      </c>
      <c r="JG28" s="22" t="s">
        <v>58</v>
      </c>
      <c r="JH28" s="22">
        <v>0</v>
      </c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34" t="str">
        <f>IF(SUM(JD28:JE$36)=0,"",SUM(JD$6:JE28))</f>
        <v/>
      </c>
      <c r="JZ28" s="44"/>
      <c r="KA28" s="53">
        <v>0</v>
      </c>
      <c r="KB28" s="49"/>
      <c r="KC28" s="61" t="s">
        <v>58</v>
      </c>
      <c r="KD28" s="41"/>
      <c r="KE28" s="69"/>
      <c r="KF28" s="33" t="str">
        <f t="shared" si="40"/>
        <v/>
      </c>
      <c r="KG28" s="22" t="s">
        <v>58</v>
      </c>
      <c r="KH28" s="22">
        <v>0</v>
      </c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34" t="str">
        <f>IF(SUM(KD28:KE$36)=0,"",SUM(KD$6:KE28))</f>
        <v/>
      </c>
      <c r="KZ28" s="44"/>
      <c r="LA28" s="53">
        <v>0</v>
      </c>
      <c r="LB28" s="49"/>
      <c r="LC28" s="61" t="s">
        <v>58</v>
      </c>
      <c r="LD28" s="41"/>
      <c r="LE28" s="69"/>
      <c r="LF28" s="33" t="str">
        <f t="shared" si="41"/>
        <v/>
      </c>
      <c r="LG28" s="22" t="s">
        <v>58</v>
      </c>
      <c r="LH28" s="22">
        <v>0</v>
      </c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34" t="str">
        <f>IF(SUM(LD28:LE$36)=0,"",SUM(LD$6:LE28))</f>
        <v/>
      </c>
      <c r="LZ28" s="44"/>
      <c r="MA28" s="53">
        <v>0</v>
      </c>
      <c r="MB28" s="49"/>
      <c r="MC28" s="61" t="s">
        <v>58</v>
      </c>
      <c r="MD28" s="41"/>
      <c r="ME28" s="69"/>
      <c r="MF28" s="33" t="str">
        <f t="shared" si="42"/>
        <v/>
      </c>
      <c r="MG28" s="22" t="s">
        <v>58</v>
      </c>
      <c r="MH28" s="22">
        <v>0</v>
      </c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34" t="str">
        <f>IF(SUM(MD28:ME$36)=0,"",SUM(MD$6:ME28))</f>
        <v/>
      </c>
      <c r="MZ28" s="44"/>
      <c r="NA28" s="53">
        <v>0</v>
      </c>
      <c r="NB28" s="49"/>
      <c r="NC28" s="61" t="s">
        <v>58</v>
      </c>
      <c r="ND28" s="41"/>
      <c r="NE28" s="69"/>
      <c r="NF28" s="33" t="str">
        <f t="shared" si="43"/>
        <v/>
      </c>
      <c r="NG28" s="22" t="s">
        <v>58</v>
      </c>
      <c r="NH28" s="22">
        <v>0</v>
      </c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34" t="str">
        <f>IF(SUM(ND28:NE$36)=0,"",SUM(ND$6:NE28))</f>
        <v/>
      </c>
      <c r="NZ28" s="44"/>
      <c r="OA28" s="53">
        <v>0</v>
      </c>
      <c r="OB28" s="49"/>
      <c r="OC28" s="61" t="s">
        <v>58</v>
      </c>
      <c r="OD28" s="41"/>
      <c r="OE28" s="69"/>
      <c r="OF28" s="33" t="str">
        <f t="shared" si="44"/>
        <v/>
      </c>
      <c r="OG28" s="22" t="s">
        <v>58</v>
      </c>
      <c r="OH28" s="22">
        <v>0</v>
      </c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34" t="str">
        <f>IF(SUM(OD28:OE$36)=0,"",SUM(OD$6:OE28))</f>
        <v/>
      </c>
      <c r="OZ28" s="44"/>
      <c r="PA28" s="53">
        <v>0</v>
      </c>
      <c r="PB28" s="49"/>
      <c r="PC28" s="61" t="s">
        <v>58</v>
      </c>
      <c r="PD28" s="41"/>
      <c r="PE28" s="69"/>
      <c r="PF28" s="33" t="str">
        <f t="shared" si="45"/>
        <v/>
      </c>
      <c r="PG28" s="22" t="s">
        <v>58</v>
      </c>
      <c r="PH28" s="22">
        <v>0</v>
      </c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34" t="str">
        <f>IF(SUM(PD28:PE$36)=0,"",SUM(PD$6:PE28))</f>
        <v/>
      </c>
      <c r="PZ28" s="44"/>
      <c r="QA28" s="53">
        <v>0</v>
      </c>
      <c r="QB28" s="49"/>
      <c r="QC28" s="61" t="s">
        <v>58</v>
      </c>
      <c r="QD28" s="41"/>
      <c r="QE28" s="69"/>
      <c r="QF28" s="33" t="str">
        <f t="shared" si="46"/>
        <v/>
      </c>
      <c r="QG28" s="22" t="s">
        <v>58</v>
      </c>
      <c r="QH28" s="22">
        <v>0</v>
      </c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34" t="str">
        <f>IF(SUM(QD28:QE$36)=0,"",SUM(QD$6:QE28))</f>
        <v/>
      </c>
      <c r="QZ28" s="44"/>
      <c r="RA28" s="53">
        <v>0</v>
      </c>
      <c r="RB28" s="49"/>
      <c r="RC28" s="61" t="s">
        <v>58</v>
      </c>
      <c r="RD28" s="41"/>
      <c r="RE28" s="69"/>
      <c r="RF28" s="33" t="str">
        <f t="shared" si="47"/>
        <v/>
      </c>
      <c r="RG28" s="22" t="s">
        <v>58</v>
      </c>
      <c r="RH28" s="22">
        <v>0</v>
      </c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34" t="str">
        <f>IF(SUM(RD28:RE$36)=0,"",SUM(RD$6:RE28))</f>
        <v/>
      </c>
      <c r="RZ28" s="44"/>
      <c r="SA28" s="53">
        <v>0</v>
      </c>
      <c r="SB28" s="49"/>
      <c r="SC28" s="61" t="s">
        <v>58</v>
      </c>
      <c r="SD28" s="41"/>
      <c r="SE28" s="69"/>
      <c r="SF28" s="33" t="str">
        <f t="shared" si="48"/>
        <v/>
      </c>
      <c r="SG28" s="22" t="s">
        <v>58</v>
      </c>
      <c r="SH28" s="22">
        <v>0</v>
      </c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34" t="str">
        <f>IF(SUM(SD28:SE$36)=0,"",SUM(SD$6:SE28))</f>
        <v/>
      </c>
      <c r="SZ28" s="44"/>
      <c r="TA28" s="53">
        <v>0</v>
      </c>
      <c r="TB28" s="49"/>
      <c r="TC28" s="61" t="s">
        <v>58</v>
      </c>
      <c r="TD28" s="41"/>
      <c r="TE28" s="69"/>
      <c r="TF28" s="33" t="str">
        <f t="shared" si="49"/>
        <v/>
      </c>
      <c r="TG28" s="22" t="s">
        <v>58</v>
      </c>
      <c r="TH28" s="22">
        <v>0</v>
      </c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34" t="str">
        <f>IF(SUM(TD28:TE$36)=0,"",SUM(TD$6:TE28))</f>
        <v/>
      </c>
      <c r="TZ28" s="44"/>
      <c r="UA28" s="53">
        <v>0</v>
      </c>
      <c r="UB28" s="49"/>
      <c r="UC28" s="61" t="s">
        <v>58</v>
      </c>
      <c r="UD28" s="41"/>
      <c r="UE28" s="69"/>
      <c r="UF28" s="33" t="str">
        <f t="shared" si="50"/>
        <v/>
      </c>
      <c r="UG28" s="22" t="s">
        <v>58</v>
      </c>
      <c r="UH28" s="22">
        <v>0</v>
      </c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34" t="str">
        <f>IF(SUM(UD28:UE$36)=0,"",SUM(UD$6:UE28))</f>
        <v/>
      </c>
      <c r="UZ28" s="44"/>
      <c r="VA28" s="53">
        <v>0</v>
      </c>
      <c r="VB28" s="49"/>
      <c r="VC28" s="61" t="s">
        <v>58</v>
      </c>
      <c r="VD28" s="41"/>
      <c r="VE28" s="69"/>
      <c r="VF28" s="33" t="str">
        <f t="shared" si="51"/>
        <v/>
      </c>
      <c r="VG28" s="22" t="s">
        <v>58</v>
      </c>
      <c r="VH28" s="22">
        <v>0</v>
      </c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34" t="str">
        <f>IF(SUM(VD28:VE$36)=0,"",SUM(VD$6:VE28))</f>
        <v/>
      </c>
      <c r="VZ28" s="44"/>
      <c r="WA28" s="53">
        <v>0</v>
      </c>
      <c r="WB28" s="49"/>
      <c r="WC28" s="61" t="s">
        <v>58</v>
      </c>
      <c r="WD28" s="41"/>
      <c r="WE28" s="69"/>
      <c r="WF28" s="33" t="str">
        <f t="shared" si="52"/>
        <v/>
      </c>
      <c r="WG28" s="22" t="s">
        <v>58</v>
      </c>
      <c r="WH28" s="22">
        <v>0</v>
      </c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34" t="str">
        <f>IF(SUM(WD28:WE$36)=0,"",SUM(WD$6:WE28))</f>
        <v/>
      </c>
      <c r="WZ28" s="44"/>
      <c r="XA28" s="53">
        <v>0</v>
      </c>
      <c r="XB28" s="49"/>
      <c r="XC28" s="61" t="s">
        <v>58</v>
      </c>
      <c r="XD28" s="41"/>
      <c r="XE28" s="69"/>
      <c r="XF28" s="33" t="str">
        <f t="shared" si="53"/>
        <v/>
      </c>
      <c r="XG28" s="22" t="s">
        <v>58</v>
      </c>
      <c r="XH28" s="22">
        <v>0</v>
      </c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34" t="str">
        <f>IF(SUM(XD28:XE$36)=0,"",SUM(XD$6:XE28))</f>
        <v/>
      </c>
      <c r="XZ28" s="44"/>
      <c r="YA28" s="53">
        <v>0</v>
      </c>
      <c r="YB28" s="49"/>
      <c r="YC28" s="61" t="s">
        <v>58</v>
      </c>
      <c r="YD28" s="41"/>
      <c r="YE28" s="69"/>
      <c r="YF28" s="33" t="str">
        <f t="shared" si="54"/>
        <v/>
      </c>
      <c r="YG28" s="22" t="s">
        <v>58</v>
      </c>
      <c r="YH28" s="22">
        <v>0</v>
      </c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34" t="str">
        <f>IF(SUM(YD28:YE$36)=0,"",SUM(YD$6:YE28))</f>
        <v/>
      </c>
      <c r="YZ28" s="44"/>
      <c r="ZA28" s="53">
        <v>0</v>
      </c>
      <c r="ZB28" s="49"/>
      <c r="ZC28" s="61" t="s">
        <v>58</v>
      </c>
      <c r="ZD28" s="41"/>
      <c r="ZE28" s="69"/>
      <c r="ZF28" s="33" t="str">
        <f t="shared" si="55"/>
        <v/>
      </c>
      <c r="ZG28" s="22" t="s">
        <v>58</v>
      </c>
      <c r="ZH28" s="22">
        <v>0</v>
      </c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34" t="str">
        <f>IF(SUM(ZD28:ZE$36)=0,"",SUM(ZD$6:ZE28))</f>
        <v/>
      </c>
      <c r="ZZ28" s="44"/>
      <c r="AAA28" s="53">
        <v>0</v>
      </c>
      <c r="AAB28" s="49"/>
      <c r="AAC28" s="61" t="s">
        <v>58</v>
      </c>
      <c r="AAD28" s="41"/>
      <c r="AAE28" s="69"/>
      <c r="AAF28" s="33" t="str">
        <f t="shared" si="56"/>
        <v/>
      </c>
      <c r="AAG28" s="22" t="s">
        <v>58</v>
      </c>
      <c r="AAH28" s="22">
        <v>0</v>
      </c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34" t="str">
        <f>IF(SUM(AAD28:AAE$36)=0,"",SUM(AAD$6:AAE28))</f>
        <v/>
      </c>
      <c r="AAZ28" s="44"/>
      <c r="ABA28" s="53">
        <v>0</v>
      </c>
      <c r="ABB28" s="49"/>
      <c r="ABC28" s="61" t="s">
        <v>58</v>
      </c>
      <c r="ABD28" s="41"/>
      <c r="ABE28" s="69"/>
      <c r="ABF28" s="33" t="str">
        <f t="shared" si="57"/>
        <v/>
      </c>
      <c r="ABG28" s="22" t="s">
        <v>58</v>
      </c>
      <c r="ABH28" s="22">
        <v>0</v>
      </c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34" t="str">
        <f>IF(SUM(ABD28:ABE$36)=0,"",SUM(ABD$6:ABE28))</f>
        <v/>
      </c>
      <c r="ABZ28" s="44"/>
      <c r="ACA28" s="53">
        <v>0</v>
      </c>
      <c r="ACB28" s="49"/>
      <c r="ACC28" s="61" t="s">
        <v>58</v>
      </c>
      <c r="ACD28" s="41"/>
      <c r="ACE28" s="69"/>
      <c r="ACF28" s="33" t="str">
        <f t="shared" si="58"/>
        <v/>
      </c>
      <c r="ACG28" s="22" t="s">
        <v>58</v>
      </c>
      <c r="ACH28" s="22">
        <v>0</v>
      </c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34" t="str">
        <f>IF(SUM(ACD28:ACE$36)=0,"",SUM(ACD$6:ACE28))</f>
        <v/>
      </c>
      <c r="ACZ28" s="44"/>
      <c r="ADA28" s="53">
        <v>0</v>
      </c>
      <c r="ADB28" s="49"/>
    </row>
    <row r="29" spans="1:782" ht="15.9" customHeight="1" x14ac:dyDescent="0.3">
      <c r="A29" s="19">
        <v>24</v>
      </c>
      <c r="B29" s="64">
        <v>44919</v>
      </c>
      <c r="C29" s="61" t="s">
        <v>58</v>
      </c>
      <c r="D29" s="41"/>
      <c r="E29" s="69"/>
      <c r="F29" s="33" t="str">
        <f t="shared" si="29"/>
        <v/>
      </c>
      <c r="G29" s="22" t="s">
        <v>58</v>
      </c>
      <c r="H29" s="22">
        <v>0</v>
      </c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34" t="str">
        <f>IF(SUM(D29:E$36)=0,"",SUM(D$6:E29))</f>
        <v/>
      </c>
      <c r="Z29" s="44"/>
      <c r="AA29" s="53">
        <v>0</v>
      </c>
      <c r="AB29" s="49"/>
      <c r="AC29" s="61" t="s">
        <v>58</v>
      </c>
      <c r="AD29" s="41"/>
      <c r="AE29" s="69"/>
      <c r="AF29" s="33" t="str">
        <f t="shared" si="30"/>
        <v/>
      </c>
      <c r="AG29" s="22" t="s">
        <v>58</v>
      </c>
      <c r="AH29" s="22">
        <v>0</v>
      </c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34" t="str">
        <f>IF(SUM(AD29:AE$36)=0,"",SUM(AD$6:AE29))</f>
        <v/>
      </c>
      <c r="AZ29" s="44"/>
      <c r="BA29" s="53">
        <v>0</v>
      </c>
      <c r="BB29" s="49"/>
      <c r="BC29" s="61" t="s">
        <v>58</v>
      </c>
      <c r="BD29" s="41"/>
      <c r="BE29" s="69"/>
      <c r="BF29" s="33" t="str">
        <f t="shared" si="31"/>
        <v/>
      </c>
      <c r="BG29" s="22" t="s">
        <v>58</v>
      </c>
      <c r="BH29" s="22">
        <v>0</v>
      </c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34" t="str">
        <f>IF(SUM(BD29:BE$36)=0,"",SUM(BD$6:BE29))</f>
        <v/>
      </c>
      <c r="BZ29" s="44"/>
      <c r="CA29" s="53">
        <v>0</v>
      </c>
      <c r="CB29" s="49"/>
      <c r="CC29" s="61" t="s">
        <v>58</v>
      </c>
      <c r="CD29" s="41"/>
      <c r="CE29" s="69"/>
      <c r="CF29" s="33" t="str">
        <f t="shared" si="32"/>
        <v/>
      </c>
      <c r="CG29" s="22" t="s">
        <v>58</v>
      </c>
      <c r="CH29" s="22">
        <v>0</v>
      </c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34" t="str">
        <f>IF(SUM(CD29:CE$36)=0,"",SUM(CD$6:CE29))</f>
        <v/>
      </c>
      <c r="CZ29" s="44"/>
      <c r="DA29" s="53">
        <v>0</v>
      </c>
      <c r="DB29" s="49"/>
      <c r="DC29" s="61" t="s">
        <v>58</v>
      </c>
      <c r="DD29" s="41"/>
      <c r="DE29" s="69"/>
      <c r="DF29" s="33" t="str">
        <f t="shared" si="33"/>
        <v/>
      </c>
      <c r="DG29" s="22" t="s">
        <v>58</v>
      </c>
      <c r="DH29" s="22">
        <v>0</v>
      </c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34" t="str">
        <f>IF(SUM(DD29:DE$36)=0,"",SUM(DD$6:DE29))</f>
        <v/>
      </c>
      <c r="DZ29" s="44"/>
      <c r="EA29" s="53">
        <v>0</v>
      </c>
      <c r="EB29" s="49"/>
      <c r="EC29" s="61" t="s">
        <v>58</v>
      </c>
      <c r="ED29" s="41"/>
      <c r="EE29" s="69"/>
      <c r="EF29" s="33" t="str">
        <f t="shared" si="34"/>
        <v/>
      </c>
      <c r="EG29" s="22" t="s">
        <v>58</v>
      </c>
      <c r="EH29" s="22">
        <v>0</v>
      </c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34" t="str">
        <f>IF(SUM(ED29:EE$36)=0,"",SUM(ED$6:EE29))</f>
        <v/>
      </c>
      <c r="EZ29" s="44"/>
      <c r="FA29" s="53">
        <v>0</v>
      </c>
      <c r="FB29" s="49"/>
      <c r="FC29" s="61" t="s">
        <v>58</v>
      </c>
      <c r="FD29" s="41"/>
      <c r="FE29" s="69"/>
      <c r="FF29" s="33" t="str">
        <f t="shared" si="35"/>
        <v/>
      </c>
      <c r="FG29" s="22" t="s">
        <v>58</v>
      </c>
      <c r="FH29" s="22">
        <v>0</v>
      </c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34" t="str">
        <f>IF(SUM(FD29:FE$36)=0,"",SUM(FD$6:FE29))</f>
        <v/>
      </c>
      <c r="FZ29" s="44"/>
      <c r="GA29" s="53">
        <v>0</v>
      </c>
      <c r="GB29" s="49"/>
      <c r="GC29" s="61" t="s">
        <v>58</v>
      </c>
      <c r="GD29" s="41"/>
      <c r="GE29" s="69"/>
      <c r="GF29" s="33" t="str">
        <f t="shared" si="36"/>
        <v/>
      </c>
      <c r="GG29" s="22" t="s">
        <v>58</v>
      </c>
      <c r="GH29" s="22">
        <v>0</v>
      </c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34" t="str">
        <f>IF(SUM(GD29:GE$36)=0,"",SUM(GD$6:GE29))</f>
        <v/>
      </c>
      <c r="GZ29" s="44"/>
      <c r="HA29" s="53">
        <v>0</v>
      </c>
      <c r="HB29" s="49"/>
      <c r="HC29" s="61" t="s">
        <v>58</v>
      </c>
      <c r="HD29" s="41"/>
      <c r="HE29" s="69"/>
      <c r="HF29" s="33" t="str">
        <f t="shared" si="37"/>
        <v/>
      </c>
      <c r="HG29" s="22" t="s">
        <v>58</v>
      </c>
      <c r="HH29" s="22">
        <v>0</v>
      </c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34" t="str">
        <f>IF(SUM(HD29:HE$36)=0,"",SUM(HD$6:HE29))</f>
        <v/>
      </c>
      <c r="HZ29" s="44"/>
      <c r="IA29" s="53">
        <v>0</v>
      </c>
      <c r="IB29" s="49"/>
      <c r="IC29" s="61" t="s">
        <v>58</v>
      </c>
      <c r="ID29" s="41"/>
      <c r="IE29" s="69"/>
      <c r="IF29" s="33" t="str">
        <f t="shared" si="38"/>
        <v/>
      </c>
      <c r="IG29" s="22" t="s">
        <v>58</v>
      </c>
      <c r="IH29" s="22">
        <v>0</v>
      </c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34" t="str">
        <f>IF(SUM(ID29:IE$36)=0,"",SUM(ID$6:IE29))</f>
        <v/>
      </c>
      <c r="IZ29" s="44"/>
      <c r="JA29" s="53">
        <v>0</v>
      </c>
      <c r="JB29" s="49"/>
      <c r="JC29" s="61" t="s">
        <v>58</v>
      </c>
      <c r="JD29" s="41"/>
      <c r="JE29" s="69"/>
      <c r="JF29" s="33" t="str">
        <f t="shared" si="39"/>
        <v/>
      </c>
      <c r="JG29" s="22" t="s">
        <v>58</v>
      </c>
      <c r="JH29" s="22">
        <v>0</v>
      </c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34" t="str">
        <f>IF(SUM(JD29:JE$36)=0,"",SUM(JD$6:JE29))</f>
        <v/>
      </c>
      <c r="JZ29" s="44"/>
      <c r="KA29" s="53">
        <v>0</v>
      </c>
      <c r="KB29" s="49"/>
      <c r="KC29" s="61" t="s">
        <v>58</v>
      </c>
      <c r="KD29" s="41"/>
      <c r="KE29" s="69"/>
      <c r="KF29" s="33" t="str">
        <f t="shared" si="40"/>
        <v/>
      </c>
      <c r="KG29" s="22" t="s">
        <v>58</v>
      </c>
      <c r="KH29" s="22">
        <v>0</v>
      </c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34" t="str">
        <f>IF(SUM(KD29:KE$36)=0,"",SUM(KD$6:KE29))</f>
        <v/>
      </c>
      <c r="KZ29" s="44"/>
      <c r="LA29" s="53">
        <v>0</v>
      </c>
      <c r="LB29" s="49"/>
      <c r="LC29" s="61" t="s">
        <v>58</v>
      </c>
      <c r="LD29" s="41"/>
      <c r="LE29" s="69"/>
      <c r="LF29" s="33" t="str">
        <f t="shared" si="41"/>
        <v/>
      </c>
      <c r="LG29" s="22" t="s">
        <v>58</v>
      </c>
      <c r="LH29" s="22">
        <v>0</v>
      </c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34" t="str">
        <f>IF(SUM(LD29:LE$36)=0,"",SUM(LD$6:LE29))</f>
        <v/>
      </c>
      <c r="LZ29" s="44"/>
      <c r="MA29" s="53">
        <v>0</v>
      </c>
      <c r="MB29" s="49"/>
      <c r="MC29" s="61" t="s">
        <v>58</v>
      </c>
      <c r="MD29" s="41"/>
      <c r="ME29" s="69"/>
      <c r="MF29" s="33" t="str">
        <f t="shared" si="42"/>
        <v/>
      </c>
      <c r="MG29" s="22" t="s">
        <v>58</v>
      </c>
      <c r="MH29" s="22">
        <v>0</v>
      </c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34" t="str">
        <f>IF(SUM(MD29:ME$36)=0,"",SUM(MD$6:ME29))</f>
        <v/>
      </c>
      <c r="MZ29" s="44"/>
      <c r="NA29" s="53">
        <v>0</v>
      </c>
      <c r="NB29" s="49"/>
      <c r="NC29" s="61" t="s">
        <v>58</v>
      </c>
      <c r="ND29" s="41"/>
      <c r="NE29" s="69"/>
      <c r="NF29" s="33" t="str">
        <f t="shared" si="43"/>
        <v/>
      </c>
      <c r="NG29" s="22" t="s">
        <v>58</v>
      </c>
      <c r="NH29" s="22">
        <v>0</v>
      </c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34" t="str">
        <f>IF(SUM(ND29:NE$36)=0,"",SUM(ND$6:NE29))</f>
        <v/>
      </c>
      <c r="NZ29" s="44"/>
      <c r="OA29" s="53">
        <v>0</v>
      </c>
      <c r="OB29" s="49"/>
      <c r="OC29" s="61" t="s">
        <v>58</v>
      </c>
      <c r="OD29" s="41"/>
      <c r="OE29" s="69"/>
      <c r="OF29" s="33" t="str">
        <f t="shared" si="44"/>
        <v/>
      </c>
      <c r="OG29" s="22" t="s">
        <v>58</v>
      </c>
      <c r="OH29" s="22">
        <v>0</v>
      </c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34" t="str">
        <f>IF(SUM(OD29:OE$36)=0,"",SUM(OD$6:OE29))</f>
        <v/>
      </c>
      <c r="OZ29" s="44"/>
      <c r="PA29" s="53">
        <v>0</v>
      </c>
      <c r="PB29" s="49"/>
      <c r="PC29" s="61" t="s">
        <v>58</v>
      </c>
      <c r="PD29" s="41"/>
      <c r="PE29" s="69"/>
      <c r="PF29" s="33" t="str">
        <f t="shared" si="45"/>
        <v/>
      </c>
      <c r="PG29" s="22" t="s">
        <v>58</v>
      </c>
      <c r="PH29" s="22">
        <v>0</v>
      </c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34" t="str">
        <f>IF(SUM(PD29:PE$36)=0,"",SUM(PD$6:PE29))</f>
        <v/>
      </c>
      <c r="PZ29" s="44"/>
      <c r="QA29" s="53">
        <v>0</v>
      </c>
      <c r="QB29" s="49"/>
      <c r="QC29" s="61" t="s">
        <v>58</v>
      </c>
      <c r="QD29" s="41"/>
      <c r="QE29" s="69"/>
      <c r="QF29" s="33" t="str">
        <f t="shared" si="46"/>
        <v/>
      </c>
      <c r="QG29" s="22" t="s">
        <v>58</v>
      </c>
      <c r="QH29" s="22">
        <v>0</v>
      </c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34" t="str">
        <f>IF(SUM(QD29:QE$36)=0,"",SUM(QD$6:QE29))</f>
        <v/>
      </c>
      <c r="QZ29" s="44"/>
      <c r="RA29" s="53">
        <v>0</v>
      </c>
      <c r="RB29" s="49"/>
      <c r="RC29" s="61" t="s">
        <v>58</v>
      </c>
      <c r="RD29" s="41"/>
      <c r="RE29" s="69"/>
      <c r="RF29" s="33" t="str">
        <f t="shared" si="47"/>
        <v/>
      </c>
      <c r="RG29" s="22" t="s">
        <v>58</v>
      </c>
      <c r="RH29" s="22">
        <v>0</v>
      </c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34" t="str">
        <f>IF(SUM(RD29:RE$36)=0,"",SUM(RD$6:RE29))</f>
        <v/>
      </c>
      <c r="RZ29" s="44"/>
      <c r="SA29" s="53">
        <v>0</v>
      </c>
      <c r="SB29" s="49"/>
      <c r="SC29" s="61" t="s">
        <v>58</v>
      </c>
      <c r="SD29" s="41"/>
      <c r="SE29" s="69"/>
      <c r="SF29" s="33" t="str">
        <f t="shared" si="48"/>
        <v/>
      </c>
      <c r="SG29" s="22" t="s">
        <v>58</v>
      </c>
      <c r="SH29" s="22">
        <v>0</v>
      </c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34" t="str">
        <f>IF(SUM(SD29:SE$36)=0,"",SUM(SD$6:SE29))</f>
        <v/>
      </c>
      <c r="SZ29" s="44"/>
      <c r="TA29" s="53">
        <v>0</v>
      </c>
      <c r="TB29" s="49"/>
      <c r="TC29" s="61" t="s">
        <v>58</v>
      </c>
      <c r="TD29" s="41"/>
      <c r="TE29" s="69"/>
      <c r="TF29" s="33" t="str">
        <f t="shared" si="49"/>
        <v/>
      </c>
      <c r="TG29" s="22" t="s">
        <v>58</v>
      </c>
      <c r="TH29" s="22">
        <v>0</v>
      </c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34" t="str">
        <f>IF(SUM(TD29:TE$36)=0,"",SUM(TD$6:TE29))</f>
        <v/>
      </c>
      <c r="TZ29" s="44"/>
      <c r="UA29" s="53">
        <v>0</v>
      </c>
      <c r="UB29" s="49"/>
      <c r="UC29" s="61" t="s">
        <v>58</v>
      </c>
      <c r="UD29" s="41"/>
      <c r="UE29" s="69"/>
      <c r="UF29" s="33" t="str">
        <f t="shared" si="50"/>
        <v/>
      </c>
      <c r="UG29" s="22" t="s">
        <v>58</v>
      </c>
      <c r="UH29" s="22">
        <v>0</v>
      </c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34" t="str">
        <f>IF(SUM(UD29:UE$36)=0,"",SUM(UD$6:UE29))</f>
        <v/>
      </c>
      <c r="UZ29" s="44"/>
      <c r="VA29" s="53">
        <v>0</v>
      </c>
      <c r="VB29" s="49"/>
      <c r="VC29" s="61" t="s">
        <v>58</v>
      </c>
      <c r="VD29" s="41"/>
      <c r="VE29" s="69"/>
      <c r="VF29" s="33" t="str">
        <f t="shared" si="51"/>
        <v/>
      </c>
      <c r="VG29" s="22" t="s">
        <v>58</v>
      </c>
      <c r="VH29" s="22">
        <v>0</v>
      </c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34" t="str">
        <f>IF(SUM(VD29:VE$36)=0,"",SUM(VD$6:VE29))</f>
        <v/>
      </c>
      <c r="VZ29" s="44"/>
      <c r="WA29" s="53">
        <v>0</v>
      </c>
      <c r="WB29" s="49"/>
      <c r="WC29" s="61" t="s">
        <v>58</v>
      </c>
      <c r="WD29" s="41"/>
      <c r="WE29" s="69"/>
      <c r="WF29" s="33" t="str">
        <f t="shared" si="52"/>
        <v/>
      </c>
      <c r="WG29" s="22" t="s">
        <v>58</v>
      </c>
      <c r="WH29" s="22">
        <v>0</v>
      </c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34" t="str">
        <f>IF(SUM(WD29:WE$36)=0,"",SUM(WD$6:WE29))</f>
        <v/>
      </c>
      <c r="WZ29" s="44"/>
      <c r="XA29" s="53">
        <v>0</v>
      </c>
      <c r="XB29" s="49"/>
      <c r="XC29" s="61" t="s">
        <v>58</v>
      </c>
      <c r="XD29" s="41"/>
      <c r="XE29" s="69"/>
      <c r="XF29" s="33" t="str">
        <f t="shared" si="53"/>
        <v/>
      </c>
      <c r="XG29" s="22" t="s">
        <v>58</v>
      </c>
      <c r="XH29" s="22">
        <v>0</v>
      </c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34" t="str">
        <f>IF(SUM(XD29:XE$36)=0,"",SUM(XD$6:XE29))</f>
        <v/>
      </c>
      <c r="XZ29" s="44"/>
      <c r="YA29" s="53">
        <v>0</v>
      </c>
      <c r="YB29" s="49"/>
      <c r="YC29" s="61" t="s">
        <v>58</v>
      </c>
      <c r="YD29" s="41"/>
      <c r="YE29" s="69"/>
      <c r="YF29" s="33" t="str">
        <f t="shared" si="54"/>
        <v/>
      </c>
      <c r="YG29" s="22" t="s">
        <v>58</v>
      </c>
      <c r="YH29" s="22">
        <v>0</v>
      </c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34" t="str">
        <f>IF(SUM(YD29:YE$36)=0,"",SUM(YD$6:YE29))</f>
        <v/>
      </c>
      <c r="YZ29" s="44"/>
      <c r="ZA29" s="53">
        <v>0</v>
      </c>
      <c r="ZB29" s="49"/>
      <c r="ZC29" s="61" t="s">
        <v>58</v>
      </c>
      <c r="ZD29" s="41"/>
      <c r="ZE29" s="69"/>
      <c r="ZF29" s="33" t="str">
        <f t="shared" si="55"/>
        <v/>
      </c>
      <c r="ZG29" s="22" t="s">
        <v>58</v>
      </c>
      <c r="ZH29" s="22">
        <v>0</v>
      </c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34" t="str">
        <f>IF(SUM(ZD29:ZE$36)=0,"",SUM(ZD$6:ZE29))</f>
        <v/>
      </c>
      <c r="ZZ29" s="44"/>
      <c r="AAA29" s="53">
        <v>0</v>
      </c>
      <c r="AAB29" s="49"/>
      <c r="AAC29" s="61" t="s">
        <v>58</v>
      </c>
      <c r="AAD29" s="41"/>
      <c r="AAE29" s="69"/>
      <c r="AAF29" s="33" t="str">
        <f t="shared" si="56"/>
        <v/>
      </c>
      <c r="AAG29" s="22" t="s">
        <v>58</v>
      </c>
      <c r="AAH29" s="22">
        <v>0</v>
      </c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34" t="str">
        <f>IF(SUM(AAD29:AAE$36)=0,"",SUM(AAD$6:AAE29))</f>
        <v/>
      </c>
      <c r="AAZ29" s="44"/>
      <c r="ABA29" s="53">
        <v>0</v>
      </c>
      <c r="ABB29" s="49"/>
      <c r="ABC29" s="61" t="s">
        <v>58</v>
      </c>
      <c r="ABD29" s="41"/>
      <c r="ABE29" s="69"/>
      <c r="ABF29" s="33" t="str">
        <f t="shared" si="57"/>
        <v/>
      </c>
      <c r="ABG29" s="22" t="s">
        <v>58</v>
      </c>
      <c r="ABH29" s="22">
        <v>0</v>
      </c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34" t="str">
        <f>IF(SUM(ABD29:ABE$36)=0,"",SUM(ABD$6:ABE29))</f>
        <v/>
      </c>
      <c r="ABZ29" s="44"/>
      <c r="ACA29" s="53">
        <v>0</v>
      </c>
      <c r="ACB29" s="49"/>
      <c r="ACC29" s="61" t="s">
        <v>58</v>
      </c>
      <c r="ACD29" s="41"/>
      <c r="ACE29" s="69"/>
      <c r="ACF29" s="33" t="str">
        <f t="shared" si="58"/>
        <v/>
      </c>
      <c r="ACG29" s="22" t="s">
        <v>58</v>
      </c>
      <c r="ACH29" s="22">
        <v>0</v>
      </c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34" t="str">
        <f>IF(SUM(ACD29:ACE$36)=0,"",SUM(ACD$6:ACE29))</f>
        <v/>
      </c>
      <c r="ACZ29" s="44"/>
      <c r="ADA29" s="53">
        <v>0</v>
      </c>
      <c r="ADB29" s="49"/>
    </row>
    <row r="30" spans="1:782" ht="15.9" customHeight="1" x14ac:dyDescent="0.3">
      <c r="A30" s="19">
        <v>25</v>
      </c>
      <c r="B30" s="64">
        <v>44920</v>
      </c>
      <c r="C30" s="61" t="s">
        <v>58</v>
      </c>
      <c r="D30" s="41"/>
      <c r="E30" s="69"/>
      <c r="F30" s="33" t="str">
        <f t="shared" si="29"/>
        <v/>
      </c>
      <c r="G30" s="22" t="s">
        <v>58</v>
      </c>
      <c r="H30" s="22">
        <v>0</v>
      </c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34" t="str">
        <f>IF(SUM(D30:E$36)=0,"",SUM(D$6:E30))</f>
        <v/>
      </c>
      <c r="Z30" s="44"/>
      <c r="AA30" s="53">
        <v>0</v>
      </c>
      <c r="AB30" s="49"/>
      <c r="AC30" s="61" t="s">
        <v>58</v>
      </c>
      <c r="AD30" s="41"/>
      <c r="AE30" s="69"/>
      <c r="AF30" s="33" t="str">
        <f t="shared" si="30"/>
        <v/>
      </c>
      <c r="AG30" s="22" t="s">
        <v>58</v>
      </c>
      <c r="AH30" s="22">
        <v>0</v>
      </c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34" t="str">
        <f>IF(SUM(AD30:AE$36)=0,"",SUM(AD$6:AE30))</f>
        <v/>
      </c>
      <c r="AZ30" s="44"/>
      <c r="BA30" s="53">
        <v>0</v>
      </c>
      <c r="BB30" s="49"/>
      <c r="BC30" s="61" t="s">
        <v>58</v>
      </c>
      <c r="BD30" s="41"/>
      <c r="BE30" s="69"/>
      <c r="BF30" s="33" t="str">
        <f t="shared" si="31"/>
        <v/>
      </c>
      <c r="BG30" s="22" t="s">
        <v>58</v>
      </c>
      <c r="BH30" s="22">
        <v>0</v>
      </c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34" t="str">
        <f>IF(SUM(BD30:BE$36)=0,"",SUM(BD$6:BE30))</f>
        <v/>
      </c>
      <c r="BZ30" s="44"/>
      <c r="CA30" s="53">
        <v>0</v>
      </c>
      <c r="CB30" s="49"/>
      <c r="CC30" s="61" t="s">
        <v>58</v>
      </c>
      <c r="CD30" s="41"/>
      <c r="CE30" s="69"/>
      <c r="CF30" s="33" t="str">
        <f t="shared" si="32"/>
        <v/>
      </c>
      <c r="CG30" s="22" t="s">
        <v>58</v>
      </c>
      <c r="CH30" s="22">
        <v>0</v>
      </c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34" t="str">
        <f>IF(SUM(CD30:CE$36)=0,"",SUM(CD$6:CE30))</f>
        <v/>
      </c>
      <c r="CZ30" s="44"/>
      <c r="DA30" s="53">
        <v>0</v>
      </c>
      <c r="DB30" s="49"/>
      <c r="DC30" s="61" t="s">
        <v>58</v>
      </c>
      <c r="DD30" s="41"/>
      <c r="DE30" s="69"/>
      <c r="DF30" s="33" t="str">
        <f t="shared" si="33"/>
        <v/>
      </c>
      <c r="DG30" s="22" t="s">
        <v>58</v>
      </c>
      <c r="DH30" s="22">
        <v>0</v>
      </c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34" t="str">
        <f>IF(SUM(DD30:DE$36)=0,"",SUM(DD$6:DE30))</f>
        <v/>
      </c>
      <c r="DZ30" s="44"/>
      <c r="EA30" s="53">
        <v>0</v>
      </c>
      <c r="EB30" s="49"/>
      <c r="EC30" s="61" t="s">
        <v>58</v>
      </c>
      <c r="ED30" s="41"/>
      <c r="EE30" s="69"/>
      <c r="EF30" s="33" t="str">
        <f t="shared" si="34"/>
        <v/>
      </c>
      <c r="EG30" s="22" t="s">
        <v>58</v>
      </c>
      <c r="EH30" s="22">
        <v>0</v>
      </c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34" t="str">
        <f>IF(SUM(ED30:EE$36)=0,"",SUM(ED$6:EE30))</f>
        <v/>
      </c>
      <c r="EZ30" s="44"/>
      <c r="FA30" s="53">
        <v>0</v>
      </c>
      <c r="FB30" s="49"/>
      <c r="FC30" s="61" t="s">
        <v>58</v>
      </c>
      <c r="FD30" s="41"/>
      <c r="FE30" s="69"/>
      <c r="FF30" s="33" t="str">
        <f t="shared" si="35"/>
        <v/>
      </c>
      <c r="FG30" s="22" t="s">
        <v>58</v>
      </c>
      <c r="FH30" s="22">
        <v>0</v>
      </c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34" t="str">
        <f>IF(SUM(FD30:FE$36)=0,"",SUM(FD$6:FE30))</f>
        <v/>
      </c>
      <c r="FZ30" s="44"/>
      <c r="GA30" s="53">
        <v>0</v>
      </c>
      <c r="GB30" s="49"/>
      <c r="GC30" s="61" t="s">
        <v>58</v>
      </c>
      <c r="GD30" s="41"/>
      <c r="GE30" s="69"/>
      <c r="GF30" s="33" t="str">
        <f t="shared" si="36"/>
        <v/>
      </c>
      <c r="GG30" s="22" t="s">
        <v>58</v>
      </c>
      <c r="GH30" s="22">
        <v>0</v>
      </c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34" t="str">
        <f>IF(SUM(GD30:GE$36)=0,"",SUM(GD$6:GE30))</f>
        <v/>
      </c>
      <c r="GZ30" s="44"/>
      <c r="HA30" s="53">
        <v>0</v>
      </c>
      <c r="HB30" s="49"/>
      <c r="HC30" s="61" t="s">
        <v>58</v>
      </c>
      <c r="HD30" s="41"/>
      <c r="HE30" s="69"/>
      <c r="HF30" s="33" t="str">
        <f t="shared" si="37"/>
        <v/>
      </c>
      <c r="HG30" s="22" t="s">
        <v>58</v>
      </c>
      <c r="HH30" s="22">
        <v>0</v>
      </c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34" t="str">
        <f>IF(SUM(HD30:HE$36)=0,"",SUM(HD$6:HE30))</f>
        <v/>
      </c>
      <c r="HZ30" s="44"/>
      <c r="IA30" s="53">
        <v>0</v>
      </c>
      <c r="IB30" s="49"/>
      <c r="IC30" s="61" t="s">
        <v>58</v>
      </c>
      <c r="ID30" s="41"/>
      <c r="IE30" s="69"/>
      <c r="IF30" s="33" t="str">
        <f t="shared" si="38"/>
        <v/>
      </c>
      <c r="IG30" s="22" t="s">
        <v>58</v>
      </c>
      <c r="IH30" s="22">
        <v>0</v>
      </c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34" t="str">
        <f>IF(SUM(ID30:IE$36)=0,"",SUM(ID$6:IE30))</f>
        <v/>
      </c>
      <c r="IZ30" s="44"/>
      <c r="JA30" s="53">
        <v>0</v>
      </c>
      <c r="JB30" s="49"/>
      <c r="JC30" s="61" t="s">
        <v>58</v>
      </c>
      <c r="JD30" s="41"/>
      <c r="JE30" s="69"/>
      <c r="JF30" s="33" t="str">
        <f t="shared" si="39"/>
        <v/>
      </c>
      <c r="JG30" s="22" t="s">
        <v>58</v>
      </c>
      <c r="JH30" s="22">
        <v>0</v>
      </c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34" t="str">
        <f>IF(SUM(JD30:JE$36)=0,"",SUM(JD$6:JE30))</f>
        <v/>
      </c>
      <c r="JZ30" s="44"/>
      <c r="KA30" s="53">
        <v>0</v>
      </c>
      <c r="KB30" s="49"/>
      <c r="KC30" s="61" t="s">
        <v>58</v>
      </c>
      <c r="KD30" s="41"/>
      <c r="KE30" s="69"/>
      <c r="KF30" s="33" t="str">
        <f t="shared" si="40"/>
        <v/>
      </c>
      <c r="KG30" s="22" t="s">
        <v>58</v>
      </c>
      <c r="KH30" s="22">
        <v>0</v>
      </c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34" t="str">
        <f>IF(SUM(KD30:KE$36)=0,"",SUM(KD$6:KE30))</f>
        <v/>
      </c>
      <c r="KZ30" s="44"/>
      <c r="LA30" s="53">
        <v>0</v>
      </c>
      <c r="LB30" s="49"/>
      <c r="LC30" s="61" t="s">
        <v>58</v>
      </c>
      <c r="LD30" s="41"/>
      <c r="LE30" s="69"/>
      <c r="LF30" s="33" t="str">
        <f t="shared" si="41"/>
        <v/>
      </c>
      <c r="LG30" s="22" t="s">
        <v>58</v>
      </c>
      <c r="LH30" s="22">
        <v>0</v>
      </c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34" t="str">
        <f>IF(SUM(LD30:LE$36)=0,"",SUM(LD$6:LE30))</f>
        <v/>
      </c>
      <c r="LZ30" s="44"/>
      <c r="MA30" s="53">
        <v>0</v>
      </c>
      <c r="MB30" s="49"/>
      <c r="MC30" s="61" t="s">
        <v>58</v>
      </c>
      <c r="MD30" s="41"/>
      <c r="ME30" s="69"/>
      <c r="MF30" s="33" t="str">
        <f t="shared" si="42"/>
        <v/>
      </c>
      <c r="MG30" s="22" t="s">
        <v>58</v>
      </c>
      <c r="MH30" s="22">
        <v>0</v>
      </c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34" t="str">
        <f>IF(SUM(MD30:ME$36)=0,"",SUM(MD$6:ME30))</f>
        <v/>
      </c>
      <c r="MZ30" s="44"/>
      <c r="NA30" s="53">
        <v>0</v>
      </c>
      <c r="NB30" s="49"/>
      <c r="NC30" s="61" t="s">
        <v>58</v>
      </c>
      <c r="ND30" s="41"/>
      <c r="NE30" s="69"/>
      <c r="NF30" s="33" t="str">
        <f t="shared" si="43"/>
        <v/>
      </c>
      <c r="NG30" s="22" t="s">
        <v>58</v>
      </c>
      <c r="NH30" s="22">
        <v>0</v>
      </c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34" t="str">
        <f>IF(SUM(ND30:NE$36)=0,"",SUM(ND$6:NE30))</f>
        <v/>
      </c>
      <c r="NZ30" s="44"/>
      <c r="OA30" s="53">
        <v>0</v>
      </c>
      <c r="OB30" s="49"/>
      <c r="OC30" s="61" t="s">
        <v>58</v>
      </c>
      <c r="OD30" s="41"/>
      <c r="OE30" s="69"/>
      <c r="OF30" s="33" t="str">
        <f t="shared" si="44"/>
        <v/>
      </c>
      <c r="OG30" s="22" t="s">
        <v>58</v>
      </c>
      <c r="OH30" s="22">
        <v>0</v>
      </c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34" t="str">
        <f>IF(SUM(OD30:OE$36)=0,"",SUM(OD$6:OE30))</f>
        <v/>
      </c>
      <c r="OZ30" s="44"/>
      <c r="PA30" s="53">
        <v>0</v>
      </c>
      <c r="PB30" s="49"/>
      <c r="PC30" s="61" t="s">
        <v>58</v>
      </c>
      <c r="PD30" s="41"/>
      <c r="PE30" s="69"/>
      <c r="PF30" s="33" t="str">
        <f t="shared" si="45"/>
        <v/>
      </c>
      <c r="PG30" s="22" t="s">
        <v>58</v>
      </c>
      <c r="PH30" s="22">
        <v>0</v>
      </c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34" t="str">
        <f>IF(SUM(PD30:PE$36)=0,"",SUM(PD$6:PE30))</f>
        <v/>
      </c>
      <c r="PZ30" s="44"/>
      <c r="QA30" s="53">
        <v>0</v>
      </c>
      <c r="QB30" s="49"/>
      <c r="QC30" s="61" t="s">
        <v>58</v>
      </c>
      <c r="QD30" s="41"/>
      <c r="QE30" s="69"/>
      <c r="QF30" s="33" t="str">
        <f t="shared" si="46"/>
        <v/>
      </c>
      <c r="QG30" s="22" t="s">
        <v>58</v>
      </c>
      <c r="QH30" s="22">
        <v>0</v>
      </c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34" t="str">
        <f>IF(SUM(QD30:QE$36)=0,"",SUM(QD$6:QE30))</f>
        <v/>
      </c>
      <c r="QZ30" s="44"/>
      <c r="RA30" s="53">
        <v>0</v>
      </c>
      <c r="RB30" s="49"/>
      <c r="RC30" s="61" t="s">
        <v>58</v>
      </c>
      <c r="RD30" s="41"/>
      <c r="RE30" s="69"/>
      <c r="RF30" s="33" t="str">
        <f t="shared" si="47"/>
        <v/>
      </c>
      <c r="RG30" s="22" t="s">
        <v>58</v>
      </c>
      <c r="RH30" s="22">
        <v>0</v>
      </c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34" t="str">
        <f>IF(SUM(RD30:RE$36)=0,"",SUM(RD$6:RE30))</f>
        <v/>
      </c>
      <c r="RZ30" s="44"/>
      <c r="SA30" s="53">
        <v>0</v>
      </c>
      <c r="SB30" s="49"/>
      <c r="SC30" s="61" t="s">
        <v>58</v>
      </c>
      <c r="SD30" s="41"/>
      <c r="SE30" s="69"/>
      <c r="SF30" s="33" t="str">
        <f t="shared" si="48"/>
        <v/>
      </c>
      <c r="SG30" s="22" t="s">
        <v>58</v>
      </c>
      <c r="SH30" s="22">
        <v>0</v>
      </c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34" t="str">
        <f>IF(SUM(SD30:SE$36)=0,"",SUM(SD$6:SE30))</f>
        <v/>
      </c>
      <c r="SZ30" s="44"/>
      <c r="TA30" s="53">
        <v>0</v>
      </c>
      <c r="TB30" s="49"/>
      <c r="TC30" s="61" t="s">
        <v>58</v>
      </c>
      <c r="TD30" s="41"/>
      <c r="TE30" s="69"/>
      <c r="TF30" s="33" t="str">
        <f t="shared" si="49"/>
        <v/>
      </c>
      <c r="TG30" s="22" t="s">
        <v>58</v>
      </c>
      <c r="TH30" s="22">
        <v>0</v>
      </c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34" t="str">
        <f>IF(SUM(TD30:TE$36)=0,"",SUM(TD$6:TE30))</f>
        <v/>
      </c>
      <c r="TZ30" s="44"/>
      <c r="UA30" s="53">
        <v>0</v>
      </c>
      <c r="UB30" s="49"/>
      <c r="UC30" s="61" t="s">
        <v>58</v>
      </c>
      <c r="UD30" s="41"/>
      <c r="UE30" s="69"/>
      <c r="UF30" s="33" t="str">
        <f t="shared" si="50"/>
        <v/>
      </c>
      <c r="UG30" s="22" t="s">
        <v>58</v>
      </c>
      <c r="UH30" s="22">
        <v>0</v>
      </c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34" t="str">
        <f>IF(SUM(UD30:UE$36)=0,"",SUM(UD$6:UE30))</f>
        <v/>
      </c>
      <c r="UZ30" s="44"/>
      <c r="VA30" s="53">
        <v>0</v>
      </c>
      <c r="VB30" s="49"/>
      <c r="VC30" s="61" t="s">
        <v>58</v>
      </c>
      <c r="VD30" s="41"/>
      <c r="VE30" s="69"/>
      <c r="VF30" s="33" t="str">
        <f t="shared" si="51"/>
        <v/>
      </c>
      <c r="VG30" s="22" t="s">
        <v>58</v>
      </c>
      <c r="VH30" s="22">
        <v>0</v>
      </c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34" t="str">
        <f>IF(SUM(VD30:VE$36)=0,"",SUM(VD$6:VE30))</f>
        <v/>
      </c>
      <c r="VZ30" s="44"/>
      <c r="WA30" s="53">
        <v>0</v>
      </c>
      <c r="WB30" s="49"/>
      <c r="WC30" s="61" t="s">
        <v>58</v>
      </c>
      <c r="WD30" s="41"/>
      <c r="WE30" s="69"/>
      <c r="WF30" s="33" t="str">
        <f t="shared" si="52"/>
        <v/>
      </c>
      <c r="WG30" s="22" t="s">
        <v>58</v>
      </c>
      <c r="WH30" s="22">
        <v>0</v>
      </c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34" t="str">
        <f>IF(SUM(WD30:WE$36)=0,"",SUM(WD$6:WE30))</f>
        <v/>
      </c>
      <c r="WZ30" s="44"/>
      <c r="XA30" s="53">
        <v>0</v>
      </c>
      <c r="XB30" s="49"/>
      <c r="XC30" s="61" t="s">
        <v>58</v>
      </c>
      <c r="XD30" s="41"/>
      <c r="XE30" s="69"/>
      <c r="XF30" s="33" t="str">
        <f t="shared" si="53"/>
        <v/>
      </c>
      <c r="XG30" s="22" t="s">
        <v>58</v>
      </c>
      <c r="XH30" s="22">
        <v>0</v>
      </c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34" t="str">
        <f>IF(SUM(XD30:XE$36)=0,"",SUM(XD$6:XE30))</f>
        <v/>
      </c>
      <c r="XZ30" s="44"/>
      <c r="YA30" s="53">
        <v>0</v>
      </c>
      <c r="YB30" s="49"/>
      <c r="YC30" s="61" t="s">
        <v>58</v>
      </c>
      <c r="YD30" s="41"/>
      <c r="YE30" s="69"/>
      <c r="YF30" s="33" t="str">
        <f t="shared" si="54"/>
        <v/>
      </c>
      <c r="YG30" s="22" t="s">
        <v>58</v>
      </c>
      <c r="YH30" s="22">
        <v>0</v>
      </c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34" t="str">
        <f>IF(SUM(YD30:YE$36)=0,"",SUM(YD$6:YE30))</f>
        <v/>
      </c>
      <c r="YZ30" s="44"/>
      <c r="ZA30" s="53">
        <v>0</v>
      </c>
      <c r="ZB30" s="49"/>
      <c r="ZC30" s="61" t="s">
        <v>58</v>
      </c>
      <c r="ZD30" s="41"/>
      <c r="ZE30" s="69"/>
      <c r="ZF30" s="33" t="str">
        <f t="shared" si="55"/>
        <v/>
      </c>
      <c r="ZG30" s="22" t="s">
        <v>58</v>
      </c>
      <c r="ZH30" s="22">
        <v>0</v>
      </c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34" t="str">
        <f>IF(SUM(ZD30:ZE$36)=0,"",SUM(ZD$6:ZE30))</f>
        <v/>
      </c>
      <c r="ZZ30" s="44"/>
      <c r="AAA30" s="53">
        <v>0</v>
      </c>
      <c r="AAB30" s="49"/>
      <c r="AAC30" s="61" t="s">
        <v>58</v>
      </c>
      <c r="AAD30" s="41"/>
      <c r="AAE30" s="69"/>
      <c r="AAF30" s="33" t="str">
        <f t="shared" si="56"/>
        <v/>
      </c>
      <c r="AAG30" s="22" t="s">
        <v>58</v>
      </c>
      <c r="AAH30" s="22">
        <v>0</v>
      </c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34" t="str">
        <f>IF(SUM(AAD30:AAE$36)=0,"",SUM(AAD$6:AAE30))</f>
        <v/>
      </c>
      <c r="AAZ30" s="44"/>
      <c r="ABA30" s="53">
        <v>0</v>
      </c>
      <c r="ABB30" s="49"/>
      <c r="ABC30" s="61" t="s">
        <v>58</v>
      </c>
      <c r="ABD30" s="41"/>
      <c r="ABE30" s="69"/>
      <c r="ABF30" s="33" t="str">
        <f t="shared" si="57"/>
        <v/>
      </c>
      <c r="ABG30" s="22" t="s">
        <v>58</v>
      </c>
      <c r="ABH30" s="22">
        <v>0</v>
      </c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34" t="str">
        <f>IF(SUM(ABD30:ABE$36)=0,"",SUM(ABD$6:ABE30))</f>
        <v/>
      </c>
      <c r="ABZ30" s="44"/>
      <c r="ACA30" s="53">
        <v>0</v>
      </c>
      <c r="ACB30" s="49"/>
      <c r="ACC30" s="61" t="s">
        <v>58</v>
      </c>
      <c r="ACD30" s="41"/>
      <c r="ACE30" s="69"/>
      <c r="ACF30" s="33" t="str">
        <f t="shared" si="58"/>
        <v/>
      </c>
      <c r="ACG30" s="22" t="s">
        <v>58</v>
      </c>
      <c r="ACH30" s="22">
        <v>0</v>
      </c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34" t="str">
        <f>IF(SUM(ACD30:ACE$36)=0,"",SUM(ACD$6:ACE30))</f>
        <v/>
      </c>
      <c r="ACZ30" s="44"/>
      <c r="ADA30" s="53">
        <v>0</v>
      </c>
      <c r="ADB30" s="49"/>
    </row>
    <row r="31" spans="1:782" ht="15.9" customHeight="1" x14ac:dyDescent="0.3">
      <c r="A31" s="19">
        <v>26</v>
      </c>
      <c r="B31" s="64">
        <v>44921</v>
      </c>
      <c r="C31" s="61" t="s">
        <v>58</v>
      </c>
      <c r="D31" s="41"/>
      <c r="E31" s="69"/>
      <c r="F31" s="33" t="str">
        <f t="shared" si="29"/>
        <v/>
      </c>
      <c r="G31" s="22" t="s">
        <v>58</v>
      </c>
      <c r="H31" s="22">
        <v>0</v>
      </c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34" t="str">
        <f>IF(SUM(D31:E$36)=0,"",SUM(D$6:E31))</f>
        <v/>
      </c>
      <c r="Z31" s="44"/>
      <c r="AA31" s="53">
        <v>0</v>
      </c>
      <c r="AB31" s="49"/>
      <c r="AC31" s="61" t="s">
        <v>58</v>
      </c>
      <c r="AD31" s="41"/>
      <c r="AE31" s="69"/>
      <c r="AF31" s="33" t="str">
        <f t="shared" si="30"/>
        <v/>
      </c>
      <c r="AG31" s="22" t="s">
        <v>58</v>
      </c>
      <c r="AH31" s="22">
        <v>0</v>
      </c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34" t="str">
        <f>IF(SUM(AD31:AE$36)=0,"",SUM(AD$6:AE31))</f>
        <v/>
      </c>
      <c r="AZ31" s="44"/>
      <c r="BA31" s="53">
        <v>0</v>
      </c>
      <c r="BB31" s="49"/>
      <c r="BC31" s="61" t="s">
        <v>58</v>
      </c>
      <c r="BD31" s="41"/>
      <c r="BE31" s="69"/>
      <c r="BF31" s="33" t="str">
        <f t="shared" si="31"/>
        <v/>
      </c>
      <c r="BG31" s="22" t="s">
        <v>58</v>
      </c>
      <c r="BH31" s="22">
        <v>0</v>
      </c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34" t="str">
        <f>IF(SUM(BD31:BE$36)=0,"",SUM(BD$6:BE31))</f>
        <v/>
      </c>
      <c r="BZ31" s="44"/>
      <c r="CA31" s="53">
        <v>0</v>
      </c>
      <c r="CB31" s="49"/>
      <c r="CC31" s="61" t="s">
        <v>58</v>
      </c>
      <c r="CD31" s="41"/>
      <c r="CE31" s="69"/>
      <c r="CF31" s="33" t="str">
        <f t="shared" si="32"/>
        <v/>
      </c>
      <c r="CG31" s="22" t="s">
        <v>58</v>
      </c>
      <c r="CH31" s="22">
        <v>0</v>
      </c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34" t="str">
        <f>IF(SUM(CD31:CE$36)=0,"",SUM(CD$6:CE31))</f>
        <v/>
      </c>
      <c r="CZ31" s="44"/>
      <c r="DA31" s="53">
        <v>0</v>
      </c>
      <c r="DB31" s="49"/>
      <c r="DC31" s="61" t="s">
        <v>58</v>
      </c>
      <c r="DD31" s="41"/>
      <c r="DE31" s="69"/>
      <c r="DF31" s="33" t="str">
        <f t="shared" si="33"/>
        <v/>
      </c>
      <c r="DG31" s="22" t="s">
        <v>58</v>
      </c>
      <c r="DH31" s="22">
        <v>0</v>
      </c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34" t="str">
        <f>IF(SUM(DD31:DE$36)=0,"",SUM(DD$6:DE31))</f>
        <v/>
      </c>
      <c r="DZ31" s="44"/>
      <c r="EA31" s="53">
        <v>0</v>
      </c>
      <c r="EB31" s="49"/>
      <c r="EC31" s="61" t="s">
        <v>58</v>
      </c>
      <c r="ED31" s="41"/>
      <c r="EE31" s="69"/>
      <c r="EF31" s="33" t="str">
        <f t="shared" si="34"/>
        <v/>
      </c>
      <c r="EG31" s="22" t="s">
        <v>58</v>
      </c>
      <c r="EH31" s="22">
        <v>0</v>
      </c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34" t="str">
        <f>IF(SUM(ED31:EE$36)=0,"",SUM(ED$6:EE31))</f>
        <v/>
      </c>
      <c r="EZ31" s="44"/>
      <c r="FA31" s="53">
        <v>0</v>
      </c>
      <c r="FB31" s="49"/>
      <c r="FC31" s="61" t="s">
        <v>58</v>
      </c>
      <c r="FD31" s="41"/>
      <c r="FE31" s="69"/>
      <c r="FF31" s="33" t="str">
        <f t="shared" si="35"/>
        <v/>
      </c>
      <c r="FG31" s="22" t="s">
        <v>58</v>
      </c>
      <c r="FH31" s="22">
        <v>0</v>
      </c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34" t="str">
        <f>IF(SUM(FD31:FE$36)=0,"",SUM(FD$6:FE31))</f>
        <v/>
      </c>
      <c r="FZ31" s="44"/>
      <c r="GA31" s="53">
        <v>0</v>
      </c>
      <c r="GB31" s="49"/>
      <c r="GC31" s="61" t="s">
        <v>58</v>
      </c>
      <c r="GD31" s="41"/>
      <c r="GE31" s="69"/>
      <c r="GF31" s="33" t="str">
        <f t="shared" si="36"/>
        <v/>
      </c>
      <c r="GG31" s="22" t="s">
        <v>58</v>
      </c>
      <c r="GH31" s="22">
        <v>0</v>
      </c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34" t="str">
        <f>IF(SUM(GD31:GE$36)=0,"",SUM(GD$6:GE31))</f>
        <v/>
      </c>
      <c r="GZ31" s="44"/>
      <c r="HA31" s="53">
        <v>0</v>
      </c>
      <c r="HB31" s="49"/>
      <c r="HC31" s="61" t="s">
        <v>58</v>
      </c>
      <c r="HD31" s="41"/>
      <c r="HE31" s="69"/>
      <c r="HF31" s="33" t="str">
        <f t="shared" si="37"/>
        <v/>
      </c>
      <c r="HG31" s="22" t="s">
        <v>58</v>
      </c>
      <c r="HH31" s="22">
        <v>0</v>
      </c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34" t="str">
        <f>IF(SUM(HD31:HE$36)=0,"",SUM(HD$6:HE31))</f>
        <v/>
      </c>
      <c r="HZ31" s="44"/>
      <c r="IA31" s="53">
        <v>0</v>
      </c>
      <c r="IB31" s="49"/>
      <c r="IC31" s="61" t="s">
        <v>58</v>
      </c>
      <c r="ID31" s="41"/>
      <c r="IE31" s="69"/>
      <c r="IF31" s="33" t="str">
        <f t="shared" si="38"/>
        <v/>
      </c>
      <c r="IG31" s="22" t="s">
        <v>58</v>
      </c>
      <c r="IH31" s="22">
        <v>0</v>
      </c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34" t="str">
        <f>IF(SUM(ID31:IE$36)=0,"",SUM(ID$6:IE31))</f>
        <v/>
      </c>
      <c r="IZ31" s="44"/>
      <c r="JA31" s="53">
        <v>0</v>
      </c>
      <c r="JB31" s="49"/>
      <c r="JC31" s="61" t="s">
        <v>58</v>
      </c>
      <c r="JD31" s="41"/>
      <c r="JE31" s="69"/>
      <c r="JF31" s="33" t="str">
        <f t="shared" si="39"/>
        <v/>
      </c>
      <c r="JG31" s="22" t="s">
        <v>58</v>
      </c>
      <c r="JH31" s="22">
        <v>0</v>
      </c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34" t="str">
        <f>IF(SUM(JD31:JE$36)=0,"",SUM(JD$6:JE31))</f>
        <v/>
      </c>
      <c r="JZ31" s="44"/>
      <c r="KA31" s="53">
        <v>0</v>
      </c>
      <c r="KB31" s="49"/>
      <c r="KC31" s="61" t="s">
        <v>58</v>
      </c>
      <c r="KD31" s="41"/>
      <c r="KE31" s="69"/>
      <c r="KF31" s="33" t="str">
        <f t="shared" si="40"/>
        <v/>
      </c>
      <c r="KG31" s="22" t="s">
        <v>58</v>
      </c>
      <c r="KH31" s="22">
        <v>0</v>
      </c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34" t="str">
        <f>IF(SUM(KD31:KE$36)=0,"",SUM(KD$6:KE31))</f>
        <v/>
      </c>
      <c r="KZ31" s="44"/>
      <c r="LA31" s="53">
        <v>0</v>
      </c>
      <c r="LB31" s="49"/>
      <c r="LC31" s="61" t="s">
        <v>58</v>
      </c>
      <c r="LD31" s="41"/>
      <c r="LE31" s="69"/>
      <c r="LF31" s="33" t="str">
        <f t="shared" si="41"/>
        <v/>
      </c>
      <c r="LG31" s="22" t="s">
        <v>58</v>
      </c>
      <c r="LH31" s="22">
        <v>0</v>
      </c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34" t="str">
        <f>IF(SUM(LD31:LE$36)=0,"",SUM(LD$6:LE31))</f>
        <v/>
      </c>
      <c r="LZ31" s="44"/>
      <c r="MA31" s="53">
        <v>0</v>
      </c>
      <c r="MB31" s="49"/>
      <c r="MC31" s="61" t="s">
        <v>58</v>
      </c>
      <c r="MD31" s="41"/>
      <c r="ME31" s="69"/>
      <c r="MF31" s="33" t="str">
        <f t="shared" si="42"/>
        <v/>
      </c>
      <c r="MG31" s="22" t="s">
        <v>58</v>
      </c>
      <c r="MH31" s="22">
        <v>0</v>
      </c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34" t="str">
        <f>IF(SUM(MD31:ME$36)=0,"",SUM(MD$6:ME31))</f>
        <v/>
      </c>
      <c r="MZ31" s="44"/>
      <c r="NA31" s="53">
        <v>0</v>
      </c>
      <c r="NB31" s="49"/>
      <c r="NC31" s="61" t="s">
        <v>58</v>
      </c>
      <c r="ND31" s="41"/>
      <c r="NE31" s="69"/>
      <c r="NF31" s="33" t="str">
        <f t="shared" si="43"/>
        <v/>
      </c>
      <c r="NG31" s="22" t="s">
        <v>58</v>
      </c>
      <c r="NH31" s="22">
        <v>0</v>
      </c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34" t="str">
        <f>IF(SUM(ND31:NE$36)=0,"",SUM(ND$6:NE31))</f>
        <v/>
      </c>
      <c r="NZ31" s="44"/>
      <c r="OA31" s="53">
        <v>0</v>
      </c>
      <c r="OB31" s="49"/>
      <c r="OC31" s="61" t="s">
        <v>58</v>
      </c>
      <c r="OD31" s="41"/>
      <c r="OE31" s="69"/>
      <c r="OF31" s="33" t="str">
        <f t="shared" si="44"/>
        <v/>
      </c>
      <c r="OG31" s="22" t="s">
        <v>58</v>
      </c>
      <c r="OH31" s="22">
        <v>0</v>
      </c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34" t="str">
        <f>IF(SUM(OD31:OE$36)=0,"",SUM(OD$6:OE31))</f>
        <v/>
      </c>
      <c r="OZ31" s="44"/>
      <c r="PA31" s="53">
        <v>0</v>
      </c>
      <c r="PB31" s="49"/>
      <c r="PC31" s="61" t="s">
        <v>58</v>
      </c>
      <c r="PD31" s="41"/>
      <c r="PE31" s="69"/>
      <c r="PF31" s="33" t="str">
        <f t="shared" si="45"/>
        <v/>
      </c>
      <c r="PG31" s="22" t="s">
        <v>58</v>
      </c>
      <c r="PH31" s="22">
        <v>0</v>
      </c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34" t="str">
        <f>IF(SUM(PD31:PE$36)=0,"",SUM(PD$6:PE31))</f>
        <v/>
      </c>
      <c r="PZ31" s="44"/>
      <c r="QA31" s="53">
        <v>0</v>
      </c>
      <c r="QB31" s="49"/>
      <c r="QC31" s="61" t="s">
        <v>58</v>
      </c>
      <c r="QD31" s="41"/>
      <c r="QE31" s="69"/>
      <c r="QF31" s="33" t="str">
        <f t="shared" si="46"/>
        <v/>
      </c>
      <c r="QG31" s="22" t="s">
        <v>58</v>
      </c>
      <c r="QH31" s="22">
        <v>0</v>
      </c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34" t="str">
        <f>IF(SUM(QD31:QE$36)=0,"",SUM(QD$6:QE31))</f>
        <v/>
      </c>
      <c r="QZ31" s="44"/>
      <c r="RA31" s="53">
        <v>0</v>
      </c>
      <c r="RB31" s="49"/>
      <c r="RC31" s="61" t="s">
        <v>58</v>
      </c>
      <c r="RD31" s="41"/>
      <c r="RE31" s="69"/>
      <c r="RF31" s="33" t="str">
        <f t="shared" si="47"/>
        <v/>
      </c>
      <c r="RG31" s="22" t="s">
        <v>58</v>
      </c>
      <c r="RH31" s="22">
        <v>0</v>
      </c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34" t="str">
        <f>IF(SUM(RD31:RE$36)=0,"",SUM(RD$6:RE31))</f>
        <v/>
      </c>
      <c r="RZ31" s="44"/>
      <c r="SA31" s="53">
        <v>0</v>
      </c>
      <c r="SB31" s="49"/>
      <c r="SC31" s="61" t="s">
        <v>58</v>
      </c>
      <c r="SD31" s="41"/>
      <c r="SE31" s="69"/>
      <c r="SF31" s="33" t="str">
        <f t="shared" si="48"/>
        <v/>
      </c>
      <c r="SG31" s="22" t="s">
        <v>58</v>
      </c>
      <c r="SH31" s="22">
        <v>0</v>
      </c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34" t="str">
        <f>IF(SUM(SD31:SE$36)=0,"",SUM(SD$6:SE31))</f>
        <v/>
      </c>
      <c r="SZ31" s="44"/>
      <c r="TA31" s="53">
        <v>0</v>
      </c>
      <c r="TB31" s="49"/>
      <c r="TC31" s="61" t="s">
        <v>58</v>
      </c>
      <c r="TD31" s="41"/>
      <c r="TE31" s="69"/>
      <c r="TF31" s="33" t="str">
        <f t="shared" si="49"/>
        <v/>
      </c>
      <c r="TG31" s="22" t="s">
        <v>58</v>
      </c>
      <c r="TH31" s="22">
        <v>0</v>
      </c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34" t="str">
        <f>IF(SUM(TD31:TE$36)=0,"",SUM(TD$6:TE31))</f>
        <v/>
      </c>
      <c r="TZ31" s="44"/>
      <c r="UA31" s="53">
        <v>0</v>
      </c>
      <c r="UB31" s="49"/>
      <c r="UC31" s="61" t="s">
        <v>58</v>
      </c>
      <c r="UD31" s="41"/>
      <c r="UE31" s="69"/>
      <c r="UF31" s="33" t="str">
        <f t="shared" si="50"/>
        <v/>
      </c>
      <c r="UG31" s="22" t="s">
        <v>58</v>
      </c>
      <c r="UH31" s="22">
        <v>0</v>
      </c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34" t="str">
        <f>IF(SUM(UD31:UE$36)=0,"",SUM(UD$6:UE31))</f>
        <v/>
      </c>
      <c r="UZ31" s="44"/>
      <c r="VA31" s="53">
        <v>0</v>
      </c>
      <c r="VB31" s="49"/>
      <c r="VC31" s="61" t="s">
        <v>58</v>
      </c>
      <c r="VD31" s="41"/>
      <c r="VE31" s="69"/>
      <c r="VF31" s="33" t="str">
        <f t="shared" si="51"/>
        <v/>
      </c>
      <c r="VG31" s="22" t="s">
        <v>58</v>
      </c>
      <c r="VH31" s="22">
        <v>0</v>
      </c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34" t="str">
        <f>IF(SUM(VD31:VE$36)=0,"",SUM(VD$6:VE31))</f>
        <v/>
      </c>
      <c r="VZ31" s="44"/>
      <c r="WA31" s="53">
        <v>0</v>
      </c>
      <c r="WB31" s="49"/>
      <c r="WC31" s="61" t="s">
        <v>58</v>
      </c>
      <c r="WD31" s="41"/>
      <c r="WE31" s="69"/>
      <c r="WF31" s="33" t="str">
        <f t="shared" si="52"/>
        <v/>
      </c>
      <c r="WG31" s="22" t="s">
        <v>58</v>
      </c>
      <c r="WH31" s="22">
        <v>0</v>
      </c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34" t="str">
        <f>IF(SUM(WD31:WE$36)=0,"",SUM(WD$6:WE31))</f>
        <v/>
      </c>
      <c r="WZ31" s="44"/>
      <c r="XA31" s="53">
        <v>0</v>
      </c>
      <c r="XB31" s="49"/>
      <c r="XC31" s="61" t="s">
        <v>58</v>
      </c>
      <c r="XD31" s="41"/>
      <c r="XE31" s="69"/>
      <c r="XF31" s="33" t="str">
        <f t="shared" si="53"/>
        <v/>
      </c>
      <c r="XG31" s="22" t="s">
        <v>58</v>
      </c>
      <c r="XH31" s="22">
        <v>0</v>
      </c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34" t="str">
        <f>IF(SUM(XD31:XE$36)=0,"",SUM(XD$6:XE31))</f>
        <v/>
      </c>
      <c r="XZ31" s="44"/>
      <c r="YA31" s="53">
        <v>0</v>
      </c>
      <c r="YB31" s="49"/>
      <c r="YC31" s="61" t="s">
        <v>58</v>
      </c>
      <c r="YD31" s="41"/>
      <c r="YE31" s="69"/>
      <c r="YF31" s="33" t="str">
        <f t="shared" si="54"/>
        <v/>
      </c>
      <c r="YG31" s="22" t="s">
        <v>58</v>
      </c>
      <c r="YH31" s="22">
        <v>0</v>
      </c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34" t="str">
        <f>IF(SUM(YD31:YE$36)=0,"",SUM(YD$6:YE31))</f>
        <v/>
      </c>
      <c r="YZ31" s="44"/>
      <c r="ZA31" s="53">
        <v>0</v>
      </c>
      <c r="ZB31" s="49"/>
      <c r="ZC31" s="61" t="s">
        <v>58</v>
      </c>
      <c r="ZD31" s="41"/>
      <c r="ZE31" s="69"/>
      <c r="ZF31" s="33" t="str">
        <f t="shared" si="55"/>
        <v/>
      </c>
      <c r="ZG31" s="22" t="s">
        <v>58</v>
      </c>
      <c r="ZH31" s="22">
        <v>0</v>
      </c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34" t="str">
        <f>IF(SUM(ZD31:ZE$36)=0,"",SUM(ZD$6:ZE31))</f>
        <v/>
      </c>
      <c r="ZZ31" s="44"/>
      <c r="AAA31" s="53">
        <v>0</v>
      </c>
      <c r="AAB31" s="49"/>
      <c r="AAC31" s="61" t="s">
        <v>58</v>
      </c>
      <c r="AAD31" s="41"/>
      <c r="AAE31" s="69"/>
      <c r="AAF31" s="33" t="str">
        <f t="shared" si="56"/>
        <v/>
      </c>
      <c r="AAG31" s="22" t="s">
        <v>58</v>
      </c>
      <c r="AAH31" s="22">
        <v>0</v>
      </c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34" t="str">
        <f>IF(SUM(AAD31:AAE$36)=0,"",SUM(AAD$6:AAE31))</f>
        <v/>
      </c>
      <c r="AAZ31" s="44"/>
      <c r="ABA31" s="53">
        <v>0</v>
      </c>
      <c r="ABB31" s="49"/>
      <c r="ABC31" s="61" t="s">
        <v>58</v>
      </c>
      <c r="ABD31" s="41"/>
      <c r="ABE31" s="69"/>
      <c r="ABF31" s="33" t="str">
        <f t="shared" si="57"/>
        <v/>
      </c>
      <c r="ABG31" s="22" t="s">
        <v>58</v>
      </c>
      <c r="ABH31" s="22">
        <v>0</v>
      </c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34" t="str">
        <f>IF(SUM(ABD31:ABE$36)=0,"",SUM(ABD$6:ABE31))</f>
        <v/>
      </c>
      <c r="ABZ31" s="44"/>
      <c r="ACA31" s="53">
        <v>0</v>
      </c>
      <c r="ACB31" s="49"/>
      <c r="ACC31" s="61" t="s">
        <v>58</v>
      </c>
      <c r="ACD31" s="41"/>
      <c r="ACE31" s="69"/>
      <c r="ACF31" s="33" t="str">
        <f t="shared" si="58"/>
        <v/>
      </c>
      <c r="ACG31" s="22" t="s">
        <v>58</v>
      </c>
      <c r="ACH31" s="22">
        <v>0</v>
      </c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34" t="str">
        <f>IF(SUM(ACD31:ACE$36)=0,"",SUM(ACD$6:ACE31))</f>
        <v/>
      </c>
      <c r="ACZ31" s="44"/>
      <c r="ADA31" s="53">
        <v>0</v>
      </c>
      <c r="ADB31" s="49"/>
    </row>
    <row r="32" spans="1:782" ht="15.9" customHeight="1" x14ac:dyDescent="0.3">
      <c r="A32" s="19">
        <v>27</v>
      </c>
      <c r="B32" s="64">
        <v>44922</v>
      </c>
      <c r="C32" s="61" t="s">
        <v>58</v>
      </c>
      <c r="D32" s="41"/>
      <c r="E32" s="69"/>
      <c r="F32" s="33" t="str">
        <f t="shared" si="29"/>
        <v/>
      </c>
      <c r="G32" s="22" t="s">
        <v>58</v>
      </c>
      <c r="H32" s="22">
        <v>0</v>
      </c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34" t="str">
        <f>IF(SUM(D32:E$36)=0,"",SUM(D$6:E32))</f>
        <v/>
      </c>
      <c r="Z32" s="44"/>
      <c r="AA32" s="53">
        <v>0</v>
      </c>
      <c r="AB32" s="49"/>
      <c r="AC32" s="61" t="s">
        <v>58</v>
      </c>
      <c r="AD32" s="41"/>
      <c r="AE32" s="69"/>
      <c r="AF32" s="33" t="str">
        <f t="shared" si="30"/>
        <v/>
      </c>
      <c r="AG32" s="22" t="s">
        <v>58</v>
      </c>
      <c r="AH32" s="22">
        <v>0</v>
      </c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34" t="str">
        <f>IF(SUM(AD32:AE$36)=0,"",SUM(AD$6:AE32))</f>
        <v/>
      </c>
      <c r="AZ32" s="44"/>
      <c r="BA32" s="53">
        <v>0</v>
      </c>
      <c r="BB32" s="49"/>
      <c r="BC32" s="61" t="s">
        <v>58</v>
      </c>
      <c r="BD32" s="41"/>
      <c r="BE32" s="69"/>
      <c r="BF32" s="33" t="str">
        <f t="shared" si="31"/>
        <v/>
      </c>
      <c r="BG32" s="22" t="s">
        <v>58</v>
      </c>
      <c r="BH32" s="22">
        <v>0</v>
      </c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34" t="str">
        <f>IF(SUM(BD32:BE$36)=0,"",SUM(BD$6:BE32))</f>
        <v/>
      </c>
      <c r="BZ32" s="44"/>
      <c r="CA32" s="53">
        <v>0</v>
      </c>
      <c r="CB32" s="49"/>
      <c r="CC32" s="61" t="s">
        <v>58</v>
      </c>
      <c r="CD32" s="41"/>
      <c r="CE32" s="69"/>
      <c r="CF32" s="33" t="str">
        <f t="shared" si="32"/>
        <v/>
      </c>
      <c r="CG32" s="22" t="s">
        <v>58</v>
      </c>
      <c r="CH32" s="22">
        <v>0</v>
      </c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34" t="str">
        <f>IF(SUM(CD32:CE$36)=0,"",SUM(CD$6:CE32))</f>
        <v/>
      </c>
      <c r="CZ32" s="44"/>
      <c r="DA32" s="53">
        <v>0</v>
      </c>
      <c r="DB32" s="49"/>
      <c r="DC32" s="61" t="s">
        <v>58</v>
      </c>
      <c r="DD32" s="41"/>
      <c r="DE32" s="69"/>
      <c r="DF32" s="33" t="str">
        <f t="shared" si="33"/>
        <v/>
      </c>
      <c r="DG32" s="22" t="s">
        <v>58</v>
      </c>
      <c r="DH32" s="22">
        <v>0</v>
      </c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34" t="str">
        <f>IF(SUM(DD32:DE$36)=0,"",SUM(DD$6:DE32))</f>
        <v/>
      </c>
      <c r="DZ32" s="44"/>
      <c r="EA32" s="53">
        <v>0</v>
      </c>
      <c r="EB32" s="49"/>
      <c r="EC32" s="61" t="s">
        <v>58</v>
      </c>
      <c r="ED32" s="41"/>
      <c r="EE32" s="69"/>
      <c r="EF32" s="33" t="str">
        <f t="shared" si="34"/>
        <v/>
      </c>
      <c r="EG32" s="22" t="s">
        <v>58</v>
      </c>
      <c r="EH32" s="22">
        <v>0</v>
      </c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34" t="str">
        <f>IF(SUM(ED32:EE$36)=0,"",SUM(ED$6:EE32))</f>
        <v/>
      </c>
      <c r="EZ32" s="44"/>
      <c r="FA32" s="53">
        <v>0</v>
      </c>
      <c r="FB32" s="49"/>
      <c r="FC32" s="61" t="s">
        <v>58</v>
      </c>
      <c r="FD32" s="41"/>
      <c r="FE32" s="69"/>
      <c r="FF32" s="33" t="str">
        <f t="shared" si="35"/>
        <v/>
      </c>
      <c r="FG32" s="22" t="s">
        <v>58</v>
      </c>
      <c r="FH32" s="22">
        <v>0</v>
      </c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34" t="str">
        <f>IF(SUM(FD32:FE$36)=0,"",SUM(FD$6:FE32))</f>
        <v/>
      </c>
      <c r="FZ32" s="44"/>
      <c r="GA32" s="53">
        <v>0</v>
      </c>
      <c r="GB32" s="49"/>
      <c r="GC32" s="61" t="s">
        <v>58</v>
      </c>
      <c r="GD32" s="41"/>
      <c r="GE32" s="69"/>
      <c r="GF32" s="33" t="str">
        <f t="shared" si="36"/>
        <v/>
      </c>
      <c r="GG32" s="22" t="s">
        <v>58</v>
      </c>
      <c r="GH32" s="22">
        <v>0</v>
      </c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34" t="str">
        <f>IF(SUM(GD32:GE$36)=0,"",SUM(GD$6:GE32))</f>
        <v/>
      </c>
      <c r="GZ32" s="44"/>
      <c r="HA32" s="53">
        <v>0</v>
      </c>
      <c r="HB32" s="49"/>
      <c r="HC32" s="61" t="s">
        <v>58</v>
      </c>
      <c r="HD32" s="41"/>
      <c r="HE32" s="69"/>
      <c r="HF32" s="33" t="str">
        <f t="shared" si="37"/>
        <v/>
      </c>
      <c r="HG32" s="22" t="s">
        <v>58</v>
      </c>
      <c r="HH32" s="22">
        <v>0</v>
      </c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34" t="str">
        <f>IF(SUM(HD32:HE$36)=0,"",SUM(HD$6:HE32))</f>
        <v/>
      </c>
      <c r="HZ32" s="44"/>
      <c r="IA32" s="53">
        <v>0</v>
      </c>
      <c r="IB32" s="49"/>
      <c r="IC32" s="61" t="s">
        <v>58</v>
      </c>
      <c r="ID32" s="41"/>
      <c r="IE32" s="69"/>
      <c r="IF32" s="33" t="str">
        <f t="shared" si="38"/>
        <v/>
      </c>
      <c r="IG32" s="22" t="s">
        <v>58</v>
      </c>
      <c r="IH32" s="22">
        <v>0</v>
      </c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34" t="str">
        <f>IF(SUM(ID32:IE$36)=0,"",SUM(ID$6:IE32))</f>
        <v/>
      </c>
      <c r="IZ32" s="44"/>
      <c r="JA32" s="53">
        <v>0</v>
      </c>
      <c r="JB32" s="49"/>
      <c r="JC32" s="61" t="s">
        <v>58</v>
      </c>
      <c r="JD32" s="41"/>
      <c r="JE32" s="69"/>
      <c r="JF32" s="33" t="str">
        <f t="shared" si="39"/>
        <v/>
      </c>
      <c r="JG32" s="22" t="s">
        <v>58</v>
      </c>
      <c r="JH32" s="22">
        <v>0</v>
      </c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34" t="str">
        <f>IF(SUM(JD32:JE$36)=0,"",SUM(JD$6:JE32))</f>
        <v/>
      </c>
      <c r="JZ32" s="44"/>
      <c r="KA32" s="53">
        <v>0</v>
      </c>
      <c r="KB32" s="49"/>
      <c r="KC32" s="61" t="s">
        <v>58</v>
      </c>
      <c r="KD32" s="41"/>
      <c r="KE32" s="69"/>
      <c r="KF32" s="33" t="str">
        <f t="shared" si="40"/>
        <v/>
      </c>
      <c r="KG32" s="22" t="s">
        <v>58</v>
      </c>
      <c r="KH32" s="22">
        <v>0</v>
      </c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34" t="str">
        <f>IF(SUM(KD32:KE$36)=0,"",SUM(KD$6:KE32))</f>
        <v/>
      </c>
      <c r="KZ32" s="44"/>
      <c r="LA32" s="53">
        <v>0</v>
      </c>
      <c r="LB32" s="49"/>
      <c r="LC32" s="61" t="s">
        <v>58</v>
      </c>
      <c r="LD32" s="41"/>
      <c r="LE32" s="69"/>
      <c r="LF32" s="33" t="str">
        <f t="shared" si="41"/>
        <v/>
      </c>
      <c r="LG32" s="22" t="s">
        <v>58</v>
      </c>
      <c r="LH32" s="22">
        <v>0</v>
      </c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34" t="str">
        <f>IF(SUM(LD32:LE$36)=0,"",SUM(LD$6:LE32))</f>
        <v/>
      </c>
      <c r="LZ32" s="44"/>
      <c r="MA32" s="53">
        <v>0</v>
      </c>
      <c r="MB32" s="49"/>
      <c r="MC32" s="61" t="s">
        <v>58</v>
      </c>
      <c r="MD32" s="41"/>
      <c r="ME32" s="69"/>
      <c r="MF32" s="33" t="str">
        <f t="shared" si="42"/>
        <v/>
      </c>
      <c r="MG32" s="22" t="s">
        <v>58</v>
      </c>
      <c r="MH32" s="22">
        <v>0</v>
      </c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34" t="str">
        <f>IF(SUM(MD32:ME$36)=0,"",SUM(MD$6:ME32))</f>
        <v/>
      </c>
      <c r="MZ32" s="44"/>
      <c r="NA32" s="53">
        <v>0</v>
      </c>
      <c r="NB32" s="49"/>
      <c r="NC32" s="61" t="s">
        <v>58</v>
      </c>
      <c r="ND32" s="41"/>
      <c r="NE32" s="69"/>
      <c r="NF32" s="33" t="str">
        <f t="shared" si="43"/>
        <v/>
      </c>
      <c r="NG32" s="22" t="s">
        <v>58</v>
      </c>
      <c r="NH32" s="22">
        <v>0</v>
      </c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34" t="str">
        <f>IF(SUM(ND32:NE$36)=0,"",SUM(ND$6:NE32))</f>
        <v/>
      </c>
      <c r="NZ32" s="44"/>
      <c r="OA32" s="53">
        <v>0</v>
      </c>
      <c r="OB32" s="49"/>
      <c r="OC32" s="61" t="s">
        <v>58</v>
      </c>
      <c r="OD32" s="41"/>
      <c r="OE32" s="69"/>
      <c r="OF32" s="33" t="str">
        <f t="shared" si="44"/>
        <v/>
      </c>
      <c r="OG32" s="22" t="s">
        <v>58</v>
      </c>
      <c r="OH32" s="22">
        <v>0</v>
      </c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34" t="str">
        <f>IF(SUM(OD32:OE$36)=0,"",SUM(OD$6:OE32))</f>
        <v/>
      </c>
      <c r="OZ32" s="44"/>
      <c r="PA32" s="53">
        <v>0</v>
      </c>
      <c r="PB32" s="49"/>
      <c r="PC32" s="61" t="s">
        <v>58</v>
      </c>
      <c r="PD32" s="41"/>
      <c r="PE32" s="69"/>
      <c r="PF32" s="33" t="str">
        <f t="shared" si="45"/>
        <v/>
      </c>
      <c r="PG32" s="22" t="s">
        <v>58</v>
      </c>
      <c r="PH32" s="22">
        <v>0</v>
      </c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34" t="str">
        <f>IF(SUM(PD32:PE$36)=0,"",SUM(PD$6:PE32))</f>
        <v/>
      </c>
      <c r="PZ32" s="44"/>
      <c r="QA32" s="53">
        <v>0</v>
      </c>
      <c r="QB32" s="49"/>
      <c r="QC32" s="61" t="s">
        <v>58</v>
      </c>
      <c r="QD32" s="41"/>
      <c r="QE32" s="69"/>
      <c r="QF32" s="33" t="str">
        <f t="shared" si="46"/>
        <v/>
      </c>
      <c r="QG32" s="22" t="s">
        <v>58</v>
      </c>
      <c r="QH32" s="22">
        <v>0</v>
      </c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34" t="str">
        <f>IF(SUM(QD32:QE$36)=0,"",SUM(QD$6:QE32))</f>
        <v/>
      </c>
      <c r="QZ32" s="44"/>
      <c r="RA32" s="53">
        <v>0</v>
      </c>
      <c r="RB32" s="49"/>
      <c r="RC32" s="61" t="s">
        <v>58</v>
      </c>
      <c r="RD32" s="41"/>
      <c r="RE32" s="69"/>
      <c r="RF32" s="33" t="str">
        <f t="shared" si="47"/>
        <v/>
      </c>
      <c r="RG32" s="22" t="s">
        <v>58</v>
      </c>
      <c r="RH32" s="22">
        <v>0</v>
      </c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34" t="str">
        <f>IF(SUM(RD32:RE$36)=0,"",SUM(RD$6:RE32))</f>
        <v/>
      </c>
      <c r="RZ32" s="44"/>
      <c r="SA32" s="53">
        <v>0</v>
      </c>
      <c r="SB32" s="49"/>
      <c r="SC32" s="61" t="s">
        <v>58</v>
      </c>
      <c r="SD32" s="41"/>
      <c r="SE32" s="69"/>
      <c r="SF32" s="33" t="str">
        <f t="shared" si="48"/>
        <v/>
      </c>
      <c r="SG32" s="22" t="s">
        <v>58</v>
      </c>
      <c r="SH32" s="22">
        <v>0</v>
      </c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34" t="str">
        <f>IF(SUM(SD32:SE$36)=0,"",SUM(SD$6:SE32))</f>
        <v/>
      </c>
      <c r="SZ32" s="44"/>
      <c r="TA32" s="53">
        <v>0</v>
      </c>
      <c r="TB32" s="49"/>
      <c r="TC32" s="61" t="s">
        <v>58</v>
      </c>
      <c r="TD32" s="41"/>
      <c r="TE32" s="69"/>
      <c r="TF32" s="33" t="str">
        <f t="shared" si="49"/>
        <v/>
      </c>
      <c r="TG32" s="22" t="s">
        <v>58</v>
      </c>
      <c r="TH32" s="22">
        <v>0</v>
      </c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34" t="str">
        <f>IF(SUM(TD32:TE$36)=0,"",SUM(TD$6:TE32))</f>
        <v/>
      </c>
      <c r="TZ32" s="44"/>
      <c r="UA32" s="53">
        <v>0</v>
      </c>
      <c r="UB32" s="49"/>
      <c r="UC32" s="61" t="s">
        <v>58</v>
      </c>
      <c r="UD32" s="41"/>
      <c r="UE32" s="69"/>
      <c r="UF32" s="33" t="str">
        <f t="shared" si="50"/>
        <v/>
      </c>
      <c r="UG32" s="22" t="s">
        <v>58</v>
      </c>
      <c r="UH32" s="22">
        <v>0</v>
      </c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34" t="str">
        <f>IF(SUM(UD32:UE$36)=0,"",SUM(UD$6:UE32))</f>
        <v/>
      </c>
      <c r="UZ32" s="44"/>
      <c r="VA32" s="53">
        <v>0</v>
      </c>
      <c r="VB32" s="49"/>
      <c r="VC32" s="61" t="s">
        <v>58</v>
      </c>
      <c r="VD32" s="41"/>
      <c r="VE32" s="69"/>
      <c r="VF32" s="33" t="str">
        <f t="shared" si="51"/>
        <v/>
      </c>
      <c r="VG32" s="22" t="s">
        <v>58</v>
      </c>
      <c r="VH32" s="22">
        <v>0</v>
      </c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34" t="str">
        <f>IF(SUM(VD32:VE$36)=0,"",SUM(VD$6:VE32))</f>
        <v/>
      </c>
      <c r="VZ32" s="44"/>
      <c r="WA32" s="53">
        <v>0</v>
      </c>
      <c r="WB32" s="49"/>
      <c r="WC32" s="61" t="s">
        <v>58</v>
      </c>
      <c r="WD32" s="41"/>
      <c r="WE32" s="69"/>
      <c r="WF32" s="33" t="str">
        <f t="shared" si="52"/>
        <v/>
      </c>
      <c r="WG32" s="22" t="s">
        <v>58</v>
      </c>
      <c r="WH32" s="22">
        <v>0</v>
      </c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34" t="str">
        <f>IF(SUM(WD32:WE$36)=0,"",SUM(WD$6:WE32))</f>
        <v/>
      </c>
      <c r="WZ32" s="44"/>
      <c r="XA32" s="53">
        <v>0</v>
      </c>
      <c r="XB32" s="49"/>
      <c r="XC32" s="61" t="s">
        <v>58</v>
      </c>
      <c r="XD32" s="41"/>
      <c r="XE32" s="69"/>
      <c r="XF32" s="33" t="str">
        <f t="shared" si="53"/>
        <v/>
      </c>
      <c r="XG32" s="22" t="s">
        <v>58</v>
      </c>
      <c r="XH32" s="22">
        <v>0</v>
      </c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34" t="str">
        <f>IF(SUM(XD32:XE$36)=0,"",SUM(XD$6:XE32))</f>
        <v/>
      </c>
      <c r="XZ32" s="44"/>
      <c r="YA32" s="53">
        <v>0</v>
      </c>
      <c r="YB32" s="49"/>
      <c r="YC32" s="61" t="s">
        <v>58</v>
      </c>
      <c r="YD32" s="41"/>
      <c r="YE32" s="69"/>
      <c r="YF32" s="33" t="str">
        <f t="shared" si="54"/>
        <v/>
      </c>
      <c r="YG32" s="22" t="s">
        <v>58</v>
      </c>
      <c r="YH32" s="22">
        <v>0</v>
      </c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34" t="str">
        <f>IF(SUM(YD32:YE$36)=0,"",SUM(YD$6:YE32))</f>
        <v/>
      </c>
      <c r="YZ32" s="44"/>
      <c r="ZA32" s="53">
        <v>0</v>
      </c>
      <c r="ZB32" s="49"/>
      <c r="ZC32" s="61" t="s">
        <v>58</v>
      </c>
      <c r="ZD32" s="41"/>
      <c r="ZE32" s="69"/>
      <c r="ZF32" s="33" t="str">
        <f t="shared" si="55"/>
        <v/>
      </c>
      <c r="ZG32" s="22" t="s">
        <v>58</v>
      </c>
      <c r="ZH32" s="22">
        <v>0</v>
      </c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34" t="str">
        <f>IF(SUM(ZD32:ZE$36)=0,"",SUM(ZD$6:ZE32))</f>
        <v/>
      </c>
      <c r="ZZ32" s="44"/>
      <c r="AAA32" s="53">
        <v>0</v>
      </c>
      <c r="AAB32" s="49"/>
      <c r="AAC32" s="61" t="s">
        <v>58</v>
      </c>
      <c r="AAD32" s="41"/>
      <c r="AAE32" s="69"/>
      <c r="AAF32" s="33" t="str">
        <f t="shared" si="56"/>
        <v/>
      </c>
      <c r="AAG32" s="22" t="s">
        <v>58</v>
      </c>
      <c r="AAH32" s="22">
        <v>0</v>
      </c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34" t="str">
        <f>IF(SUM(AAD32:AAE$36)=0,"",SUM(AAD$6:AAE32))</f>
        <v/>
      </c>
      <c r="AAZ32" s="44"/>
      <c r="ABA32" s="53">
        <v>0</v>
      </c>
      <c r="ABB32" s="49"/>
      <c r="ABC32" s="61" t="s">
        <v>58</v>
      </c>
      <c r="ABD32" s="41"/>
      <c r="ABE32" s="69"/>
      <c r="ABF32" s="33" t="str">
        <f t="shared" si="57"/>
        <v/>
      </c>
      <c r="ABG32" s="22" t="s">
        <v>58</v>
      </c>
      <c r="ABH32" s="22">
        <v>0</v>
      </c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34" t="str">
        <f>IF(SUM(ABD32:ABE$36)=0,"",SUM(ABD$6:ABE32))</f>
        <v/>
      </c>
      <c r="ABZ32" s="44"/>
      <c r="ACA32" s="53">
        <v>0</v>
      </c>
      <c r="ACB32" s="49"/>
      <c r="ACC32" s="61" t="s">
        <v>58</v>
      </c>
      <c r="ACD32" s="41"/>
      <c r="ACE32" s="69"/>
      <c r="ACF32" s="33" t="str">
        <f t="shared" si="58"/>
        <v/>
      </c>
      <c r="ACG32" s="22" t="s">
        <v>58</v>
      </c>
      <c r="ACH32" s="22">
        <v>0</v>
      </c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34" t="str">
        <f>IF(SUM(ACD32:ACE$36)=0,"",SUM(ACD$6:ACE32))</f>
        <v/>
      </c>
      <c r="ACZ32" s="44"/>
      <c r="ADA32" s="53">
        <v>0</v>
      </c>
      <c r="ADB32" s="49"/>
    </row>
    <row r="33" spans="1:782" ht="15.9" customHeight="1" x14ac:dyDescent="0.3">
      <c r="A33" s="19">
        <v>28</v>
      </c>
      <c r="B33" s="64">
        <v>44923</v>
      </c>
      <c r="C33" s="61" t="s">
        <v>58</v>
      </c>
      <c r="D33" s="41"/>
      <c r="E33" s="69"/>
      <c r="F33" s="33" t="str">
        <f t="shared" si="29"/>
        <v/>
      </c>
      <c r="G33" s="22" t="s">
        <v>58</v>
      </c>
      <c r="H33" s="22">
        <v>0</v>
      </c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34" t="str">
        <f>IF(SUM(D33:E$36)=0,"",SUM(D$6:E33))</f>
        <v/>
      </c>
      <c r="Z33" s="44"/>
      <c r="AA33" s="53">
        <v>0</v>
      </c>
      <c r="AB33" s="49"/>
      <c r="AC33" s="61" t="s">
        <v>58</v>
      </c>
      <c r="AD33" s="41"/>
      <c r="AE33" s="69"/>
      <c r="AF33" s="33" t="str">
        <f t="shared" si="30"/>
        <v/>
      </c>
      <c r="AG33" s="22" t="s">
        <v>58</v>
      </c>
      <c r="AH33" s="22">
        <v>0</v>
      </c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34" t="str">
        <f>IF(SUM(AD33:AE$36)=0,"",SUM(AD$6:AE33))</f>
        <v/>
      </c>
      <c r="AZ33" s="44"/>
      <c r="BA33" s="53">
        <v>0</v>
      </c>
      <c r="BB33" s="49"/>
      <c r="BC33" s="61" t="s">
        <v>58</v>
      </c>
      <c r="BD33" s="41"/>
      <c r="BE33" s="69"/>
      <c r="BF33" s="33" t="str">
        <f t="shared" si="31"/>
        <v/>
      </c>
      <c r="BG33" s="22" t="s">
        <v>58</v>
      </c>
      <c r="BH33" s="22">
        <v>0</v>
      </c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34" t="str">
        <f>IF(SUM(BD33:BE$36)=0,"",SUM(BD$6:BE33))</f>
        <v/>
      </c>
      <c r="BZ33" s="44"/>
      <c r="CA33" s="53">
        <v>0</v>
      </c>
      <c r="CB33" s="49"/>
      <c r="CC33" s="61" t="s">
        <v>58</v>
      </c>
      <c r="CD33" s="41"/>
      <c r="CE33" s="69"/>
      <c r="CF33" s="33" t="str">
        <f t="shared" si="32"/>
        <v/>
      </c>
      <c r="CG33" s="22" t="s">
        <v>58</v>
      </c>
      <c r="CH33" s="22">
        <v>0</v>
      </c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34" t="str">
        <f>IF(SUM(CD33:CE$36)=0,"",SUM(CD$6:CE33))</f>
        <v/>
      </c>
      <c r="CZ33" s="44"/>
      <c r="DA33" s="53">
        <v>0</v>
      </c>
      <c r="DB33" s="49"/>
      <c r="DC33" s="61" t="s">
        <v>58</v>
      </c>
      <c r="DD33" s="41"/>
      <c r="DE33" s="69"/>
      <c r="DF33" s="33" t="str">
        <f t="shared" si="33"/>
        <v/>
      </c>
      <c r="DG33" s="22" t="s">
        <v>58</v>
      </c>
      <c r="DH33" s="22">
        <v>0</v>
      </c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34" t="str">
        <f>IF(SUM(DD33:DE$36)=0,"",SUM(DD$6:DE33))</f>
        <v/>
      </c>
      <c r="DZ33" s="44"/>
      <c r="EA33" s="53">
        <v>0</v>
      </c>
      <c r="EB33" s="49"/>
      <c r="EC33" s="61" t="s">
        <v>58</v>
      </c>
      <c r="ED33" s="41"/>
      <c r="EE33" s="69"/>
      <c r="EF33" s="33" t="str">
        <f t="shared" si="34"/>
        <v/>
      </c>
      <c r="EG33" s="22" t="s">
        <v>58</v>
      </c>
      <c r="EH33" s="22">
        <v>0</v>
      </c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34" t="str">
        <f>IF(SUM(ED33:EE$36)=0,"",SUM(ED$6:EE33))</f>
        <v/>
      </c>
      <c r="EZ33" s="44"/>
      <c r="FA33" s="53">
        <v>0</v>
      </c>
      <c r="FB33" s="49"/>
      <c r="FC33" s="61" t="s">
        <v>58</v>
      </c>
      <c r="FD33" s="41"/>
      <c r="FE33" s="69"/>
      <c r="FF33" s="33" t="str">
        <f t="shared" si="35"/>
        <v/>
      </c>
      <c r="FG33" s="22" t="s">
        <v>58</v>
      </c>
      <c r="FH33" s="22">
        <v>0</v>
      </c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34" t="str">
        <f>IF(SUM(FD33:FE$36)=0,"",SUM(FD$6:FE33))</f>
        <v/>
      </c>
      <c r="FZ33" s="44"/>
      <c r="GA33" s="53">
        <v>0</v>
      </c>
      <c r="GB33" s="49"/>
      <c r="GC33" s="61" t="s">
        <v>58</v>
      </c>
      <c r="GD33" s="41"/>
      <c r="GE33" s="69"/>
      <c r="GF33" s="33" t="str">
        <f t="shared" si="36"/>
        <v/>
      </c>
      <c r="GG33" s="22" t="s">
        <v>58</v>
      </c>
      <c r="GH33" s="22">
        <v>0</v>
      </c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34" t="str">
        <f>IF(SUM(GD33:GE$36)=0,"",SUM(GD$6:GE33))</f>
        <v/>
      </c>
      <c r="GZ33" s="44"/>
      <c r="HA33" s="53">
        <v>0</v>
      </c>
      <c r="HB33" s="49"/>
      <c r="HC33" s="61" t="s">
        <v>58</v>
      </c>
      <c r="HD33" s="41"/>
      <c r="HE33" s="69"/>
      <c r="HF33" s="33" t="str">
        <f t="shared" si="37"/>
        <v/>
      </c>
      <c r="HG33" s="22" t="s">
        <v>58</v>
      </c>
      <c r="HH33" s="22">
        <v>0</v>
      </c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34" t="str">
        <f>IF(SUM(HD33:HE$36)=0,"",SUM(HD$6:HE33))</f>
        <v/>
      </c>
      <c r="HZ33" s="44"/>
      <c r="IA33" s="53">
        <v>0</v>
      </c>
      <c r="IB33" s="49"/>
      <c r="IC33" s="61" t="s">
        <v>58</v>
      </c>
      <c r="ID33" s="41"/>
      <c r="IE33" s="69"/>
      <c r="IF33" s="33" t="str">
        <f t="shared" si="38"/>
        <v/>
      </c>
      <c r="IG33" s="22" t="s">
        <v>58</v>
      </c>
      <c r="IH33" s="22">
        <v>0</v>
      </c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34" t="str">
        <f>IF(SUM(ID33:IE$36)=0,"",SUM(ID$6:IE33))</f>
        <v/>
      </c>
      <c r="IZ33" s="44"/>
      <c r="JA33" s="53">
        <v>0</v>
      </c>
      <c r="JB33" s="49"/>
      <c r="JC33" s="61" t="s">
        <v>58</v>
      </c>
      <c r="JD33" s="41"/>
      <c r="JE33" s="69"/>
      <c r="JF33" s="33" t="str">
        <f t="shared" si="39"/>
        <v/>
      </c>
      <c r="JG33" s="22" t="s">
        <v>58</v>
      </c>
      <c r="JH33" s="22">
        <v>0</v>
      </c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34" t="str">
        <f>IF(SUM(JD33:JE$36)=0,"",SUM(JD$6:JE33))</f>
        <v/>
      </c>
      <c r="JZ33" s="44"/>
      <c r="KA33" s="53">
        <v>0</v>
      </c>
      <c r="KB33" s="49"/>
      <c r="KC33" s="61" t="s">
        <v>58</v>
      </c>
      <c r="KD33" s="41"/>
      <c r="KE33" s="69"/>
      <c r="KF33" s="33" t="str">
        <f t="shared" si="40"/>
        <v/>
      </c>
      <c r="KG33" s="22" t="s">
        <v>58</v>
      </c>
      <c r="KH33" s="22">
        <v>0</v>
      </c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34" t="str">
        <f>IF(SUM(KD33:KE$36)=0,"",SUM(KD$6:KE33))</f>
        <v/>
      </c>
      <c r="KZ33" s="44"/>
      <c r="LA33" s="53">
        <v>0</v>
      </c>
      <c r="LB33" s="49"/>
      <c r="LC33" s="61" t="s">
        <v>58</v>
      </c>
      <c r="LD33" s="41"/>
      <c r="LE33" s="69"/>
      <c r="LF33" s="33" t="str">
        <f t="shared" si="41"/>
        <v/>
      </c>
      <c r="LG33" s="22" t="s">
        <v>58</v>
      </c>
      <c r="LH33" s="22">
        <v>0</v>
      </c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34" t="str">
        <f>IF(SUM(LD33:LE$36)=0,"",SUM(LD$6:LE33))</f>
        <v/>
      </c>
      <c r="LZ33" s="44"/>
      <c r="MA33" s="53">
        <v>0</v>
      </c>
      <c r="MB33" s="49"/>
      <c r="MC33" s="61" t="s">
        <v>58</v>
      </c>
      <c r="MD33" s="41"/>
      <c r="ME33" s="69"/>
      <c r="MF33" s="33" t="str">
        <f t="shared" si="42"/>
        <v/>
      </c>
      <c r="MG33" s="22" t="s">
        <v>58</v>
      </c>
      <c r="MH33" s="22">
        <v>0</v>
      </c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34" t="str">
        <f>IF(SUM(MD33:ME$36)=0,"",SUM(MD$6:ME33))</f>
        <v/>
      </c>
      <c r="MZ33" s="44"/>
      <c r="NA33" s="53">
        <v>0</v>
      </c>
      <c r="NB33" s="49"/>
      <c r="NC33" s="61" t="s">
        <v>58</v>
      </c>
      <c r="ND33" s="41"/>
      <c r="NE33" s="69"/>
      <c r="NF33" s="33" t="str">
        <f t="shared" si="43"/>
        <v/>
      </c>
      <c r="NG33" s="22" t="s">
        <v>58</v>
      </c>
      <c r="NH33" s="22">
        <v>0</v>
      </c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34" t="str">
        <f>IF(SUM(ND33:NE$36)=0,"",SUM(ND$6:NE33))</f>
        <v/>
      </c>
      <c r="NZ33" s="44"/>
      <c r="OA33" s="53">
        <v>0</v>
      </c>
      <c r="OB33" s="49"/>
      <c r="OC33" s="61" t="s">
        <v>58</v>
      </c>
      <c r="OD33" s="41"/>
      <c r="OE33" s="69"/>
      <c r="OF33" s="33" t="str">
        <f t="shared" si="44"/>
        <v/>
      </c>
      <c r="OG33" s="22" t="s">
        <v>58</v>
      </c>
      <c r="OH33" s="22">
        <v>0</v>
      </c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34" t="str">
        <f>IF(SUM(OD33:OE$36)=0,"",SUM(OD$6:OE33))</f>
        <v/>
      </c>
      <c r="OZ33" s="44"/>
      <c r="PA33" s="53">
        <v>0</v>
      </c>
      <c r="PB33" s="49"/>
      <c r="PC33" s="61" t="s">
        <v>58</v>
      </c>
      <c r="PD33" s="41"/>
      <c r="PE33" s="69"/>
      <c r="PF33" s="33" t="str">
        <f t="shared" si="45"/>
        <v/>
      </c>
      <c r="PG33" s="22" t="s">
        <v>58</v>
      </c>
      <c r="PH33" s="22">
        <v>0</v>
      </c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34" t="str">
        <f>IF(SUM(PD33:PE$36)=0,"",SUM(PD$6:PE33))</f>
        <v/>
      </c>
      <c r="PZ33" s="44"/>
      <c r="QA33" s="53">
        <v>0</v>
      </c>
      <c r="QB33" s="49"/>
      <c r="QC33" s="61" t="s">
        <v>58</v>
      </c>
      <c r="QD33" s="41"/>
      <c r="QE33" s="69"/>
      <c r="QF33" s="33" t="str">
        <f t="shared" si="46"/>
        <v/>
      </c>
      <c r="QG33" s="22" t="s">
        <v>58</v>
      </c>
      <c r="QH33" s="22">
        <v>0</v>
      </c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34" t="str">
        <f>IF(SUM(QD33:QE$36)=0,"",SUM(QD$6:QE33))</f>
        <v/>
      </c>
      <c r="QZ33" s="44"/>
      <c r="RA33" s="53">
        <v>0</v>
      </c>
      <c r="RB33" s="49"/>
      <c r="RC33" s="61" t="s">
        <v>58</v>
      </c>
      <c r="RD33" s="41"/>
      <c r="RE33" s="69"/>
      <c r="RF33" s="33" t="str">
        <f t="shared" si="47"/>
        <v/>
      </c>
      <c r="RG33" s="22" t="s">
        <v>58</v>
      </c>
      <c r="RH33" s="22">
        <v>0</v>
      </c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34" t="str">
        <f>IF(SUM(RD33:RE$36)=0,"",SUM(RD$6:RE33))</f>
        <v/>
      </c>
      <c r="RZ33" s="44"/>
      <c r="SA33" s="53">
        <v>0</v>
      </c>
      <c r="SB33" s="49"/>
      <c r="SC33" s="61" t="s">
        <v>58</v>
      </c>
      <c r="SD33" s="41"/>
      <c r="SE33" s="69"/>
      <c r="SF33" s="33" t="str">
        <f t="shared" si="48"/>
        <v/>
      </c>
      <c r="SG33" s="22" t="s">
        <v>58</v>
      </c>
      <c r="SH33" s="22">
        <v>0</v>
      </c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34" t="str">
        <f>IF(SUM(SD33:SE$36)=0,"",SUM(SD$6:SE33))</f>
        <v/>
      </c>
      <c r="SZ33" s="44"/>
      <c r="TA33" s="53">
        <v>0</v>
      </c>
      <c r="TB33" s="49"/>
      <c r="TC33" s="61" t="s">
        <v>58</v>
      </c>
      <c r="TD33" s="41"/>
      <c r="TE33" s="69"/>
      <c r="TF33" s="33" t="str">
        <f t="shared" si="49"/>
        <v/>
      </c>
      <c r="TG33" s="22" t="s">
        <v>58</v>
      </c>
      <c r="TH33" s="22">
        <v>0</v>
      </c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34" t="str">
        <f>IF(SUM(TD33:TE$36)=0,"",SUM(TD$6:TE33))</f>
        <v/>
      </c>
      <c r="TZ33" s="44"/>
      <c r="UA33" s="53">
        <v>0</v>
      </c>
      <c r="UB33" s="49"/>
      <c r="UC33" s="61" t="s">
        <v>58</v>
      </c>
      <c r="UD33" s="41"/>
      <c r="UE33" s="69"/>
      <c r="UF33" s="33" t="str">
        <f t="shared" si="50"/>
        <v/>
      </c>
      <c r="UG33" s="22" t="s">
        <v>58</v>
      </c>
      <c r="UH33" s="22">
        <v>0</v>
      </c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34" t="str">
        <f>IF(SUM(UD33:UE$36)=0,"",SUM(UD$6:UE33))</f>
        <v/>
      </c>
      <c r="UZ33" s="44"/>
      <c r="VA33" s="53">
        <v>0</v>
      </c>
      <c r="VB33" s="49"/>
      <c r="VC33" s="61" t="s">
        <v>58</v>
      </c>
      <c r="VD33" s="41"/>
      <c r="VE33" s="69"/>
      <c r="VF33" s="33" t="str">
        <f t="shared" si="51"/>
        <v/>
      </c>
      <c r="VG33" s="22" t="s">
        <v>58</v>
      </c>
      <c r="VH33" s="22">
        <v>0</v>
      </c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34" t="str">
        <f>IF(SUM(VD33:VE$36)=0,"",SUM(VD$6:VE33))</f>
        <v/>
      </c>
      <c r="VZ33" s="44"/>
      <c r="WA33" s="53">
        <v>0</v>
      </c>
      <c r="WB33" s="49"/>
      <c r="WC33" s="61" t="s">
        <v>58</v>
      </c>
      <c r="WD33" s="41"/>
      <c r="WE33" s="69"/>
      <c r="WF33" s="33" t="str">
        <f t="shared" si="52"/>
        <v/>
      </c>
      <c r="WG33" s="22" t="s">
        <v>58</v>
      </c>
      <c r="WH33" s="22">
        <v>0</v>
      </c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34" t="str">
        <f>IF(SUM(WD33:WE$36)=0,"",SUM(WD$6:WE33))</f>
        <v/>
      </c>
      <c r="WZ33" s="44"/>
      <c r="XA33" s="53">
        <v>0</v>
      </c>
      <c r="XB33" s="49"/>
      <c r="XC33" s="61" t="s">
        <v>58</v>
      </c>
      <c r="XD33" s="41"/>
      <c r="XE33" s="69"/>
      <c r="XF33" s="33" t="str">
        <f t="shared" si="53"/>
        <v/>
      </c>
      <c r="XG33" s="22" t="s">
        <v>58</v>
      </c>
      <c r="XH33" s="22">
        <v>0</v>
      </c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34" t="str">
        <f>IF(SUM(XD33:XE$36)=0,"",SUM(XD$6:XE33))</f>
        <v/>
      </c>
      <c r="XZ33" s="44"/>
      <c r="YA33" s="53">
        <v>0</v>
      </c>
      <c r="YB33" s="49"/>
      <c r="YC33" s="61" t="s">
        <v>58</v>
      </c>
      <c r="YD33" s="41"/>
      <c r="YE33" s="69"/>
      <c r="YF33" s="33" t="str">
        <f t="shared" si="54"/>
        <v/>
      </c>
      <c r="YG33" s="22" t="s">
        <v>58</v>
      </c>
      <c r="YH33" s="22">
        <v>0</v>
      </c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34" t="str">
        <f>IF(SUM(YD33:YE$36)=0,"",SUM(YD$6:YE33))</f>
        <v/>
      </c>
      <c r="YZ33" s="44"/>
      <c r="ZA33" s="53">
        <v>0</v>
      </c>
      <c r="ZB33" s="49"/>
      <c r="ZC33" s="61" t="s">
        <v>58</v>
      </c>
      <c r="ZD33" s="41"/>
      <c r="ZE33" s="69"/>
      <c r="ZF33" s="33" t="str">
        <f t="shared" si="55"/>
        <v/>
      </c>
      <c r="ZG33" s="22" t="s">
        <v>58</v>
      </c>
      <c r="ZH33" s="22">
        <v>0</v>
      </c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34" t="str">
        <f>IF(SUM(ZD33:ZE$36)=0,"",SUM(ZD$6:ZE33))</f>
        <v/>
      </c>
      <c r="ZZ33" s="44"/>
      <c r="AAA33" s="53">
        <v>0</v>
      </c>
      <c r="AAB33" s="49"/>
      <c r="AAC33" s="61" t="s">
        <v>58</v>
      </c>
      <c r="AAD33" s="41"/>
      <c r="AAE33" s="69"/>
      <c r="AAF33" s="33" t="str">
        <f t="shared" si="56"/>
        <v/>
      </c>
      <c r="AAG33" s="22" t="s">
        <v>58</v>
      </c>
      <c r="AAH33" s="22">
        <v>0</v>
      </c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34" t="str">
        <f>IF(SUM(AAD33:AAE$36)=0,"",SUM(AAD$6:AAE33))</f>
        <v/>
      </c>
      <c r="AAZ33" s="44"/>
      <c r="ABA33" s="53">
        <v>0</v>
      </c>
      <c r="ABB33" s="49"/>
      <c r="ABC33" s="61" t="s">
        <v>58</v>
      </c>
      <c r="ABD33" s="41"/>
      <c r="ABE33" s="69"/>
      <c r="ABF33" s="33" t="str">
        <f t="shared" si="57"/>
        <v/>
      </c>
      <c r="ABG33" s="22" t="s">
        <v>58</v>
      </c>
      <c r="ABH33" s="22">
        <v>0</v>
      </c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34" t="str">
        <f>IF(SUM(ABD33:ABE$36)=0,"",SUM(ABD$6:ABE33))</f>
        <v/>
      </c>
      <c r="ABZ33" s="44"/>
      <c r="ACA33" s="53">
        <v>0</v>
      </c>
      <c r="ACB33" s="49"/>
      <c r="ACC33" s="61" t="s">
        <v>58</v>
      </c>
      <c r="ACD33" s="41"/>
      <c r="ACE33" s="69"/>
      <c r="ACF33" s="33" t="str">
        <f t="shared" si="58"/>
        <v/>
      </c>
      <c r="ACG33" s="22" t="s">
        <v>58</v>
      </c>
      <c r="ACH33" s="22">
        <v>0</v>
      </c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34" t="str">
        <f>IF(SUM(ACD33:ACE$36)=0,"",SUM(ACD$6:ACE33))</f>
        <v/>
      </c>
      <c r="ACZ33" s="44"/>
      <c r="ADA33" s="53">
        <v>0</v>
      </c>
      <c r="ADB33" s="49"/>
    </row>
    <row r="34" spans="1:782" ht="15.9" customHeight="1" x14ac:dyDescent="0.3">
      <c r="A34" s="19">
        <f>IF(B1=2,"",29)</f>
        <v>29</v>
      </c>
      <c r="B34" s="64">
        <v>44924</v>
      </c>
      <c r="C34" s="61" t="s">
        <v>58</v>
      </c>
      <c r="D34" s="41"/>
      <c r="E34" s="69"/>
      <c r="F34" s="33" t="str">
        <f t="shared" si="29"/>
        <v/>
      </c>
      <c r="G34" s="22" t="s">
        <v>58</v>
      </c>
      <c r="H34" s="22">
        <v>0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34" t="str">
        <f>IF(SUM(D34:E$36)=0,"",SUM(D$6:E34))</f>
        <v/>
      </c>
      <c r="Z34" s="44"/>
      <c r="AA34" s="53">
        <v>0</v>
      </c>
      <c r="AB34" s="49"/>
      <c r="AC34" s="61" t="s">
        <v>58</v>
      </c>
      <c r="AD34" s="41"/>
      <c r="AE34" s="69"/>
      <c r="AF34" s="33" t="str">
        <f t="shared" si="30"/>
        <v/>
      </c>
      <c r="AG34" s="22" t="s">
        <v>58</v>
      </c>
      <c r="AH34" s="22">
        <v>0</v>
      </c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34" t="str">
        <f>IF(SUM(AD34:AE$36)=0,"",SUM(AD$6:AE34))</f>
        <v/>
      </c>
      <c r="AZ34" s="44"/>
      <c r="BA34" s="53">
        <v>0</v>
      </c>
      <c r="BB34" s="49"/>
      <c r="BC34" s="61" t="s">
        <v>58</v>
      </c>
      <c r="BD34" s="41"/>
      <c r="BE34" s="69"/>
      <c r="BF34" s="33" t="str">
        <f t="shared" si="31"/>
        <v/>
      </c>
      <c r="BG34" s="22" t="s">
        <v>58</v>
      </c>
      <c r="BH34" s="22">
        <v>0</v>
      </c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34" t="str">
        <f>IF(SUM(BD34:BE$36)=0,"",SUM(BD$6:BE34))</f>
        <v/>
      </c>
      <c r="BZ34" s="44"/>
      <c r="CA34" s="53">
        <v>0</v>
      </c>
      <c r="CB34" s="49"/>
      <c r="CC34" s="61" t="s">
        <v>58</v>
      </c>
      <c r="CD34" s="41"/>
      <c r="CE34" s="69"/>
      <c r="CF34" s="33" t="str">
        <f t="shared" si="32"/>
        <v/>
      </c>
      <c r="CG34" s="22" t="s">
        <v>58</v>
      </c>
      <c r="CH34" s="22">
        <v>0</v>
      </c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34" t="str">
        <f>IF(SUM(CD34:CE$36)=0,"",SUM(CD$6:CE34))</f>
        <v/>
      </c>
      <c r="CZ34" s="44"/>
      <c r="DA34" s="53">
        <v>0</v>
      </c>
      <c r="DB34" s="49"/>
      <c r="DC34" s="61" t="s">
        <v>58</v>
      </c>
      <c r="DD34" s="41"/>
      <c r="DE34" s="69"/>
      <c r="DF34" s="33" t="str">
        <f t="shared" si="33"/>
        <v/>
      </c>
      <c r="DG34" s="22" t="s">
        <v>58</v>
      </c>
      <c r="DH34" s="22">
        <v>0</v>
      </c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34" t="str">
        <f>IF(SUM(DD34:DE$36)=0,"",SUM(DD$6:DE34))</f>
        <v/>
      </c>
      <c r="DZ34" s="44"/>
      <c r="EA34" s="53">
        <v>0</v>
      </c>
      <c r="EB34" s="49"/>
      <c r="EC34" s="61" t="s">
        <v>58</v>
      </c>
      <c r="ED34" s="41"/>
      <c r="EE34" s="69"/>
      <c r="EF34" s="33" t="str">
        <f t="shared" si="34"/>
        <v/>
      </c>
      <c r="EG34" s="22" t="s">
        <v>58</v>
      </c>
      <c r="EH34" s="22">
        <v>0</v>
      </c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34" t="str">
        <f>IF(SUM(ED34:EE$36)=0,"",SUM(ED$6:EE34))</f>
        <v/>
      </c>
      <c r="EZ34" s="44"/>
      <c r="FA34" s="53">
        <v>0</v>
      </c>
      <c r="FB34" s="49"/>
      <c r="FC34" s="61" t="s">
        <v>58</v>
      </c>
      <c r="FD34" s="41"/>
      <c r="FE34" s="69"/>
      <c r="FF34" s="33" t="str">
        <f t="shared" si="35"/>
        <v/>
      </c>
      <c r="FG34" s="22" t="s">
        <v>58</v>
      </c>
      <c r="FH34" s="22">
        <v>0</v>
      </c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34" t="str">
        <f>IF(SUM(FD34:FE$36)=0,"",SUM(FD$6:FE34))</f>
        <v/>
      </c>
      <c r="FZ34" s="44"/>
      <c r="GA34" s="53">
        <v>0</v>
      </c>
      <c r="GB34" s="49"/>
      <c r="GC34" s="61" t="s">
        <v>58</v>
      </c>
      <c r="GD34" s="41"/>
      <c r="GE34" s="69"/>
      <c r="GF34" s="33" t="str">
        <f t="shared" si="36"/>
        <v/>
      </c>
      <c r="GG34" s="22" t="s">
        <v>58</v>
      </c>
      <c r="GH34" s="22">
        <v>0</v>
      </c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34" t="str">
        <f>IF(SUM(GD34:GE$36)=0,"",SUM(GD$6:GE34))</f>
        <v/>
      </c>
      <c r="GZ34" s="44"/>
      <c r="HA34" s="53">
        <v>0</v>
      </c>
      <c r="HB34" s="49"/>
      <c r="HC34" s="61" t="s">
        <v>58</v>
      </c>
      <c r="HD34" s="41"/>
      <c r="HE34" s="69"/>
      <c r="HF34" s="33" t="str">
        <f t="shared" si="37"/>
        <v/>
      </c>
      <c r="HG34" s="22" t="s">
        <v>58</v>
      </c>
      <c r="HH34" s="22">
        <v>0</v>
      </c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34" t="str">
        <f>IF(SUM(HD34:HE$36)=0,"",SUM(HD$6:HE34))</f>
        <v/>
      </c>
      <c r="HZ34" s="44"/>
      <c r="IA34" s="53">
        <v>0</v>
      </c>
      <c r="IB34" s="49"/>
      <c r="IC34" s="61" t="s">
        <v>58</v>
      </c>
      <c r="ID34" s="41"/>
      <c r="IE34" s="69"/>
      <c r="IF34" s="33" t="str">
        <f t="shared" si="38"/>
        <v/>
      </c>
      <c r="IG34" s="22" t="s">
        <v>58</v>
      </c>
      <c r="IH34" s="22">
        <v>0</v>
      </c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34" t="str">
        <f>IF(SUM(ID34:IE$36)=0,"",SUM(ID$6:IE34))</f>
        <v/>
      </c>
      <c r="IZ34" s="44"/>
      <c r="JA34" s="53">
        <v>0</v>
      </c>
      <c r="JB34" s="49"/>
      <c r="JC34" s="61" t="s">
        <v>58</v>
      </c>
      <c r="JD34" s="41"/>
      <c r="JE34" s="69"/>
      <c r="JF34" s="33" t="str">
        <f t="shared" si="39"/>
        <v/>
      </c>
      <c r="JG34" s="22" t="s">
        <v>58</v>
      </c>
      <c r="JH34" s="22">
        <v>0</v>
      </c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34" t="str">
        <f>IF(SUM(JD34:JE$36)=0,"",SUM(JD$6:JE34))</f>
        <v/>
      </c>
      <c r="JZ34" s="44"/>
      <c r="KA34" s="53">
        <v>0</v>
      </c>
      <c r="KB34" s="49"/>
      <c r="KC34" s="61" t="s">
        <v>58</v>
      </c>
      <c r="KD34" s="41"/>
      <c r="KE34" s="69"/>
      <c r="KF34" s="33" t="str">
        <f t="shared" si="40"/>
        <v/>
      </c>
      <c r="KG34" s="22" t="s">
        <v>58</v>
      </c>
      <c r="KH34" s="22">
        <v>0</v>
      </c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34" t="str">
        <f>IF(SUM(KD34:KE$36)=0,"",SUM(KD$6:KE34))</f>
        <v/>
      </c>
      <c r="KZ34" s="44"/>
      <c r="LA34" s="53">
        <v>0</v>
      </c>
      <c r="LB34" s="49"/>
      <c r="LC34" s="61" t="s">
        <v>58</v>
      </c>
      <c r="LD34" s="41"/>
      <c r="LE34" s="69"/>
      <c r="LF34" s="33" t="str">
        <f t="shared" si="41"/>
        <v/>
      </c>
      <c r="LG34" s="22" t="s">
        <v>58</v>
      </c>
      <c r="LH34" s="22">
        <v>0</v>
      </c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34" t="str">
        <f>IF(SUM(LD34:LE$36)=0,"",SUM(LD$6:LE34))</f>
        <v/>
      </c>
      <c r="LZ34" s="44"/>
      <c r="MA34" s="53">
        <v>0</v>
      </c>
      <c r="MB34" s="49"/>
      <c r="MC34" s="61" t="s">
        <v>58</v>
      </c>
      <c r="MD34" s="41"/>
      <c r="ME34" s="69"/>
      <c r="MF34" s="33" t="str">
        <f t="shared" si="42"/>
        <v/>
      </c>
      <c r="MG34" s="22" t="s">
        <v>58</v>
      </c>
      <c r="MH34" s="22">
        <v>0</v>
      </c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34" t="str">
        <f>IF(SUM(MD34:ME$36)=0,"",SUM(MD$6:ME34))</f>
        <v/>
      </c>
      <c r="MZ34" s="44"/>
      <c r="NA34" s="53">
        <v>0</v>
      </c>
      <c r="NB34" s="49"/>
      <c r="NC34" s="61" t="s">
        <v>58</v>
      </c>
      <c r="ND34" s="41"/>
      <c r="NE34" s="69"/>
      <c r="NF34" s="33" t="str">
        <f t="shared" si="43"/>
        <v/>
      </c>
      <c r="NG34" s="22" t="s">
        <v>58</v>
      </c>
      <c r="NH34" s="22">
        <v>0</v>
      </c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34" t="str">
        <f>IF(SUM(ND34:NE$36)=0,"",SUM(ND$6:NE34))</f>
        <v/>
      </c>
      <c r="NZ34" s="44"/>
      <c r="OA34" s="53">
        <v>0</v>
      </c>
      <c r="OB34" s="49"/>
      <c r="OC34" s="61" t="s">
        <v>58</v>
      </c>
      <c r="OD34" s="41"/>
      <c r="OE34" s="69"/>
      <c r="OF34" s="33" t="str">
        <f t="shared" si="44"/>
        <v/>
      </c>
      <c r="OG34" s="22" t="s">
        <v>58</v>
      </c>
      <c r="OH34" s="22">
        <v>0</v>
      </c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34" t="str">
        <f>IF(SUM(OD34:OE$36)=0,"",SUM(OD$6:OE34))</f>
        <v/>
      </c>
      <c r="OZ34" s="44"/>
      <c r="PA34" s="53">
        <v>0</v>
      </c>
      <c r="PB34" s="49"/>
      <c r="PC34" s="61" t="s">
        <v>58</v>
      </c>
      <c r="PD34" s="41"/>
      <c r="PE34" s="69"/>
      <c r="PF34" s="33" t="str">
        <f t="shared" si="45"/>
        <v/>
      </c>
      <c r="PG34" s="22" t="s">
        <v>58</v>
      </c>
      <c r="PH34" s="22">
        <v>0</v>
      </c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34" t="str">
        <f>IF(SUM(PD34:PE$36)=0,"",SUM(PD$6:PE34))</f>
        <v/>
      </c>
      <c r="PZ34" s="44"/>
      <c r="QA34" s="53">
        <v>0</v>
      </c>
      <c r="QB34" s="49"/>
      <c r="QC34" s="61" t="s">
        <v>58</v>
      </c>
      <c r="QD34" s="41"/>
      <c r="QE34" s="69"/>
      <c r="QF34" s="33" t="str">
        <f t="shared" si="46"/>
        <v/>
      </c>
      <c r="QG34" s="22" t="s">
        <v>58</v>
      </c>
      <c r="QH34" s="22">
        <v>0</v>
      </c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34" t="str">
        <f>IF(SUM(QD34:QE$36)=0,"",SUM(QD$6:QE34))</f>
        <v/>
      </c>
      <c r="QZ34" s="44"/>
      <c r="RA34" s="53">
        <v>0</v>
      </c>
      <c r="RB34" s="49"/>
      <c r="RC34" s="61" t="s">
        <v>58</v>
      </c>
      <c r="RD34" s="41"/>
      <c r="RE34" s="69"/>
      <c r="RF34" s="33" t="str">
        <f t="shared" si="47"/>
        <v/>
      </c>
      <c r="RG34" s="22" t="s">
        <v>58</v>
      </c>
      <c r="RH34" s="22">
        <v>0</v>
      </c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34" t="str">
        <f>IF(SUM(RD34:RE$36)=0,"",SUM(RD$6:RE34))</f>
        <v/>
      </c>
      <c r="RZ34" s="44"/>
      <c r="SA34" s="53">
        <v>0</v>
      </c>
      <c r="SB34" s="49"/>
      <c r="SC34" s="61" t="s">
        <v>58</v>
      </c>
      <c r="SD34" s="41"/>
      <c r="SE34" s="69"/>
      <c r="SF34" s="33" t="str">
        <f t="shared" si="48"/>
        <v/>
      </c>
      <c r="SG34" s="22" t="s">
        <v>58</v>
      </c>
      <c r="SH34" s="22">
        <v>0</v>
      </c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34" t="str">
        <f>IF(SUM(SD34:SE$36)=0,"",SUM(SD$6:SE34))</f>
        <v/>
      </c>
      <c r="SZ34" s="44"/>
      <c r="TA34" s="53">
        <v>0</v>
      </c>
      <c r="TB34" s="49"/>
      <c r="TC34" s="61" t="s">
        <v>58</v>
      </c>
      <c r="TD34" s="41"/>
      <c r="TE34" s="69"/>
      <c r="TF34" s="33" t="str">
        <f t="shared" si="49"/>
        <v/>
      </c>
      <c r="TG34" s="22" t="s">
        <v>58</v>
      </c>
      <c r="TH34" s="22">
        <v>0</v>
      </c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34" t="str">
        <f>IF(SUM(TD34:TE$36)=0,"",SUM(TD$6:TE34))</f>
        <v/>
      </c>
      <c r="TZ34" s="44"/>
      <c r="UA34" s="53">
        <v>0</v>
      </c>
      <c r="UB34" s="49"/>
      <c r="UC34" s="61" t="s">
        <v>58</v>
      </c>
      <c r="UD34" s="41"/>
      <c r="UE34" s="69"/>
      <c r="UF34" s="33" t="str">
        <f t="shared" si="50"/>
        <v/>
      </c>
      <c r="UG34" s="22" t="s">
        <v>58</v>
      </c>
      <c r="UH34" s="22">
        <v>0</v>
      </c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34" t="str">
        <f>IF(SUM(UD34:UE$36)=0,"",SUM(UD$6:UE34))</f>
        <v/>
      </c>
      <c r="UZ34" s="44"/>
      <c r="VA34" s="53">
        <v>0</v>
      </c>
      <c r="VB34" s="49"/>
      <c r="VC34" s="61" t="s">
        <v>58</v>
      </c>
      <c r="VD34" s="41"/>
      <c r="VE34" s="69"/>
      <c r="VF34" s="33" t="str">
        <f t="shared" si="51"/>
        <v/>
      </c>
      <c r="VG34" s="22" t="s">
        <v>58</v>
      </c>
      <c r="VH34" s="22">
        <v>0</v>
      </c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34" t="str">
        <f>IF(SUM(VD34:VE$36)=0,"",SUM(VD$6:VE34))</f>
        <v/>
      </c>
      <c r="VZ34" s="44"/>
      <c r="WA34" s="53">
        <v>0</v>
      </c>
      <c r="WB34" s="49"/>
      <c r="WC34" s="61" t="s">
        <v>58</v>
      </c>
      <c r="WD34" s="41"/>
      <c r="WE34" s="69"/>
      <c r="WF34" s="33" t="str">
        <f t="shared" si="52"/>
        <v/>
      </c>
      <c r="WG34" s="22" t="s">
        <v>58</v>
      </c>
      <c r="WH34" s="22">
        <v>0</v>
      </c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34" t="str">
        <f>IF(SUM(WD34:WE$36)=0,"",SUM(WD$6:WE34))</f>
        <v/>
      </c>
      <c r="WZ34" s="44"/>
      <c r="XA34" s="53">
        <v>0</v>
      </c>
      <c r="XB34" s="49"/>
      <c r="XC34" s="61" t="s">
        <v>58</v>
      </c>
      <c r="XD34" s="41"/>
      <c r="XE34" s="69"/>
      <c r="XF34" s="33" t="str">
        <f t="shared" si="53"/>
        <v/>
      </c>
      <c r="XG34" s="22" t="s">
        <v>58</v>
      </c>
      <c r="XH34" s="22">
        <v>0</v>
      </c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34" t="str">
        <f>IF(SUM(XD34:XE$36)=0,"",SUM(XD$6:XE34))</f>
        <v/>
      </c>
      <c r="XZ34" s="44"/>
      <c r="YA34" s="53">
        <v>0</v>
      </c>
      <c r="YB34" s="49"/>
      <c r="YC34" s="61" t="s">
        <v>58</v>
      </c>
      <c r="YD34" s="41"/>
      <c r="YE34" s="69"/>
      <c r="YF34" s="33" t="str">
        <f t="shared" si="54"/>
        <v/>
      </c>
      <c r="YG34" s="22" t="s">
        <v>58</v>
      </c>
      <c r="YH34" s="22">
        <v>0</v>
      </c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34" t="str">
        <f>IF(SUM(YD34:YE$36)=0,"",SUM(YD$6:YE34))</f>
        <v/>
      </c>
      <c r="YZ34" s="44"/>
      <c r="ZA34" s="53">
        <v>0</v>
      </c>
      <c r="ZB34" s="49"/>
      <c r="ZC34" s="61" t="s">
        <v>58</v>
      </c>
      <c r="ZD34" s="41"/>
      <c r="ZE34" s="69"/>
      <c r="ZF34" s="33" t="str">
        <f t="shared" si="55"/>
        <v/>
      </c>
      <c r="ZG34" s="22" t="s">
        <v>58</v>
      </c>
      <c r="ZH34" s="22">
        <v>0</v>
      </c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34" t="str">
        <f>IF(SUM(ZD34:ZE$36)=0,"",SUM(ZD$6:ZE34))</f>
        <v/>
      </c>
      <c r="ZZ34" s="44"/>
      <c r="AAA34" s="53">
        <v>0</v>
      </c>
      <c r="AAB34" s="49"/>
      <c r="AAC34" s="61" t="s">
        <v>58</v>
      </c>
      <c r="AAD34" s="41"/>
      <c r="AAE34" s="69"/>
      <c r="AAF34" s="33" t="str">
        <f t="shared" si="56"/>
        <v/>
      </c>
      <c r="AAG34" s="22" t="s">
        <v>58</v>
      </c>
      <c r="AAH34" s="22">
        <v>0</v>
      </c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34" t="str">
        <f>IF(SUM(AAD34:AAE$36)=0,"",SUM(AAD$6:AAE34))</f>
        <v/>
      </c>
      <c r="AAZ34" s="44"/>
      <c r="ABA34" s="53">
        <v>0</v>
      </c>
      <c r="ABB34" s="49"/>
      <c r="ABC34" s="61" t="s">
        <v>58</v>
      </c>
      <c r="ABD34" s="41"/>
      <c r="ABE34" s="69"/>
      <c r="ABF34" s="33" t="str">
        <f t="shared" si="57"/>
        <v/>
      </c>
      <c r="ABG34" s="22" t="s">
        <v>58</v>
      </c>
      <c r="ABH34" s="22">
        <v>0</v>
      </c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34" t="str">
        <f>IF(SUM(ABD34:ABE$36)=0,"",SUM(ABD$6:ABE34))</f>
        <v/>
      </c>
      <c r="ABZ34" s="44"/>
      <c r="ACA34" s="53">
        <v>0</v>
      </c>
      <c r="ACB34" s="49"/>
      <c r="ACC34" s="61" t="s">
        <v>58</v>
      </c>
      <c r="ACD34" s="41"/>
      <c r="ACE34" s="69"/>
      <c r="ACF34" s="33" t="str">
        <f t="shared" si="58"/>
        <v/>
      </c>
      <c r="ACG34" s="22" t="s">
        <v>58</v>
      </c>
      <c r="ACH34" s="22">
        <v>0</v>
      </c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34" t="str">
        <f>IF(SUM(ACD34:ACE$36)=0,"",SUM(ACD$6:ACE34))</f>
        <v/>
      </c>
      <c r="ACZ34" s="44"/>
      <c r="ADA34" s="53">
        <v>0</v>
      </c>
      <c r="ADB34" s="49"/>
    </row>
    <row r="35" spans="1:782" ht="15.9" customHeight="1" x14ac:dyDescent="0.3">
      <c r="A35" s="19">
        <f>IF(B1=2,"",30)</f>
        <v>30</v>
      </c>
      <c r="B35" s="64">
        <v>44925</v>
      </c>
      <c r="C35" s="61" t="s">
        <v>58</v>
      </c>
      <c r="D35" s="41"/>
      <c r="E35" s="69"/>
      <c r="F35" s="33" t="str">
        <f t="shared" si="29"/>
        <v/>
      </c>
      <c r="G35" s="22" t="s">
        <v>58</v>
      </c>
      <c r="H35" s="22">
        <v>0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34" t="str">
        <f>IF(SUM(D35:E$36)=0,"",SUM(D$6:E35))</f>
        <v/>
      </c>
      <c r="Z35" s="44"/>
      <c r="AA35" s="53">
        <v>0</v>
      </c>
      <c r="AB35" s="49"/>
      <c r="AC35" s="61" t="s">
        <v>58</v>
      </c>
      <c r="AD35" s="41"/>
      <c r="AE35" s="69"/>
      <c r="AF35" s="33" t="str">
        <f t="shared" si="30"/>
        <v/>
      </c>
      <c r="AG35" s="22" t="s">
        <v>58</v>
      </c>
      <c r="AH35" s="22">
        <v>0</v>
      </c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34" t="str">
        <f>IF(SUM(AD35:AE$36)=0,"",SUM(AD$6:AE35))</f>
        <v/>
      </c>
      <c r="AZ35" s="44"/>
      <c r="BA35" s="53">
        <v>0</v>
      </c>
      <c r="BB35" s="49"/>
      <c r="BC35" s="61" t="s">
        <v>58</v>
      </c>
      <c r="BD35" s="41"/>
      <c r="BE35" s="69"/>
      <c r="BF35" s="33" t="str">
        <f t="shared" si="31"/>
        <v/>
      </c>
      <c r="BG35" s="22" t="s">
        <v>58</v>
      </c>
      <c r="BH35" s="22">
        <v>0</v>
      </c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34" t="str">
        <f>IF(SUM(BD35:BE$36)=0,"",SUM(BD$6:BE35))</f>
        <v/>
      </c>
      <c r="BZ35" s="44"/>
      <c r="CA35" s="53">
        <v>0</v>
      </c>
      <c r="CB35" s="49"/>
      <c r="CC35" s="61" t="s">
        <v>58</v>
      </c>
      <c r="CD35" s="41"/>
      <c r="CE35" s="69"/>
      <c r="CF35" s="33" t="str">
        <f t="shared" si="32"/>
        <v/>
      </c>
      <c r="CG35" s="22" t="s">
        <v>58</v>
      </c>
      <c r="CH35" s="22">
        <v>0</v>
      </c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34" t="str">
        <f>IF(SUM(CD35:CE$36)=0,"",SUM(CD$6:CE35))</f>
        <v/>
      </c>
      <c r="CZ35" s="44"/>
      <c r="DA35" s="53">
        <v>0</v>
      </c>
      <c r="DB35" s="49"/>
      <c r="DC35" s="61" t="s">
        <v>58</v>
      </c>
      <c r="DD35" s="41"/>
      <c r="DE35" s="69"/>
      <c r="DF35" s="33" t="str">
        <f t="shared" si="33"/>
        <v/>
      </c>
      <c r="DG35" s="22" t="s">
        <v>58</v>
      </c>
      <c r="DH35" s="22">
        <v>0</v>
      </c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34" t="str">
        <f>IF(SUM(DD35:DE$36)=0,"",SUM(DD$6:DE35))</f>
        <v/>
      </c>
      <c r="DZ35" s="44"/>
      <c r="EA35" s="53">
        <v>0</v>
      </c>
      <c r="EB35" s="49"/>
      <c r="EC35" s="61" t="s">
        <v>58</v>
      </c>
      <c r="ED35" s="41"/>
      <c r="EE35" s="69"/>
      <c r="EF35" s="33" t="str">
        <f t="shared" si="34"/>
        <v/>
      </c>
      <c r="EG35" s="22" t="s">
        <v>58</v>
      </c>
      <c r="EH35" s="22">
        <v>0</v>
      </c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34" t="str">
        <f>IF(SUM(ED35:EE$36)=0,"",SUM(ED$6:EE35))</f>
        <v/>
      </c>
      <c r="EZ35" s="44"/>
      <c r="FA35" s="53">
        <v>0</v>
      </c>
      <c r="FB35" s="49"/>
      <c r="FC35" s="61" t="s">
        <v>58</v>
      </c>
      <c r="FD35" s="41"/>
      <c r="FE35" s="69"/>
      <c r="FF35" s="33" t="str">
        <f t="shared" si="35"/>
        <v/>
      </c>
      <c r="FG35" s="22" t="s">
        <v>58</v>
      </c>
      <c r="FH35" s="22">
        <v>0</v>
      </c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34" t="str">
        <f>IF(SUM(FD35:FE$36)=0,"",SUM(FD$6:FE35))</f>
        <v/>
      </c>
      <c r="FZ35" s="44"/>
      <c r="GA35" s="53">
        <v>0</v>
      </c>
      <c r="GB35" s="49"/>
      <c r="GC35" s="61" t="s">
        <v>58</v>
      </c>
      <c r="GD35" s="41"/>
      <c r="GE35" s="69"/>
      <c r="GF35" s="33" t="str">
        <f t="shared" si="36"/>
        <v/>
      </c>
      <c r="GG35" s="22" t="s">
        <v>58</v>
      </c>
      <c r="GH35" s="22">
        <v>0</v>
      </c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34" t="str">
        <f>IF(SUM(GD35:GE$36)=0,"",SUM(GD$6:GE35))</f>
        <v/>
      </c>
      <c r="GZ35" s="44"/>
      <c r="HA35" s="53">
        <v>0</v>
      </c>
      <c r="HB35" s="49"/>
      <c r="HC35" s="61" t="s">
        <v>58</v>
      </c>
      <c r="HD35" s="41"/>
      <c r="HE35" s="69"/>
      <c r="HF35" s="33" t="str">
        <f t="shared" si="37"/>
        <v/>
      </c>
      <c r="HG35" s="22" t="s">
        <v>58</v>
      </c>
      <c r="HH35" s="22">
        <v>0</v>
      </c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34" t="str">
        <f>IF(SUM(HD35:HE$36)=0,"",SUM(HD$6:HE35))</f>
        <v/>
      </c>
      <c r="HZ35" s="44"/>
      <c r="IA35" s="53">
        <v>0</v>
      </c>
      <c r="IB35" s="49"/>
      <c r="IC35" s="61" t="s">
        <v>58</v>
      </c>
      <c r="ID35" s="41"/>
      <c r="IE35" s="69"/>
      <c r="IF35" s="33" t="str">
        <f t="shared" si="38"/>
        <v/>
      </c>
      <c r="IG35" s="22" t="s">
        <v>58</v>
      </c>
      <c r="IH35" s="22">
        <v>0</v>
      </c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34" t="str">
        <f>IF(SUM(ID35:IE$36)=0,"",SUM(ID$6:IE35))</f>
        <v/>
      </c>
      <c r="IZ35" s="44"/>
      <c r="JA35" s="53">
        <v>0</v>
      </c>
      <c r="JB35" s="49"/>
      <c r="JC35" s="61" t="s">
        <v>58</v>
      </c>
      <c r="JD35" s="41"/>
      <c r="JE35" s="69"/>
      <c r="JF35" s="33" t="str">
        <f t="shared" si="39"/>
        <v/>
      </c>
      <c r="JG35" s="22" t="s">
        <v>58</v>
      </c>
      <c r="JH35" s="22">
        <v>0</v>
      </c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34" t="str">
        <f>IF(SUM(JD35:JE$36)=0,"",SUM(JD$6:JE35))</f>
        <v/>
      </c>
      <c r="JZ35" s="44"/>
      <c r="KA35" s="53">
        <v>0</v>
      </c>
      <c r="KB35" s="49"/>
      <c r="KC35" s="61" t="s">
        <v>58</v>
      </c>
      <c r="KD35" s="41"/>
      <c r="KE35" s="69"/>
      <c r="KF35" s="33" t="str">
        <f t="shared" si="40"/>
        <v/>
      </c>
      <c r="KG35" s="22" t="s">
        <v>58</v>
      </c>
      <c r="KH35" s="22">
        <v>0</v>
      </c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34" t="str">
        <f>IF(SUM(KD35:KE$36)=0,"",SUM(KD$6:KE35))</f>
        <v/>
      </c>
      <c r="KZ35" s="44"/>
      <c r="LA35" s="53">
        <v>0</v>
      </c>
      <c r="LB35" s="49"/>
      <c r="LC35" s="61" t="s">
        <v>58</v>
      </c>
      <c r="LD35" s="41"/>
      <c r="LE35" s="69"/>
      <c r="LF35" s="33" t="str">
        <f t="shared" si="41"/>
        <v/>
      </c>
      <c r="LG35" s="22" t="s">
        <v>58</v>
      </c>
      <c r="LH35" s="22">
        <v>0</v>
      </c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34" t="str">
        <f>IF(SUM(LD35:LE$36)=0,"",SUM(LD$6:LE35))</f>
        <v/>
      </c>
      <c r="LZ35" s="44"/>
      <c r="MA35" s="53">
        <v>0</v>
      </c>
      <c r="MB35" s="49"/>
      <c r="MC35" s="61" t="s">
        <v>58</v>
      </c>
      <c r="MD35" s="41"/>
      <c r="ME35" s="69"/>
      <c r="MF35" s="33" t="str">
        <f t="shared" si="42"/>
        <v/>
      </c>
      <c r="MG35" s="22" t="s">
        <v>58</v>
      </c>
      <c r="MH35" s="22">
        <v>0</v>
      </c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34" t="str">
        <f>IF(SUM(MD35:ME$36)=0,"",SUM(MD$6:ME35))</f>
        <v/>
      </c>
      <c r="MZ35" s="44"/>
      <c r="NA35" s="53">
        <v>0</v>
      </c>
      <c r="NB35" s="49"/>
      <c r="NC35" s="61" t="s">
        <v>58</v>
      </c>
      <c r="ND35" s="41"/>
      <c r="NE35" s="69"/>
      <c r="NF35" s="33" t="str">
        <f t="shared" si="43"/>
        <v/>
      </c>
      <c r="NG35" s="22" t="s">
        <v>58</v>
      </c>
      <c r="NH35" s="22">
        <v>0</v>
      </c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34" t="str">
        <f>IF(SUM(ND35:NE$36)=0,"",SUM(ND$6:NE35))</f>
        <v/>
      </c>
      <c r="NZ35" s="44"/>
      <c r="OA35" s="53">
        <v>0</v>
      </c>
      <c r="OB35" s="49"/>
      <c r="OC35" s="61" t="s">
        <v>58</v>
      </c>
      <c r="OD35" s="41"/>
      <c r="OE35" s="69"/>
      <c r="OF35" s="33" t="str">
        <f t="shared" si="44"/>
        <v/>
      </c>
      <c r="OG35" s="22" t="s">
        <v>58</v>
      </c>
      <c r="OH35" s="22">
        <v>0</v>
      </c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34" t="str">
        <f>IF(SUM(OD35:OE$36)=0,"",SUM(OD$6:OE35))</f>
        <v/>
      </c>
      <c r="OZ35" s="44"/>
      <c r="PA35" s="53">
        <v>0</v>
      </c>
      <c r="PB35" s="49"/>
      <c r="PC35" s="61" t="s">
        <v>58</v>
      </c>
      <c r="PD35" s="41"/>
      <c r="PE35" s="69"/>
      <c r="PF35" s="33" t="str">
        <f t="shared" si="45"/>
        <v/>
      </c>
      <c r="PG35" s="22" t="s">
        <v>58</v>
      </c>
      <c r="PH35" s="22">
        <v>0</v>
      </c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34" t="str">
        <f>IF(SUM(PD35:PE$36)=0,"",SUM(PD$6:PE35))</f>
        <v/>
      </c>
      <c r="PZ35" s="44"/>
      <c r="QA35" s="53">
        <v>0</v>
      </c>
      <c r="QB35" s="49"/>
      <c r="QC35" s="61" t="s">
        <v>58</v>
      </c>
      <c r="QD35" s="41"/>
      <c r="QE35" s="69"/>
      <c r="QF35" s="33" t="str">
        <f t="shared" si="46"/>
        <v/>
      </c>
      <c r="QG35" s="22" t="s">
        <v>58</v>
      </c>
      <c r="QH35" s="22">
        <v>0</v>
      </c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34" t="str">
        <f>IF(SUM(QD35:QE$36)=0,"",SUM(QD$6:QE35))</f>
        <v/>
      </c>
      <c r="QZ35" s="44"/>
      <c r="RA35" s="53">
        <v>0</v>
      </c>
      <c r="RB35" s="49"/>
      <c r="RC35" s="61" t="s">
        <v>58</v>
      </c>
      <c r="RD35" s="41"/>
      <c r="RE35" s="69"/>
      <c r="RF35" s="33" t="str">
        <f t="shared" si="47"/>
        <v/>
      </c>
      <c r="RG35" s="22" t="s">
        <v>58</v>
      </c>
      <c r="RH35" s="22">
        <v>0</v>
      </c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34" t="str">
        <f>IF(SUM(RD35:RE$36)=0,"",SUM(RD$6:RE35))</f>
        <v/>
      </c>
      <c r="RZ35" s="44"/>
      <c r="SA35" s="53">
        <v>0</v>
      </c>
      <c r="SB35" s="49"/>
      <c r="SC35" s="61" t="s">
        <v>58</v>
      </c>
      <c r="SD35" s="41"/>
      <c r="SE35" s="69"/>
      <c r="SF35" s="33" t="str">
        <f t="shared" si="48"/>
        <v/>
      </c>
      <c r="SG35" s="22" t="s">
        <v>58</v>
      </c>
      <c r="SH35" s="22">
        <v>0</v>
      </c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34" t="str">
        <f>IF(SUM(SD35:SE$36)=0,"",SUM(SD$6:SE35))</f>
        <v/>
      </c>
      <c r="SZ35" s="44"/>
      <c r="TA35" s="53">
        <v>0</v>
      </c>
      <c r="TB35" s="49"/>
      <c r="TC35" s="61" t="s">
        <v>58</v>
      </c>
      <c r="TD35" s="41"/>
      <c r="TE35" s="69"/>
      <c r="TF35" s="33" t="str">
        <f t="shared" si="49"/>
        <v/>
      </c>
      <c r="TG35" s="22" t="s">
        <v>58</v>
      </c>
      <c r="TH35" s="22">
        <v>0</v>
      </c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34" t="str">
        <f>IF(SUM(TD35:TE$36)=0,"",SUM(TD$6:TE35))</f>
        <v/>
      </c>
      <c r="TZ35" s="44"/>
      <c r="UA35" s="53">
        <v>0</v>
      </c>
      <c r="UB35" s="49"/>
      <c r="UC35" s="61" t="s">
        <v>58</v>
      </c>
      <c r="UD35" s="41"/>
      <c r="UE35" s="69"/>
      <c r="UF35" s="33" t="str">
        <f t="shared" si="50"/>
        <v/>
      </c>
      <c r="UG35" s="22" t="s">
        <v>58</v>
      </c>
      <c r="UH35" s="22">
        <v>0</v>
      </c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34" t="str">
        <f>IF(SUM(UD35:UE$36)=0,"",SUM(UD$6:UE35))</f>
        <v/>
      </c>
      <c r="UZ35" s="44"/>
      <c r="VA35" s="53">
        <v>0</v>
      </c>
      <c r="VB35" s="49"/>
      <c r="VC35" s="61" t="s">
        <v>58</v>
      </c>
      <c r="VD35" s="41"/>
      <c r="VE35" s="69"/>
      <c r="VF35" s="33" t="str">
        <f t="shared" si="51"/>
        <v/>
      </c>
      <c r="VG35" s="22" t="s">
        <v>58</v>
      </c>
      <c r="VH35" s="22">
        <v>0</v>
      </c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34" t="str">
        <f>IF(SUM(VD35:VE$36)=0,"",SUM(VD$6:VE35))</f>
        <v/>
      </c>
      <c r="VZ35" s="44"/>
      <c r="WA35" s="53">
        <v>0</v>
      </c>
      <c r="WB35" s="49"/>
      <c r="WC35" s="61" t="s">
        <v>58</v>
      </c>
      <c r="WD35" s="41"/>
      <c r="WE35" s="69"/>
      <c r="WF35" s="33" t="str">
        <f t="shared" si="52"/>
        <v/>
      </c>
      <c r="WG35" s="22" t="s">
        <v>58</v>
      </c>
      <c r="WH35" s="22">
        <v>0</v>
      </c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34" t="str">
        <f>IF(SUM(WD35:WE$36)=0,"",SUM(WD$6:WE35))</f>
        <v/>
      </c>
      <c r="WZ35" s="44"/>
      <c r="XA35" s="53">
        <v>0</v>
      </c>
      <c r="XB35" s="49"/>
      <c r="XC35" s="61" t="s">
        <v>58</v>
      </c>
      <c r="XD35" s="41"/>
      <c r="XE35" s="69"/>
      <c r="XF35" s="33" t="str">
        <f t="shared" si="53"/>
        <v/>
      </c>
      <c r="XG35" s="22" t="s">
        <v>58</v>
      </c>
      <c r="XH35" s="22">
        <v>0</v>
      </c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34" t="str">
        <f>IF(SUM(XD35:XE$36)=0,"",SUM(XD$6:XE35))</f>
        <v/>
      </c>
      <c r="XZ35" s="44"/>
      <c r="YA35" s="53">
        <v>0</v>
      </c>
      <c r="YB35" s="49"/>
      <c r="YC35" s="61" t="s">
        <v>58</v>
      </c>
      <c r="YD35" s="41"/>
      <c r="YE35" s="69"/>
      <c r="YF35" s="33" t="str">
        <f t="shared" si="54"/>
        <v/>
      </c>
      <c r="YG35" s="22" t="s">
        <v>58</v>
      </c>
      <c r="YH35" s="22">
        <v>0</v>
      </c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34" t="str">
        <f>IF(SUM(YD35:YE$36)=0,"",SUM(YD$6:YE35))</f>
        <v/>
      </c>
      <c r="YZ35" s="44"/>
      <c r="ZA35" s="53">
        <v>0</v>
      </c>
      <c r="ZB35" s="49"/>
      <c r="ZC35" s="61" t="s">
        <v>58</v>
      </c>
      <c r="ZD35" s="41"/>
      <c r="ZE35" s="69"/>
      <c r="ZF35" s="33" t="str">
        <f t="shared" si="55"/>
        <v/>
      </c>
      <c r="ZG35" s="22" t="s">
        <v>58</v>
      </c>
      <c r="ZH35" s="22">
        <v>0</v>
      </c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34" t="str">
        <f>IF(SUM(ZD35:ZE$36)=0,"",SUM(ZD$6:ZE35))</f>
        <v/>
      </c>
      <c r="ZZ35" s="44"/>
      <c r="AAA35" s="53">
        <v>0</v>
      </c>
      <c r="AAB35" s="49"/>
      <c r="AAC35" s="61" t="s">
        <v>58</v>
      </c>
      <c r="AAD35" s="41"/>
      <c r="AAE35" s="69"/>
      <c r="AAF35" s="33" t="str">
        <f t="shared" si="56"/>
        <v/>
      </c>
      <c r="AAG35" s="22" t="s">
        <v>58</v>
      </c>
      <c r="AAH35" s="22">
        <v>0</v>
      </c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34" t="str">
        <f>IF(SUM(AAD35:AAE$36)=0,"",SUM(AAD$6:AAE35))</f>
        <v/>
      </c>
      <c r="AAZ35" s="44"/>
      <c r="ABA35" s="53">
        <v>0</v>
      </c>
      <c r="ABB35" s="49"/>
      <c r="ABC35" s="61" t="s">
        <v>58</v>
      </c>
      <c r="ABD35" s="41"/>
      <c r="ABE35" s="69"/>
      <c r="ABF35" s="33" t="str">
        <f t="shared" si="57"/>
        <v/>
      </c>
      <c r="ABG35" s="22" t="s">
        <v>58</v>
      </c>
      <c r="ABH35" s="22">
        <v>0</v>
      </c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34" t="str">
        <f>IF(SUM(ABD35:ABE$36)=0,"",SUM(ABD$6:ABE35))</f>
        <v/>
      </c>
      <c r="ABZ35" s="44"/>
      <c r="ACA35" s="53">
        <v>0</v>
      </c>
      <c r="ACB35" s="49"/>
      <c r="ACC35" s="61" t="s">
        <v>58</v>
      </c>
      <c r="ACD35" s="41"/>
      <c r="ACE35" s="69"/>
      <c r="ACF35" s="33" t="str">
        <f t="shared" si="58"/>
        <v/>
      </c>
      <c r="ACG35" s="22" t="s">
        <v>58</v>
      </c>
      <c r="ACH35" s="22">
        <v>0</v>
      </c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34" t="str">
        <f>IF(SUM(ACD35:ACE$36)=0,"",SUM(ACD$6:ACE35))</f>
        <v/>
      </c>
      <c r="ACZ35" s="44"/>
      <c r="ADA35" s="53">
        <v>0</v>
      </c>
      <c r="ADB35" s="49"/>
    </row>
    <row r="36" spans="1:782" ht="15.9" customHeight="1" thickBot="1" x14ac:dyDescent="0.35">
      <c r="A36" s="19">
        <f>IF(OR(B1=1,B1=3,B1=5,B1=7,B1=8,B1=10,B1=12),31,"")</f>
        <v>31</v>
      </c>
      <c r="B36" s="64">
        <v>44926</v>
      </c>
      <c r="C36" s="62" t="s">
        <v>58</v>
      </c>
      <c r="D36" s="42"/>
      <c r="E36" s="70"/>
      <c r="F36" s="35" t="str">
        <f t="shared" si="29"/>
        <v/>
      </c>
      <c r="G36" s="23" t="s">
        <v>58</v>
      </c>
      <c r="H36" s="23">
        <v>0</v>
      </c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36" t="str">
        <f>IF(SUM(D36:E$36)=0,"",SUM(D$6:E36))</f>
        <v/>
      </c>
      <c r="Z36" s="45"/>
      <c r="AA36" s="54">
        <v>0</v>
      </c>
      <c r="AB36" s="50"/>
      <c r="AC36" s="62" t="s">
        <v>58</v>
      </c>
      <c r="AD36" s="42"/>
      <c r="AE36" s="70"/>
      <c r="AF36" s="35" t="str">
        <f t="shared" si="30"/>
        <v/>
      </c>
      <c r="AG36" s="23" t="s">
        <v>58</v>
      </c>
      <c r="AH36" s="23">
        <v>0</v>
      </c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36" t="str">
        <f>IF(SUM(AD36:AE$36)=0,"",SUM(AD$6:AE36))</f>
        <v/>
      </c>
      <c r="AZ36" s="45"/>
      <c r="BA36" s="54">
        <v>0</v>
      </c>
      <c r="BB36" s="50"/>
      <c r="BC36" s="62" t="s">
        <v>58</v>
      </c>
      <c r="BD36" s="42"/>
      <c r="BE36" s="70"/>
      <c r="BF36" s="35" t="str">
        <f t="shared" si="31"/>
        <v/>
      </c>
      <c r="BG36" s="23" t="s">
        <v>58</v>
      </c>
      <c r="BH36" s="23">
        <v>0</v>
      </c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36" t="str">
        <f>IF(SUM(BD36:BE$36)=0,"",SUM(BD$6:BE36))</f>
        <v/>
      </c>
      <c r="BZ36" s="45"/>
      <c r="CA36" s="54">
        <v>0</v>
      </c>
      <c r="CB36" s="50"/>
      <c r="CC36" s="62" t="s">
        <v>58</v>
      </c>
      <c r="CD36" s="42"/>
      <c r="CE36" s="70"/>
      <c r="CF36" s="35" t="str">
        <f t="shared" si="32"/>
        <v/>
      </c>
      <c r="CG36" s="23" t="s">
        <v>58</v>
      </c>
      <c r="CH36" s="23">
        <v>0</v>
      </c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36" t="str">
        <f>IF(SUM(CD36:CE$36)=0,"",SUM(CD$6:CE36))</f>
        <v/>
      </c>
      <c r="CZ36" s="45"/>
      <c r="DA36" s="54">
        <v>0</v>
      </c>
      <c r="DB36" s="50"/>
      <c r="DC36" s="62" t="s">
        <v>58</v>
      </c>
      <c r="DD36" s="42"/>
      <c r="DE36" s="70"/>
      <c r="DF36" s="35" t="str">
        <f t="shared" si="33"/>
        <v/>
      </c>
      <c r="DG36" s="23" t="s">
        <v>58</v>
      </c>
      <c r="DH36" s="23">
        <v>0</v>
      </c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36" t="str">
        <f>IF(SUM(DD36:DE$36)=0,"",SUM(DD$6:DE36))</f>
        <v/>
      </c>
      <c r="DZ36" s="45"/>
      <c r="EA36" s="54">
        <v>0</v>
      </c>
      <c r="EB36" s="50"/>
      <c r="EC36" s="62" t="s">
        <v>58</v>
      </c>
      <c r="ED36" s="42"/>
      <c r="EE36" s="70"/>
      <c r="EF36" s="35" t="str">
        <f t="shared" si="34"/>
        <v/>
      </c>
      <c r="EG36" s="23" t="s">
        <v>58</v>
      </c>
      <c r="EH36" s="23">
        <v>0</v>
      </c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36" t="str">
        <f>IF(SUM(ED36:EE$36)=0,"",SUM(ED$6:EE36))</f>
        <v/>
      </c>
      <c r="EZ36" s="45"/>
      <c r="FA36" s="54">
        <v>0</v>
      </c>
      <c r="FB36" s="50"/>
      <c r="FC36" s="62" t="s">
        <v>58</v>
      </c>
      <c r="FD36" s="42"/>
      <c r="FE36" s="70"/>
      <c r="FF36" s="35" t="str">
        <f t="shared" si="35"/>
        <v/>
      </c>
      <c r="FG36" s="23" t="s">
        <v>58</v>
      </c>
      <c r="FH36" s="23">
        <v>0</v>
      </c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36" t="str">
        <f>IF(SUM(FD36:FE$36)=0,"",SUM(FD$6:FE36))</f>
        <v/>
      </c>
      <c r="FZ36" s="45"/>
      <c r="GA36" s="54">
        <v>0</v>
      </c>
      <c r="GB36" s="50"/>
      <c r="GC36" s="62" t="s">
        <v>58</v>
      </c>
      <c r="GD36" s="42"/>
      <c r="GE36" s="70"/>
      <c r="GF36" s="35" t="str">
        <f t="shared" si="36"/>
        <v/>
      </c>
      <c r="GG36" s="23" t="s">
        <v>58</v>
      </c>
      <c r="GH36" s="23">
        <v>0</v>
      </c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36" t="str">
        <f>IF(SUM(GD36:GE$36)=0,"",SUM(GD$6:GE36))</f>
        <v/>
      </c>
      <c r="GZ36" s="45"/>
      <c r="HA36" s="54">
        <v>0</v>
      </c>
      <c r="HB36" s="50"/>
      <c r="HC36" s="62" t="s">
        <v>58</v>
      </c>
      <c r="HD36" s="42"/>
      <c r="HE36" s="70"/>
      <c r="HF36" s="35" t="str">
        <f t="shared" si="37"/>
        <v/>
      </c>
      <c r="HG36" s="23" t="s">
        <v>58</v>
      </c>
      <c r="HH36" s="23">
        <v>0</v>
      </c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36" t="str">
        <f>IF(SUM(HD36:HE$36)=0,"",SUM(HD$6:HE36))</f>
        <v/>
      </c>
      <c r="HZ36" s="45"/>
      <c r="IA36" s="54">
        <v>0</v>
      </c>
      <c r="IB36" s="50"/>
      <c r="IC36" s="62" t="s">
        <v>58</v>
      </c>
      <c r="ID36" s="42"/>
      <c r="IE36" s="70"/>
      <c r="IF36" s="35" t="str">
        <f t="shared" si="38"/>
        <v/>
      </c>
      <c r="IG36" s="23" t="s">
        <v>58</v>
      </c>
      <c r="IH36" s="23">
        <v>0</v>
      </c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36" t="str">
        <f>IF(SUM(ID36:IE$36)=0,"",SUM(ID$6:IE36))</f>
        <v/>
      </c>
      <c r="IZ36" s="45"/>
      <c r="JA36" s="54">
        <v>0</v>
      </c>
      <c r="JB36" s="50"/>
      <c r="JC36" s="62" t="s">
        <v>58</v>
      </c>
      <c r="JD36" s="42"/>
      <c r="JE36" s="70"/>
      <c r="JF36" s="35" t="str">
        <f t="shared" si="39"/>
        <v/>
      </c>
      <c r="JG36" s="23" t="s">
        <v>58</v>
      </c>
      <c r="JH36" s="23">
        <v>0</v>
      </c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36" t="str">
        <f>IF(SUM(JD36:JE$36)=0,"",SUM(JD$6:JE36))</f>
        <v/>
      </c>
      <c r="JZ36" s="45"/>
      <c r="KA36" s="54">
        <v>0</v>
      </c>
      <c r="KB36" s="50"/>
      <c r="KC36" s="62" t="s">
        <v>58</v>
      </c>
      <c r="KD36" s="42"/>
      <c r="KE36" s="70"/>
      <c r="KF36" s="35" t="str">
        <f t="shared" si="40"/>
        <v/>
      </c>
      <c r="KG36" s="23" t="s">
        <v>58</v>
      </c>
      <c r="KH36" s="23">
        <v>0</v>
      </c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36" t="str">
        <f>IF(SUM(KD36:KE$36)=0,"",SUM(KD$6:KE36))</f>
        <v/>
      </c>
      <c r="KZ36" s="45"/>
      <c r="LA36" s="54">
        <v>0</v>
      </c>
      <c r="LB36" s="50"/>
      <c r="LC36" s="62" t="s">
        <v>58</v>
      </c>
      <c r="LD36" s="42"/>
      <c r="LE36" s="70"/>
      <c r="LF36" s="35" t="str">
        <f t="shared" si="41"/>
        <v/>
      </c>
      <c r="LG36" s="23" t="s">
        <v>58</v>
      </c>
      <c r="LH36" s="23">
        <v>0</v>
      </c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36" t="str">
        <f>IF(SUM(LD36:LE$36)=0,"",SUM(LD$6:LE36))</f>
        <v/>
      </c>
      <c r="LZ36" s="45"/>
      <c r="MA36" s="54">
        <v>0</v>
      </c>
      <c r="MB36" s="50"/>
      <c r="MC36" s="62" t="s">
        <v>58</v>
      </c>
      <c r="MD36" s="42"/>
      <c r="ME36" s="70"/>
      <c r="MF36" s="35" t="str">
        <f t="shared" si="42"/>
        <v/>
      </c>
      <c r="MG36" s="23" t="s">
        <v>58</v>
      </c>
      <c r="MH36" s="23">
        <v>0</v>
      </c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36" t="str">
        <f>IF(SUM(MD36:ME$36)=0,"",SUM(MD$6:ME36))</f>
        <v/>
      </c>
      <c r="MZ36" s="45"/>
      <c r="NA36" s="54">
        <v>0</v>
      </c>
      <c r="NB36" s="50"/>
      <c r="NC36" s="62" t="s">
        <v>58</v>
      </c>
      <c r="ND36" s="42"/>
      <c r="NE36" s="70"/>
      <c r="NF36" s="35" t="str">
        <f t="shared" si="43"/>
        <v/>
      </c>
      <c r="NG36" s="23" t="s">
        <v>58</v>
      </c>
      <c r="NH36" s="23">
        <v>0</v>
      </c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36" t="str">
        <f>IF(SUM(ND36:NE$36)=0,"",SUM(ND$6:NE36))</f>
        <v/>
      </c>
      <c r="NZ36" s="45"/>
      <c r="OA36" s="54">
        <v>0</v>
      </c>
      <c r="OB36" s="50"/>
      <c r="OC36" s="62" t="s">
        <v>58</v>
      </c>
      <c r="OD36" s="42"/>
      <c r="OE36" s="70"/>
      <c r="OF36" s="35" t="str">
        <f t="shared" si="44"/>
        <v/>
      </c>
      <c r="OG36" s="23" t="s">
        <v>58</v>
      </c>
      <c r="OH36" s="23">
        <v>0</v>
      </c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36" t="str">
        <f>IF(SUM(OD36:OE$36)=0,"",SUM(OD$6:OE36))</f>
        <v/>
      </c>
      <c r="OZ36" s="45"/>
      <c r="PA36" s="54">
        <v>0</v>
      </c>
      <c r="PB36" s="50"/>
      <c r="PC36" s="62" t="s">
        <v>58</v>
      </c>
      <c r="PD36" s="42"/>
      <c r="PE36" s="70"/>
      <c r="PF36" s="35" t="str">
        <f t="shared" si="45"/>
        <v/>
      </c>
      <c r="PG36" s="23" t="s">
        <v>58</v>
      </c>
      <c r="PH36" s="23">
        <v>0</v>
      </c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36" t="str">
        <f>IF(SUM(PD36:PE$36)=0,"",SUM(PD$6:PE36))</f>
        <v/>
      </c>
      <c r="PZ36" s="45"/>
      <c r="QA36" s="54">
        <v>0</v>
      </c>
      <c r="QB36" s="50"/>
      <c r="QC36" s="62" t="s">
        <v>58</v>
      </c>
      <c r="QD36" s="42"/>
      <c r="QE36" s="70"/>
      <c r="QF36" s="35" t="str">
        <f t="shared" si="46"/>
        <v/>
      </c>
      <c r="QG36" s="23" t="s">
        <v>58</v>
      </c>
      <c r="QH36" s="23">
        <v>0</v>
      </c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36" t="str">
        <f>IF(SUM(QD36:QE$36)=0,"",SUM(QD$6:QE36))</f>
        <v/>
      </c>
      <c r="QZ36" s="45"/>
      <c r="RA36" s="54">
        <v>0</v>
      </c>
      <c r="RB36" s="50"/>
      <c r="RC36" s="62" t="s">
        <v>58</v>
      </c>
      <c r="RD36" s="42"/>
      <c r="RE36" s="70"/>
      <c r="RF36" s="35" t="str">
        <f t="shared" si="47"/>
        <v/>
      </c>
      <c r="RG36" s="23" t="s">
        <v>58</v>
      </c>
      <c r="RH36" s="23">
        <v>0</v>
      </c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36" t="str">
        <f>IF(SUM(RD36:RE$36)=0,"",SUM(RD$6:RE36))</f>
        <v/>
      </c>
      <c r="RZ36" s="45"/>
      <c r="SA36" s="54">
        <v>0</v>
      </c>
      <c r="SB36" s="50"/>
      <c r="SC36" s="62" t="s">
        <v>58</v>
      </c>
      <c r="SD36" s="42"/>
      <c r="SE36" s="70"/>
      <c r="SF36" s="35" t="str">
        <f t="shared" si="48"/>
        <v/>
      </c>
      <c r="SG36" s="23" t="s">
        <v>58</v>
      </c>
      <c r="SH36" s="23">
        <v>0</v>
      </c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36" t="str">
        <f>IF(SUM(SD36:SE$36)=0,"",SUM(SD$6:SE36))</f>
        <v/>
      </c>
      <c r="SZ36" s="45"/>
      <c r="TA36" s="54">
        <v>0</v>
      </c>
      <c r="TB36" s="50"/>
      <c r="TC36" s="62" t="s">
        <v>58</v>
      </c>
      <c r="TD36" s="42"/>
      <c r="TE36" s="70"/>
      <c r="TF36" s="35" t="str">
        <f t="shared" si="49"/>
        <v/>
      </c>
      <c r="TG36" s="23" t="s">
        <v>58</v>
      </c>
      <c r="TH36" s="23">
        <v>0</v>
      </c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36" t="str">
        <f>IF(SUM(TD36:TE$36)=0,"",SUM(TD$6:TE36))</f>
        <v/>
      </c>
      <c r="TZ36" s="45"/>
      <c r="UA36" s="54">
        <v>0</v>
      </c>
      <c r="UB36" s="50"/>
      <c r="UC36" s="62" t="s">
        <v>58</v>
      </c>
      <c r="UD36" s="42"/>
      <c r="UE36" s="70"/>
      <c r="UF36" s="35" t="str">
        <f t="shared" si="50"/>
        <v/>
      </c>
      <c r="UG36" s="23" t="s">
        <v>58</v>
      </c>
      <c r="UH36" s="23">
        <v>0</v>
      </c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36" t="str">
        <f>IF(SUM(UD36:UE$36)=0,"",SUM(UD$6:UE36))</f>
        <v/>
      </c>
      <c r="UZ36" s="45"/>
      <c r="VA36" s="54">
        <v>0</v>
      </c>
      <c r="VB36" s="50"/>
      <c r="VC36" s="62" t="s">
        <v>58</v>
      </c>
      <c r="VD36" s="42"/>
      <c r="VE36" s="70"/>
      <c r="VF36" s="35" t="str">
        <f t="shared" si="51"/>
        <v/>
      </c>
      <c r="VG36" s="23" t="s">
        <v>58</v>
      </c>
      <c r="VH36" s="23">
        <v>0</v>
      </c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36" t="str">
        <f>IF(SUM(VD36:VE$36)=0,"",SUM(VD$6:VE36))</f>
        <v/>
      </c>
      <c r="VZ36" s="45"/>
      <c r="WA36" s="54">
        <v>0</v>
      </c>
      <c r="WB36" s="50"/>
      <c r="WC36" s="62" t="s">
        <v>58</v>
      </c>
      <c r="WD36" s="42"/>
      <c r="WE36" s="70"/>
      <c r="WF36" s="35" t="str">
        <f t="shared" si="52"/>
        <v/>
      </c>
      <c r="WG36" s="23" t="s">
        <v>58</v>
      </c>
      <c r="WH36" s="23">
        <v>0</v>
      </c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36" t="str">
        <f>IF(SUM(WD36:WE$36)=0,"",SUM(WD$6:WE36))</f>
        <v/>
      </c>
      <c r="WZ36" s="45"/>
      <c r="XA36" s="54">
        <v>0</v>
      </c>
      <c r="XB36" s="50"/>
      <c r="XC36" s="62" t="s">
        <v>58</v>
      </c>
      <c r="XD36" s="42"/>
      <c r="XE36" s="70"/>
      <c r="XF36" s="35" t="str">
        <f t="shared" si="53"/>
        <v/>
      </c>
      <c r="XG36" s="23" t="s">
        <v>58</v>
      </c>
      <c r="XH36" s="23">
        <v>0</v>
      </c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36" t="str">
        <f>IF(SUM(XD36:XE$36)=0,"",SUM(XD$6:XE36))</f>
        <v/>
      </c>
      <c r="XZ36" s="45"/>
      <c r="YA36" s="54">
        <v>0</v>
      </c>
      <c r="YB36" s="50"/>
      <c r="YC36" s="62" t="s">
        <v>58</v>
      </c>
      <c r="YD36" s="42"/>
      <c r="YE36" s="70"/>
      <c r="YF36" s="35" t="str">
        <f t="shared" si="54"/>
        <v/>
      </c>
      <c r="YG36" s="23" t="s">
        <v>58</v>
      </c>
      <c r="YH36" s="23">
        <v>0</v>
      </c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36" t="str">
        <f>IF(SUM(YD36:YE$36)=0,"",SUM(YD$6:YE36))</f>
        <v/>
      </c>
      <c r="YZ36" s="45"/>
      <c r="ZA36" s="54">
        <v>0</v>
      </c>
      <c r="ZB36" s="50"/>
      <c r="ZC36" s="62" t="s">
        <v>58</v>
      </c>
      <c r="ZD36" s="42"/>
      <c r="ZE36" s="70"/>
      <c r="ZF36" s="35" t="str">
        <f t="shared" si="55"/>
        <v/>
      </c>
      <c r="ZG36" s="23" t="s">
        <v>58</v>
      </c>
      <c r="ZH36" s="23">
        <v>0</v>
      </c>
      <c r="ZI36" s="23"/>
      <c r="ZJ36" s="23"/>
      <c r="ZK36" s="23"/>
      <c r="ZL36" s="23"/>
      <c r="ZM36" s="23"/>
      <c r="ZN36" s="23"/>
      <c r="ZO36" s="23"/>
      <c r="ZP36" s="23"/>
      <c r="ZQ36" s="23"/>
      <c r="ZR36" s="23"/>
      <c r="ZS36" s="23"/>
      <c r="ZT36" s="23"/>
      <c r="ZU36" s="23"/>
      <c r="ZV36" s="23"/>
      <c r="ZW36" s="23"/>
      <c r="ZX36" s="23"/>
      <c r="ZY36" s="36" t="str">
        <f>IF(SUM(ZD36:ZE$36)=0,"",SUM(ZD$6:ZE36))</f>
        <v/>
      </c>
      <c r="ZZ36" s="45"/>
      <c r="AAA36" s="54">
        <v>0</v>
      </c>
      <c r="AAB36" s="50"/>
      <c r="AAC36" s="62" t="s">
        <v>58</v>
      </c>
      <c r="AAD36" s="42"/>
      <c r="AAE36" s="70"/>
      <c r="AAF36" s="35" t="str">
        <f t="shared" si="56"/>
        <v/>
      </c>
      <c r="AAG36" s="23" t="s">
        <v>58</v>
      </c>
      <c r="AAH36" s="23">
        <v>0</v>
      </c>
      <c r="AAI36" s="23"/>
      <c r="AAJ36" s="23"/>
      <c r="AAK36" s="23"/>
      <c r="AAL36" s="23"/>
      <c r="AAM36" s="23"/>
      <c r="AAN36" s="23"/>
      <c r="AAO36" s="23"/>
      <c r="AAP36" s="23"/>
      <c r="AAQ36" s="23"/>
      <c r="AAR36" s="23"/>
      <c r="AAS36" s="23"/>
      <c r="AAT36" s="23"/>
      <c r="AAU36" s="23"/>
      <c r="AAV36" s="23"/>
      <c r="AAW36" s="23"/>
      <c r="AAX36" s="23"/>
      <c r="AAY36" s="36" t="str">
        <f>IF(SUM(AAD36:AAE$36)=0,"",SUM(AAD$6:AAE36))</f>
        <v/>
      </c>
      <c r="AAZ36" s="45"/>
      <c r="ABA36" s="54">
        <v>0</v>
      </c>
      <c r="ABB36" s="50"/>
      <c r="ABC36" s="62" t="s">
        <v>58</v>
      </c>
      <c r="ABD36" s="42"/>
      <c r="ABE36" s="70"/>
      <c r="ABF36" s="35" t="str">
        <f t="shared" si="57"/>
        <v/>
      </c>
      <c r="ABG36" s="23" t="s">
        <v>58</v>
      </c>
      <c r="ABH36" s="23">
        <v>0</v>
      </c>
      <c r="ABI36" s="23"/>
      <c r="ABJ36" s="23"/>
      <c r="ABK36" s="23"/>
      <c r="ABL36" s="23"/>
      <c r="ABM36" s="23"/>
      <c r="ABN36" s="23"/>
      <c r="ABO36" s="23"/>
      <c r="ABP36" s="23"/>
      <c r="ABQ36" s="23"/>
      <c r="ABR36" s="23"/>
      <c r="ABS36" s="23"/>
      <c r="ABT36" s="23"/>
      <c r="ABU36" s="23"/>
      <c r="ABV36" s="23"/>
      <c r="ABW36" s="23"/>
      <c r="ABX36" s="23"/>
      <c r="ABY36" s="36" t="str">
        <f>IF(SUM(ABD36:ABE$36)=0,"",SUM(ABD$6:ABE36))</f>
        <v/>
      </c>
      <c r="ABZ36" s="45"/>
      <c r="ACA36" s="54">
        <v>0</v>
      </c>
      <c r="ACB36" s="50"/>
      <c r="ACC36" s="62" t="s">
        <v>58</v>
      </c>
      <c r="ACD36" s="42"/>
      <c r="ACE36" s="70"/>
      <c r="ACF36" s="35" t="str">
        <f t="shared" si="58"/>
        <v/>
      </c>
      <c r="ACG36" s="23" t="s">
        <v>58</v>
      </c>
      <c r="ACH36" s="23">
        <v>0</v>
      </c>
      <c r="ACI36" s="23"/>
      <c r="ACJ36" s="23"/>
      <c r="ACK36" s="23"/>
      <c r="ACL36" s="23"/>
      <c r="ACM36" s="23"/>
      <c r="ACN36" s="23"/>
      <c r="ACO36" s="23"/>
      <c r="ACP36" s="23"/>
      <c r="ACQ36" s="23"/>
      <c r="ACR36" s="23"/>
      <c r="ACS36" s="23"/>
      <c r="ACT36" s="23"/>
      <c r="ACU36" s="23"/>
      <c r="ACV36" s="23"/>
      <c r="ACW36" s="23"/>
      <c r="ACX36" s="23"/>
      <c r="ACY36" s="36" t="str">
        <f>IF(SUM(ACD36:ACE$36)=0,"",SUM(ACD$6:ACE36))</f>
        <v/>
      </c>
      <c r="ACZ36" s="45"/>
      <c r="ADA36" s="54">
        <v>0</v>
      </c>
      <c r="ADB36" s="50"/>
    </row>
    <row r="37" spans="1:782" ht="27" customHeight="1" thickTop="1" thickBot="1" x14ac:dyDescent="0.35">
      <c r="B37" s="65" t="s">
        <v>15</v>
      </c>
      <c r="C37" s="87" t="str">
        <f>SUM(D6:E36)&amp;" Heures"</f>
        <v>0 Heures</v>
      </c>
      <c r="D37" s="88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 t="str">
        <f>SUM(AB6:AB36)&amp;" Repas"</f>
        <v>0 Repas</v>
      </c>
      <c r="AA37" s="89"/>
      <c r="AB37" s="90"/>
      <c r="AC37" s="87" t="str">
        <f t="shared" ref="AC37" si="59">SUM(AD6:AE36)&amp;" Heures"</f>
        <v>0 Heures</v>
      </c>
      <c r="AD37" s="88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 t="str">
        <f t="shared" ref="AZ37" si="60">SUM(BB6:BB36)&amp;" Repas"</f>
        <v>0 Repas</v>
      </c>
      <c r="BA37" s="89"/>
      <c r="BB37" s="90"/>
      <c r="BC37" s="87" t="str">
        <f t="shared" ref="BC37" si="61">SUM(BD6:BE36)&amp;" Heures"</f>
        <v>10 Heures</v>
      </c>
      <c r="BD37" s="88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 t="str">
        <f t="shared" ref="BZ37" si="62">SUM(CB6:CB36)&amp;" Repas"</f>
        <v>2 Repas</v>
      </c>
      <c r="CA37" s="89"/>
      <c r="CB37" s="90"/>
      <c r="CC37" s="87" t="str">
        <f t="shared" ref="CC37" si="63">SUM(CD6:CE36)&amp;" Heures"</f>
        <v>0 Heures</v>
      </c>
      <c r="CD37" s="88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 t="str">
        <f t="shared" ref="CZ37" si="64">SUM(DB6:DB36)&amp;" Repas"</f>
        <v>0 Repas</v>
      </c>
      <c r="DA37" s="89"/>
      <c r="DB37" s="90"/>
      <c r="DC37" s="87" t="str">
        <f t="shared" ref="DC37" si="65">SUM(DD6:DE36)&amp;" Heures"</f>
        <v>0 Heures</v>
      </c>
      <c r="DD37" s="88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 t="str">
        <f t="shared" ref="DZ37" si="66">SUM(EB6:EB36)&amp;" Repas"</f>
        <v>0 Repas</v>
      </c>
      <c r="EA37" s="89"/>
      <c r="EB37" s="90"/>
      <c r="EC37" s="87" t="str">
        <f t="shared" ref="EC37" si="67">SUM(ED6:EE36)&amp;" Heures"</f>
        <v>0 Heures</v>
      </c>
      <c r="ED37" s="88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 t="str">
        <f t="shared" ref="EZ37" si="68">SUM(FB6:FB36)&amp;" Repas"</f>
        <v>0 Repas</v>
      </c>
      <c r="FA37" s="89"/>
      <c r="FB37" s="90"/>
      <c r="FC37" s="87" t="str">
        <f t="shared" ref="FC37" si="69">SUM(FD6:FE36)&amp;" Heures"</f>
        <v>0 Heures</v>
      </c>
      <c r="FD37" s="88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 t="str">
        <f t="shared" ref="FZ37" si="70">SUM(GB6:GB36)&amp;" Repas"</f>
        <v>0 Repas</v>
      </c>
      <c r="GA37" s="89"/>
      <c r="GB37" s="90"/>
      <c r="GC37" s="87" t="str">
        <f t="shared" ref="GC37" si="71">SUM(GD6:GE36)&amp;" Heures"</f>
        <v>0 Heures</v>
      </c>
      <c r="GD37" s="88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 t="str">
        <f t="shared" ref="GZ37" si="72">SUM(HB6:HB36)&amp;" Repas"</f>
        <v>0 Repas</v>
      </c>
      <c r="HA37" s="89"/>
      <c r="HB37" s="90"/>
      <c r="HC37" s="87" t="str">
        <f t="shared" ref="HC37" si="73">SUM(HD6:HE36)&amp;" Heures"</f>
        <v>0 Heures</v>
      </c>
      <c r="HD37" s="88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89" t="str">
        <f t="shared" ref="HZ37" si="74">SUM(IB6:IB36)&amp;" Repas"</f>
        <v>0 Repas</v>
      </c>
      <c r="IA37" s="89"/>
      <c r="IB37" s="90"/>
      <c r="IC37" s="87" t="str">
        <f t="shared" ref="IC37" si="75">SUM(ID6:IE36)&amp;" Heures"</f>
        <v>0 Heures</v>
      </c>
      <c r="ID37" s="88"/>
      <c r="IE37" s="89"/>
      <c r="IF37" s="89"/>
      <c r="IG37" s="89"/>
      <c r="IH37" s="89"/>
      <c r="II37" s="89"/>
      <c r="IJ37" s="89"/>
      <c r="IK37" s="89"/>
      <c r="IL37" s="89"/>
      <c r="IM37" s="89"/>
      <c r="IN37" s="89"/>
      <c r="IO37" s="89"/>
      <c r="IP37" s="89"/>
      <c r="IQ37" s="89"/>
      <c r="IR37" s="89"/>
      <c r="IS37" s="89"/>
      <c r="IT37" s="89"/>
      <c r="IU37" s="89"/>
      <c r="IV37" s="89"/>
      <c r="IW37" s="89"/>
      <c r="IX37" s="89"/>
      <c r="IY37" s="89"/>
      <c r="IZ37" s="89" t="str">
        <f t="shared" ref="IZ37" si="76">SUM(JB6:JB36)&amp;" Repas"</f>
        <v>0 Repas</v>
      </c>
      <c r="JA37" s="89"/>
      <c r="JB37" s="90"/>
      <c r="JC37" s="87" t="str">
        <f t="shared" ref="JC37" si="77">SUM(JD6:JE36)&amp;" Heures"</f>
        <v>0 Heures</v>
      </c>
      <c r="JD37" s="88"/>
      <c r="JE37" s="89"/>
      <c r="JF37" s="89"/>
      <c r="JG37" s="89"/>
      <c r="JH37" s="89"/>
      <c r="JI37" s="89"/>
      <c r="JJ37" s="89"/>
      <c r="JK37" s="89"/>
      <c r="JL37" s="89"/>
      <c r="JM37" s="89"/>
      <c r="JN37" s="89"/>
      <c r="JO37" s="89"/>
      <c r="JP37" s="89"/>
      <c r="JQ37" s="89"/>
      <c r="JR37" s="89"/>
      <c r="JS37" s="89"/>
      <c r="JT37" s="89"/>
      <c r="JU37" s="89"/>
      <c r="JV37" s="89"/>
      <c r="JW37" s="89"/>
      <c r="JX37" s="89"/>
      <c r="JY37" s="89"/>
      <c r="JZ37" s="89" t="str">
        <f t="shared" ref="JZ37" si="78">SUM(KB6:KB36)&amp;" Repas"</f>
        <v>0 Repas</v>
      </c>
      <c r="KA37" s="89"/>
      <c r="KB37" s="90"/>
      <c r="KC37" s="87" t="str">
        <f t="shared" ref="KC37" si="79">SUM(KD6:KE36)&amp;" Heures"</f>
        <v>0 Heures</v>
      </c>
      <c r="KD37" s="88"/>
      <c r="KE37" s="89"/>
      <c r="KF37" s="89"/>
      <c r="KG37" s="89"/>
      <c r="KH37" s="89"/>
      <c r="KI37" s="89"/>
      <c r="KJ37" s="89"/>
      <c r="KK37" s="89"/>
      <c r="KL37" s="89"/>
      <c r="KM37" s="89"/>
      <c r="KN37" s="89"/>
      <c r="KO37" s="89"/>
      <c r="KP37" s="89"/>
      <c r="KQ37" s="89"/>
      <c r="KR37" s="89"/>
      <c r="KS37" s="89"/>
      <c r="KT37" s="89"/>
      <c r="KU37" s="89"/>
      <c r="KV37" s="89"/>
      <c r="KW37" s="89"/>
      <c r="KX37" s="89"/>
      <c r="KY37" s="89"/>
      <c r="KZ37" s="89" t="str">
        <f t="shared" ref="KZ37" si="80">SUM(LB6:LB36)&amp;" Repas"</f>
        <v>0 Repas</v>
      </c>
      <c r="LA37" s="89"/>
      <c r="LB37" s="90"/>
      <c r="LC37" s="87" t="str">
        <f t="shared" ref="LC37" si="81">SUM(LD6:LE36)&amp;" Heures"</f>
        <v>0 Heures</v>
      </c>
      <c r="LD37" s="88"/>
      <c r="LE37" s="89"/>
      <c r="LF37" s="89"/>
      <c r="LG37" s="89"/>
      <c r="LH37" s="89"/>
      <c r="LI37" s="89"/>
      <c r="LJ37" s="89"/>
      <c r="LK37" s="89"/>
      <c r="LL37" s="89"/>
      <c r="LM37" s="89"/>
      <c r="LN37" s="89"/>
      <c r="LO37" s="89"/>
      <c r="LP37" s="89"/>
      <c r="LQ37" s="89"/>
      <c r="LR37" s="89"/>
      <c r="LS37" s="89"/>
      <c r="LT37" s="89"/>
      <c r="LU37" s="89"/>
      <c r="LV37" s="89"/>
      <c r="LW37" s="89"/>
      <c r="LX37" s="89"/>
      <c r="LY37" s="89"/>
      <c r="LZ37" s="89" t="str">
        <f t="shared" ref="LZ37" si="82">SUM(MB6:MB36)&amp;" Repas"</f>
        <v>0 Repas</v>
      </c>
      <c r="MA37" s="89"/>
      <c r="MB37" s="90"/>
      <c r="MC37" s="87" t="str">
        <f t="shared" ref="MC37" si="83">SUM(MD6:ME36)&amp;" Heures"</f>
        <v>0 Heures</v>
      </c>
      <c r="MD37" s="88"/>
      <c r="ME37" s="89"/>
      <c r="MF37" s="89"/>
      <c r="MG37" s="89"/>
      <c r="MH37" s="89"/>
      <c r="MI37" s="89"/>
      <c r="MJ37" s="89"/>
      <c r="MK37" s="89"/>
      <c r="ML37" s="89"/>
      <c r="MM37" s="89"/>
      <c r="MN37" s="89"/>
      <c r="MO37" s="89"/>
      <c r="MP37" s="89"/>
      <c r="MQ37" s="89"/>
      <c r="MR37" s="89"/>
      <c r="MS37" s="89"/>
      <c r="MT37" s="89"/>
      <c r="MU37" s="89"/>
      <c r="MV37" s="89"/>
      <c r="MW37" s="89"/>
      <c r="MX37" s="89"/>
      <c r="MY37" s="89"/>
      <c r="MZ37" s="89" t="str">
        <f t="shared" ref="MZ37" si="84">SUM(NB6:NB36)&amp;" Repas"</f>
        <v>0 Repas</v>
      </c>
      <c r="NA37" s="89"/>
      <c r="NB37" s="90"/>
      <c r="NC37" s="87" t="str">
        <f t="shared" ref="NC37" si="85">SUM(ND6:NE36)&amp;" Heures"</f>
        <v>0 Heures</v>
      </c>
      <c r="ND37" s="88"/>
      <c r="NE37" s="89"/>
      <c r="NF37" s="89"/>
      <c r="NG37" s="89"/>
      <c r="NH37" s="89"/>
      <c r="NI37" s="89"/>
      <c r="NJ37" s="89"/>
      <c r="NK37" s="89"/>
      <c r="NL37" s="89"/>
      <c r="NM37" s="89"/>
      <c r="NN37" s="89"/>
      <c r="NO37" s="89"/>
      <c r="NP37" s="89"/>
      <c r="NQ37" s="89"/>
      <c r="NR37" s="89"/>
      <c r="NS37" s="89"/>
      <c r="NT37" s="89"/>
      <c r="NU37" s="89"/>
      <c r="NV37" s="89"/>
      <c r="NW37" s="89"/>
      <c r="NX37" s="89"/>
      <c r="NY37" s="89"/>
      <c r="NZ37" s="89" t="str">
        <f t="shared" ref="NZ37" si="86">SUM(OB6:OB36)&amp;" Repas"</f>
        <v>0 Repas</v>
      </c>
      <c r="OA37" s="89"/>
      <c r="OB37" s="90"/>
      <c r="OC37" s="87" t="str">
        <f t="shared" ref="OC37" si="87">SUM(OD6:OE36)&amp;" Heures"</f>
        <v>0 Heures</v>
      </c>
      <c r="OD37" s="88"/>
      <c r="OE37" s="89"/>
      <c r="OF37" s="89"/>
      <c r="OG37" s="89"/>
      <c r="OH37" s="89"/>
      <c r="OI37" s="89"/>
      <c r="OJ37" s="89"/>
      <c r="OK37" s="89"/>
      <c r="OL37" s="89"/>
      <c r="OM37" s="89"/>
      <c r="ON37" s="89"/>
      <c r="OO37" s="89"/>
      <c r="OP37" s="89"/>
      <c r="OQ37" s="89"/>
      <c r="OR37" s="89"/>
      <c r="OS37" s="89"/>
      <c r="OT37" s="89"/>
      <c r="OU37" s="89"/>
      <c r="OV37" s="89"/>
      <c r="OW37" s="89"/>
      <c r="OX37" s="89"/>
      <c r="OY37" s="89"/>
      <c r="OZ37" s="89" t="str">
        <f t="shared" ref="OZ37" si="88">SUM(PB6:PB36)&amp;" Repas"</f>
        <v>0 Repas</v>
      </c>
      <c r="PA37" s="89"/>
      <c r="PB37" s="90"/>
      <c r="PC37" s="87" t="str">
        <f t="shared" ref="PC37" si="89">SUM(PD6:PE36)&amp;" Heures"</f>
        <v>0 Heures</v>
      </c>
      <c r="PD37" s="88"/>
      <c r="PE37" s="89"/>
      <c r="PF37" s="89"/>
      <c r="PG37" s="89"/>
      <c r="PH37" s="89"/>
      <c r="PI37" s="89"/>
      <c r="PJ37" s="89"/>
      <c r="PK37" s="89"/>
      <c r="PL37" s="89"/>
      <c r="PM37" s="89"/>
      <c r="PN37" s="89"/>
      <c r="PO37" s="89"/>
      <c r="PP37" s="89"/>
      <c r="PQ37" s="89"/>
      <c r="PR37" s="89"/>
      <c r="PS37" s="89"/>
      <c r="PT37" s="89"/>
      <c r="PU37" s="89"/>
      <c r="PV37" s="89"/>
      <c r="PW37" s="89"/>
      <c r="PX37" s="89"/>
      <c r="PY37" s="89"/>
      <c r="PZ37" s="89" t="str">
        <f t="shared" ref="PZ37" si="90">SUM(QB6:QB36)&amp;" Repas"</f>
        <v>0 Repas</v>
      </c>
      <c r="QA37" s="89"/>
      <c r="QB37" s="90"/>
      <c r="QC37" s="87" t="str">
        <f t="shared" ref="QC37" si="91">SUM(QD6:QE36)&amp;" Heures"</f>
        <v>0 Heures</v>
      </c>
      <c r="QD37" s="88"/>
      <c r="QE37" s="89"/>
      <c r="QF37" s="89"/>
      <c r="QG37" s="89"/>
      <c r="QH37" s="89"/>
      <c r="QI37" s="89"/>
      <c r="QJ37" s="89"/>
      <c r="QK37" s="89"/>
      <c r="QL37" s="89"/>
      <c r="QM37" s="89"/>
      <c r="QN37" s="89"/>
      <c r="QO37" s="89"/>
      <c r="QP37" s="89"/>
      <c r="QQ37" s="89"/>
      <c r="QR37" s="89"/>
      <c r="QS37" s="89"/>
      <c r="QT37" s="89"/>
      <c r="QU37" s="89"/>
      <c r="QV37" s="89"/>
      <c r="QW37" s="89"/>
      <c r="QX37" s="89"/>
      <c r="QY37" s="89"/>
      <c r="QZ37" s="89" t="str">
        <f t="shared" ref="QZ37" si="92">SUM(RB6:RB36)&amp;" Repas"</f>
        <v>0 Repas</v>
      </c>
      <c r="RA37" s="89"/>
      <c r="RB37" s="90"/>
      <c r="RC37" s="87" t="str">
        <f t="shared" ref="RC37" si="93">SUM(RD6:RE36)&amp;" Heures"</f>
        <v>0 Heures</v>
      </c>
      <c r="RD37" s="88"/>
      <c r="RE37" s="89"/>
      <c r="RF37" s="89"/>
      <c r="RG37" s="89"/>
      <c r="RH37" s="89"/>
      <c r="RI37" s="89"/>
      <c r="RJ37" s="89"/>
      <c r="RK37" s="89"/>
      <c r="RL37" s="89"/>
      <c r="RM37" s="89"/>
      <c r="RN37" s="89"/>
      <c r="RO37" s="89"/>
      <c r="RP37" s="89"/>
      <c r="RQ37" s="89"/>
      <c r="RR37" s="89"/>
      <c r="RS37" s="89"/>
      <c r="RT37" s="89"/>
      <c r="RU37" s="89"/>
      <c r="RV37" s="89"/>
      <c r="RW37" s="89"/>
      <c r="RX37" s="89"/>
      <c r="RY37" s="89"/>
      <c r="RZ37" s="89" t="str">
        <f t="shared" ref="RZ37" si="94">SUM(SB6:SB36)&amp;" Repas"</f>
        <v>0 Repas</v>
      </c>
      <c r="SA37" s="89"/>
      <c r="SB37" s="90"/>
      <c r="SC37" s="87" t="str">
        <f t="shared" ref="SC37" si="95">SUM(SD6:SE36)&amp;" Heures"</f>
        <v>0 Heures</v>
      </c>
      <c r="SD37" s="88"/>
      <c r="SE37" s="89"/>
      <c r="SF37" s="89"/>
      <c r="SG37" s="89"/>
      <c r="SH37" s="89"/>
      <c r="SI37" s="89"/>
      <c r="SJ37" s="89"/>
      <c r="SK37" s="89"/>
      <c r="SL37" s="89"/>
      <c r="SM37" s="89"/>
      <c r="SN37" s="89"/>
      <c r="SO37" s="89"/>
      <c r="SP37" s="89"/>
      <c r="SQ37" s="89"/>
      <c r="SR37" s="89"/>
      <c r="SS37" s="89"/>
      <c r="ST37" s="89"/>
      <c r="SU37" s="89"/>
      <c r="SV37" s="89"/>
      <c r="SW37" s="89"/>
      <c r="SX37" s="89"/>
      <c r="SY37" s="89"/>
      <c r="SZ37" s="89" t="str">
        <f t="shared" ref="SZ37" si="96">SUM(TB6:TB36)&amp;" Repas"</f>
        <v>0 Repas</v>
      </c>
      <c r="TA37" s="89"/>
      <c r="TB37" s="90"/>
      <c r="TC37" s="87" t="str">
        <f t="shared" ref="TC37" si="97">SUM(TD6:TE36)&amp;" Heures"</f>
        <v>0 Heures</v>
      </c>
      <c r="TD37" s="88"/>
      <c r="TE37" s="89"/>
      <c r="TF37" s="89"/>
      <c r="TG37" s="89"/>
      <c r="TH37" s="89"/>
      <c r="TI37" s="89"/>
      <c r="TJ37" s="89"/>
      <c r="TK37" s="89"/>
      <c r="TL37" s="89"/>
      <c r="TM37" s="89"/>
      <c r="TN37" s="89"/>
      <c r="TO37" s="89"/>
      <c r="TP37" s="89"/>
      <c r="TQ37" s="89"/>
      <c r="TR37" s="89"/>
      <c r="TS37" s="89"/>
      <c r="TT37" s="89"/>
      <c r="TU37" s="89"/>
      <c r="TV37" s="89"/>
      <c r="TW37" s="89"/>
      <c r="TX37" s="89"/>
      <c r="TY37" s="89"/>
      <c r="TZ37" s="89" t="str">
        <f t="shared" ref="TZ37" si="98">SUM(UB6:UB36)&amp;" Repas"</f>
        <v>0 Repas</v>
      </c>
      <c r="UA37" s="89"/>
      <c r="UB37" s="90"/>
      <c r="UC37" s="87" t="str">
        <f t="shared" ref="UC37" si="99">SUM(UD6:UE36)&amp;" Heures"</f>
        <v>0 Heures</v>
      </c>
      <c r="UD37" s="88"/>
      <c r="UE37" s="89"/>
      <c r="UF37" s="89"/>
      <c r="UG37" s="89"/>
      <c r="UH37" s="89"/>
      <c r="UI37" s="89"/>
      <c r="UJ37" s="89"/>
      <c r="UK37" s="89"/>
      <c r="UL37" s="89"/>
      <c r="UM37" s="89"/>
      <c r="UN37" s="89"/>
      <c r="UO37" s="89"/>
      <c r="UP37" s="89"/>
      <c r="UQ37" s="89"/>
      <c r="UR37" s="89"/>
      <c r="US37" s="89"/>
      <c r="UT37" s="89"/>
      <c r="UU37" s="89"/>
      <c r="UV37" s="89"/>
      <c r="UW37" s="89"/>
      <c r="UX37" s="89"/>
      <c r="UY37" s="89"/>
      <c r="UZ37" s="89" t="str">
        <f t="shared" ref="UZ37" si="100">SUM(VB6:VB36)&amp;" Repas"</f>
        <v>0 Repas</v>
      </c>
      <c r="VA37" s="89"/>
      <c r="VB37" s="90"/>
      <c r="VC37" s="87" t="str">
        <f t="shared" ref="VC37" si="101">SUM(VD6:VE36)&amp;" Heures"</f>
        <v>0 Heures</v>
      </c>
      <c r="VD37" s="88"/>
      <c r="VE37" s="89"/>
      <c r="VF37" s="89"/>
      <c r="VG37" s="89"/>
      <c r="VH37" s="89"/>
      <c r="VI37" s="89"/>
      <c r="VJ37" s="89"/>
      <c r="VK37" s="89"/>
      <c r="VL37" s="89"/>
      <c r="VM37" s="89"/>
      <c r="VN37" s="89"/>
      <c r="VO37" s="89"/>
      <c r="VP37" s="89"/>
      <c r="VQ37" s="89"/>
      <c r="VR37" s="89"/>
      <c r="VS37" s="89"/>
      <c r="VT37" s="89"/>
      <c r="VU37" s="89"/>
      <c r="VV37" s="89"/>
      <c r="VW37" s="89"/>
      <c r="VX37" s="89"/>
      <c r="VY37" s="89"/>
      <c r="VZ37" s="89" t="str">
        <f t="shared" ref="VZ37" si="102">SUM(WB6:WB36)&amp;" Repas"</f>
        <v>0 Repas</v>
      </c>
      <c r="WA37" s="89"/>
      <c r="WB37" s="90"/>
      <c r="WC37" s="87" t="str">
        <f t="shared" ref="WC37" si="103">SUM(WD6:WE36)&amp;" Heures"</f>
        <v>0 Heures</v>
      </c>
      <c r="WD37" s="88"/>
      <c r="WE37" s="89"/>
      <c r="WF37" s="89"/>
      <c r="WG37" s="89"/>
      <c r="WH37" s="89"/>
      <c r="WI37" s="89"/>
      <c r="WJ37" s="89"/>
      <c r="WK37" s="89"/>
      <c r="WL37" s="89"/>
      <c r="WM37" s="89"/>
      <c r="WN37" s="89"/>
      <c r="WO37" s="89"/>
      <c r="WP37" s="89"/>
      <c r="WQ37" s="89"/>
      <c r="WR37" s="89"/>
      <c r="WS37" s="89"/>
      <c r="WT37" s="89"/>
      <c r="WU37" s="89"/>
      <c r="WV37" s="89"/>
      <c r="WW37" s="89"/>
      <c r="WX37" s="89"/>
      <c r="WY37" s="89"/>
      <c r="WZ37" s="89" t="str">
        <f t="shared" ref="WZ37" si="104">SUM(XB6:XB36)&amp;" Repas"</f>
        <v>0 Repas</v>
      </c>
      <c r="XA37" s="89"/>
      <c r="XB37" s="90"/>
      <c r="XC37" s="87" t="str">
        <f t="shared" ref="XC37" si="105">SUM(XD6:XE36)&amp;" Heures"</f>
        <v>0 Heures</v>
      </c>
      <c r="XD37" s="88"/>
      <c r="XE37" s="89"/>
      <c r="XF37" s="89"/>
      <c r="XG37" s="89"/>
      <c r="XH37" s="89"/>
      <c r="XI37" s="89"/>
      <c r="XJ37" s="89"/>
      <c r="XK37" s="89"/>
      <c r="XL37" s="89"/>
      <c r="XM37" s="89"/>
      <c r="XN37" s="89"/>
      <c r="XO37" s="89"/>
      <c r="XP37" s="89"/>
      <c r="XQ37" s="89"/>
      <c r="XR37" s="89"/>
      <c r="XS37" s="89"/>
      <c r="XT37" s="89"/>
      <c r="XU37" s="89"/>
      <c r="XV37" s="89"/>
      <c r="XW37" s="89"/>
      <c r="XX37" s="89"/>
      <c r="XY37" s="89"/>
      <c r="XZ37" s="89" t="str">
        <f t="shared" ref="XZ37" si="106">SUM(YB6:YB36)&amp;" Repas"</f>
        <v>0 Repas</v>
      </c>
      <c r="YA37" s="89"/>
      <c r="YB37" s="90"/>
      <c r="YC37" s="87" t="str">
        <f t="shared" ref="YC37" si="107">SUM(YD6:YE36)&amp;" Heures"</f>
        <v>0 Heures</v>
      </c>
      <c r="YD37" s="88"/>
      <c r="YE37" s="89"/>
      <c r="YF37" s="89"/>
      <c r="YG37" s="89"/>
      <c r="YH37" s="89"/>
      <c r="YI37" s="89"/>
      <c r="YJ37" s="89"/>
      <c r="YK37" s="89"/>
      <c r="YL37" s="89"/>
      <c r="YM37" s="89"/>
      <c r="YN37" s="89"/>
      <c r="YO37" s="89"/>
      <c r="YP37" s="89"/>
      <c r="YQ37" s="89"/>
      <c r="YR37" s="89"/>
      <c r="YS37" s="89"/>
      <c r="YT37" s="89"/>
      <c r="YU37" s="89"/>
      <c r="YV37" s="89"/>
      <c r="YW37" s="89"/>
      <c r="YX37" s="89"/>
      <c r="YY37" s="89"/>
      <c r="YZ37" s="89" t="str">
        <f t="shared" ref="YZ37" si="108">SUM(ZB6:ZB36)&amp;" Repas"</f>
        <v>0 Repas</v>
      </c>
      <c r="ZA37" s="89"/>
      <c r="ZB37" s="90"/>
      <c r="ZC37" s="87" t="str">
        <f t="shared" ref="ZC37" si="109">SUM(ZD6:ZE36)&amp;" Heures"</f>
        <v>0 Heures</v>
      </c>
      <c r="ZD37" s="88"/>
      <c r="ZE37" s="89"/>
      <c r="ZF37" s="89"/>
      <c r="ZG37" s="89"/>
      <c r="ZH37" s="89"/>
      <c r="ZI37" s="89"/>
      <c r="ZJ37" s="89"/>
      <c r="ZK37" s="89"/>
      <c r="ZL37" s="89"/>
      <c r="ZM37" s="89"/>
      <c r="ZN37" s="89"/>
      <c r="ZO37" s="89"/>
      <c r="ZP37" s="89"/>
      <c r="ZQ37" s="89"/>
      <c r="ZR37" s="89"/>
      <c r="ZS37" s="89"/>
      <c r="ZT37" s="89"/>
      <c r="ZU37" s="89"/>
      <c r="ZV37" s="89"/>
      <c r="ZW37" s="89"/>
      <c r="ZX37" s="89"/>
      <c r="ZY37" s="89"/>
      <c r="ZZ37" s="89" t="str">
        <f t="shared" ref="ZZ37" si="110">SUM(AAB6:AAB36)&amp;" Repas"</f>
        <v>0 Repas</v>
      </c>
      <c r="AAA37" s="89"/>
      <c r="AAB37" s="90"/>
      <c r="AAC37" s="87" t="str">
        <f t="shared" ref="AAC37" si="111">SUM(AAD6:AAE36)&amp;" Heures"</f>
        <v>0 Heures</v>
      </c>
      <c r="AAD37" s="88"/>
      <c r="AAE37" s="89"/>
      <c r="AAF37" s="89"/>
      <c r="AAG37" s="89"/>
      <c r="AAH37" s="89"/>
      <c r="AAI37" s="89"/>
      <c r="AAJ37" s="89"/>
      <c r="AAK37" s="89"/>
      <c r="AAL37" s="89"/>
      <c r="AAM37" s="89"/>
      <c r="AAN37" s="89"/>
      <c r="AAO37" s="89"/>
      <c r="AAP37" s="89"/>
      <c r="AAQ37" s="89"/>
      <c r="AAR37" s="89"/>
      <c r="AAS37" s="89"/>
      <c r="AAT37" s="89"/>
      <c r="AAU37" s="89"/>
      <c r="AAV37" s="89"/>
      <c r="AAW37" s="89"/>
      <c r="AAX37" s="89"/>
      <c r="AAY37" s="89"/>
      <c r="AAZ37" s="89" t="str">
        <f t="shared" ref="AAZ37" si="112">SUM(ABB6:ABB36)&amp;" Repas"</f>
        <v>0 Repas</v>
      </c>
      <c r="ABA37" s="89"/>
      <c r="ABB37" s="90"/>
      <c r="ABC37" s="87" t="str">
        <f t="shared" ref="ABC37" si="113">SUM(ABD6:ABE36)&amp;" Heures"</f>
        <v>0 Heures</v>
      </c>
      <c r="ABD37" s="88"/>
      <c r="ABE37" s="89"/>
      <c r="ABF37" s="89"/>
      <c r="ABG37" s="89"/>
      <c r="ABH37" s="89"/>
      <c r="ABI37" s="89"/>
      <c r="ABJ37" s="89"/>
      <c r="ABK37" s="89"/>
      <c r="ABL37" s="89"/>
      <c r="ABM37" s="89"/>
      <c r="ABN37" s="89"/>
      <c r="ABO37" s="89"/>
      <c r="ABP37" s="89"/>
      <c r="ABQ37" s="89"/>
      <c r="ABR37" s="89"/>
      <c r="ABS37" s="89"/>
      <c r="ABT37" s="89"/>
      <c r="ABU37" s="89"/>
      <c r="ABV37" s="89"/>
      <c r="ABW37" s="89"/>
      <c r="ABX37" s="89"/>
      <c r="ABY37" s="89"/>
      <c r="ABZ37" s="89" t="str">
        <f t="shared" ref="ABZ37" si="114">SUM(ACB6:ACB36)&amp;" Repas"</f>
        <v>0 Repas</v>
      </c>
      <c r="ACA37" s="89"/>
      <c r="ACB37" s="90"/>
      <c r="ACC37" s="87" t="str">
        <f t="shared" ref="ACC37" si="115">SUM(ACD6:ACE36)&amp;" Heures"</f>
        <v>0 Heures</v>
      </c>
      <c r="ACD37" s="88"/>
      <c r="ACE37" s="89"/>
      <c r="ACF37" s="89"/>
      <c r="ACG37" s="89"/>
      <c r="ACH37" s="89"/>
      <c r="ACI37" s="89"/>
      <c r="ACJ37" s="89"/>
      <c r="ACK37" s="89"/>
      <c r="ACL37" s="89"/>
      <c r="ACM37" s="89"/>
      <c r="ACN37" s="89"/>
      <c r="ACO37" s="89"/>
      <c r="ACP37" s="89"/>
      <c r="ACQ37" s="89"/>
      <c r="ACR37" s="89"/>
      <c r="ACS37" s="89"/>
      <c r="ACT37" s="89"/>
      <c r="ACU37" s="89"/>
      <c r="ACV37" s="89"/>
      <c r="ACW37" s="89"/>
      <c r="ACX37" s="89"/>
      <c r="ACY37" s="89"/>
      <c r="ACZ37" s="89" t="str">
        <f t="shared" ref="ACZ37" si="116">SUM(ADB6:ADB36)&amp;" Repas"</f>
        <v>0 Repas</v>
      </c>
      <c r="ADA37" s="89"/>
      <c r="ADB37" s="90"/>
    </row>
    <row r="38" spans="1:782" s="58" customFormat="1" ht="16.8" thickTop="1" thickBot="1" x14ac:dyDescent="0.35">
      <c r="B38" s="66"/>
      <c r="C38" s="85" t="s">
        <v>55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6"/>
      <c r="AC38" s="85" t="s">
        <v>55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6"/>
      <c r="BC38" s="85" t="s">
        <v>55</v>
      </c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6"/>
      <c r="CC38" s="85" t="s">
        <v>55</v>
      </c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6"/>
      <c r="DC38" s="85" t="s">
        <v>55</v>
      </c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6"/>
      <c r="EC38" s="85" t="s">
        <v>55</v>
      </c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6"/>
      <c r="FC38" s="85" t="s">
        <v>55</v>
      </c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6"/>
      <c r="GC38" s="85" t="s">
        <v>55</v>
      </c>
      <c r="GD38" s="85"/>
      <c r="GE38" s="85"/>
      <c r="GF38" s="85"/>
      <c r="GG38" s="85"/>
      <c r="GH38" s="85"/>
      <c r="GI38" s="85"/>
      <c r="GJ38" s="85"/>
      <c r="GK38" s="85"/>
      <c r="GL38" s="85"/>
      <c r="GM38" s="85"/>
      <c r="GN38" s="85"/>
      <c r="GO38" s="85"/>
      <c r="GP38" s="85"/>
      <c r="GQ38" s="85"/>
      <c r="GR38" s="85"/>
      <c r="GS38" s="85"/>
      <c r="GT38" s="85"/>
      <c r="GU38" s="85"/>
      <c r="GV38" s="85"/>
      <c r="GW38" s="85"/>
      <c r="GX38" s="85"/>
      <c r="GY38" s="85"/>
      <c r="GZ38" s="85"/>
      <c r="HA38" s="85"/>
      <c r="HB38" s="86"/>
      <c r="HC38" s="85" t="s">
        <v>55</v>
      </c>
      <c r="HD38" s="85"/>
      <c r="HE38" s="85"/>
      <c r="HF38" s="85"/>
      <c r="HG38" s="85"/>
      <c r="HH38" s="85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6"/>
      <c r="IC38" s="85" t="s">
        <v>55</v>
      </c>
      <c r="ID38" s="85"/>
      <c r="IE38" s="85"/>
      <c r="IF38" s="85"/>
      <c r="IG38" s="85"/>
      <c r="IH38" s="85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6"/>
      <c r="JC38" s="85" t="s">
        <v>55</v>
      </c>
      <c r="JD38" s="85"/>
      <c r="JE38" s="85"/>
      <c r="JF38" s="85"/>
      <c r="JG38" s="85"/>
      <c r="JH38" s="85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6"/>
      <c r="KC38" s="85" t="s">
        <v>55</v>
      </c>
      <c r="KD38" s="85"/>
      <c r="KE38" s="85"/>
      <c r="KF38" s="85"/>
      <c r="KG38" s="85"/>
      <c r="KH38" s="85"/>
      <c r="KI38" s="85"/>
      <c r="KJ38" s="85"/>
      <c r="KK38" s="85"/>
      <c r="KL38" s="85"/>
      <c r="KM38" s="85"/>
      <c r="KN38" s="85"/>
      <c r="KO38" s="85"/>
      <c r="KP38" s="85"/>
      <c r="KQ38" s="85"/>
      <c r="KR38" s="85"/>
      <c r="KS38" s="85"/>
      <c r="KT38" s="85"/>
      <c r="KU38" s="85"/>
      <c r="KV38" s="85"/>
      <c r="KW38" s="85"/>
      <c r="KX38" s="85"/>
      <c r="KY38" s="85"/>
      <c r="KZ38" s="85"/>
      <c r="LA38" s="85"/>
      <c r="LB38" s="86"/>
      <c r="LC38" s="85" t="s">
        <v>55</v>
      </c>
      <c r="LD38" s="85"/>
      <c r="LE38" s="85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C38" s="85" t="s">
        <v>55</v>
      </c>
      <c r="MD38" s="85"/>
      <c r="ME38" s="85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C38" s="85" t="s">
        <v>55</v>
      </c>
      <c r="ND38" s="85"/>
      <c r="NE38" s="85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85" t="s">
        <v>55</v>
      </c>
      <c r="OD38" s="85"/>
      <c r="OE38" s="85"/>
      <c r="OF38" s="85"/>
      <c r="OG38" s="85"/>
      <c r="OH38" s="85"/>
      <c r="OI38" s="85"/>
      <c r="OJ38" s="85"/>
      <c r="OK38" s="85"/>
      <c r="OL38" s="85"/>
      <c r="OM38" s="85"/>
      <c r="ON38" s="85"/>
      <c r="OO38" s="85"/>
      <c r="OP38" s="85"/>
      <c r="OQ38" s="85"/>
      <c r="OR38" s="85"/>
      <c r="OS38" s="85"/>
      <c r="OT38" s="85"/>
      <c r="OU38" s="85"/>
      <c r="OV38" s="85"/>
      <c r="OW38" s="85"/>
      <c r="OX38" s="85"/>
      <c r="OY38" s="85"/>
      <c r="OZ38" s="85"/>
      <c r="PA38" s="85"/>
      <c r="PB38" s="86"/>
      <c r="PC38" s="85" t="s">
        <v>55</v>
      </c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5"/>
      <c r="PZ38" s="85"/>
      <c r="QA38" s="85"/>
      <c r="QB38" s="86"/>
      <c r="QC38" s="85" t="s">
        <v>55</v>
      </c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5"/>
      <c r="QZ38" s="85"/>
      <c r="RA38" s="85"/>
      <c r="RB38" s="86"/>
      <c r="RC38" s="85" t="s">
        <v>55</v>
      </c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5"/>
      <c r="RZ38" s="85"/>
      <c r="SA38" s="85"/>
      <c r="SB38" s="86"/>
      <c r="SC38" s="85" t="s">
        <v>55</v>
      </c>
      <c r="SD38" s="85"/>
      <c r="SE38" s="85"/>
      <c r="SF38" s="85"/>
      <c r="SG38" s="85"/>
      <c r="SH38" s="85"/>
      <c r="SI38" s="85"/>
      <c r="SJ38" s="85"/>
      <c r="SK38" s="85"/>
      <c r="SL38" s="85"/>
      <c r="SM38" s="85"/>
      <c r="SN38" s="85"/>
      <c r="SO38" s="85"/>
      <c r="SP38" s="85"/>
      <c r="SQ38" s="85"/>
      <c r="SR38" s="85"/>
      <c r="SS38" s="85"/>
      <c r="ST38" s="85"/>
      <c r="SU38" s="85"/>
      <c r="SV38" s="85"/>
      <c r="SW38" s="85"/>
      <c r="SX38" s="85"/>
      <c r="SY38" s="85"/>
      <c r="SZ38" s="85"/>
      <c r="TA38" s="85"/>
      <c r="TB38" s="86"/>
      <c r="TC38" s="85" t="s">
        <v>55</v>
      </c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5"/>
      <c r="TW38" s="85"/>
      <c r="TX38" s="85"/>
      <c r="TY38" s="85"/>
      <c r="TZ38" s="85"/>
      <c r="UA38" s="85"/>
      <c r="UB38" s="86"/>
      <c r="UC38" s="85" t="s">
        <v>55</v>
      </c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5"/>
      <c r="UW38" s="85"/>
      <c r="UX38" s="85"/>
      <c r="UY38" s="85"/>
      <c r="UZ38" s="85"/>
      <c r="VA38" s="85"/>
      <c r="VB38" s="86"/>
      <c r="VC38" s="85" t="s">
        <v>55</v>
      </c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5"/>
      <c r="VW38" s="85"/>
      <c r="VX38" s="85"/>
      <c r="VY38" s="85"/>
      <c r="VZ38" s="85"/>
      <c r="WA38" s="85"/>
      <c r="WB38" s="86"/>
      <c r="WC38" s="85" t="s">
        <v>55</v>
      </c>
      <c r="WD38" s="85"/>
      <c r="WE38" s="85"/>
      <c r="WF38" s="85"/>
      <c r="WG38" s="85"/>
      <c r="WH38" s="85"/>
      <c r="WI38" s="85"/>
      <c r="WJ38" s="85"/>
      <c r="WK38" s="85"/>
      <c r="WL38" s="85"/>
      <c r="WM38" s="85"/>
      <c r="WN38" s="85"/>
      <c r="WO38" s="85"/>
      <c r="WP38" s="85"/>
      <c r="WQ38" s="85"/>
      <c r="WR38" s="85"/>
      <c r="WS38" s="85"/>
      <c r="WT38" s="85"/>
      <c r="WU38" s="85"/>
      <c r="WV38" s="85"/>
      <c r="WW38" s="85"/>
      <c r="WX38" s="85"/>
      <c r="WY38" s="85"/>
      <c r="WZ38" s="85"/>
      <c r="XA38" s="85"/>
      <c r="XB38" s="86"/>
      <c r="XC38" s="85" t="s">
        <v>55</v>
      </c>
      <c r="XD38" s="85"/>
      <c r="XE38" s="85"/>
      <c r="XF38" s="85"/>
      <c r="XG38" s="85"/>
      <c r="XH38" s="85"/>
      <c r="XI38" s="85"/>
      <c r="XJ38" s="85"/>
      <c r="XK38" s="85"/>
      <c r="XL38" s="85"/>
      <c r="XM38" s="85"/>
      <c r="XN38" s="85"/>
      <c r="XO38" s="85"/>
      <c r="XP38" s="85"/>
      <c r="XQ38" s="85"/>
      <c r="XR38" s="85"/>
      <c r="XS38" s="85"/>
      <c r="XT38" s="85"/>
      <c r="XU38" s="85"/>
      <c r="XV38" s="85"/>
      <c r="XW38" s="85"/>
      <c r="XX38" s="85"/>
      <c r="XY38" s="85"/>
      <c r="XZ38" s="85"/>
      <c r="YA38" s="85"/>
      <c r="YB38" s="86"/>
      <c r="YC38" s="85" t="s">
        <v>55</v>
      </c>
      <c r="YD38" s="85"/>
      <c r="YE38" s="85"/>
      <c r="YF38" s="85"/>
      <c r="YG38" s="85"/>
      <c r="YH38" s="85"/>
      <c r="YI38" s="85"/>
      <c r="YJ38" s="85"/>
      <c r="YK38" s="85"/>
      <c r="YL38" s="85"/>
      <c r="YM38" s="85"/>
      <c r="YN38" s="85"/>
      <c r="YO38" s="85"/>
      <c r="YP38" s="85"/>
      <c r="YQ38" s="85"/>
      <c r="YR38" s="85"/>
      <c r="YS38" s="85"/>
      <c r="YT38" s="85"/>
      <c r="YU38" s="85"/>
      <c r="YV38" s="85"/>
      <c r="YW38" s="85"/>
      <c r="YX38" s="85"/>
      <c r="YY38" s="85"/>
      <c r="YZ38" s="85"/>
      <c r="ZA38" s="85"/>
      <c r="ZB38" s="86"/>
      <c r="ZC38" s="85" t="s">
        <v>55</v>
      </c>
      <c r="ZD38" s="85"/>
      <c r="ZE38" s="85"/>
      <c r="ZF38" s="85"/>
      <c r="ZG38" s="85"/>
      <c r="ZH38" s="85"/>
      <c r="ZI38" s="85"/>
      <c r="ZJ38" s="85"/>
      <c r="ZK38" s="85"/>
      <c r="ZL38" s="85"/>
      <c r="ZM38" s="85"/>
      <c r="ZN38" s="85"/>
      <c r="ZO38" s="85"/>
      <c r="ZP38" s="85"/>
      <c r="ZQ38" s="85"/>
      <c r="ZR38" s="85"/>
      <c r="ZS38" s="85"/>
      <c r="ZT38" s="85"/>
      <c r="ZU38" s="85"/>
      <c r="ZV38" s="85"/>
      <c r="ZW38" s="85"/>
      <c r="ZX38" s="85"/>
      <c r="ZY38" s="85"/>
      <c r="ZZ38" s="85"/>
      <c r="AAA38" s="85"/>
      <c r="AAB38" s="86"/>
      <c r="AAC38" s="85" t="s">
        <v>55</v>
      </c>
      <c r="AAD38" s="85"/>
      <c r="AAE38" s="85"/>
      <c r="AAF38" s="85"/>
      <c r="AAG38" s="85"/>
      <c r="AAH38" s="85"/>
      <c r="AAI38" s="85"/>
      <c r="AAJ38" s="85"/>
      <c r="AAK38" s="85"/>
      <c r="AAL38" s="85"/>
      <c r="AAM38" s="85"/>
      <c r="AAN38" s="85"/>
      <c r="AAO38" s="85"/>
      <c r="AAP38" s="85"/>
      <c r="AAQ38" s="85"/>
      <c r="AAR38" s="85"/>
      <c r="AAS38" s="85"/>
      <c r="AAT38" s="85"/>
      <c r="AAU38" s="85"/>
      <c r="AAV38" s="85"/>
      <c r="AAW38" s="85"/>
      <c r="AAX38" s="85"/>
      <c r="AAY38" s="85"/>
      <c r="AAZ38" s="85"/>
      <c r="ABA38" s="85"/>
      <c r="ABB38" s="86"/>
      <c r="ABC38" s="85" t="s">
        <v>55</v>
      </c>
      <c r="ABD38" s="85"/>
      <c r="ABE38" s="85"/>
      <c r="ABF38" s="85"/>
      <c r="ABG38" s="85"/>
      <c r="ABH38" s="85"/>
      <c r="ABI38" s="85"/>
      <c r="ABJ38" s="85"/>
      <c r="ABK38" s="85"/>
      <c r="ABL38" s="85"/>
      <c r="ABM38" s="85"/>
      <c r="ABN38" s="85"/>
      <c r="ABO38" s="85"/>
      <c r="ABP38" s="85"/>
      <c r="ABQ38" s="85"/>
      <c r="ABR38" s="85"/>
      <c r="ABS38" s="85"/>
      <c r="ABT38" s="85"/>
      <c r="ABU38" s="85"/>
      <c r="ABV38" s="85"/>
      <c r="ABW38" s="85"/>
      <c r="ABX38" s="85"/>
      <c r="ABY38" s="85"/>
      <c r="ABZ38" s="85"/>
      <c r="ACA38" s="85"/>
      <c r="ACB38" s="86"/>
      <c r="ACC38" s="85" t="s">
        <v>55</v>
      </c>
      <c r="ACD38" s="85"/>
      <c r="ACE38" s="85"/>
      <c r="ACF38" s="85"/>
      <c r="ACG38" s="85"/>
      <c r="ACH38" s="85"/>
      <c r="ACI38" s="85"/>
      <c r="ACJ38" s="85"/>
      <c r="ACK38" s="85"/>
      <c r="ACL38" s="85"/>
      <c r="ACM38" s="85"/>
      <c r="ACN38" s="85"/>
      <c r="ACO38" s="85"/>
      <c r="ACP38" s="85"/>
      <c r="ACQ38" s="85"/>
      <c r="ACR38" s="85"/>
      <c r="ACS38" s="85"/>
      <c r="ACT38" s="85"/>
      <c r="ACU38" s="85"/>
      <c r="ACV38" s="85"/>
      <c r="ACW38" s="85"/>
      <c r="ACX38" s="85"/>
      <c r="ACY38" s="85"/>
      <c r="ACZ38" s="85"/>
      <c r="ADA38" s="85"/>
      <c r="ADB38" s="86"/>
    </row>
    <row r="39" spans="1:782" ht="15.75" hidden="1" customHeight="1" x14ac:dyDescent="0.3"/>
    <row r="40" spans="1:782" ht="15.75" hidden="1" customHeight="1" x14ac:dyDescent="0.3"/>
    <row r="41" spans="1:782" ht="15.75" hidden="1" customHeight="1" x14ac:dyDescent="0.3"/>
    <row r="42" spans="1:782" s="57" customFormat="1" ht="16.2" thickTop="1" x14ac:dyDescent="0.3">
      <c r="A42" s="55"/>
      <c r="B42" s="56"/>
      <c r="C42" s="76" t="s">
        <v>57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8"/>
      <c r="AC42" s="76" t="s">
        <v>57</v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8"/>
      <c r="BC42" s="76" t="s">
        <v>57</v>
      </c>
      <c r="BD42" s="77"/>
      <c r="BE42" s="77"/>
      <c r="BF42" s="77"/>
      <c r="BG42" s="77"/>
      <c r="BH42" s="77"/>
      <c r="BI42" s="77"/>
      <c r="BJ42" s="77"/>
      <c r="BK42" s="77"/>
      <c r="BL42" s="77"/>
      <c r="BM42" s="77"/>
      <c r="BN42" s="77"/>
      <c r="BO42" s="77"/>
      <c r="BP42" s="77"/>
      <c r="BQ42" s="77"/>
      <c r="BR42" s="77"/>
      <c r="BS42" s="77"/>
      <c r="BT42" s="77"/>
      <c r="BU42" s="77"/>
      <c r="BV42" s="77"/>
      <c r="BW42" s="77"/>
      <c r="BX42" s="77"/>
      <c r="BY42" s="77"/>
      <c r="BZ42" s="77"/>
      <c r="CA42" s="77"/>
      <c r="CB42" s="78"/>
      <c r="CC42" s="76" t="s">
        <v>57</v>
      </c>
      <c r="CD42" s="77"/>
      <c r="CE42" s="77"/>
      <c r="CF42" s="77"/>
      <c r="CG42" s="77"/>
      <c r="CH42" s="77"/>
      <c r="CI42" s="77"/>
      <c r="CJ42" s="77"/>
      <c r="CK42" s="77"/>
      <c r="CL42" s="77"/>
      <c r="CM42" s="77"/>
      <c r="CN42" s="77"/>
      <c r="CO42" s="77"/>
      <c r="CP42" s="77"/>
      <c r="CQ42" s="77"/>
      <c r="CR42" s="77"/>
      <c r="CS42" s="77"/>
      <c r="CT42" s="77"/>
      <c r="CU42" s="77"/>
      <c r="CV42" s="77"/>
      <c r="CW42" s="77"/>
      <c r="CX42" s="77"/>
      <c r="CY42" s="77"/>
      <c r="CZ42" s="77"/>
      <c r="DA42" s="77"/>
      <c r="DB42" s="78"/>
      <c r="DC42" s="76" t="s">
        <v>57</v>
      </c>
      <c r="DD42" s="77"/>
      <c r="DE42" s="77"/>
      <c r="DF42" s="77"/>
      <c r="DG42" s="77"/>
      <c r="DH42" s="77"/>
      <c r="DI42" s="77"/>
      <c r="DJ42" s="77"/>
      <c r="DK42" s="77"/>
      <c r="DL42" s="77"/>
      <c r="DM42" s="77"/>
      <c r="DN42" s="77"/>
      <c r="DO42" s="77"/>
      <c r="DP42" s="77"/>
      <c r="DQ42" s="77"/>
      <c r="DR42" s="77"/>
      <c r="DS42" s="77"/>
      <c r="DT42" s="77"/>
      <c r="DU42" s="77"/>
      <c r="DV42" s="77"/>
      <c r="DW42" s="77"/>
      <c r="DX42" s="77"/>
      <c r="DY42" s="77"/>
      <c r="DZ42" s="77"/>
      <c r="EA42" s="77"/>
      <c r="EB42" s="78"/>
      <c r="EC42" s="76" t="s">
        <v>57</v>
      </c>
      <c r="ED42" s="77"/>
      <c r="EE42" s="77"/>
      <c r="EF42" s="77"/>
      <c r="EG42" s="77"/>
      <c r="EH42" s="77"/>
      <c r="EI42" s="77"/>
      <c r="EJ42" s="77"/>
      <c r="EK42" s="77"/>
      <c r="EL42" s="77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8"/>
      <c r="FC42" s="76" t="s">
        <v>57</v>
      </c>
      <c r="FD42" s="77"/>
      <c r="FE42" s="77"/>
      <c r="FF42" s="77"/>
      <c r="FG42" s="77"/>
      <c r="FH42" s="77"/>
      <c r="FI42" s="77"/>
      <c r="FJ42" s="77"/>
      <c r="FK42" s="77"/>
      <c r="FL42" s="77"/>
      <c r="FM42" s="77"/>
      <c r="FN42" s="77"/>
      <c r="FO42" s="77"/>
      <c r="FP42" s="77"/>
      <c r="FQ42" s="77"/>
      <c r="FR42" s="77"/>
      <c r="FS42" s="77"/>
      <c r="FT42" s="77"/>
      <c r="FU42" s="77"/>
      <c r="FV42" s="77"/>
      <c r="FW42" s="77"/>
      <c r="FX42" s="77"/>
      <c r="FY42" s="77"/>
      <c r="FZ42" s="77"/>
      <c r="GA42" s="77"/>
      <c r="GB42" s="78"/>
      <c r="GC42" s="76" t="s">
        <v>57</v>
      </c>
      <c r="GD42" s="77"/>
      <c r="GE42" s="77"/>
      <c r="GF42" s="77"/>
      <c r="GG42" s="77"/>
      <c r="GH42" s="77"/>
      <c r="GI42" s="77"/>
      <c r="GJ42" s="77"/>
      <c r="GK42" s="77"/>
      <c r="GL42" s="77"/>
      <c r="GM42" s="77"/>
      <c r="GN42" s="77"/>
      <c r="GO42" s="77"/>
      <c r="GP42" s="77"/>
      <c r="GQ42" s="77"/>
      <c r="GR42" s="77"/>
      <c r="GS42" s="77"/>
      <c r="GT42" s="77"/>
      <c r="GU42" s="77"/>
      <c r="GV42" s="77"/>
      <c r="GW42" s="77"/>
      <c r="GX42" s="77"/>
      <c r="GY42" s="77"/>
      <c r="GZ42" s="77"/>
      <c r="HA42" s="77"/>
      <c r="HB42" s="78"/>
      <c r="HC42" s="76" t="s">
        <v>57</v>
      </c>
      <c r="HD42" s="77"/>
      <c r="HE42" s="77"/>
      <c r="HF42" s="77"/>
      <c r="HG42" s="77"/>
      <c r="HH42" s="77"/>
      <c r="HI42" s="77"/>
      <c r="HJ42" s="77"/>
      <c r="HK42" s="77"/>
      <c r="HL42" s="77"/>
      <c r="HM42" s="77"/>
      <c r="HN42" s="77"/>
      <c r="HO42" s="77"/>
      <c r="HP42" s="77"/>
      <c r="HQ42" s="77"/>
      <c r="HR42" s="77"/>
      <c r="HS42" s="77"/>
      <c r="HT42" s="77"/>
      <c r="HU42" s="77"/>
      <c r="HV42" s="77"/>
      <c r="HW42" s="77"/>
      <c r="HX42" s="77"/>
      <c r="HY42" s="77"/>
      <c r="HZ42" s="77"/>
      <c r="IA42" s="77"/>
      <c r="IB42" s="78"/>
      <c r="IC42" s="76" t="s">
        <v>57</v>
      </c>
      <c r="ID42" s="77"/>
      <c r="IE42" s="77"/>
      <c r="IF42" s="77"/>
      <c r="IG42" s="77"/>
      <c r="IH42" s="77"/>
      <c r="II42" s="77"/>
      <c r="IJ42" s="77"/>
      <c r="IK42" s="77"/>
      <c r="IL42" s="77"/>
      <c r="IM42" s="77"/>
      <c r="IN42" s="77"/>
      <c r="IO42" s="77"/>
      <c r="IP42" s="77"/>
      <c r="IQ42" s="77"/>
      <c r="IR42" s="77"/>
      <c r="IS42" s="77"/>
      <c r="IT42" s="77"/>
      <c r="IU42" s="77"/>
      <c r="IV42" s="77"/>
      <c r="IW42" s="77"/>
      <c r="IX42" s="77"/>
      <c r="IY42" s="77"/>
      <c r="IZ42" s="77"/>
      <c r="JA42" s="77"/>
      <c r="JB42" s="78"/>
      <c r="JC42" s="76" t="s">
        <v>57</v>
      </c>
      <c r="JD42" s="77"/>
      <c r="JE42" s="77"/>
      <c r="JF42" s="77"/>
      <c r="JG42" s="77"/>
      <c r="JH42" s="77"/>
      <c r="JI42" s="77"/>
      <c r="JJ42" s="77"/>
      <c r="JK42" s="77"/>
      <c r="JL42" s="77"/>
      <c r="JM42" s="77"/>
      <c r="JN42" s="77"/>
      <c r="JO42" s="77"/>
      <c r="JP42" s="77"/>
      <c r="JQ42" s="77"/>
      <c r="JR42" s="77"/>
      <c r="JS42" s="77"/>
      <c r="JT42" s="77"/>
      <c r="JU42" s="77"/>
      <c r="JV42" s="77"/>
      <c r="JW42" s="77"/>
      <c r="JX42" s="77"/>
      <c r="JY42" s="77"/>
      <c r="JZ42" s="77"/>
      <c r="KA42" s="77"/>
      <c r="KB42" s="78"/>
      <c r="KC42" s="76" t="s">
        <v>57</v>
      </c>
      <c r="KD42" s="77"/>
      <c r="KE42" s="77"/>
      <c r="KF42" s="77"/>
      <c r="KG42" s="77"/>
      <c r="KH42" s="77"/>
      <c r="KI42" s="77"/>
      <c r="KJ42" s="77"/>
      <c r="KK42" s="77"/>
      <c r="KL42" s="77"/>
      <c r="KM42" s="77"/>
      <c r="KN42" s="77"/>
      <c r="KO42" s="77"/>
      <c r="KP42" s="77"/>
      <c r="KQ42" s="77"/>
      <c r="KR42" s="77"/>
      <c r="KS42" s="77"/>
      <c r="KT42" s="77"/>
      <c r="KU42" s="77"/>
      <c r="KV42" s="77"/>
      <c r="KW42" s="77"/>
      <c r="KX42" s="77"/>
      <c r="KY42" s="77"/>
      <c r="KZ42" s="77"/>
      <c r="LA42" s="77"/>
      <c r="LB42" s="78"/>
      <c r="LC42" s="76" t="s">
        <v>57</v>
      </c>
      <c r="LD42" s="77"/>
      <c r="LE42" s="77"/>
      <c r="LF42" s="77"/>
      <c r="LG42" s="77"/>
      <c r="LH42" s="77"/>
      <c r="LI42" s="77"/>
      <c r="LJ42" s="77"/>
      <c r="LK42" s="77"/>
      <c r="LL42" s="77"/>
      <c r="LM42" s="77"/>
      <c r="LN42" s="77"/>
      <c r="LO42" s="77"/>
      <c r="LP42" s="77"/>
      <c r="LQ42" s="77"/>
      <c r="LR42" s="77"/>
      <c r="LS42" s="77"/>
      <c r="LT42" s="77"/>
      <c r="LU42" s="77"/>
      <c r="LV42" s="77"/>
      <c r="LW42" s="77"/>
      <c r="LX42" s="77"/>
      <c r="LY42" s="77"/>
      <c r="LZ42" s="77"/>
      <c r="MA42" s="77"/>
      <c r="MB42" s="78"/>
      <c r="MC42" s="76" t="s">
        <v>57</v>
      </c>
      <c r="MD42" s="77"/>
      <c r="ME42" s="77"/>
      <c r="MF42" s="77"/>
      <c r="MG42" s="77"/>
      <c r="MH42" s="77"/>
      <c r="MI42" s="77"/>
      <c r="MJ42" s="77"/>
      <c r="MK42" s="77"/>
      <c r="ML42" s="77"/>
      <c r="MM42" s="77"/>
      <c r="MN42" s="77"/>
      <c r="MO42" s="77"/>
      <c r="MP42" s="77"/>
      <c r="MQ42" s="77"/>
      <c r="MR42" s="77"/>
      <c r="MS42" s="77"/>
      <c r="MT42" s="77"/>
      <c r="MU42" s="77"/>
      <c r="MV42" s="77"/>
      <c r="MW42" s="77"/>
      <c r="MX42" s="77"/>
      <c r="MY42" s="77"/>
      <c r="MZ42" s="77"/>
      <c r="NA42" s="77"/>
      <c r="NB42" s="78"/>
      <c r="NC42" s="76" t="s">
        <v>57</v>
      </c>
      <c r="ND42" s="77"/>
      <c r="NE42" s="77"/>
      <c r="NF42" s="77"/>
      <c r="NG42" s="77"/>
      <c r="NH42" s="77"/>
      <c r="NI42" s="77"/>
      <c r="NJ42" s="77"/>
      <c r="NK42" s="77"/>
      <c r="NL42" s="77"/>
      <c r="NM42" s="77"/>
      <c r="NN42" s="77"/>
      <c r="NO42" s="77"/>
      <c r="NP42" s="77"/>
      <c r="NQ42" s="77"/>
      <c r="NR42" s="77"/>
      <c r="NS42" s="77"/>
      <c r="NT42" s="77"/>
      <c r="NU42" s="77"/>
      <c r="NV42" s="77"/>
      <c r="NW42" s="77"/>
      <c r="NX42" s="77"/>
      <c r="NY42" s="77"/>
      <c r="NZ42" s="77"/>
      <c r="OA42" s="77"/>
      <c r="OB42" s="78"/>
      <c r="OC42" s="76" t="s">
        <v>57</v>
      </c>
      <c r="OD42" s="77"/>
      <c r="OE42" s="77"/>
      <c r="OF42" s="77"/>
      <c r="OG42" s="77"/>
      <c r="OH42" s="77"/>
      <c r="OI42" s="77"/>
      <c r="OJ42" s="77"/>
      <c r="OK42" s="77"/>
      <c r="OL42" s="77"/>
      <c r="OM42" s="77"/>
      <c r="ON42" s="77"/>
      <c r="OO42" s="77"/>
      <c r="OP42" s="77"/>
      <c r="OQ42" s="77"/>
      <c r="OR42" s="77"/>
      <c r="OS42" s="77"/>
      <c r="OT42" s="77"/>
      <c r="OU42" s="77"/>
      <c r="OV42" s="77"/>
      <c r="OW42" s="77"/>
      <c r="OX42" s="77"/>
      <c r="OY42" s="77"/>
      <c r="OZ42" s="77"/>
      <c r="PA42" s="77"/>
      <c r="PB42" s="78"/>
      <c r="PC42" s="76" t="s">
        <v>57</v>
      </c>
      <c r="PD42" s="77"/>
      <c r="PE42" s="77"/>
      <c r="PF42" s="77"/>
      <c r="PG42" s="77"/>
      <c r="PH42" s="77"/>
      <c r="PI42" s="77"/>
      <c r="PJ42" s="77"/>
      <c r="PK42" s="77"/>
      <c r="PL42" s="77"/>
      <c r="PM42" s="77"/>
      <c r="PN42" s="77"/>
      <c r="PO42" s="77"/>
      <c r="PP42" s="77"/>
      <c r="PQ42" s="77"/>
      <c r="PR42" s="77"/>
      <c r="PS42" s="77"/>
      <c r="PT42" s="77"/>
      <c r="PU42" s="77"/>
      <c r="PV42" s="77"/>
      <c r="PW42" s="77"/>
      <c r="PX42" s="77"/>
      <c r="PY42" s="77"/>
      <c r="PZ42" s="77"/>
      <c r="QA42" s="77"/>
      <c r="QB42" s="78"/>
      <c r="QC42" s="76" t="s">
        <v>57</v>
      </c>
      <c r="QD42" s="77"/>
      <c r="QE42" s="77"/>
      <c r="QF42" s="77"/>
      <c r="QG42" s="77"/>
      <c r="QH42" s="77"/>
      <c r="QI42" s="77"/>
      <c r="QJ42" s="77"/>
      <c r="QK42" s="77"/>
      <c r="QL42" s="77"/>
      <c r="QM42" s="77"/>
      <c r="QN42" s="77"/>
      <c r="QO42" s="77"/>
      <c r="QP42" s="77"/>
      <c r="QQ42" s="77"/>
      <c r="QR42" s="77"/>
      <c r="QS42" s="77"/>
      <c r="QT42" s="77"/>
      <c r="QU42" s="77"/>
      <c r="QV42" s="77"/>
      <c r="QW42" s="77"/>
      <c r="QX42" s="77"/>
      <c r="QY42" s="77"/>
      <c r="QZ42" s="77"/>
      <c r="RA42" s="77"/>
      <c r="RB42" s="78"/>
      <c r="RC42" s="76" t="s">
        <v>57</v>
      </c>
      <c r="RD42" s="77"/>
      <c r="RE42" s="77"/>
      <c r="RF42" s="77"/>
      <c r="RG42" s="77"/>
      <c r="RH42" s="77"/>
      <c r="RI42" s="77"/>
      <c r="RJ42" s="77"/>
      <c r="RK42" s="77"/>
      <c r="RL42" s="77"/>
      <c r="RM42" s="77"/>
      <c r="RN42" s="77"/>
      <c r="RO42" s="77"/>
      <c r="RP42" s="77"/>
      <c r="RQ42" s="77"/>
      <c r="RR42" s="77"/>
      <c r="RS42" s="77"/>
      <c r="RT42" s="77"/>
      <c r="RU42" s="77"/>
      <c r="RV42" s="77"/>
      <c r="RW42" s="77"/>
      <c r="RX42" s="77"/>
      <c r="RY42" s="77"/>
      <c r="RZ42" s="77"/>
      <c r="SA42" s="77"/>
      <c r="SB42" s="78"/>
      <c r="SC42" s="76" t="s">
        <v>57</v>
      </c>
      <c r="SD42" s="77"/>
      <c r="SE42" s="77"/>
      <c r="SF42" s="77"/>
      <c r="SG42" s="77"/>
      <c r="SH42" s="77"/>
      <c r="SI42" s="77"/>
      <c r="SJ42" s="77"/>
      <c r="SK42" s="77"/>
      <c r="SL42" s="77"/>
      <c r="SM42" s="77"/>
      <c r="SN42" s="77"/>
      <c r="SO42" s="77"/>
      <c r="SP42" s="77"/>
      <c r="SQ42" s="77"/>
      <c r="SR42" s="77"/>
      <c r="SS42" s="77"/>
      <c r="ST42" s="77"/>
      <c r="SU42" s="77"/>
      <c r="SV42" s="77"/>
      <c r="SW42" s="77"/>
      <c r="SX42" s="77"/>
      <c r="SY42" s="77"/>
      <c r="SZ42" s="77"/>
      <c r="TA42" s="77"/>
      <c r="TB42" s="78"/>
      <c r="TC42" s="76" t="s">
        <v>57</v>
      </c>
      <c r="TD42" s="77"/>
      <c r="TE42" s="77"/>
      <c r="TF42" s="77"/>
      <c r="TG42" s="77"/>
      <c r="TH42" s="77"/>
      <c r="TI42" s="77"/>
      <c r="TJ42" s="77"/>
      <c r="TK42" s="77"/>
      <c r="TL42" s="77"/>
      <c r="TM42" s="77"/>
      <c r="TN42" s="77"/>
      <c r="TO42" s="77"/>
      <c r="TP42" s="77"/>
      <c r="TQ42" s="77"/>
      <c r="TR42" s="77"/>
      <c r="TS42" s="77"/>
      <c r="TT42" s="77"/>
      <c r="TU42" s="77"/>
      <c r="TV42" s="77"/>
      <c r="TW42" s="77"/>
      <c r="TX42" s="77"/>
      <c r="TY42" s="77"/>
      <c r="TZ42" s="77"/>
      <c r="UA42" s="77"/>
      <c r="UB42" s="78"/>
      <c r="UC42" s="76" t="s">
        <v>57</v>
      </c>
      <c r="UD42" s="77"/>
      <c r="UE42" s="77"/>
      <c r="UF42" s="77"/>
      <c r="UG42" s="77"/>
      <c r="UH42" s="77"/>
      <c r="UI42" s="77"/>
      <c r="UJ42" s="77"/>
      <c r="UK42" s="77"/>
      <c r="UL42" s="77"/>
      <c r="UM42" s="77"/>
      <c r="UN42" s="77"/>
      <c r="UO42" s="77"/>
      <c r="UP42" s="77"/>
      <c r="UQ42" s="77"/>
      <c r="UR42" s="77"/>
      <c r="US42" s="77"/>
      <c r="UT42" s="77"/>
      <c r="UU42" s="77"/>
      <c r="UV42" s="77"/>
      <c r="UW42" s="77"/>
      <c r="UX42" s="77"/>
      <c r="UY42" s="77"/>
      <c r="UZ42" s="77"/>
      <c r="VA42" s="77"/>
      <c r="VB42" s="78"/>
      <c r="VC42" s="76" t="s">
        <v>57</v>
      </c>
      <c r="VD42" s="77"/>
      <c r="VE42" s="77"/>
      <c r="VF42" s="77"/>
      <c r="VG42" s="77"/>
      <c r="VH42" s="77"/>
      <c r="VI42" s="77"/>
      <c r="VJ42" s="77"/>
      <c r="VK42" s="77"/>
      <c r="VL42" s="77"/>
      <c r="VM42" s="77"/>
      <c r="VN42" s="77"/>
      <c r="VO42" s="77"/>
      <c r="VP42" s="77"/>
      <c r="VQ42" s="77"/>
      <c r="VR42" s="77"/>
      <c r="VS42" s="77"/>
      <c r="VT42" s="77"/>
      <c r="VU42" s="77"/>
      <c r="VV42" s="77"/>
      <c r="VW42" s="77"/>
      <c r="VX42" s="77"/>
      <c r="VY42" s="77"/>
      <c r="VZ42" s="77"/>
      <c r="WA42" s="77"/>
      <c r="WB42" s="78"/>
      <c r="WC42" s="76" t="s">
        <v>57</v>
      </c>
      <c r="WD42" s="77"/>
      <c r="WE42" s="77"/>
      <c r="WF42" s="77"/>
      <c r="WG42" s="77"/>
      <c r="WH42" s="77"/>
      <c r="WI42" s="77"/>
      <c r="WJ42" s="77"/>
      <c r="WK42" s="77"/>
      <c r="WL42" s="77"/>
      <c r="WM42" s="77"/>
      <c r="WN42" s="77"/>
      <c r="WO42" s="77"/>
      <c r="WP42" s="77"/>
      <c r="WQ42" s="77"/>
      <c r="WR42" s="77"/>
      <c r="WS42" s="77"/>
      <c r="WT42" s="77"/>
      <c r="WU42" s="77"/>
      <c r="WV42" s="77"/>
      <c r="WW42" s="77"/>
      <c r="WX42" s="77"/>
      <c r="WY42" s="77"/>
      <c r="WZ42" s="77"/>
      <c r="XA42" s="77"/>
      <c r="XB42" s="78"/>
      <c r="XC42" s="76" t="s">
        <v>57</v>
      </c>
      <c r="XD42" s="77"/>
      <c r="XE42" s="77"/>
      <c r="XF42" s="77"/>
      <c r="XG42" s="77"/>
      <c r="XH42" s="77"/>
      <c r="XI42" s="77"/>
      <c r="XJ42" s="77"/>
      <c r="XK42" s="77"/>
      <c r="XL42" s="77"/>
      <c r="XM42" s="77"/>
      <c r="XN42" s="77"/>
      <c r="XO42" s="77"/>
      <c r="XP42" s="77"/>
      <c r="XQ42" s="77"/>
      <c r="XR42" s="77"/>
      <c r="XS42" s="77"/>
      <c r="XT42" s="77"/>
      <c r="XU42" s="77"/>
      <c r="XV42" s="77"/>
      <c r="XW42" s="77"/>
      <c r="XX42" s="77"/>
      <c r="XY42" s="77"/>
      <c r="XZ42" s="77"/>
      <c r="YA42" s="77"/>
      <c r="YB42" s="78"/>
      <c r="YC42" s="76" t="s">
        <v>57</v>
      </c>
      <c r="YD42" s="77"/>
      <c r="YE42" s="77"/>
      <c r="YF42" s="77"/>
      <c r="YG42" s="77"/>
      <c r="YH42" s="77"/>
      <c r="YI42" s="77"/>
      <c r="YJ42" s="77"/>
      <c r="YK42" s="77"/>
      <c r="YL42" s="77"/>
      <c r="YM42" s="77"/>
      <c r="YN42" s="77"/>
      <c r="YO42" s="77"/>
      <c r="YP42" s="77"/>
      <c r="YQ42" s="77"/>
      <c r="YR42" s="77"/>
      <c r="YS42" s="77"/>
      <c r="YT42" s="77"/>
      <c r="YU42" s="77"/>
      <c r="YV42" s="77"/>
      <c r="YW42" s="77"/>
      <c r="YX42" s="77"/>
      <c r="YY42" s="77"/>
      <c r="YZ42" s="77"/>
      <c r="ZA42" s="77"/>
      <c r="ZB42" s="78"/>
      <c r="ZC42" s="76" t="s">
        <v>57</v>
      </c>
      <c r="ZD42" s="77"/>
      <c r="ZE42" s="77"/>
      <c r="ZF42" s="77"/>
      <c r="ZG42" s="77"/>
      <c r="ZH42" s="77"/>
      <c r="ZI42" s="77"/>
      <c r="ZJ42" s="77"/>
      <c r="ZK42" s="77"/>
      <c r="ZL42" s="77"/>
      <c r="ZM42" s="77"/>
      <c r="ZN42" s="77"/>
      <c r="ZO42" s="77"/>
      <c r="ZP42" s="77"/>
      <c r="ZQ42" s="77"/>
      <c r="ZR42" s="77"/>
      <c r="ZS42" s="77"/>
      <c r="ZT42" s="77"/>
      <c r="ZU42" s="77"/>
      <c r="ZV42" s="77"/>
      <c r="ZW42" s="77"/>
      <c r="ZX42" s="77"/>
      <c r="ZY42" s="77"/>
      <c r="ZZ42" s="77"/>
      <c r="AAA42" s="77"/>
      <c r="AAB42" s="78"/>
      <c r="AAC42" s="76" t="s">
        <v>57</v>
      </c>
      <c r="AAD42" s="77"/>
      <c r="AAE42" s="77"/>
      <c r="AAF42" s="77"/>
      <c r="AAG42" s="77"/>
      <c r="AAH42" s="77"/>
      <c r="AAI42" s="77"/>
      <c r="AAJ42" s="77"/>
      <c r="AAK42" s="77"/>
      <c r="AAL42" s="77"/>
      <c r="AAM42" s="77"/>
      <c r="AAN42" s="77"/>
      <c r="AAO42" s="77"/>
      <c r="AAP42" s="77"/>
      <c r="AAQ42" s="77"/>
      <c r="AAR42" s="77"/>
      <c r="AAS42" s="77"/>
      <c r="AAT42" s="77"/>
      <c r="AAU42" s="77"/>
      <c r="AAV42" s="77"/>
      <c r="AAW42" s="77"/>
      <c r="AAX42" s="77"/>
      <c r="AAY42" s="77"/>
      <c r="AAZ42" s="77"/>
      <c r="ABA42" s="77"/>
      <c r="ABB42" s="78"/>
      <c r="ABC42" s="76" t="s">
        <v>57</v>
      </c>
      <c r="ABD42" s="77"/>
      <c r="ABE42" s="77"/>
      <c r="ABF42" s="77"/>
      <c r="ABG42" s="77"/>
      <c r="ABH42" s="77"/>
      <c r="ABI42" s="77"/>
      <c r="ABJ42" s="77"/>
      <c r="ABK42" s="77"/>
      <c r="ABL42" s="77"/>
      <c r="ABM42" s="77"/>
      <c r="ABN42" s="77"/>
      <c r="ABO42" s="77"/>
      <c r="ABP42" s="77"/>
      <c r="ABQ42" s="77"/>
      <c r="ABR42" s="77"/>
      <c r="ABS42" s="77"/>
      <c r="ABT42" s="77"/>
      <c r="ABU42" s="77"/>
      <c r="ABV42" s="77"/>
      <c r="ABW42" s="77"/>
      <c r="ABX42" s="77"/>
      <c r="ABY42" s="77"/>
      <c r="ABZ42" s="77"/>
      <c r="ACA42" s="77"/>
      <c r="ACB42" s="78"/>
      <c r="ACC42" s="76" t="s">
        <v>57</v>
      </c>
      <c r="ACD42" s="77"/>
      <c r="ACE42" s="77"/>
      <c r="ACF42" s="77"/>
      <c r="ACG42" s="77"/>
      <c r="ACH42" s="77"/>
      <c r="ACI42" s="77"/>
      <c r="ACJ42" s="77"/>
      <c r="ACK42" s="77"/>
      <c r="ACL42" s="77"/>
      <c r="ACM42" s="77"/>
      <c r="ACN42" s="77"/>
      <c r="ACO42" s="77"/>
      <c r="ACP42" s="77"/>
      <c r="ACQ42" s="77"/>
      <c r="ACR42" s="77"/>
      <c r="ACS42" s="77"/>
      <c r="ACT42" s="77"/>
      <c r="ACU42" s="77"/>
      <c r="ACV42" s="77"/>
      <c r="ACW42" s="77"/>
      <c r="ACX42" s="77"/>
      <c r="ACY42" s="77"/>
      <c r="ACZ42" s="77"/>
      <c r="ADA42" s="77"/>
      <c r="ADB42" s="78"/>
    </row>
    <row r="43" spans="1:782" s="57" customFormat="1" ht="82.5" customHeight="1" thickBot="1" x14ac:dyDescent="0.35">
      <c r="A43" s="55"/>
      <c r="B43" s="56"/>
      <c r="C43" s="73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3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5"/>
      <c r="BC43" s="73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5"/>
      <c r="CC43" s="73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5"/>
      <c r="DC43" s="73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5"/>
      <c r="EC43" s="73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5"/>
      <c r="FC43" s="73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5"/>
      <c r="GC43" s="73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5"/>
      <c r="HC43" s="73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5"/>
      <c r="IC43" s="73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5"/>
      <c r="JC43" s="73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5"/>
      <c r="KC43" s="73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5"/>
      <c r="LC43" s="73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5"/>
      <c r="MC43" s="73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5"/>
      <c r="NC43" s="73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5"/>
      <c r="OC43" s="73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5"/>
      <c r="PC43" s="73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5"/>
      <c r="QC43" s="73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5"/>
      <c r="RC43" s="73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5"/>
      <c r="SC43" s="73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5"/>
      <c r="TC43" s="73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5"/>
      <c r="UC43" s="73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5"/>
      <c r="VC43" s="73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5"/>
      <c r="WC43" s="73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5"/>
      <c r="XC43" s="73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5"/>
      <c r="YC43" s="73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5"/>
      <c r="ZC43" s="73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5"/>
      <c r="AAC43" s="73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5"/>
      <c r="ABC43" s="73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5"/>
      <c r="ACC43" s="73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5"/>
    </row>
  </sheetData>
  <sheetProtection algorithmName="SHA-512" hashValue="HzaK+KF6T9cHi/M3BNDZPgFJ0TPxbrFfO1Bt+sfKMjYYZvepcrdcXk4SitfIoKwMyHvS1wpT48risQQ9z24qFQ==" saltValue="eVmyUTr/hLJ1xG5xB3zEFQ==" spinCount="100000" sheet="1" objects="1" scenarios="1" selectLockedCells="1"/>
  <mergeCells count="331">
    <mergeCell ref="XC43:YB43"/>
    <mergeCell ref="YC43:ZB43"/>
    <mergeCell ref="ZC43:AAB43"/>
    <mergeCell ref="AAC43:ABB43"/>
    <mergeCell ref="ABC43:ACB43"/>
    <mergeCell ref="ACC43:ADB43"/>
    <mergeCell ref="RC43:SB43"/>
    <mergeCell ref="SC43:TB43"/>
    <mergeCell ref="TC43:UB43"/>
    <mergeCell ref="UC43:VB43"/>
    <mergeCell ref="VC43:WB43"/>
    <mergeCell ref="WC43:XB43"/>
    <mergeCell ref="LC43:MB43"/>
    <mergeCell ref="MC43:NB43"/>
    <mergeCell ref="NC43:OB43"/>
    <mergeCell ref="OC43:PB43"/>
    <mergeCell ref="PC43:QB43"/>
    <mergeCell ref="QC43:RB43"/>
    <mergeCell ref="FC43:GB43"/>
    <mergeCell ref="GC43:HB43"/>
    <mergeCell ref="HC43:IB43"/>
    <mergeCell ref="IC43:JB43"/>
    <mergeCell ref="JC43:KB43"/>
    <mergeCell ref="KC43:LB43"/>
    <mergeCell ref="C43:AB43"/>
    <mergeCell ref="AC43:BB43"/>
    <mergeCell ref="BC43:CB43"/>
    <mergeCell ref="CC43:DB43"/>
    <mergeCell ref="DC43:EB43"/>
    <mergeCell ref="EC43:FB43"/>
    <mergeCell ref="XC42:YB42"/>
    <mergeCell ref="YC42:ZB42"/>
    <mergeCell ref="ZC42:AAB42"/>
    <mergeCell ref="LC42:MB42"/>
    <mergeCell ref="MC42:NB42"/>
    <mergeCell ref="NC42:OB42"/>
    <mergeCell ref="OC42:PB42"/>
    <mergeCell ref="PC42:QB42"/>
    <mergeCell ref="QC42:RB42"/>
    <mergeCell ref="FC42:GB42"/>
    <mergeCell ref="GC42:HB42"/>
    <mergeCell ref="HC42:IB42"/>
    <mergeCell ref="IC42:JB42"/>
    <mergeCell ref="JC42:KB42"/>
    <mergeCell ref="KC42:LB42"/>
    <mergeCell ref="C42:AB42"/>
    <mergeCell ref="AC42:BB42"/>
    <mergeCell ref="BC42:CB42"/>
    <mergeCell ref="AAC42:ABB42"/>
    <mergeCell ref="ABC42:ACB42"/>
    <mergeCell ref="ACC42:ADB42"/>
    <mergeCell ref="RC42:SB42"/>
    <mergeCell ref="SC42:TB42"/>
    <mergeCell ref="TC42:UB42"/>
    <mergeCell ref="UC42:VB42"/>
    <mergeCell ref="VC42:WB42"/>
    <mergeCell ref="WC42:XB42"/>
    <mergeCell ref="CC42:DB42"/>
    <mergeCell ref="DC42:EB42"/>
    <mergeCell ref="EC42:FB42"/>
    <mergeCell ref="XC38:YB38"/>
    <mergeCell ref="YC38:ZB38"/>
    <mergeCell ref="ZC38:AAB38"/>
    <mergeCell ref="AAC38:ABB38"/>
    <mergeCell ref="ABC38:ACB38"/>
    <mergeCell ref="ACC38:ADB38"/>
    <mergeCell ref="RC38:SB38"/>
    <mergeCell ref="SC38:TB38"/>
    <mergeCell ref="TC38:UB38"/>
    <mergeCell ref="UC38:VB38"/>
    <mergeCell ref="VC38:WB38"/>
    <mergeCell ref="WC38:XB38"/>
    <mergeCell ref="LC38:MB38"/>
    <mergeCell ref="MC38:NB38"/>
    <mergeCell ref="NC38:OB38"/>
    <mergeCell ref="OC38:PB38"/>
    <mergeCell ref="PC38:QB38"/>
    <mergeCell ref="QC38:RB38"/>
    <mergeCell ref="FC38:GB38"/>
    <mergeCell ref="GC38:HB38"/>
    <mergeCell ref="HC38:IB38"/>
    <mergeCell ref="IC38:JB38"/>
    <mergeCell ref="JC38:KB38"/>
    <mergeCell ref="KC38:LB38"/>
    <mergeCell ref="ABC37:ABY37"/>
    <mergeCell ref="ABZ37:ACB37"/>
    <mergeCell ref="ACC37:ACY37"/>
    <mergeCell ref="ACZ37:ADB37"/>
    <mergeCell ref="C38:AB38"/>
    <mergeCell ref="AC38:BB38"/>
    <mergeCell ref="BC38:CB38"/>
    <mergeCell ref="CC38:DB38"/>
    <mergeCell ref="DC38:EB38"/>
    <mergeCell ref="EC38:FB38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XC1:YB1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OC1:PB1"/>
    <mergeCell ref="PC1:QB1"/>
    <mergeCell ref="QC1:RB1"/>
    <mergeCell ref="FC1:GB1"/>
    <mergeCell ref="GC1:HB1"/>
    <mergeCell ref="HC1:IB1"/>
    <mergeCell ref="IC1:JB1"/>
    <mergeCell ref="JC1:KB1"/>
    <mergeCell ref="KC1:LB1"/>
    <mergeCell ref="C1:AB1"/>
    <mergeCell ref="AC1:BB1"/>
    <mergeCell ref="BC1:CB1"/>
    <mergeCell ref="CC1:DB1"/>
    <mergeCell ref="DC1:EB1"/>
    <mergeCell ref="EC1:FB1"/>
    <mergeCell ref="LC1:MB1"/>
    <mergeCell ref="MC1:NB1"/>
    <mergeCell ref="NC1:OB1"/>
  </mergeCells>
  <conditionalFormatting sqref="B6:AB36">
    <cfRule type="expression" dxfId="37" priority="25">
      <formula>WEEKDAY($B6,2)=7</formula>
    </cfRule>
    <cfRule type="expression" dxfId="36" priority="26">
      <formula>WEEKDAY($B6,2)=6</formula>
    </cfRule>
  </conditionalFormatting>
  <conditionalFormatting sqref="AB6:AB36">
    <cfRule type="expression" dxfId="35" priority="21">
      <formula>(AND(D6&gt;0,D6&lt;24,OR(AB6=0,AB6&gt;2)))</formula>
    </cfRule>
  </conditionalFormatting>
  <conditionalFormatting sqref="D6:D36">
    <cfRule type="expression" dxfId="34" priority="14">
      <formula>(AND(OR(D6&lt;0.5,D6&gt;24),AB6&gt;0))</formula>
    </cfRule>
    <cfRule type="expression" dxfId="33" priority="17">
      <formula>OR(D6="C",D6="R")</formula>
    </cfRule>
    <cfRule type="expression" dxfId="32" priority="18">
      <formula>OR(D6="A",D6="V",D6="E")</formula>
    </cfRule>
    <cfRule type="expression" dxfId="31" priority="20">
      <formula>(D6&gt;24)</formula>
    </cfRule>
  </conditionalFormatting>
  <conditionalFormatting sqref="E6:E36">
    <cfRule type="cellIs" dxfId="30" priority="22" operator="lessThan">
      <formula>0</formula>
    </cfRule>
    <cfRule type="cellIs" dxfId="29" priority="23" operator="greaterThan">
      <formula>0</formula>
    </cfRule>
  </conditionalFormatting>
  <conditionalFormatting sqref="Z6:Z36">
    <cfRule type="cellIs" dxfId="28" priority="19" operator="greaterThan">
      <formula>0</formula>
    </cfRule>
  </conditionalFormatting>
  <conditionalFormatting sqref="C38:E38">
    <cfRule type="expression" dxfId="27" priority="16">
      <formula>SUM(Z$6:Z$36)&gt;0</formula>
    </cfRule>
  </conditionalFormatting>
  <conditionalFormatting sqref="Z5">
    <cfRule type="expression" dxfId="26" priority="15">
      <formula>SUM(Z$6:Z$36)&gt;0</formula>
    </cfRule>
  </conditionalFormatting>
  <conditionalFormatting sqref="B2:B43">
    <cfRule type="expression" dxfId="25" priority="27">
      <formula>$B$2="Janvier"</formula>
    </cfRule>
    <cfRule type="expression" dxfId="24" priority="28">
      <formula>$B$2="Fevrier"</formula>
    </cfRule>
    <cfRule type="expression" dxfId="23" priority="29">
      <formula>$B$2="Mars"</formula>
    </cfRule>
    <cfRule type="expression" dxfId="22" priority="30">
      <formula>$B$2="Avril"</formula>
    </cfRule>
    <cfRule type="expression" dxfId="21" priority="31">
      <formula>$B$2="Mai"</formula>
    </cfRule>
    <cfRule type="expression" dxfId="20" priority="32">
      <formula>$B$2="Juin"</formula>
    </cfRule>
    <cfRule type="expression" dxfId="19" priority="33">
      <formula>$B$2="Juillet"</formula>
    </cfRule>
    <cfRule type="expression" dxfId="18" priority="34">
      <formula>$B$2="Aout"</formula>
    </cfRule>
    <cfRule type="expression" dxfId="17" priority="35">
      <formula>$B$2="Septembre"</formula>
    </cfRule>
    <cfRule type="expression" dxfId="16" priority="36">
      <formula>$B$2="Octobre"</formula>
    </cfRule>
    <cfRule type="expression" dxfId="15" priority="37">
      <formula>$B$2="Novembre"</formula>
    </cfRule>
    <cfRule type="expression" dxfId="14" priority="38">
      <formula>$B$2="Decembre"</formula>
    </cfRule>
  </conditionalFormatting>
  <conditionalFormatting sqref="AC6:ADB36">
    <cfRule type="expression" dxfId="13" priority="12">
      <formula>WEEKDAY($B6,2)=7</formula>
    </cfRule>
    <cfRule type="expression" dxfId="12" priority="13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11" priority="8">
      <formula>(AND(AD6&gt;0,AD6&lt;24,OR(BB6=0,BB6&gt;2)))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10" priority="1">
      <formula>(AND(OR(AD6&lt;0.5,AD6&gt;24),BB6&gt;0))</formula>
    </cfRule>
    <cfRule type="expression" dxfId="9" priority="4">
      <formula>OR(AD6="C",AD6="R")</formula>
    </cfRule>
    <cfRule type="expression" dxfId="8" priority="5">
      <formula>OR(AD6="A",AD6="V",AD6="E")</formula>
    </cfRule>
    <cfRule type="expression" dxfId="7" priority="7">
      <formula>(AD6&gt;24)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6" priority="9" operator="lessThan">
      <formula>0</formula>
    </cfRule>
    <cfRule type="cellIs" dxfId="5" priority="10" operator="greaterThan">
      <formula>0</formula>
    </cfRule>
  </conditionalFormatting>
  <conditionalFormatting sqref="AZ6:AZ36 BZ6:BZ36 CZ6:CZ36 DZ6:DZ36 EZ6:EZ36 FZ6:FZ36 GZ6:GZ36 HZ6:HZ36 IZ6:IZ36 JZ6:JZ36 KZ6:KZ36 LZ6:LZ36 MZ6:MZ36 NZ6:NZ36 OZ6:OZ36 PZ6:PZ36 QZ6:QZ36 RZ6:RZ36 SZ6:SZ36 TZ6:TZ36 UZ6:UZ36 VZ6:VZ36 WZ6:WZ36 XZ6:XZ36 YZ6:YZ36 ZZ6:ZZ36 AAZ6:AAZ36 ABZ6:ABZ36 ACZ6:ACZ36">
    <cfRule type="cellIs" dxfId="4" priority="6" operator="greaterThan">
      <formula>0</formula>
    </cfRule>
  </conditionalFormatting>
  <conditionalFormatting sqref="AC38:AE38 BC38:BE38 CC38:CE38 DC38:DE38 EC38:EE38 FC38:FE38 GC38:GE38 HC38:HE38 IC38:IE38 JC38:JE38 KC38:KE38 LC38:LE38 MC38:ME38 NC38:NE38 OC38:OE38 PC38:PE38 QC38:QE38 RC38:RE38 SC38:SE38 TC38:TE38 UC38:UE38 VC38:VE38 WC38:WE38 XC38:XE38 YC38:YE38 ZC38:ZE38 AAC38:AAE38 ABC38:ABE38 ACC38:ACE38">
    <cfRule type="expression" dxfId="3" priority="3">
      <formula>SUM(AZ$6:AZ$36)&gt;0</formula>
    </cfRule>
  </conditionalFormatting>
  <conditionalFormatting sqref="AZ5 BZ5 CZ5 DZ5 EZ5 FZ5 GZ5 HZ5 IZ5 JZ5 KZ5 LZ5 MZ5 NZ5 OZ5 PZ5 QZ5 RZ5 SZ5 TZ5 UZ5 VZ5 WZ5 XZ5 YZ5 ZZ5 AAZ5 ABZ5 ACZ5">
    <cfRule type="expression" dxfId="2" priority="2">
      <formula>SUM(AZ$6:AZ$36)&gt;0</formula>
    </cfRule>
  </conditionalFormatting>
  <pageMargins left="0.23622047244094491" right="0.23622047244094491" top="0.74803149606299213" bottom="0.74803149606299213" header="0.31496062992125984" footer="0.3149606299212598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D3CD0089-BBF5-421D-AA2F-0B3BEA15D945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1" id="{C9EEA328-A64C-49D7-9D68-979CA9AF08C7}">
            <xm:f>($B6=Programmation!$F$7)</xm:f>
            <x14:dxf>
              <font>
                <b/>
                <i val="0"/>
                <color theme="1"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101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MuTUQGEFgrvSkahWDpJf2w5MTyZ3nhrTtUbk3342zvyeQxn5JMk5uki2rAr34jdwljepYsim9MfgUU0wuf5L8w==" saltValue="rbKejP1r7SnvYnSk6D4DUw==" spinCount="100000" sheet="1" objects="1" scenarios="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102"/>
  <dimension ref="A1"/>
  <sheetViews>
    <sheetView workbookViewId="0"/>
  </sheetViews>
  <sheetFormatPr baseColWidth="10" defaultRowHeight="14.4" x14ac:dyDescent="0.3"/>
  <sheetData/>
  <sheetProtection algorithmName="SHA-512" hashValue="V6x+BLVcCtepEkGfsAmM7JSnDxhM/zzjLBCKBB7otfpqVoZPG2ZkuIWhleRX5a7+L+AHXN0tqfNReoFfWUBaGg==" saltValue="NAB0Z2Dem/iZP4+/Hklfbg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103"/>
  <dimension ref="A1"/>
  <sheetViews>
    <sheetView workbookViewId="0"/>
  </sheetViews>
  <sheetFormatPr baseColWidth="10" defaultRowHeight="14.4" x14ac:dyDescent="0.3"/>
  <sheetData/>
  <sheetProtection algorithmName="SHA-512" hashValue="k26gixws+mb3LOsdQWHV9g+8ogs/nEhsAPHjWfwSaxuYLwYVOs72dz0mFqwsubDERU2OO2T87y3oy+tPQBsTeQ==" saltValue="monGgavmffqQ4C4DkKqPD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04"/>
  <dimension ref="A1:BJ1086"/>
  <sheetViews>
    <sheetView topLeftCell="B1" workbookViewId="0">
      <selection sqref="A1:NL1085"/>
    </sheetView>
  </sheetViews>
  <sheetFormatPr baseColWidth="10" defaultColWidth="2" defaultRowHeight="14.4" x14ac:dyDescent="0.3"/>
  <cols>
    <col min="1" max="1" width="3.44140625" hidden="1" customWidth="1"/>
    <col min="2" max="2" width="1.6640625" customWidth="1"/>
    <col min="3" max="3" width="7.44140625" customWidth="1"/>
    <col min="4" max="4" width="0.6640625" hidden="1" customWidth="1"/>
    <col min="5" max="5" width="6" hidden="1" customWidth="1"/>
    <col min="6" max="6" width="9" hidden="1" customWidth="1"/>
    <col min="7" max="7" width="5.6640625" hidden="1" customWidth="1"/>
    <col min="8" max="8" width="0.6640625" hidden="1" customWidth="1"/>
    <col min="13" max="13" width="14.44140625" customWidth="1"/>
    <col min="14" max="14" width="2.88671875" customWidth="1"/>
    <col min="15" max="54" width="2.44140625" hidden="1" customWidth="1"/>
    <col min="55" max="55" width="2.6640625" hidden="1" customWidth="1"/>
    <col min="56" max="56" width="0.6640625" hidden="1" customWidth="1"/>
    <col min="57" max="58" width="3.44140625" hidden="1" customWidth="1"/>
    <col min="59" max="59" width="2.109375" hidden="1" customWidth="1"/>
    <col min="60" max="60" width="9.88671875" hidden="1" customWidth="1"/>
    <col min="61" max="61" width="4" hidden="1" customWidth="1"/>
    <col min="62" max="62" width="7.44140625" hidden="1" customWidth="1"/>
    <col min="63" max="63" width="0.6640625" customWidth="1"/>
    <col min="64" max="64" width="0.109375" customWidth="1"/>
    <col min="65" max="65" width="7.44140625" customWidth="1"/>
    <col min="66" max="375" width="0" hidden="1" customWidth="1"/>
    <col min="376" max="376" width="7.44140625" customWidth="1"/>
  </cols>
  <sheetData>
    <row r="1" ht="1.5" customHeight="1" x14ac:dyDescent="0.3"/>
    <row r="2" ht="18" customHeight="1" x14ac:dyDescent="0.3"/>
    <row r="3" ht="9.9" customHeight="1" x14ac:dyDescent="0.3"/>
    <row r="4" ht="9.9" customHeight="1" x14ac:dyDescent="0.3"/>
    <row r="5" ht="9.9" customHeight="1" x14ac:dyDescent="0.3"/>
    <row r="6" ht="9.9" customHeight="1" x14ac:dyDescent="0.3"/>
    <row r="7" ht="9.9" customHeight="1" x14ac:dyDescent="0.3"/>
    <row r="8" ht="9.9" customHeight="1" x14ac:dyDescent="0.3"/>
    <row r="9" ht="9.9" customHeight="1" x14ac:dyDescent="0.3"/>
    <row r="10" ht="9.9" customHeight="1" x14ac:dyDescent="0.3"/>
    <row r="11" ht="9.9" customHeight="1" x14ac:dyDescent="0.3"/>
    <row r="12" ht="9.9" customHeight="1" x14ac:dyDescent="0.3"/>
    <row r="13" ht="9.9" customHeight="1" x14ac:dyDescent="0.3"/>
    <row r="14" ht="9.9" customHeight="1" x14ac:dyDescent="0.3"/>
    <row r="15" ht="9.9" customHeight="1" x14ac:dyDescent="0.3"/>
    <row r="16" ht="9.9" customHeight="1" x14ac:dyDescent="0.3"/>
    <row r="17" ht="9.9" customHeight="1" x14ac:dyDescent="0.3"/>
    <row r="18" ht="9.9" customHeight="1" x14ac:dyDescent="0.3"/>
    <row r="19" ht="9.9" customHeight="1" x14ac:dyDescent="0.3"/>
    <row r="20" ht="9.9" customHeight="1" x14ac:dyDescent="0.3"/>
    <row r="21" ht="9.9" customHeight="1" x14ac:dyDescent="0.3"/>
    <row r="22" ht="9.9" customHeight="1" x14ac:dyDescent="0.3"/>
    <row r="23" ht="9.9" customHeight="1" x14ac:dyDescent="0.3"/>
    <row r="24" ht="9.9" customHeight="1" x14ac:dyDescent="0.3"/>
    <row r="25" ht="9.9" customHeight="1" x14ac:dyDescent="0.3"/>
    <row r="26" ht="9.9" customHeight="1" x14ac:dyDescent="0.3"/>
    <row r="27" ht="9.9" customHeight="1" x14ac:dyDescent="0.3"/>
    <row r="28" ht="9.9" customHeight="1" x14ac:dyDescent="0.3"/>
    <row r="29" ht="9.9" customHeight="1" x14ac:dyDescent="0.3"/>
    <row r="30" ht="9.9" customHeight="1" x14ac:dyDescent="0.3"/>
    <row r="31" ht="9.9" customHeight="1" x14ac:dyDescent="0.3"/>
    <row r="32" ht="9.9" customHeight="1" x14ac:dyDescent="0.3"/>
    <row r="33" ht="9.9" customHeight="1" x14ac:dyDescent="0.3"/>
    <row r="34" ht="9.9" customHeight="1" x14ac:dyDescent="0.3"/>
    <row r="35" ht="9.9" customHeight="1" x14ac:dyDescent="0.3"/>
    <row r="36" ht="9.9" customHeight="1" x14ac:dyDescent="0.3"/>
    <row r="37" ht="18" customHeight="1" x14ac:dyDescent="0.3"/>
    <row r="38" ht="9.9" customHeight="1" x14ac:dyDescent="0.3"/>
    <row r="39" ht="9.9" customHeight="1" x14ac:dyDescent="0.3"/>
    <row r="40" ht="9.9" customHeight="1" x14ac:dyDescent="0.3"/>
    <row r="41" ht="9.9" customHeight="1" x14ac:dyDescent="0.3"/>
    <row r="42" ht="9.9" customHeight="1" x14ac:dyDescent="0.3"/>
    <row r="43" ht="9.9" customHeight="1" x14ac:dyDescent="0.3"/>
    <row r="44" ht="9.9" customHeight="1" x14ac:dyDescent="0.3"/>
    <row r="45" ht="9.9" customHeight="1" x14ac:dyDescent="0.3"/>
    <row r="46" ht="9.9" customHeight="1" x14ac:dyDescent="0.3"/>
    <row r="47" ht="9.9" customHeight="1" x14ac:dyDescent="0.3"/>
    <row r="48" ht="9.9" customHeight="1" x14ac:dyDescent="0.3"/>
    <row r="49" ht="9.9" customHeight="1" x14ac:dyDescent="0.3"/>
    <row r="50" ht="9.9" customHeight="1" x14ac:dyDescent="0.3"/>
    <row r="51" ht="9.9" customHeight="1" x14ac:dyDescent="0.3"/>
    <row r="52" ht="9.9" customHeight="1" x14ac:dyDescent="0.3"/>
    <row r="53" ht="9.9" customHeight="1" x14ac:dyDescent="0.3"/>
    <row r="54" ht="9.9" customHeight="1" x14ac:dyDescent="0.3"/>
    <row r="55" ht="9.9" customHeight="1" x14ac:dyDescent="0.3"/>
    <row r="56" ht="9.9" customHeight="1" x14ac:dyDescent="0.3"/>
    <row r="57" ht="9.9" customHeight="1" x14ac:dyDescent="0.3"/>
    <row r="58" ht="9.9" customHeight="1" x14ac:dyDescent="0.3"/>
    <row r="59" ht="9.9" customHeight="1" x14ac:dyDescent="0.3"/>
    <row r="60" ht="9.9" customHeight="1" x14ac:dyDescent="0.3"/>
    <row r="61" ht="9.9" customHeight="1" x14ac:dyDescent="0.3"/>
    <row r="62" ht="9.9" customHeight="1" x14ac:dyDescent="0.3"/>
    <row r="63" ht="9.9" customHeight="1" x14ac:dyDescent="0.3"/>
    <row r="64" ht="9.9" customHeight="1" x14ac:dyDescent="0.3"/>
    <row r="65" ht="9.9" customHeight="1" x14ac:dyDescent="0.3"/>
    <row r="66" ht="9.9" customHeight="1" x14ac:dyDescent="0.3"/>
    <row r="67" ht="9.9" customHeight="1" x14ac:dyDescent="0.3"/>
    <row r="68" ht="9.9" customHeight="1" x14ac:dyDescent="0.3"/>
    <row r="69" ht="9.9" customHeight="1" x14ac:dyDescent="0.3"/>
    <row r="70" ht="9.9" customHeight="1" x14ac:dyDescent="0.3"/>
    <row r="71" ht="9.9" customHeight="1" x14ac:dyDescent="0.3"/>
    <row r="72" ht="18" customHeight="1" x14ac:dyDescent="0.3"/>
    <row r="73" ht="9.9" customHeight="1" x14ac:dyDescent="0.3"/>
    <row r="74" ht="9.9" customHeight="1" x14ac:dyDescent="0.3"/>
    <row r="75" ht="9.9" customHeight="1" x14ac:dyDescent="0.3"/>
    <row r="76" ht="9.9" customHeight="1" x14ac:dyDescent="0.3"/>
    <row r="77" ht="9.9" customHeight="1" x14ac:dyDescent="0.3"/>
    <row r="78" ht="9.9" customHeight="1" x14ac:dyDescent="0.3"/>
    <row r="79" ht="9.9" customHeight="1" x14ac:dyDescent="0.3"/>
    <row r="80" ht="9.9" customHeight="1" x14ac:dyDescent="0.3"/>
    <row r="81" ht="9.9" customHeight="1" x14ac:dyDescent="0.3"/>
    <row r="82" ht="9.9" customHeight="1" x14ac:dyDescent="0.3"/>
    <row r="83" ht="9.9" customHeight="1" x14ac:dyDescent="0.3"/>
    <row r="84" ht="9.9" customHeight="1" x14ac:dyDescent="0.3"/>
    <row r="85" ht="9.9" customHeight="1" x14ac:dyDescent="0.3"/>
    <row r="86" ht="9.9" customHeight="1" x14ac:dyDescent="0.3"/>
    <row r="87" ht="9.9" customHeight="1" x14ac:dyDescent="0.3"/>
    <row r="88" ht="9.9" customHeight="1" x14ac:dyDescent="0.3"/>
    <row r="89" ht="9.9" customHeight="1" x14ac:dyDescent="0.3"/>
    <row r="90" ht="9.9" customHeight="1" x14ac:dyDescent="0.3"/>
    <row r="91" ht="9.9" customHeight="1" x14ac:dyDescent="0.3"/>
    <row r="92" ht="9.9" customHeight="1" x14ac:dyDescent="0.3"/>
    <row r="93" ht="9.9" customHeight="1" x14ac:dyDescent="0.3"/>
    <row r="94" ht="9.9" customHeight="1" x14ac:dyDescent="0.3"/>
    <row r="95" ht="9.9" customHeight="1" x14ac:dyDescent="0.3"/>
    <row r="96" ht="9.9" customHeight="1" x14ac:dyDescent="0.3"/>
    <row r="97" ht="9.9" customHeight="1" x14ac:dyDescent="0.3"/>
    <row r="98" ht="9.9" customHeight="1" x14ac:dyDescent="0.3"/>
    <row r="99" ht="9.9" customHeight="1" x14ac:dyDescent="0.3"/>
    <row r="100" ht="9.9" customHeight="1" x14ac:dyDescent="0.3"/>
    <row r="101" ht="9.9" customHeight="1" x14ac:dyDescent="0.3"/>
    <row r="102" ht="9.9" customHeight="1" x14ac:dyDescent="0.3"/>
    <row r="103" ht="9.9" customHeight="1" x14ac:dyDescent="0.3"/>
    <row r="104" ht="9.9" customHeight="1" x14ac:dyDescent="0.3"/>
    <row r="105" ht="9.9" customHeight="1" x14ac:dyDescent="0.3"/>
    <row r="106" ht="9.9" customHeight="1" x14ac:dyDescent="0.3"/>
    <row r="107" ht="18" customHeight="1" x14ac:dyDescent="0.3"/>
    <row r="108" ht="9.9" customHeight="1" x14ac:dyDescent="0.3"/>
    <row r="109" ht="9.9" customHeight="1" x14ac:dyDescent="0.3"/>
    <row r="110" ht="9.9" customHeight="1" x14ac:dyDescent="0.3"/>
    <row r="111" ht="9.9" customHeight="1" x14ac:dyDescent="0.3"/>
    <row r="112" ht="9.9" customHeight="1" x14ac:dyDescent="0.3"/>
    <row r="113" ht="9.9" customHeight="1" x14ac:dyDescent="0.3"/>
    <row r="114" ht="9.9" customHeight="1" x14ac:dyDescent="0.3"/>
    <row r="115" ht="9.9" customHeight="1" x14ac:dyDescent="0.3"/>
    <row r="116" ht="9.9" customHeight="1" x14ac:dyDescent="0.3"/>
    <row r="117" ht="9.9" customHeight="1" x14ac:dyDescent="0.3"/>
    <row r="118" ht="9.9" customHeight="1" x14ac:dyDescent="0.3"/>
    <row r="119" ht="9.9" customHeight="1" x14ac:dyDescent="0.3"/>
    <row r="120" ht="9.9" customHeight="1" x14ac:dyDescent="0.3"/>
    <row r="121" ht="9.9" customHeight="1" x14ac:dyDescent="0.3"/>
    <row r="122" ht="9.9" customHeight="1" x14ac:dyDescent="0.3"/>
    <row r="123" ht="9.9" customHeight="1" x14ac:dyDescent="0.3"/>
    <row r="124" ht="9.9" customHeight="1" x14ac:dyDescent="0.3"/>
    <row r="125" ht="9.9" customHeight="1" x14ac:dyDescent="0.3"/>
    <row r="126" ht="9.9" customHeight="1" x14ac:dyDescent="0.3"/>
    <row r="127" ht="9.9" customHeight="1" x14ac:dyDescent="0.3"/>
    <row r="128" ht="9.9" customHeight="1" x14ac:dyDescent="0.3"/>
    <row r="129" ht="9.9" customHeight="1" x14ac:dyDescent="0.3"/>
    <row r="130" ht="9.9" customHeight="1" x14ac:dyDescent="0.3"/>
    <row r="131" ht="9.9" customHeight="1" x14ac:dyDescent="0.3"/>
    <row r="132" ht="9.9" customHeight="1" x14ac:dyDescent="0.3"/>
    <row r="133" ht="9.9" customHeight="1" x14ac:dyDescent="0.3"/>
    <row r="134" ht="9.9" customHeight="1" x14ac:dyDescent="0.3"/>
    <row r="135" ht="9.9" customHeight="1" x14ac:dyDescent="0.3"/>
    <row r="136" ht="9.9" customHeight="1" x14ac:dyDescent="0.3"/>
    <row r="137" ht="9.9" customHeight="1" x14ac:dyDescent="0.3"/>
    <row r="138" ht="9.9" customHeight="1" x14ac:dyDescent="0.3"/>
    <row r="139" ht="9.9" customHeight="1" x14ac:dyDescent="0.3"/>
    <row r="140" ht="9.9" customHeight="1" x14ac:dyDescent="0.3"/>
    <row r="141" ht="9.9" customHeight="1" x14ac:dyDescent="0.3"/>
    <row r="142" ht="18" customHeight="1" x14ac:dyDescent="0.3"/>
    <row r="143" ht="9.9" customHeight="1" x14ac:dyDescent="0.3"/>
    <row r="144" ht="9.9" customHeight="1" x14ac:dyDescent="0.3"/>
    <row r="145" ht="9.9" customHeight="1" x14ac:dyDescent="0.3"/>
    <row r="146" ht="9.9" customHeight="1" x14ac:dyDescent="0.3"/>
    <row r="147" ht="9.9" customHeight="1" x14ac:dyDescent="0.3"/>
    <row r="148" ht="9.9" customHeight="1" x14ac:dyDescent="0.3"/>
    <row r="149" ht="9.9" customHeight="1" x14ac:dyDescent="0.3"/>
    <row r="150" ht="9.9" customHeight="1" x14ac:dyDescent="0.3"/>
    <row r="151" ht="9.9" customHeight="1" x14ac:dyDescent="0.3"/>
    <row r="152" ht="9.9" customHeight="1" x14ac:dyDescent="0.3"/>
    <row r="153" ht="9.9" customHeight="1" x14ac:dyDescent="0.3"/>
    <row r="154" ht="9.9" customHeight="1" x14ac:dyDescent="0.3"/>
    <row r="155" ht="9.9" customHeight="1" x14ac:dyDescent="0.3"/>
    <row r="156" ht="9.9" customHeight="1" x14ac:dyDescent="0.3"/>
    <row r="157" ht="9.9" customHeight="1" x14ac:dyDescent="0.3"/>
    <row r="158" ht="9.9" customHeight="1" x14ac:dyDescent="0.3"/>
    <row r="159" ht="9.9" customHeight="1" x14ac:dyDescent="0.3"/>
    <row r="160" ht="9.9" customHeight="1" x14ac:dyDescent="0.3"/>
    <row r="161" ht="9.9" customHeight="1" x14ac:dyDescent="0.3"/>
    <row r="162" ht="9.9" customHeight="1" x14ac:dyDescent="0.3"/>
    <row r="163" ht="9.9" customHeight="1" x14ac:dyDescent="0.3"/>
    <row r="164" ht="9.9" customHeight="1" x14ac:dyDescent="0.3"/>
    <row r="165" ht="9.9" customHeight="1" x14ac:dyDescent="0.3"/>
    <row r="166" ht="9.9" customHeight="1" x14ac:dyDescent="0.3"/>
    <row r="167" ht="9.9" customHeight="1" x14ac:dyDescent="0.3"/>
    <row r="168" ht="9.9" customHeight="1" x14ac:dyDescent="0.3"/>
    <row r="169" ht="9.9" customHeight="1" x14ac:dyDescent="0.3"/>
    <row r="170" ht="9.9" customHeight="1" x14ac:dyDescent="0.3"/>
    <row r="171" ht="9.9" customHeight="1" x14ac:dyDescent="0.3"/>
    <row r="172" ht="9.9" customHeight="1" x14ac:dyDescent="0.3"/>
    <row r="173" ht="9.9" customHeight="1" x14ac:dyDescent="0.3"/>
    <row r="174" ht="9.9" customHeight="1" x14ac:dyDescent="0.3"/>
    <row r="175" ht="9.9" customHeight="1" x14ac:dyDescent="0.3"/>
    <row r="176" ht="9.9" customHeight="1" x14ac:dyDescent="0.3"/>
    <row r="177" ht="18" customHeight="1" x14ac:dyDescent="0.3"/>
    <row r="178" ht="9.9" customHeight="1" x14ac:dyDescent="0.3"/>
    <row r="179" ht="9.9" customHeight="1" x14ac:dyDescent="0.3"/>
    <row r="180" ht="9.9" customHeight="1" x14ac:dyDescent="0.3"/>
    <row r="181" ht="9.9" customHeight="1" x14ac:dyDescent="0.3"/>
    <row r="182" ht="9.9" customHeight="1" x14ac:dyDescent="0.3"/>
    <row r="183" ht="9.9" customHeight="1" x14ac:dyDescent="0.3"/>
    <row r="184" ht="9.9" customHeight="1" x14ac:dyDescent="0.3"/>
    <row r="185" ht="9.9" customHeight="1" x14ac:dyDescent="0.3"/>
    <row r="186" ht="9.9" customHeight="1" x14ac:dyDescent="0.3"/>
    <row r="187" ht="9.9" customHeight="1" x14ac:dyDescent="0.3"/>
    <row r="188" ht="9.9" customHeight="1" x14ac:dyDescent="0.3"/>
    <row r="189" ht="9.9" customHeight="1" x14ac:dyDescent="0.3"/>
    <row r="190" ht="9.9" customHeight="1" x14ac:dyDescent="0.3"/>
    <row r="191" ht="9.9" customHeight="1" x14ac:dyDescent="0.3"/>
    <row r="192" ht="9.9" customHeight="1" x14ac:dyDescent="0.3"/>
    <row r="193" ht="9.9" customHeight="1" x14ac:dyDescent="0.3"/>
    <row r="194" ht="9.9" customHeight="1" x14ac:dyDescent="0.3"/>
    <row r="195" ht="9.9" customHeight="1" x14ac:dyDescent="0.3"/>
    <row r="196" ht="9.9" customHeight="1" x14ac:dyDescent="0.3"/>
    <row r="197" ht="9.9" customHeight="1" x14ac:dyDescent="0.3"/>
    <row r="198" ht="9.9" customHeight="1" x14ac:dyDescent="0.3"/>
    <row r="199" ht="9.9" customHeight="1" x14ac:dyDescent="0.3"/>
    <row r="200" ht="9.9" customHeight="1" x14ac:dyDescent="0.3"/>
    <row r="201" ht="9.9" customHeight="1" x14ac:dyDescent="0.3"/>
    <row r="202" ht="9.9" customHeight="1" x14ac:dyDescent="0.3"/>
    <row r="203" ht="9.9" customHeight="1" x14ac:dyDescent="0.3"/>
    <row r="204" ht="9.9" customHeight="1" x14ac:dyDescent="0.3"/>
    <row r="205" ht="9.9" customHeight="1" x14ac:dyDescent="0.3"/>
    <row r="206" ht="9.9" customHeight="1" x14ac:dyDescent="0.3"/>
    <row r="207" ht="9.9" customHeight="1" x14ac:dyDescent="0.3"/>
    <row r="208" ht="9.9" customHeight="1" x14ac:dyDescent="0.3"/>
    <row r="209" ht="9.9" customHeight="1" x14ac:dyDescent="0.3"/>
    <row r="210" ht="9.9" customHeight="1" x14ac:dyDescent="0.3"/>
    <row r="211" ht="9.9" customHeight="1" x14ac:dyDescent="0.3"/>
    <row r="212" ht="18" customHeight="1" x14ac:dyDescent="0.3"/>
    <row r="213" ht="9.9" customHeight="1" x14ac:dyDescent="0.3"/>
    <row r="214" ht="9.9" customHeight="1" x14ac:dyDescent="0.3"/>
    <row r="215" ht="9.9" customHeight="1" x14ac:dyDescent="0.3"/>
    <row r="216" ht="9.9" customHeight="1" x14ac:dyDescent="0.3"/>
    <row r="217" ht="9.9" customHeight="1" x14ac:dyDescent="0.3"/>
    <row r="218" ht="9.9" customHeight="1" x14ac:dyDescent="0.3"/>
    <row r="219" ht="9.9" customHeight="1" x14ac:dyDescent="0.3"/>
    <row r="220" ht="9.9" customHeight="1" x14ac:dyDescent="0.3"/>
    <row r="221" ht="9.9" customHeight="1" x14ac:dyDescent="0.3"/>
    <row r="222" ht="9.9" customHeight="1" x14ac:dyDescent="0.3"/>
    <row r="223" ht="9.9" customHeight="1" x14ac:dyDescent="0.3"/>
    <row r="224" ht="9.9" customHeight="1" x14ac:dyDescent="0.3"/>
    <row r="225" ht="9.9" customHeight="1" x14ac:dyDescent="0.3"/>
    <row r="226" ht="9.9" customHeight="1" x14ac:dyDescent="0.3"/>
    <row r="227" ht="9.9" customHeight="1" x14ac:dyDescent="0.3"/>
    <row r="228" ht="9.9" customHeight="1" x14ac:dyDescent="0.3"/>
    <row r="229" ht="9.9" customHeight="1" x14ac:dyDescent="0.3"/>
    <row r="230" ht="9.9" customHeight="1" x14ac:dyDescent="0.3"/>
    <row r="231" ht="9.9" customHeight="1" x14ac:dyDescent="0.3"/>
    <row r="232" ht="9.9" customHeight="1" x14ac:dyDescent="0.3"/>
    <row r="233" ht="9.9" customHeight="1" x14ac:dyDescent="0.3"/>
    <row r="234" ht="9.9" customHeight="1" x14ac:dyDescent="0.3"/>
    <row r="235" ht="9.9" customHeight="1" x14ac:dyDescent="0.3"/>
    <row r="236" ht="9.9" customHeight="1" x14ac:dyDescent="0.3"/>
    <row r="237" ht="9.9" customHeight="1" x14ac:dyDescent="0.3"/>
    <row r="238" ht="9.9" customHeight="1" x14ac:dyDescent="0.3"/>
    <row r="239" ht="9.9" customHeight="1" x14ac:dyDescent="0.3"/>
    <row r="240" ht="9.9" customHeight="1" x14ac:dyDescent="0.3"/>
    <row r="241" ht="9.9" customHeight="1" x14ac:dyDescent="0.3"/>
    <row r="242" ht="9.9" customHeight="1" x14ac:dyDescent="0.3"/>
    <row r="243" ht="9.9" customHeight="1" x14ac:dyDescent="0.3"/>
    <row r="244" ht="9.9" customHeight="1" x14ac:dyDescent="0.3"/>
    <row r="245" ht="9.9" customHeight="1" x14ac:dyDescent="0.3"/>
    <row r="246" ht="9.9" customHeight="1" x14ac:dyDescent="0.3"/>
    <row r="247" ht="18" customHeight="1" x14ac:dyDescent="0.3"/>
    <row r="248" ht="9.9" customHeight="1" x14ac:dyDescent="0.3"/>
    <row r="249" ht="9.9" customHeight="1" x14ac:dyDescent="0.3"/>
    <row r="250" ht="9.9" customHeight="1" x14ac:dyDescent="0.3"/>
    <row r="251" ht="9.9" customHeight="1" x14ac:dyDescent="0.3"/>
    <row r="252" ht="9.9" customHeight="1" x14ac:dyDescent="0.3"/>
    <row r="253" ht="9.9" customHeight="1" x14ac:dyDescent="0.3"/>
    <row r="254" ht="9.9" customHeight="1" x14ac:dyDescent="0.3"/>
    <row r="255" ht="9.9" customHeight="1" x14ac:dyDescent="0.3"/>
    <row r="256" ht="9.9" customHeight="1" x14ac:dyDescent="0.3"/>
    <row r="257" ht="9.9" customHeight="1" x14ac:dyDescent="0.3"/>
    <row r="258" ht="9.9" customHeight="1" x14ac:dyDescent="0.3"/>
    <row r="259" ht="9.9" customHeight="1" x14ac:dyDescent="0.3"/>
    <row r="260" ht="9.9" customHeight="1" x14ac:dyDescent="0.3"/>
    <row r="261" ht="9.9" customHeight="1" x14ac:dyDescent="0.3"/>
    <row r="262" ht="9.9" customHeight="1" x14ac:dyDescent="0.3"/>
    <row r="263" ht="9.9" customHeight="1" x14ac:dyDescent="0.3"/>
    <row r="264" ht="9.9" customHeight="1" x14ac:dyDescent="0.3"/>
    <row r="265" ht="9.9" customHeight="1" x14ac:dyDescent="0.3"/>
    <row r="266" ht="9.9" customHeight="1" x14ac:dyDescent="0.3"/>
    <row r="267" ht="9.9" customHeight="1" x14ac:dyDescent="0.3"/>
    <row r="268" ht="9.9" customHeight="1" x14ac:dyDescent="0.3"/>
    <row r="269" ht="9.9" customHeight="1" x14ac:dyDescent="0.3"/>
    <row r="270" ht="9.9" customHeight="1" x14ac:dyDescent="0.3"/>
    <row r="271" ht="9.9" customHeight="1" x14ac:dyDescent="0.3"/>
    <row r="272" ht="9.9" customHeight="1" x14ac:dyDescent="0.3"/>
    <row r="273" ht="9.9" customHeight="1" x14ac:dyDescent="0.3"/>
    <row r="274" ht="9.9" customHeight="1" x14ac:dyDescent="0.3"/>
    <row r="275" ht="9.9" customHeight="1" x14ac:dyDescent="0.3"/>
    <row r="276" ht="9.9" customHeight="1" x14ac:dyDescent="0.3"/>
    <row r="277" ht="9.9" customHeight="1" x14ac:dyDescent="0.3"/>
    <row r="278" ht="9.9" customHeight="1" x14ac:dyDescent="0.3"/>
    <row r="279" ht="9.9" customHeight="1" x14ac:dyDescent="0.3"/>
    <row r="280" ht="9.9" customHeight="1" x14ac:dyDescent="0.3"/>
    <row r="281" ht="9.9" customHeight="1" x14ac:dyDescent="0.3"/>
    <row r="282" ht="18" customHeight="1" x14ac:dyDescent="0.3"/>
    <row r="283" ht="9.9" customHeight="1" x14ac:dyDescent="0.3"/>
    <row r="284" ht="9.9" customHeight="1" x14ac:dyDescent="0.3"/>
    <row r="285" ht="9.9" customHeight="1" x14ac:dyDescent="0.3"/>
    <row r="286" ht="9.9" customHeight="1" x14ac:dyDescent="0.3"/>
    <row r="287" ht="9.9" customHeight="1" x14ac:dyDescent="0.3"/>
    <row r="288" ht="9.9" customHeight="1" x14ac:dyDescent="0.3"/>
    <row r="289" ht="9.9" customHeight="1" x14ac:dyDescent="0.3"/>
    <row r="290" ht="9.9" customHeight="1" x14ac:dyDescent="0.3"/>
    <row r="291" ht="9.9" customHeight="1" x14ac:dyDescent="0.3"/>
    <row r="292" ht="9.9" customHeight="1" x14ac:dyDescent="0.3"/>
    <row r="293" ht="9.9" customHeight="1" x14ac:dyDescent="0.3"/>
    <row r="294" ht="9.9" customHeight="1" x14ac:dyDescent="0.3"/>
    <row r="295" ht="9.9" customHeight="1" x14ac:dyDescent="0.3"/>
    <row r="296" ht="9.9" customHeight="1" x14ac:dyDescent="0.3"/>
    <row r="297" ht="9.9" customHeight="1" x14ac:dyDescent="0.3"/>
    <row r="298" ht="9.9" customHeight="1" x14ac:dyDescent="0.3"/>
    <row r="299" ht="9.9" customHeight="1" x14ac:dyDescent="0.3"/>
    <row r="300" ht="9.9" customHeight="1" x14ac:dyDescent="0.3"/>
    <row r="301" ht="9.9" customHeight="1" x14ac:dyDescent="0.3"/>
    <row r="302" ht="9.9" customHeight="1" x14ac:dyDescent="0.3"/>
    <row r="303" ht="9.9" customHeight="1" x14ac:dyDescent="0.3"/>
    <row r="304" ht="9.9" customHeight="1" x14ac:dyDescent="0.3"/>
    <row r="305" ht="9.9" customHeight="1" x14ac:dyDescent="0.3"/>
    <row r="306" ht="9.9" customHeight="1" x14ac:dyDescent="0.3"/>
    <row r="307" ht="9.9" customHeight="1" x14ac:dyDescent="0.3"/>
    <row r="308" ht="9.9" customHeight="1" x14ac:dyDescent="0.3"/>
    <row r="309" ht="9.9" customHeight="1" x14ac:dyDescent="0.3"/>
    <row r="310" ht="9.9" customHeight="1" x14ac:dyDescent="0.3"/>
    <row r="311" ht="9.9" customHeight="1" x14ac:dyDescent="0.3"/>
    <row r="312" ht="9.9" customHeight="1" x14ac:dyDescent="0.3"/>
    <row r="313" ht="9.9" customHeight="1" x14ac:dyDescent="0.3"/>
    <row r="314" ht="9.9" customHeight="1" x14ac:dyDescent="0.3"/>
    <row r="315" ht="9.9" customHeight="1" x14ac:dyDescent="0.3"/>
    <row r="316" ht="9.9" customHeight="1" x14ac:dyDescent="0.3"/>
    <row r="317" ht="18" customHeight="1" x14ac:dyDescent="0.3"/>
    <row r="318" ht="9.9" customHeight="1" x14ac:dyDescent="0.3"/>
    <row r="319" ht="9.9" customHeight="1" x14ac:dyDescent="0.3"/>
    <row r="320" ht="9.9" customHeight="1" x14ac:dyDescent="0.3"/>
    <row r="321" ht="9.9" customHeight="1" x14ac:dyDescent="0.3"/>
    <row r="322" ht="9.9" customHeight="1" x14ac:dyDescent="0.3"/>
    <row r="323" ht="9.9" customHeight="1" x14ac:dyDescent="0.3"/>
    <row r="324" ht="9.9" customHeight="1" x14ac:dyDescent="0.3"/>
    <row r="325" ht="9.9" customHeight="1" x14ac:dyDescent="0.3"/>
    <row r="326" ht="9.9" customHeight="1" x14ac:dyDescent="0.3"/>
    <row r="327" ht="9.9" customHeight="1" x14ac:dyDescent="0.3"/>
    <row r="328" ht="9.9" customHeight="1" x14ac:dyDescent="0.3"/>
    <row r="329" ht="9.9" customHeight="1" x14ac:dyDescent="0.3"/>
    <row r="330" ht="9.9" customHeight="1" x14ac:dyDescent="0.3"/>
    <row r="331" ht="9.9" customHeight="1" x14ac:dyDescent="0.3"/>
    <row r="332" ht="9.9" customHeight="1" x14ac:dyDescent="0.3"/>
    <row r="333" ht="9.9" customHeight="1" x14ac:dyDescent="0.3"/>
    <row r="334" ht="9.9" customHeight="1" x14ac:dyDescent="0.3"/>
    <row r="335" ht="9.9" customHeight="1" x14ac:dyDescent="0.3"/>
    <row r="336" ht="9.9" customHeight="1" x14ac:dyDescent="0.3"/>
    <row r="337" ht="9.9" customHeight="1" x14ac:dyDescent="0.3"/>
    <row r="338" ht="9.9" customHeight="1" x14ac:dyDescent="0.3"/>
    <row r="339" ht="9.9" customHeight="1" x14ac:dyDescent="0.3"/>
    <row r="340" ht="9.9" customHeight="1" x14ac:dyDescent="0.3"/>
    <row r="341" ht="9.9" customHeight="1" x14ac:dyDescent="0.3"/>
    <row r="342" ht="9.9" customHeight="1" x14ac:dyDescent="0.3"/>
    <row r="343" ht="9.9" customHeight="1" x14ac:dyDescent="0.3"/>
    <row r="344" ht="9.9" customHeight="1" x14ac:dyDescent="0.3"/>
    <row r="345" ht="9.9" customHeight="1" x14ac:dyDescent="0.3"/>
    <row r="346" ht="9.9" customHeight="1" x14ac:dyDescent="0.3"/>
    <row r="347" ht="9.9" customHeight="1" x14ac:dyDescent="0.3"/>
    <row r="348" ht="9.9" customHeight="1" x14ac:dyDescent="0.3"/>
    <row r="349" ht="9.9" customHeight="1" x14ac:dyDescent="0.3"/>
    <row r="350" ht="9.9" customHeight="1" x14ac:dyDescent="0.3"/>
    <row r="351" ht="9.9" customHeight="1" x14ac:dyDescent="0.3"/>
    <row r="352" ht="18" customHeight="1" x14ac:dyDescent="0.3"/>
    <row r="353" ht="9.9" customHeight="1" x14ac:dyDescent="0.3"/>
    <row r="354" ht="9.9" customHeight="1" x14ac:dyDescent="0.3"/>
    <row r="355" ht="9.9" customHeight="1" x14ac:dyDescent="0.3"/>
    <row r="356" ht="9.9" customHeight="1" x14ac:dyDescent="0.3"/>
    <row r="357" ht="9.9" customHeight="1" x14ac:dyDescent="0.3"/>
    <row r="358" ht="9.9" customHeight="1" x14ac:dyDescent="0.3"/>
    <row r="359" ht="9.9" customHeight="1" x14ac:dyDescent="0.3"/>
    <row r="360" ht="9.9" customHeight="1" x14ac:dyDescent="0.3"/>
    <row r="361" ht="9.9" customHeight="1" x14ac:dyDescent="0.3"/>
    <row r="362" ht="9.9" customHeight="1" x14ac:dyDescent="0.3"/>
    <row r="363" ht="9.9" customHeight="1" x14ac:dyDescent="0.3"/>
    <row r="364" ht="9.9" customHeight="1" x14ac:dyDescent="0.3"/>
    <row r="365" ht="9.9" customHeight="1" x14ac:dyDescent="0.3"/>
    <row r="366" ht="9.9" customHeight="1" x14ac:dyDescent="0.3"/>
    <row r="367" ht="9.9" customHeight="1" x14ac:dyDescent="0.3"/>
    <row r="368" ht="9.9" customHeight="1" x14ac:dyDescent="0.3"/>
    <row r="369" ht="9.9" customHeight="1" x14ac:dyDescent="0.3"/>
    <row r="370" ht="9.9" customHeight="1" x14ac:dyDescent="0.3"/>
    <row r="371" ht="9.9" customHeight="1" x14ac:dyDescent="0.3"/>
    <row r="372" ht="9.9" customHeight="1" x14ac:dyDescent="0.3"/>
    <row r="373" ht="9.9" customHeight="1" x14ac:dyDescent="0.3"/>
    <row r="374" ht="9.9" customHeight="1" x14ac:dyDescent="0.3"/>
    <row r="375" ht="9.9" customHeight="1" x14ac:dyDescent="0.3"/>
    <row r="376" ht="9.9" customHeight="1" x14ac:dyDescent="0.3"/>
    <row r="377" ht="9.9" customHeight="1" x14ac:dyDescent="0.3"/>
    <row r="378" ht="9.9" customHeight="1" x14ac:dyDescent="0.3"/>
    <row r="379" ht="9.9" customHeight="1" x14ac:dyDescent="0.3"/>
    <row r="380" ht="9.9" customHeight="1" x14ac:dyDescent="0.3"/>
    <row r="381" ht="9.9" customHeight="1" x14ac:dyDescent="0.3"/>
    <row r="382" ht="9.9" customHeight="1" x14ac:dyDescent="0.3"/>
    <row r="383" ht="9.9" customHeight="1" x14ac:dyDescent="0.3"/>
    <row r="384" ht="9.9" customHeight="1" x14ac:dyDescent="0.3"/>
    <row r="385" ht="9.9" customHeight="1" x14ac:dyDescent="0.3"/>
    <row r="386" ht="9.9" customHeight="1" x14ac:dyDescent="0.3"/>
    <row r="387" ht="18" customHeight="1" x14ac:dyDescent="0.3"/>
    <row r="388" ht="9.9" customHeight="1" x14ac:dyDescent="0.3"/>
    <row r="389" ht="9.9" customHeight="1" x14ac:dyDescent="0.3"/>
    <row r="390" ht="9.9" customHeight="1" x14ac:dyDescent="0.3"/>
    <row r="391" ht="9.9" customHeight="1" x14ac:dyDescent="0.3"/>
    <row r="392" ht="9.9" customHeight="1" x14ac:dyDescent="0.3"/>
    <row r="393" ht="9.9" customHeight="1" x14ac:dyDescent="0.3"/>
    <row r="394" ht="9.9" customHeight="1" x14ac:dyDescent="0.3"/>
    <row r="395" ht="9.9" customHeight="1" x14ac:dyDescent="0.3"/>
    <row r="396" ht="9.9" customHeight="1" x14ac:dyDescent="0.3"/>
    <row r="397" ht="9.9" customHeight="1" x14ac:dyDescent="0.3"/>
    <row r="398" ht="9.9" customHeight="1" x14ac:dyDescent="0.3"/>
    <row r="399" ht="9.9" customHeight="1" x14ac:dyDescent="0.3"/>
    <row r="400" ht="9.9" customHeight="1" x14ac:dyDescent="0.3"/>
    <row r="401" ht="9.9" customHeight="1" x14ac:dyDescent="0.3"/>
    <row r="402" ht="9.9" customHeight="1" x14ac:dyDescent="0.3"/>
    <row r="403" ht="9.9" customHeight="1" x14ac:dyDescent="0.3"/>
    <row r="404" ht="9.9" customHeight="1" x14ac:dyDescent="0.3"/>
    <row r="405" ht="9.9" customHeight="1" x14ac:dyDescent="0.3"/>
    <row r="406" ht="9.9" customHeight="1" x14ac:dyDescent="0.3"/>
    <row r="407" ht="9.9" customHeight="1" x14ac:dyDescent="0.3"/>
    <row r="408" ht="9.9" customHeight="1" x14ac:dyDescent="0.3"/>
    <row r="409" ht="9.9" customHeight="1" x14ac:dyDescent="0.3"/>
    <row r="410" ht="9.9" customHeight="1" x14ac:dyDescent="0.3"/>
    <row r="411" ht="9.9" customHeight="1" x14ac:dyDescent="0.3"/>
    <row r="412" ht="9.9" customHeight="1" x14ac:dyDescent="0.3"/>
    <row r="413" ht="9.9" customHeight="1" x14ac:dyDescent="0.3"/>
    <row r="414" ht="9.9" customHeight="1" x14ac:dyDescent="0.3"/>
    <row r="415" ht="9.9" customHeight="1" x14ac:dyDescent="0.3"/>
    <row r="416" ht="9.9" customHeight="1" x14ac:dyDescent="0.3"/>
    <row r="417" ht="9.9" customHeight="1" x14ac:dyDescent="0.3"/>
    <row r="418" ht="9.9" customHeight="1" x14ac:dyDescent="0.3"/>
    <row r="419" ht="9.9" customHeight="1" x14ac:dyDescent="0.3"/>
    <row r="420" ht="9.9" customHeight="1" x14ac:dyDescent="0.3"/>
    <row r="421" ht="9.9" customHeight="1" x14ac:dyDescent="0.3"/>
    <row r="422" ht="18" customHeight="1" x14ac:dyDescent="0.3"/>
    <row r="423" ht="9.9" customHeight="1" x14ac:dyDescent="0.3"/>
    <row r="424" ht="9.9" customHeight="1" x14ac:dyDescent="0.3"/>
    <row r="425" ht="9.9" customHeight="1" x14ac:dyDescent="0.3"/>
    <row r="426" ht="9.9" customHeight="1" x14ac:dyDescent="0.3"/>
    <row r="427" ht="9.9" customHeight="1" x14ac:dyDescent="0.3"/>
    <row r="428" ht="9.9" customHeight="1" x14ac:dyDescent="0.3"/>
    <row r="429" ht="9.9" customHeight="1" x14ac:dyDescent="0.3"/>
    <row r="430" ht="9.9" customHeight="1" x14ac:dyDescent="0.3"/>
    <row r="431" ht="9.9" customHeight="1" x14ac:dyDescent="0.3"/>
    <row r="432" ht="9.9" customHeight="1" x14ac:dyDescent="0.3"/>
    <row r="433" ht="9.9" customHeight="1" x14ac:dyDescent="0.3"/>
    <row r="434" ht="9.9" customHeight="1" x14ac:dyDescent="0.3"/>
    <row r="435" ht="9.9" customHeight="1" x14ac:dyDescent="0.3"/>
    <row r="436" ht="9.9" customHeight="1" x14ac:dyDescent="0.3"/>
    <row r="437" ht="9.9" customHeight="1" x14ac:dyDescent="0.3"/>
    <row r="438" ht="9.9" customHeight="1" x14ac:dyDescent="0.3"/>
    <row r="439" ht="9.9" customHeight="1" x14ac:dyDescent="0.3"/>
    <row r="440" ht="9.9" customHeight="1" x14ac:dyDescent="0.3"/>
    <row r="441" ht="9.9" customHeight="1" x14ac:dyDescent="0.3"/>
    <row r="442" ht="9.9" customHeight="1" x14ac:dyDescent="0.3"/>
    <row r="443" ht="9.9" customHeight="1" x14ac:dyDescent="0.3"/>
    <row r="444" ht="9.9" customHeight="1" x14ac:dyDescent="0.3"/>
    <row r="445" ht="9.9" customHeight="1" x14ac:dyDescent="0.3"/>
    <row r="446" ht="9.9" customHeight="1" x14ac:dyDescent="0.3"/>
    <row r="447" ht="9.9" customHeight="1" x14ac:dyDescent="0.3"/>
    <row r="448" ht="9.9" customHeight="1" x14ac:dyDescent="0.3"/>
    <row r="449" ht="9.9" customHeight="1" x14ac:dyDescent="0.3"/>
    <row r="450" ht="9.9" customHeight="1" x14ac:dyDescent="0.3"/>
    <row r="451" ht="9.9" customHeight="1" x14ac:dyDescent="0.3"/>
    <row r="452" ht="9.9" customHeight="1" x14ac:dyDescent="0.3"/>
    <row r="453" ht="9.9" customHeight="1" x14ac:dyDescent="0.3"/>
    <row r="454" ht="9.9" customHeight="1" x14ac:dyDescent="0.3"/>
    <row r="455" ht="9.9" customHeight="1" x14ac:dyDescent="0.3"/>
    <row r="456" ht="9.9" customHeight="1" x14ac:dyDescent="0.3"/>
    <row r="457" ht="18" customHeight="1" x14ac:dyDescent="0.3"/>
    <row r="458" ht="9.9" customHeight="1" x14ac:dyDescent="0.3"/>
    <row r="459" ht="9.9" customHeight="1" x14ac:dyDescent="0.3"/>
    <row r="460" ht="9.9" customHeight="1" x14ac:dyDescent="0.3"/>
    <row r="461" ht="9.9" customHeight="1" x14ac:dyDescent="0.3"/>
    <row r="462" ht="9.9" customHeight="1" x14ac:dyDescent="0.3"/>
    <row r="463" ht="9.9" customHeight="1" x14ac:dyDescent="0.3"/>
    <row r="464" ht="9.9" customHeight="1" x14ac:dyDescent="0.3"/>
    <row r="465" ht="9.9" customHeight="1" x14ac:dyDescent="0.3"/>
    <row r="466" ht="9.9" customHeight="1" x14ac:dyDescent="0.3"/>
    <row r="467" ht="9.9" customHeight="1" x14ac:dyDescent="0.3"/>
    <row r="468" ht="9.9" customHeight="1" x14ac:dyDescent="0.3"/>
    <row r="469" ht="9.9" customHeight="1" x14ac:dyDescent="0.3"/>
    <row r="470" ht="9.9" customHeight="1" x14ac:dyDescent="0.3"/>
    <row r="471" ht="9.9" customHeight="1" x14ac:dyDescent="0.3"/>
    <row r="472" ht="9.9" customHeight="1" x14ac:dyDescent="0.3"/>
    <row r="473" ht="9.9" customHeight="1" x14ac:dyDescent="0.3"/>
    <row r="474" ht="9.9" customHeight="1" x14ac:dyDescent="0.3"/>
    <row r="475" ht="9.9" customHeight="1" x14ac:dyDescent="0.3"/>
    <row r="476" ht="9.9" customHeight="1" x14ac:dyDescent="0.3"/>
    <row r="477" ht="9.9" customHeight="1" x14ac:dyDescent="0.3"/>
    <row r="478" ht="9.9" customHeight="1" x14ac:dyDescent="0.3"/>
    <row r="479" ht="9.9" customHeight="1" x14ac:dyDescent="0.3"/>
    <row r="480" ht="9.9" customHeight="1" x14ac:dyDescent="0.3"/>
    <row r="481" ht="9.9" customHeight="1" x14ac:dyDescent="0.3"/>
    <row r="482" ht="9.9" customHeight="1" x14ac:dyDescent="0.3"/>
    <row r="483" ht="9.9" customHeight="1" x14ac:dyDescent="0.3"/>
    <row r="484" ht="9.9" customHeight="1" x14ac:dyDescent="0.3"/>
    <row r="485" ht="9.9" customHeight="1" x14ac:dyDescent="0.3"/>
    <row r="486" ht="9.9" customHeight="1" x14ac:dyDescent="0.3"/>
    <row r="487" ht="9.9" customHeight="1" x14ac:dyDescent="0.3"/>
    <row r="488" ht="9.9" customHeight="1" x14ac:dyDescent="0.3"/>
    <row r="489" ht="9.9" customHeight="1" x14ac:dyDescent="0.3"/>
    <row r="490" ht="9.9" customHeight="1" x14ac:dyDescent="0.3"/>
    <row r="491" ht="9.9" customHeight="1" x14ac:dyDescent="0.3"/>
    <row r="492" ht="18" customHeight="1" x14ac:dyDescent="0.3"/>
    <row r="493" ht="9.9" customHeight="1" x14ac:dyDescent="0.3"/>
    <row r="494" ht="9.9" customHeight="1" x14ac:dyDescent="0.3"/>
    <row r="495" ht="9.9" customHeight="1" x14ac:dyDescent="0.3"/>
    <row r="496" ht="9.9" customHeight="1" x14ac:dyDescent="0.3"/>
    <row r="497" ht="9.9" customHeight="1" x14ac:dyDescent="0.3"/>
    <row r="498" ht="9.9" customHeight="1" x14ac:dyDescent="0.3"/>
    <row r="499" ht="9.9" customHeight="1" x14ac:dyDescent="0.3"/>
    <row r="500" ht="9.9" customHeight="1" x14ac:dyDescent="0.3"/>
    <row r="501" ht="9.9" customHeight="1" x14ac:dyDescent="0.3"/>
    <row r="502" ht="9.9" customHeight="1" x14ac:dyDescent="0.3"/>
    <row r="503" ht="9.9" customHeight="1" x14ac:dyDescent="0.3"/>
    <row r="504" ht="9.9" customHeight="1" x14ac:dyDescent="0.3"/>
    <row r="505" ht="9.9" customHeight="1" x14ac:dyDescent="0.3"/>
    <row r="506" ht="9.9" customHeight="1" x14ac:dyDescent="0.3"/>
    <row r="507" ht="9.9" customHeight="1" x14ac:dyDescent="0.3"/>
    <row r="508" ht="9.9" customHeight="1" x14ac:dyDescent="0.3"/>
    <row r="509" ht="9.9" customHeight="1" x14ac:dyDescent="0.3"/>
    <row r="510" ht="9.9" customHeight="1" x14ac:dyDescent="0.3"/>
    <row r="511" ht="9.9" customHeight="1" x14ac:dyDescent="0.3"/>
    <row r="512" ht="9.9" customHeight="1" x14ac:dyDescent="0.3"/>
    <row r="513" ht="9.9" customHeight="1" x14ac:dyDescent="0.3"/>
    <row r="514" ht="9.9" customHeight="1" x14ac:dyDescent="0.3"/>
    <row r="515" ht="9.9" customHeight="1" x14ac:dyDescent="0.3"/>
    <row r="516" ht="9.9" customHeight="1" x14ac:dyDescent="0.3"/>
    <row r="517" ht="9.9" customHeight="1" x14ac:dyDescent="0.3"/>
    <row r="518" ht="9.9" customHeight="1" x14ac:dyDescent="0.3"/>
    <row r="519" ht="9.9" customHeight="1" x14ac:dyDescent="0.3"/>
    <row r="520" ht="9.9" customHeight="1" x14ac:dyDescent="0.3"/>
    <row r="521" ht="9.9" customHeight="1" x14ac:dyDescent="0.3"/>
    <row r="522" ht="9.9" customHeight="1" x14ac:dyDescent="0.3"/>
    <row r="523" ht="9.9" customHeight="1" x14ac:dyDescent="0.3"/>
    <row r="524" ht="9.9" customHeight="1" x14ac:dyDescent="0.3"/>
    <row r="525" ht="9.9" customHeight="1" x14ac:dyDescent="0.3"/>
    <row r="526" ht="9.9" customHeight="1" x14ac:dyDescent="0.3"/>
    <row r="527" ht="18" customHeight="1" x14ac:dyDescent="0.3"/>
    <row r="528" ht="9.9" customHeight="1" x14ac:dyDescent="0.3"/>
    <row r="529" ht="9.9" customHeight="1" x14ac:dyDescent="0.3"/>
    <row r="530" ht="9.9" customHeight="1" x14ac:dyDescent="0.3"/>
    <row r="531" ht="9.9" customHeight="1" x14ac:dyDescent="0.3"/>
    <row r="532" ht="9.9" customHeight="1" x14ac:dyDescent="0.3"/>
    <row r="533" ht="9.9" customHeight="1" x14ac:dyDescent="0.3"/>
    <row r="534" ht="9.9" customHeight="1" x14ac:dyDescent="0.3"/>
    <row r="535" ht="9.9" customHeight="1" x14ac:dyDescent="0.3"/>
    <row r="536" ht="9.9" customHeight="1" x14ac:dyDescent="0.3"/>
    <row r="537" ht="9.9" customHeight="1" x14ac:dyDescent="0.3"/>
    <row r="538" ht="9.9" customHeight="1" x14ac:dyDescent="0.3"/>
    <row r="539" ht="9.9" customHeight="1" x14ac:dyDescent="0.3"/>
    <row r="540" ht="9.9" customHeight="1" x14ac:dyDescent="0.3"/>
    <row r="541" ht="9.9" customHeight="1" x14ac:dyDescent="0.3"/>
    <row r="542" ht="9.9" customHeight="1" x14ac:dyDescent="0.3"/>
    <row r="543" ht="9.9" customHeight="1" x14ac:dyDescent="0.3"/>
    <row r="544" ht="9.9" customHeight="1" x14ac:dyDescent="0.3"/>
    <row r="545" ht="9.9" customHeight="1" x14ac:dyDescent="0.3"/>
    <row r="546" ht="9.9" customHeight="1" x14ac:dyDescent="0.3"/>
    <row r="547" ht="9.9" customHeight="1" x14ac:dyDescent="0.3"/>
    <row r="548" ht="9.9" customHeight="1" x14ac:dyDescent="0.3"/>
    <row r="549" ht="9.9" customHeight="1" x14ac:dyDescent="0.3"/>
    <row r="550" ht="9.9" customHeight="1" x14ac:dyDescent="0.3"/>
    <row r="551" ht="9.9" customHeight="1" x14ac:dyDescent="0.3"/>
    <row r="552" ht="9.9" customHeight="1" x14ac:dyDescent="0.3"/>
    <row r="553" ht="9.9" customHeight="1" x14ac:dyDescent="0.3"/>
    <row r="554" ht="9.9" customHeight="1" x14ac:dyDescent="0.3"/>
    <row r="555" ht="9.9" customHeight="1" x14ac:dyDescent="0.3"/>
    <row r="556" ht="9.9" customHeight="1" x14ac:dyDescent="0.3"/>
    <row r="557" ht="9.9" customHeight="1" x14ac:dyDescent="0.3"/>
    <row r="558" ht="9.9" customHeight="1" x14ac:dyDescent="0.3"/>
    <row r="559" ht="9.9" customHeight="1" x14ac:dyDescent="0.3"/>
    <row r="560" ht="9.9" customHeight="1" x14ac:dyDescent="0.3"/>
    <row r="561" ht="9.9" customHeight="1" x14ac:dyDescent="0.3"/>
    <row r="562" ht="18" customHeight="1" x14ac:dyDescent="0.3"/>
    <row r="563" ht="9.9" customHeight="1" x14ac:dyDescent="0.3"/>
    <row r="564" ht="9.9" customHeight="1" x14ac:dyDescent="0.3"/>
    <row r="565" ht="9.9" customHeight="1" x14ac:dyDescent="0.3"/>
    <row r="566" ht="9.9" customHeight="1" x14ac:dyDescent="0.3"/>
    <row r="567" ht="9.9" customHeight="1" x14ac:dyDescent="0.3"/>
    <row r="568" ht="9.9" customHeight="1" x14ac:dyDescent="0.3"/>
    <row r="569" ht="9.9" customHeight="1" x14ac:dyDescent="0.3"/>
    <row r="570" ht="9.9" customHeight="1" x14ac:dyDescent="0.3"/>
    <row r="571" ht="9.9" customHeight="1" x14ac:dyDescent="0.3"/>
    <row r="572" ht="9.9" customHeight="1" x14ac:dyDescent="0.3"/>
    <row r="573" ht="9.9" customHeight="1" x14ac:dyDescent="0.3"/>
    <row r="574" ht="9.9" customHeight="1" x14ac:dyDescent="0.3"/>
    <row r="575" ht="9.9" customHeight="1" x14ac:dyDescent="0.3"/>
    <row r="576" ht="9.9" customHeight="1" x14ac:dyDescent="0.3"/>
    <row r="577" ht="9.9" customHeight="1" x14ac:dyDescent="0.3"/>
    <row r="578" ht="9.9" customHeight="1" x14ac:dyDescent="0.3"/>
    <row r="579" ht="9.9" customHeight="1" x14ac:dyDescent="0.3"/>
    <row r="580" ht="9.9" customHeight="1" x14ac:dyDescent="0.3"/>
    <row r="581" ht="9.9" customHeight="1" x14ac:dyDescent="0.3"/>
    <row r="582" ht="9.9" customHeight="1" x14ac:dyDescent="0.3"/>
    <row r="583" ht="9.9" customHeight="1" x14ac:dyDescent="0.3"/>
    <row r="584" ht="9.9" customHeight="1" x14ac:dyDescent="0.3"/>
    <row r="585" ht="9.9" customHeight="1" x14ac:dyDescent="0.3"/>
    <row r="586" ht="9.9" customHeight="1" x14ac:dyDescent="0.3"/>
    <row r="587" ht="9.9" customHeight="1" x14ac:dyDescent="0.3"/>
    <row r="588" ht="9.9" customHeight="1" x14ac:dyDescent="0.3"/>
    <row r="589" ht="9.9" customHeight="1" x14ac:dyDescent="0.3"/>
    <row r="590" ht="9.9" customHeight="1" x14ac:dyDescent="0.3"/>
    <row r="591" ht="9.9" customHeight="1" x14ac:dyDescent="0.3"/>
    <row r="592" ht="9.9" customHeight="1" x14ac:dyDescent="0.3"/>
    <row r="593" ht="9.9" customHeight="1" x14ac:dyDescent="0.3"/>
    <row r="594" ht="9.9" customHeight="1" x14ac:dyDescent="0.3"/>
    <row r="595" ht="9.9" customHeight="1" x14ac:dyDescent="0.3"/>
    <row r="596" ht="9.9" customHeight="1" x14ac:dyDescent="0.3"/>
    <row r="597" ht="18" customHeight="1" x14ac:dyDescent="0.3"/>
    <row r="598" ht="9.9" customHeight="1" x14ac:dyDescent="0.3"/>
    <row r="599" ht="9.9" customHeight="1" x14ac:dyDescent="0.3"/>
    <row r="600" ht="9.9" customHeight="1" x14ac:dyDescent="0.3"/>
    <row r="601" ht="9.9" customHeight="1" x14ac:dyDescent="0.3"/>
    <row r="602" ht="9.9" customHeight="1" x14ac:dyDescent="0.3"/>
    <row r="603" ht="9.9" customHeight="1" x14ac:dyDescent="0.3"/>
    <row r="604" ht="9.9" customHeight="1" x14ac:dyDescent="0.3"/>
    <row r="605" ht="9.9" customHeight="1" x14ac:dyDescent="0.3"/>
    <row r="606" ht="9.9" customHeight="1" x14ac:dyDescent="0.3"/>
    <row r="607" ht="9.9" customHeight="1" x14ac:dyDescent="0.3"/>
    <row r="608" ht="9.9" customHeight="1" x14ac:dyDescent="0.3"/>
    <row r="609" ht="9.9" customHeight="1" x14ac:dyDescent="0.3"/>
    <row r="610" ht="9.9" customHeight="1" x14ac:dyDescent="0.3"/>
    <row r="611" ht="9.9" customHeight="1" x14ac:dyDescent="0.3"/>
    <row r="612" ht="9.9" customHeight="1" x14ac:dyDescent="0.3"/>
    <row r="613" ht="9.9" customHeight="1" x14ac:dyDescent="0.3"/>
    <row r="614" ht="9.9" customHeight="1" x14ac:dyDescent="0.3"/>
    <row r="615" ht="9.9" customHeight="1" x14ac:dyDescent="0.3"/>
    <row r="616" ht="9.9" customHeight="1" x14ac:dyDescent="0.3"/>
    <row r="617" ht="9.9" customHeight="1" x14ac:dyDescent="0.3"/>
    <row r="618" ht="9.9" customHeight="1" x14ac:dyDescent="0.3"/>
    <row r="619" ht="9.9" customHeight="1" x14ac:dyDescent="0.3"/>
    <row r="620" ht="9.9" customHeight="1" x14ac:dyDescent="0.3"/>
    <row r="621" ht="9.9" customHeight="1" x14ac:dyDescent="0.3"/>
    <row r="622" ht="9.9" customHeight="1" x14ac:dyDescent="0.3"/>
    <row r="623" ht="9.9" customHeight="1" x14ac:dyDescent="0.3"/>
    <row r="624" ht="9.9" customHeight="1" x14ac:dyDescent="0.3"/>
    <row r="625" ht="9.9" customHeight="1" x14ac:dyDescent="0.3"/>
    <row r="626" ht="9.9" customHeight="1" x14ac:dyDescent="0.3"/>
    <row r="627" ht="9.9" customHeight="1" x14ac:dyDescent="0.3"/>
    <row r="628" ht="9.9" customHeight="1" x14ac:dyDescent="0.3"/>
    <row r="629" ht="9.9" customHeight="1" x14ac:dyDescent="0.3"/>
    <row r="630" ht="9.9" customHeight="1" x14ac:dyDescent="0.3"/>
    <row r="631" ht="9.9" customHeight="1" x14ac:dyDescent="0.3"/>
    <row r="632" ht="18" customHeight="1" x14ac:dyDescent="0.3"/>
    <row r="633" ht="9.9" customHeight="1" x14ac:dyDescent="0.3"/>
    <row r="634" ht="9.9" customHeight="1" x14ac:dyDescent="0.3"/>
    <row r="635" ht="9.9" customHeight="1" x14ac:dyDescent="0.3"/>
    <row r="636" ht="9.9" customHeight="1" x14ac:dyDescent="0.3"/>
    <row r="637" ht="9.9" customHeight="1" x14ac:dyDescent="0.3"/>
    <row r="638" ht="9.9" customHeight="1" x14ac:dyDescent="0.3"/>
    <row r="639" ht="9.9" customHeight="1" x14ac:dyDescent="0.3"/>
    <row r="640" ht="9.9" customHeight="1" x14ac:dyDescent="0.3"/>
    <row r="641" ht="9.9" customHeight="1" x14ac:dyDescent="0.3"/>
    <row r="642" ht="9.9" customHeight="1" x14ac:dyDescent="0.3"/>
    <row r="643" ht="9.9" customHeight="1" x14ac:dyDescent="0.3"/>
    <row r="644" ht="9.9" customHeight="1" x14ac:dyDescent="0.3"/>
    <row r="645" ht="9.9" customHeight="1" x14ac:dyDescent="0.3"/>
    <row r="646" ht="9.9" customHeight="1" x14ac:dyDescent="0.3"/>
    <row r="647" ht="9.9" customHeight="1" x14ac:dyDescent="0.3"/>
    <row r="648" ht="9.9" customHeight="1" x14ac:dyDescent="0.3"/>
    <row r="649" ht="9.9" customHeight="1" x14ac:dyDescent="0.3"/>
    <row r="650" ht="9.9" customHeight="1" x14ac:dyDescent="0.3"/>
    <row r="651" ht="9.9" customHeight="1" x14ac:dyDescent="0.3"/>
    <row r="652" ht="9.9" customHeight="1" x14ac:dyDescent="0.3"/>
    <row r="653" ht="9.9" customHeight="1" x14ac:dyDescent="0.3"/>
    <row r="654" ht="9.9" customHeight="1" x14ac:dyDescent="0.3"/>
    <row r="655" ht="9.9" customHeight="1" x14ac:dyDescent="0.3"/>
    <row r="656" ht="9.9" customHeight="1" x14ac:dyDescent="0.3"/>
    <row r="657" ht="9.9" customHeight="1" x14ac:dyDescent="0.3"/>
    <row r="658" ht="9.9" customHeight="1" x14ac:dyDescent="0.3"/>
    <row r="659" ht="9.9" customHeight="1" x14ac:dyDescent="0.3"/>
    <row r="660" ht="9.9" customHeight="1" x14ac:dyDescent="0.3"/>
    <row r="661" ht="9.9" customHeight="1" x14ac:dyDescent="0.3"/>
    <row r="662" ht="9.9" customHeight="1" x14ac:dyDescent="0.3"/>
    <row r="663" ht="9.9" customHeight="1" x14ac:dyDescent="0.3"/>
    <row r="664" ht="9.9" customHeight="1" x14ac:dyDescent="0.3"/>
    <row r="665" ht="9.9" customHeight="1" x14ac:dyDescent="0.3"/>
    <row r="666" ht="9.9" customHeight="1" x14ac:dyDescent="0.3"/>
    <row r="667" ht="18" customHeight="1" x14ac:dyDescent="0.3"/>
    <row r="668" ht="9.9" customHeight="1" x14ac:dyDescent="0.3"/>
    <row r="669" ht="9.9" customHeight="1" x14ac:dyDescent="0.3"/>
    <row r="670" ht="9.9" customHeight="1" x14ac:dyDescent="0.3"/>
    <row r="671" ht="9.9" customHeight="1" x14ac:dyDescent="0.3"/>
    <row r="672" ht="9.9" customHeight="1" x14ac:dyDescent="0.3"/>
    <row r="673" ht="9.9" customHeight="1" x14ac:dyDescent="0.3"/>
    <row r="674" ht="9.9" customHeight="1" x14ac:dyDescent="0.3"/>
    <row r="675" ht="9.9" customHeight="1" x14ac:dyDescent="0.3"/>
    <row r="676" ht="9.9" customHeight="1" x14ac:dyDescent="0.3"/>
    <row r="677" ht="9.9" customHeight="1" x14ac:dyDescent="0.3"/>
    <row r="678" ht="9.9" customHeight="1" x14ac:dyDescent="0.3"/>
    <row r="679" ht="9.9" customHeight="1" x14ac:dyDescent="0.3"/>
    <row r="680" ht="9.9" customHeight="1" x14ac:dyDescent="0.3"/>
    <row r="681" ht="9.9" customHeight="1" x14ac:dyDescent="0.3"/>
    <row r="682" ht="9.9" customHeight="1" x14ac:dyDescent="0.3"/>
    <row r="683" ht="9.9" customHeight="1" x14ac:dyDescent="0.3"/>
    <row r="684" ht="9.9" customHeight="1" x14ac:dyDescent="0.3"/>
    <row r="685" ht="9.9" customHeight="1" x14ac:dyDescent="0.3"/>
    <row r="686" ht="9.9" customHeight="1" x14ac:dyDescent="0.3"/>
    <row r="687" ht="9.9" customHeight="1" x14ac:dyDescent="0.3"/>
    <row r="688" ht="9.9" customHeight="1" x14ac:dyDescent="0.3"/>
    <row r="689" ht="9.9" customHeight="1" x14ac:dyDescent="0.3"/>
    <row r="690" ht="9.9" customHeight="1" x14ac:dyDescent="0.3"/>
    <row r="691" ht="9.9" customHeight="1" x14ac:dyDescent="0.3"/>
    <row r="692" ht="9.9" customHeight="1" x14ac:dyDescent="0.3"/>
    <row r="693" ht="9.9" customHeight="1" x14ac:dyDescent="0.3"/>
    <row r="694" ht="9.9" customHeight="1" x14ac:dyDescent="0.3"/>
    <row r="695" ht="9.9" customHeight="1" x14ac:dyDescent="0.3"/>
    <row r="696" ht="9.9" customHeight="1" x14ac:dyDescent="0.3"/>
    <row r="697" ht="9.9" customHeight="1" x14ac:dyDescent="0.3"/>
    <row r="698" ht="9.9" customHeight="1" x14ac:dyDescent="0.3"/>
    <row r="699" ht="9.9" customHeight="1" x14ac:dyDescent="0.3"/>
    <row r="700" ht="9.9" customHeight="1" x14ac:dyDescent="0.3"/>
    <row r="701" ht="9.9" customHeight="1" x14ac:dyDescent="0.3"/>
    <row r="702" ht="18" customHeight="1" x14ac:dyDescent="0.3"/>
    <row r="703" ht="9.9" customHeight="1" x14ac:dyDescent="0.3"/>
    <row r="704" ht="9.9" customHeight="1" x14ac:dyDescent="0.3"/>
    <row r="705" ht="9.9" customHeight="1" x14ac:dyDescent="0.3"/>
    <row r="706" ht="9.9" customHeight="1" x14ac:dyDescent="0.3"/>
    <row r="707" ht="9.9" customHeight="1" x14ac:dyDescent="0.3"/>
    <row r="708" ht="9.9" customHeight="1" x14ac:dyDescent="0.3"/>
    <row r="709" ht="9.9" customHeight="1" x14ac:dyDescent="0.3"/>
    <row r="710" ht="9.9" customHeight="1" x14ac:dyDescent="0.3"/>
    <row r="711" ht="9.9" customHeight="1" x14ac:dyDescent="0.3"/>
    <row r="712" ht="9.9" customHeight="1" x14ac:dyDescent="0.3"/>
    <row r="713" ht="9.9" customHeight="1" x14ac:dyDescent="0.3"/>
    <row r="714" ht="9.9" customHeight="1" x14ac:dyDescent="0.3"/>
    <row r="715" ht="9.9" customHeight="1" x14ac:dyDescent="0.3"/>
    <row r="716" ht="9.9" customHeight="1" x14ac:dyDescent="0.3"/>
    <row r="717" ht="9.9" customHeight="1" x14ac:dyDescent="0.3"/>
    <row r="718" ht="9.9" customHeight="1" x14ac:dyDescent="0.3"/>
    <row r="719" ht="9.9" customHeight="1" x14ac:dyDescent="0.3"/>
    <row r="720" ht="9.9" customHeight="1" x14ac:dyDescent="0.3"/>
    <row r="721" ht="9.9" customHeight="1" x14ac:dyDescent="0.3"/>
    <row r="722" ht="9.9" customHeight="1" x14ac:dyDescent="0.3"/>
    <row r="723" ht="9.9" customHeight="1" x14ac:dyDescent="0.3"/>
    <row r="724" ht="9.9" customHeight="1" x14ac:dyDescent="0.3"/>
    <row r="725" ht="9.9" customHeight="1" x14ac:dyDescent="0.3"/>
    <row r="726" ht="9.9" customHeight="1" x14ac:dyDescent="0.3"/>
    <row r="727" ht="9.9" customHeight="1" x14ac:dyDescent="0.3"/>
    <row r="728" ht="9.9" customHeight="1" x14ac:dyDescent="0.3"/>
    <row r="729" ht="9.9" customHeight="1" x14ac:dyDescent="0.3"/>
    <row r="730" ht="9.9" customHeight="1" x14ac:dyDescent="0.3"/>
    <row r="731" ht="9.9" customHeight="1" x14ac:dyDescent="0.3"/>
    <row r="732" ht="9.9" customHeight="1" x14ac:dyDescent="0.3"/>
    <row r="733" ht="9.9" customHeight="1" x14ac:dyDescent="0.3"/>
    <row r="734" ht="9.9" customHeight="1" x14ac:dyDescent="0.3"/>
    <row r="735" ht="9.9" customHeight="1" x14ac:dyDescent="0.3"/>
    <row r="736" ht="9.9" customHeight="1" x14ac:dyDescent="0.3"/>
    <row r="737" ht="18" customHeight="1" x14ac:dyDescent="0.3"/>
    <row r="738" ht="9.9" customHeight="1" x14ac:dyDescent="0.3"/>
    <row r="739" ht="9.9" customHeight="1" x14ac:dyDescent="0.3"/>
    <row r="740" ht="9.9" customHeight="1" x14ac:dyDescent="0.3"/>
    <row r="741" ht="9.9" customHeight="1" x14ac:dyDescent="0.3"/>
    <row r="742" ht="9.9" customHeight="1" x14ac:dyDescent="0.3"/>
    <row r="743" ht="9.9" customHeight="1" x14ac:dyDescent="0.3"/>
    <row r="744" ht="9.9" customHeight="1" x14ac:dyDescent="0.3"/>
    <row r="745" ht="9.9" customHeight="1" x14ac:dyDescent="0.3"/>
    <row r="746" ht="9.9" customHeight="1" x14ac:dyDescent="0.3"/>
    <row r="747" ht="9.9" customHeight="1" x14ac:dyDescent="0.3"/>
    <row r="748" ht="9.9" customHeight="1" x14ac:dyDescent="0.3"/>
    <row r="749" ht="9.9" customHeight="1" x14ac:dyDescent="0.3"/>
    <row r="750" ht="9.9" customHeight="1" x14ac:dyDescent="0.3"/>
    <row r="751" ht="9.9" customHeight="1" x14ac:dyDescent="0.3"/>
    <row r="752" ht="9.9" customHeight="1" x14ac:dyDescent="0.3"/>
    <row r="753" ht="9.9" customHeight="1" x14ac:dyDescent="0.3"/>
    <row r="754" ht="9.9" customHeight="1" x14ac:dyDescent="0.3"/>
    <row r="755" ht="9.9" customHeight="1" x14ac:dyDescent="0.3"/>
    <row r="756" ht="9.9" customHeight="1" x14ac:dyDescent="0.3"/>
    <row r="757" ht="9.9" customHeight="1" x14ac:dyDescent="0.3"/>
    <row r="758" ht="9.9" customHeight="1" x14ac:dyDescent="0.3"/>
    <row r="759" ht="9.9" customHeight="1" x14ac:dyDescent="0.3"/>
    <row r="760" ht="9.9" customHeight="1" x14ac:dyDescent="0.3"/>
    <row r="761" ht="9.9" customHeight="1" x14ac:dyDescent="0.3"/>
    <row r="762" ht="9.9" customHeight="1" x14ac:dyDescent="0.3"/>
    <row r="763" ht="9.9" customHeight="1" x14ac:dyDescent="0.3"/>
    <row r="764" ht="9.9" customHeight="1" x14ac:dyDescent="0.3"/>
    <row r="765" ht="9.9" customHeight="1" x14ac:dyDescent="0.3"/>
    <row r="766" ht="9.9" customHeight="1" x14ac:dyDescent="0.3"/>
    <row r="767" ht="9.9" customHeight="1" x14ac:dyDescent="0.3"/>
    <row r="768" ht="9.9" customHeight="1" x14ac:dyDescent="0.3"/>
    <row r="769" ht="9.9" customHeight="1" x14ac:dyDescent="0.3"/>
    <row r="770" ht="9.9" customHeight="1" x14ac:dyDescent="0.3"/>
    <row r="771" ht="9.9" customHeight="1" x14ac:dyDescent="0.3"/>
    <row r="772" ht="18" customHeight="1" x14ac:dyDescent="0.3"/>
    <row r="773" ht="9.9" customHeight="1" x14ac:dyDescent="0.3"/>
    <row r="774" ht="9.9" customHeight="1" x14ac:dyDescent="0.3"/>
    <row r="775" ht="9.9" customHeight="1" x14ac:dyDescent="0.3"/>
    <row r="776" ht="9.9" customHeight="1" x14ac:dyDescent="0.3"/>
    <row r="777" ht="9.9" customHeight="1" x14ac:dyDescent="0.3"/>
    <row r="778" ht="9.9" customHeight="1" x14ac:dyDescent="0.3"/>
    <row r="779" ht="9.9" customHeight="1" x14ac:dyDescent="0.3"/>
    <row r="780" ht="9.9" customHeight="1" x14ac:dyDescent="0.3"/>
    <row r="781" ht="9.9" customHeight="1" x14ac:dyDescent="0.3"/>
    <row r="782" ht="9.9" customHeight="1" x14ac:dyDescent="0.3"/>
    <row r="783" ht="9.9" customHeight="1" x14ac:dyDescent="0.3"/>
    <row r="784" ht="9.9" customHeight="1" x14ac:dyDescent="0.3"/>
    <row r="785" ht="9.9" customHeight="1" x14ac:dyDescent="0.3"/>
    <row r="786" ht="9.9" customHeight="1" x14ac:dyDescent="0.3"/>
    <row r="787" ht="9.9" customHeight="1" x14ac:dyDescent="0.3"/>
    <row r="788" ht="9.9" customHeight="1" x14ac:dyDescent="0.3"/>
    <row r="789" ht="9.9" customHeight="1" x14ac:dyDescent="0.3"/>
    <row r="790" ht="9.9" customHeight="1" x14ac:dyDescent="0.3"/>
    <row r="791" ht="9.9" customHeight="1" x14ac:dyDescent="0.3"/>
    <row r="792" ht="9.9" customHeight="1" x14ac:dyDescent="0.3"/>
    <row r="793" ht="9.9" customHeight="1" x14ac:dyDescent="0.3"/>
    <row r="794" ht="9.9" customHeight="1" x14ac:dyDescent="0.3"/>
    <row r="795" ht="9.9" customHeight="1" x14ac:dyDescent="0.3"/>
    <row r="796" ht="9.9" customHeight="1" x14ac:dyDescent="0.3"/>
    <row r="797" ht="9.9" customHeight="1" x14ac:dyDescent="0.3"/>
    <row r="798" ht="9.9" customHeight="1" x14ac:dyDescent="0.3"/>
    <row r="799" ht="9.9" customHeight="1" x14ac:dyDescent="0.3"/>
    <row r="800" ht="9.9" customHeight="1" x14ac:dyDescent="0.3"/>
    <row r="801" ht="9.9" customHeight="1" x14ac:dyDescent="0.3"/>
    <row r="802" ht="9.9" customHeight="1" x14ac:dyDescent="0.3"/>
    <row r="803" ht="9.9" customHeight="1" x14ac:dyDescent="0.3"/>
    <row r="804" ht="9.9" customHeight="1" x14ac:dyDescent="0.3"/>
    <row r="805" ht="9.9" customHeight="1" x14ac:dyDescent="0.3"/>
    <row r="806" ht="9.9" customHeight="1" x14ac:dyDescent="0.3"/>
    <row r="807" ht="18" customHeight="1" x14ac:dyDescent="0.3"/>
    <row r="808" ht="9.9" customHeight="1" x14ac:dyDescent="0.3"/>
    <row r="809" ht="9.9" customHeight="1" x14ac:dyDescent="0.3"/>
    <row r="810" ht="9.9" customHeight="1" x14ac:dyDescent="0.3"/>
    <row r="811" ht="9.9" customHeight="1" x14ac:dyDescent="0.3"/>
    <row r="812" ht="9.9" customHeight="1" x14ac:dyDescent="0.3"/>
    <row r="813" ht="9.9" customHeight="1" x14ac:dyDescent="0.3"/>
    <row r="814" ht="9.9" customHeight="1" x14ac:dyDescent="0.3"/>
    <row r="815" ht="9.9" customHeight="1" x14ac:dyDescent="0.3"/>
    <row r="816" ht="9.9" customHeight="1" x14ac:dyDescent="0.3"/>
    <row r="817" ht="9.9" customHeight="1" x14ac:dyDescent="0.3"/>
    <row r="818" ht="9.9" customHeight="1" x14ac:dyDescent="0.3"/>
    <row r="819" ht="9.9" customHeight="1" x14ac:dyDescent="0.3"/>
    <row r="820" ht="9.9" customHeight="1" x14ac:dyDescent="0.3"/>
    <row r="821" ht="9.9" customHeight="1" x14ac:dyDescent="0.3"/>
    <row r="822" ht="9.9" customHeight="1" x14ac:dyDescent="0.3"/>
    <row r="823" ht="9.9" customHeight="1" x14ac:dyDescent="0.3"/>
    <row r="824" ht="9.9" customHeight="1" x14ac:dyDescent="0.3"/>
    <row r="825" ht="9.9" customHeight="1" x14ac:dyDescent="0.3"/>
    <row r="826" ht="9.9" customHeight="1" x14ac:dyDescent="0.3"/>
    <row r="827" ht="9.9" customHeight="1" x14ac:dyDescent="0.3"/>
    <row r="828" ht="9.9" customHeight="1" x14ac:dyDescent="0.3"/>
    <row r="829" ht="9.9" customHeight="1" x14ac:dyDescent="0.3"/>
    <row r="830" ht="9.9" customHeight="1" x14ac:dyDescent="0.3"/>
    <row r="831" ht="9.9" customHeight="1" x14ac:dyDescent="0.3"/>
    <row r="832" ht="9.9" customHeight="1" x14ac:dyDescent="0.3"/>
    <row r="833" ht="9.9" customHeight="1" x14ac:dyDescent="0.3"/>
    <row r="834" ht="9.9" customHeight="1" x14ac:dyDescent="0.3"/>
    <row r="835" ht="9.9" customHeight="1" x14ac:dyDescent="0.3"/>
    <row r="836" ht="9.9" customHeight="1" x14ac:dyDescent="0.3"/>
    <row r="837" ht="9.9" customHeight="1" x14ac:dyDescent="0.3"/>
    <row r="838" ht="9.9" customHeight="1" x14ac:dyDescent="0.3"/>
    <row r="839" ht="9.9" customHeight="1" x14ac:dyDescent="0.3"/>
    <row r="840" ht="9.9" customHeight="1" x14ac:dyDescent="0.3"/>
    <row r="841" ht="9.9" customHeight="1" x14ac:dyDescent="0.3"/>
    <row r="842" ht="18" customHeight="1" x14ac:dyDescent="0.3"/>
    <row r="843" ht="9.9" customHeight="1" x14ac:dyDescent="0.3"/>
    <row r="844" ht="9.9" customHeight="1" x14ac:dyDescent="0.3"/>
    <row r="845" ht="9.9" customHeight="1" x14ac:dyDescent="0.3"/>
    <row r="846" ht="9.9" customHeight="1" x14ac:dyDescent="0.3"/>
    <row r="847" ht="9.9" customHeight="1" x14ac:dyDescent="0.3"/>
    <row r="848" ht="9.9" customHeight="1" x14ac:dyDescent="0.3"/>
    <row r="849" ht="9.9" customHeight="1" x14ac:dyDescent="0.3"/>
    <row r="850" ht="9.9" customHeight="1" x14ac:dyDescent="0.3"/>
    <row r="851" ht="9.9" customHeight="1" x14ac:dyDescent="0.3"/>
    <row r="852" ht="9.9" customHeight="1" x14ac:dyDescent="0.3"/>
    <row r="853" ht="9.9" customHeight="1" x14ac:dyDescent="0.3"/>
    <row r="854" ht="9.9" customHeight="1" x14ac:dyDescent="0.3"/>
    <row r="855" ht="9.9" customHeight="1" x14ac:dyDescent="0.3"/>
    <row r="856" ht="9.9" customHeight="1" x14ac:dyDescent="0.3"/>
    <row r="857" ht="9.9" customHeight="1" x14ac:dyDescent="0.3"/>
    <row r="858" ht="9.9" customHeight="1" x14ac:dyDescent="0.3"/>
    <row r="859" ht="9.9" customHeight="1" x14ac:dyDescent="0.3"/>
    <row r="860" ht="9.9" customHeight="1" x14ac:dyDescent="0.3"/>
    <row r="861" ht="9.9" customHeight="1" x14ac:dyDescent="0.3"/>
    <row r="862" ht="9.9" customHeight="1" x14ac:dyDescent="0.3"/>
    <row r="863" ht="9.9" customHeight="1" x14ac:dyDescent="0.3"/>
    <row r="864" ht="9.9" customHeight="1" x14ac:dyDescent="0.3"/>
    <row r="865" ht="9.9" customHeight="1" x14ac:dyDescent="0.3"/>
    <row r="866" ht="9.9" customHeight="1" x14ac:dyDescent="0.3"/>
    <row r="867" ht="9.9" customHeight="1" x14ac:dyDescent="0.3"/>
    <row r="868" ht="9.9" customHeight="1" x14ac:dyDescent="0.3"/>
    <row r="869" ht="9.9" customHeight="1" x14ac:dyDescent="0.3"/>
    <row r="870" ht="9.9" customHeight="1" x14ac:dyDescent="0.3"/>
    <row r="871" ht="9.9" customHeight="1" x14ac:dyDescent="0.3"/>
    <row r="872" ht="9.9" customHeight="1" x14ac:dyDescent="0.3"/>
    <row r="873" ht="9.9" customHeight="1" x14ac:dyDescent="0.3"/>
    <row r="874" ht="9.9" customHeight="1" x14ac:dyDescent="0.3"/>
    <row r="875" ht="9.9" customHeight="1" x14ac:dyDescent="0.3"/>
    <row r="876" ht="9.9" customHeight="1" x14ac:dyDescent="0.3"/>
    <row r="877" ht="18" customHeight="1" x14ac:dyDescent="0.3"/>
    <row r="878" ht="9.9" customHeight="1" x14ac:dyDescent="0.3"/>
    <row r="879" ht="9.9" customHeight="1" x14ac:dyDescent="0.3"/>
    <row r="880" ht="9.9" customHeight="1" x14ac:dyDescent="0.3"/>
    <row r="881" ht="9.9" customHeight="1" x14ac:dyDescent="0.3"/>
    <row r="882" ht="9.9" customHeight="1" x14ac:dyDescent="0.3"/>
    <row r="883" ht="9.9" customHeight="1" x14ac:dyDescent="0.3"/>
    <row r="884" ht="9.9" customHeight="1" x14ac:dyDescent="0.3"/>
    <row r="885" ht="9.9" customHeight="1" x14ac:dyDescent="0.3"/>
    <row r="886" ht="9.9" customHeight="1" x14ac:dyDescent="0.3"/>
    <row r="887" ht="9.9" customHeight="1" x14ac:dyDescent="0.3"/>
    <row r="888" ht="9.9" customHeight="1" x14ac:dyDescent="0.3"/>
    <row r="889" ht="9.9" customHeight="1" x14ac:dyDescent="0.3"/>
    <row r="890" ht="9.9" customHeight="1" x14ac:dyDescent="0.3"/>
    <row r="891" ht="9.9" customHeight="1" x14ac:dyDescent="0.3"/>
    <row r="892" ht="9.9" customHeight="1" x14ac:dyDescent="0.3"/>
    <row r="893" ht="9.9" customHeight="1" x14ac:dyDescent="0.3"/>
    <row r="894" ht="9.9" customHeight="1" x14ac:dyDescent="0.3"/>
    <row r="895" ht="9.9" customHeight="1" x14ac:dyDescent="0.3"/>
    <row r="896" ht="9.9" customHeight="1" x14ac:dyDescent="0.3"/>
    <row r="897" ht="9.9" customHeight="1" x14ac:dyDescent="0.3"/>
    <row r="898" ht="9.9" customHeight="1" x14ac:dyDescent="0.3"/>
    <row r="899" ht="9.9" customHeight="1" x14ac:dyDescent="0.3"/>
    <row r="900" ht="9.9" customHeight="1" x14ac:dyDescent="0.3"/>
    <row r="901" ht="9.9" customHeight="1" x14ac:dyDescent="0.3"/>
    <row r="902" ht="9.9" customHeight="1" x14ac:dyDescent="0.3"/>
    <row r="903" ht="9.9" customHeight="1" x14ac:dyDescent="0.3"/>
    <row r="904" ht="9.9" customHeight="1" x14ac:dyDescent="0.3"/>
    <row r="905" ht="9.9" customHeight="1" x14ac:dyDescent="0.3"/>
    <row r="906" ht="9.9" customHeight="1" x14ac:dyDescent="0.3"/>
    <row r="907" ht="9.9" customHeight="1" x14ac:dyDescent="0.3"/>
    <row r="908" ht="9.9" customHeight="1" x14ac:dyDescent="0.3"/>
    <row r="909" ht="9.9" customHeight="1" x14ac:dyDescent="0.3"/>
    <row r="910" ht="9.9" customHeight="1" x14ac:dyDescent="0.3"/>
    <row r="911" ht="9.9" customHeight="1" x14ac:dyDescent="0.3"/>
    <row r="912" ht="18" customHeight="1" x14ac:dyDescent="0.3"/>
    <row r="913" ht="9.9" customHeight="1" x14ac:dyDescent="0.3"/>
    <row r="914" ht="9.9" customHeight="1" x14ac:dyDescent="0.3"/>
    <row r="915" ht="9.9" customHeight="1" x14ac:dyDescent="0.3"/>
    <row r="916" ht="9.9" customHeight="1" x14ac:dyDescent="0.3"/>
    <row r="917" ht="9.9" customHeight="1" x14ac:dyDescent="0.3"/>
    <row r="918" ht="9.9" customHeight="1" x14ac:dyDescent="0.3"/>
    <row r="919" ht="9.9" customHeight="1" x14ac:dyDescent="0.3"/>
    <row r="920" ht="9.9" customHeight="1" x14ac:dyDescent="0.3"/>
    <row r="921" ht="9.9" customHeight="1" x14ac:dyDescent="0.3"/>
    <row r="922" ht="9.9" customHeight="1" x14ac:dyDescent="0.3"/>
    <row r="923" ht="9.9" customHeight="1" x14ac:dyDescent="0.3"/>
    <row r="924" ht="9.9" customHeight="1" x14ac:dyDescent="0.3"/>
    <row r="925" ht="9.9" customHeight="1" x14ac:dyDescent="0.3"/>
    <row r="926" ht="9.9" customHeight="1" x14ac:dyDescent="0.3"/>
    <row r="927" ht="9.9" customHeight="1" x14ac:dyDescent="0.3"/>
    <row r="928" ht="9.9" customHeight="1" x14ac:dyDescent="0.3"/>
    <row r="929" ht="9.9" customHeight="1" x14ac:dyDescent="0.3"/>
    <row r="930" ht="9.9" customHeight="1" x14ac:dyDescent="0.3"/>
    <row r="931" ht="9.9" customHeight="1" x14ac:dyDescent="0.3"/>
    <row r="932" ht="9.9" customHeight="1" x14ac:dyDescent="0.3"/>
    <row r="933" ht="9.9" customHeight="1" x14ac:dyDescent="0.3"/>
    <row r="934" ht="9.9" customHeight="1" x14ac:dyDescent="0.3"/>
    <row r="935" ht="9.9" customHeight="1" x14ac:dyDescent="0.3"/>
    <row r="936" ht="9.9" customHeight="1" x14ac:dyDescent="0.3"/>
    <row r="937" ht="9.9" customHeight="1" x14ac:dyDescent="0.3"/>
    <row r="938" ht="9.9" customHeight="1" x14ac:dyDescent="0.3"/>
    <row r="939" ht="9.9" customHeight="1" x14ac:dyDescent="0.3"/>
    <row r="940" ht="9.9" customHeight="1" x14ac:dyDescent="0.3"/>
    <row r="941" ht="9.9" customHeight="1" x14ac:dyDescent="0.3"/>
    <row r="942" ht="9.9" customHeight="1" x14ac:dyDescent="0.3"/>
    <row r="943" ht="9.9" customHeight="1" x14ac:dyDescent="0.3"/>
    <row r="944" ht="9.9" customHeight="1" x14ac:dyDescent="0.3"/>
    <row r="945" ht="9.9" customHeight="1" x14ac:dyDescent="0.3"/>
    <row r="946" ht="9.9" customHeight="1" x14ac:dyDescent="0.3"/>
    <row r="947" ht="18" customHeight="1" x14ac:dyDescent="0.3"/>
    <row r="948" ht="9.9" customHeight="1" x14ac:dyDescent="0.3"/>
    <row r="949" ht="9.9" customHeight="1" x14ac:dyDescent="0.3"/>
    <row r="950" ht="9.9" customHeight="1" x14ac:dyDescent="0.3"/>
    <row r="951" ht="9.9" customHeight="1" x14ac:dyDescent="0.3"/>
    <row r="952" ht="9.9" customHeight="1" x14ac:dyDescent="0.3"/>
    <row r="953" ht="9.9" customHeight="1" x14ac:dyDescent="0.3"/>
    <row r="954" ht="9.9" customHeight="1" x14ac:dyDescent="0.3"/>
    <row r="955" ht="9.9" customHeight="1" x14ac:dyDescent="0.3"/>
    <row r="956" ht="9.9" customHeight="1" x14ac:dyDescent="0.3"/>
    <row r="957" ht="9.9" customHeight="1" x14ac:dyDescent="0.3"/>
    <row r="958" ht="9.9" customHeight="1" x14ac:dyDescent="0.3"/>
    <row r="959" ht="9.9" customHeight="1" x14ac:dyDescent="0.3"/>
    <row r="960" ht="9.9" customHeight="1" x14ac:dyDescent="0.3"/>
    <row r="961" ht="9.9" customHeight="1" x14ac:dyDescent="0.3"/>
    <row r="962" ht="9.9" customHeight="1" x14ac:dyDescent="0.3"/>
    <row r="963" ht="9.9" customHeight="1" x14ac:dyDescent="0.3"/>
    <row r="964" ht="9.9" customHeight="1" x14ac:dyDescent="0.3"/>
    <row r="965" ht="9.9" customHeight="1" x14ac:dyDescent="0.3"/>
    <row r="966" ht="9.9" customHeight="1" x14ac:dyDescent="0.3"/>
    <row r="967" ht="9.9" customHeight="1" x14ac:dyDescent="0.3"/>
    <row r="968" ht="9.9" customHeight="1" x14ac:dyDescent="0.3"/>
    <row r="969" ht="9.9" customHeight="1" x14ac:dyDescent="0.3"/>
    <row r="970" ht="9.9" customHeight="1" x14ac:dyDescent="0.3"/>
    <row r="971" ht="9.9" customHeight="1" x14ac:dyDescent="0.3"/>
    <row r="972" ht="9.9" customHeight="1" x14ac:dyDescent="0.3"/>
    <row r="973" ht="9.9" customHeight="1" x14ac:dyDescent="0.3"/>
    <row r="974" ht="9.9" customHeight="1" x14ac:dyDescent="0.3"/>
    <row r="975" ht="9.9" customHeight="1" x14ac:dyDescent="0.3"/>
    <row r="976" ht="9.9" customHeight="1" x14ac:dyDescent="0.3"/>
    <row r="977" ht="9.9" customHeight="1" x14ac:dyDescent="0.3"/>
    <row r="978" ht="9.9" customHeight="1" x14ac:dyDescent="0.3"/>
    <row r="979" ht="9.9" customHeight="1" x14ac:dyDescent="0.3"/>
    <row r="980" ht="9.9" customHeight="1" x14ac:dyDescent="0.3"/>
    <row r="981" ht="9.9" customHeight="1" x14ac:dyDescent="0.3"/>
    <row r="982" ht="18" customHeight="1" x14ac:dyDescent="0.3"/>
    <row r="983" ht="9.9" customHeight="1" x14ac:dyDescent="0.3"/>
    <row r="984" ht="9.9" customHeight="1" x14ac:dyDescent="0.3"/>
    <row r="985" ht="9.9" customHeight="1" x14ac:dyDescent="0.3"/>
    <row r="986" ht="9.9" customHeight="1" x14ac:dyDescent="0.3"/>
    <row r="987" ht="9.9" customHeight="1" x14ac:dyDescent="0.3"/>
    <row r="988" ht="9.9" customHeight="1" x14ac:dyDescent="0.3"/>
    <row r="989" ht="9.9" customHeight="1" x14ac:dyDescent="0.3"/>
    <row r="990" ht="9.9" customHeight="1" x14ac:dyDescent="0.3"/>
    <row r="991" ht="9.9" customHeight="1" x14ac:dyDescent="0.3"/>
    <row r="992" ht="9.9" customHeight="1" x14ac:dyDescent="0.3"/>
    <row r="993" ht="9.9" customHeight="1" x14ac:dyDescent="0.3"/>
    <row r="994" ht="9.9" customHeight="1" x14ac:dyDescent="0.3"/>
    <row r="995" ht="9.9" customHeight="1" x14ac:dyDescent="0.3"/>
    <row r="996" ht="9.9" customHeight="1" x14ac:dyDescent="0.3"/>
    <row r="997" ht="9.9" customHeight="1" x14ac:dyDescent="0.3"/>
    <row r="998" ht="9.9" customHeight="1" x14ac:dyDescent="0.3"/>
    <row r="999" ht="9.9" customHeight="1" x14ac:dyDescent="0.3"/>
    <row r="1000" ht="9.9" customHeight="1" x14ac:dyDescent="0.3"/>
    <row r="1001" ht="9.9" customHeight="1" x14ac:dyDescent="0.3"/>
    <row r="1002" ht="9.9" customHeight="1" x14ac:dyDescent="0.3"/>
    <row r="1003" ht="9.9" customHeight="1" x14ac:dyDescent="0.3"/>
    <row r="1004" ht="9.9" customHeight="1" x14ac:dyDescent="0.3"/>
    <row r="1005" ht="9.9" customHeight="1" x14ac:dyDescent="0.3"/>
    <row r="1006" ht="9.9" customHeight="1" x14ac:dyDescent="0.3"/>
    <row r="1007" ht="9.9" customHeight="1" x14ac:dyDescent="0.3"/>
    <row r="1008" ht="9.9" customHeight="1" x14ac:dyDescent="0.3"/>
    <row r="1009" ht="9.9" customHeight="1" x14ac:dyDescent="0.3"/>
    <row r="1010" ht="9.9" customHeight="1" x14ac:dyDescent="0.3"/>
    <row r="1011" ht="9.9" customHeight="1" x14ac:dyDescent="0.3"/>
    <row r="1012" ht="9.9" customHeight="1" x14ac:dyDescent="0.3"/>
    <row r="1013" ht="9.9" customHeight="1" x14ac:dyDescent="0.3"/>
    <row r="1014" ht="9.9" customHeight="1" x14ac:dyDescent="0.3"/>
    <row r="1015" ht="9.9" customHeight="1" x14ac:dyDescent="0.3"/>
    <row r="1016" ht="9.9" customHeight="1" x14ac:dyDescent="0.3"/>
    <row r="1017" ht="18" customHeight="1" x14ac:dyDescent="0.3"/>
    <row r="1018" ht="9.9" customHeight="1" x14ac:dyDescent="0.3"/>
    <row r="1019" ht="9.9" customHeight="1" x14ac:dyDescent="0.3"/>
    <row r="1020" ht="9.9" customHeight="1" x14ac:dyDescent="0.3"/>
    <row r="1021" ht="9.9" customHeight="1" x14ac:dyDescent="0.3"/>
    <row r="1022" ht="9.9" customHeight="1" x14ac:dyDescent="0.3"/>
    <row r="1023" ht="9.9" customHeight="1" x14ac:dyDescent="0.3"/>
    <row r="1024" ht="9.9" customHeight="1" x14ac:dyDescent="0.3"/>
    <row r="1025" ht="9.9" customHeight="1" x14ac:dyDescent="0.3"/>
    <row r="1026" ht="9.9" customHeight="1" x14ac:dyDescent="0.3"/>
    <row r="1027" ht="9.9" customHeight="1" x14ac:dyDescent="0.3"/>
    <row r="1028" ht="9.9" customHeight="1" x14ac:dyDescent="0.3"/>
    <row r="1029" ht="9.9" customHeight="1" x14ac:dyDescent="0.3"/>
    <row r="1030" ht="9.9" customHeight="1" x14ac:dyDescent="0.3"/>
    <row r="1031" ht="9.9" customHeight="1" x14ac:dyDescent="0.3"/>
    <row r="1032" ht="9.9" customHeight="1" x14ac:dyDescent="0.3"/>
    <row r="1033" ht="9.9" customHeight="1" x14ac:dyDescent="0.3"/>
    <row r="1034" ht="9.9" customHeight="1" x14ac:dyDescent="0.3"/>
    <row r="1035" ht="9.9" customHeight="1" x14ac:dyDescent="0.3"/>
    <row r="1036" ht="9.9" customHeight="1" x14ac:dyDescent="0.3"/>
    <row r="1037" ht="9.9" customHeight="1" x14ac:dyDescent="0.3"/>
    <row r="1038" ht="9.9" customHeight="1" x14ac:dyDescent="0.3"/>
    <row r="1039" ht="9.9" customHeight="1" x14ac:dyDescent="0.3"/>
    <row r="1040" ht="9.9" customHeight="1" x14ac:dyDescent="0.3"/>
    <row r="1041" ht="9.9" customHeight="1" x14ac:dyDescent="0.3"/>
    <row r="1042" ht="9.9" customHeight="1" x14ac:dyDescent="0.3"/>
    <row r="1043" ht="9.9" customHeight="1" x14ac:dyDescent="0.3"/>
    <row r="1044" ht="9.9" customHeight="1" x14ac:dyDescent="0.3"/>
    <row r="1045" ht="9.9" customHeight="1" x14ac:dyDescent="0.3"/>
    <row r="1046" ht="9.9" customHeight="1" x14ac:dyDescent="0.3"/>
    <row r="1047" ht="9.9" customHeight="1" x14ac:dyDescent="0.3"/>
    <row r="1048" ht="9.9" customHeight="1" x14ac:dyDescent="0.3"/>
    <row r="1049" ht="9.9" customHeight="1" x14ac:dyDescent="0.3"/>
    <row r="1050" ht="9.9" customHeight="1" x14ac:dyDescent="0.3"/>
    <row r="1051" ht="9.9" customHeight="1" x14ac:dyDescent="0.3"/>
    <row r="1052" ht="18" customHeight="1" x14ac:dyDescent="0.3"/>
    <row r="1053" ht="9.9" customHeight="1" x14ac:dyDescent="0.3"/>
    <row r="1054" ht="9.9" customHeight="1" x14ac:dyDescent="0.3"/>
    <row r="1055" ht="9.9" customHeight="1" x14ac:dyDescent="0.3"/>
    <row r="1056" ht="9.9" customHeight="1" x14ac:dyDescent="0.3"/>
    <row r="1057" ht="9.9" customHeight="1" x14ac:dyDescent="0.3"/>
    <row r="1058" ht="9.9" customHeight="1" x14ac:dyDescent="0.3"/>
    <row r="1059" ht="9.9" customHeight="1" x14ac:dyDescent="0.3"/>
    <row r="1060" ht="9.9" customHeight="1" x14ac:dyDescent="0.3"/>
    <row r="1061" ht="9.9" customHeight="1" x14ac:dyDescent="0.3"/>
    <row r="1062" ht="9.9" customHeight="1" x14ac:dyDescent="0.3"/>
    <row r="1063" ht="9.9" customHeight="1" x14ac:dyDescent="0.3"/>
    <row r="1064" ht="9.9" customHeight="1" x14ac:dyDescent="0.3"/>
    <row r="1065" ht="9.9" customHeight="1" x14ac:dyDescent="0.3"/>
    <row r="1066" ht="9.9" customHeight="1" x14ac:dyDescent="0.3"/>
    <row r="1067" ht="9.9" customHeight="1" x14ac:dyDescent="0.3"/>
    <row r="1068" ht="9.9" customHeight="1" x14ac:dyDescent="0.3"/>
    <row r="1069" ht="9.9" customHeight="1" x14ac:dyDescent="0.3"/>
    <row r="1070" ht="9.9" customHeight="1" x14ac:dyDescent="0.3"/>
    <row r="1071" ht="9.9" customHeight="1" x14ac:dyDescent="0.3"/>
    <row r="1072" ht="9.9" customHeight="1" x14ac:dyDescent="0.3"/>
    <row r="1073" ht="9.9" customHeight="1" x14ac:dyDescent="0.3"/>
    <row r="1074" ht="9.9" customHeight="1" x14ac:dyDescent="0.3"/>
    <row r="1075" ht="9.9" customHeight="1" x14ac:dyDescent="0.3"/>
    <row r="1076" ht="9.9" customHeight="1" x14ac:dyDescent="0.3"/>
    <row r="1077" ht="9.9" customHeight="1" x14ac:dyDescent="0.3"/>
    <row r="1078" ht="9.9" customHeight="1" x14ac:dyDescent="0.3"/>
    <row r="1079" ht="9.9" customHeight="1" x14ac:dyDescent="0.3"/>
    <row r="1080" ht="9.9" customHeight="1" x14ac:dyDescent="0.3"/>
    <row r="1081" ht="9.9" customHeight="1" x14ac:dyDescent="0.3"/>
    <row r="1082" ht="9.9" customHeight="1" x14ac:dyDescent="0.3"/>
    <row r="1083" ht="9.9" customHeight="1" x14ac:dyDescent="0.3"/>
    <row r="1084" ht="9.9" customHeight="1" x14ac:dyDescent="0.3"/>
    <row r="1085" ht="9.9" customHeight="1" x14ac:dyDescent="0.3"/>
    <row r="1086" ht="9.9" customHeight="1" x14ac:dyDescent="0.3"/>
  </sheetData>
  <sheetProtection algorithmName="SHA-512" hashValue="BW0ksn1FsHnKcaAv8E6dHScCpId8fpCWRc7aM16M1Gh7Id4RVoQUz0Qr1p9sSxJgWq3+uTb2hO+bSOZHqkiaRg==" saltValue="ckBvo/wBnfibQClWkQnqWg==" spinCount="100000" sheet="1" objects="1" scenarios="1" select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105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jRGNTnyYvtH/6wRgR3ycHR0czpaQbRDnJusali+ddXNdV7tRpJk3V/W23RGE394ENRF5VfRx3UjFkl5BTIzfnA==" saltValue="8YMkaUEDrzP0X1EOOlUepA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106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bkXIKaoTz4vLZaavcZ0z8dLfRTS4MpDkaT4L/eiBHSJWwdIU2eI1Y7TbHN2dd7rkCBPS5tl4WoQ9BRCfVCbmPA==" saltValue="dse/GqY0hcd1uKj151x9SA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107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+rkt7G3BoSO2XC0uOnbZeMBnDP17+zGzK74aJcJ1XhuY1FpdAOasq0yTxEUwSwe+up7pD8JWyrKFJVV5shfUeQ==" saltValue="sSVvbu5OTPKoiuBzr7eOy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108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aWQbliToEjfNLExDUrE5/+xzAklcoRkNeW5+AM+VGHrvWuFI0UDYhxqOImUqKtGR8xg2ShrMJmYCfvFjUV3n1g==" saltValue="LqcXt2ryLrGyaxKwv7ZEnA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1109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xrX/3N4brUsZm+okD090E6ObqOyDXPeNftU1ehlQjCd0VhveMKSw0717lcyOK8AAFV1OiLuVUzHgZYjMlHubKA==" saltValue="aKQ+YPzwPD70F8EMyAtBO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1110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X9GdW2xlARmCwOnUIBQyYNKgCzNKXPj5uiIJofFfFZ/A1X2zodRAH/n4OhhDgQnKcQtEEJdEbEKVifl/RY9/ZQ==" saltValue="N5DMQ2LAsv73hYJpI+omL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1111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sAsBysVkpjGqzBdkokQchMJDPFczptdblA417XLuFhr965wdpvDC8Kqp88APZhJwJfeCFKM4zahH/15qBlJ4/w==" saltValue="O2d3mt7SSDyZiTk7lyhZRA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112"/>
  <dimension ref="A1"/>
  <sheetViews>
    <sheetView workbookViewId="0">
      <selection sqref="A1:NL1085"/>
    </sheetView>
  </sheetViews>
  <sheetFormatPr baseColWidth="10" defaultRowHeight="14.4" x14ac:dyDescent="0.3"/>
  <sheetData/>
  <sheetProtection algorithmName="SHA-512" hashValue="/tG7SuueeW1V9SZAShbJylgJtmJei0GcTkj72x0URJIlIMCZybxaDB7axhjveQGIz5f4wIe1Ln1paVX8gmXp1w==" saltValue="Nnlg4bXAwYs+8s1pHss62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24</vt:i4>
      </vt:variant>
    </vt:vector>
  </HeadingPairs>
  <TitlesOfParts>
    <vt:vector size="52" baseType="lpstr">
      <vt:lpstr>Programmation</vt:lpstr>
      <vt:lpstr>Acceuil</vt:lpstr>
      <vt:lpstr>Prenoms</vt:lpstr>
      <vt:lpstr>Code</vt:lpstr>
      <vt:lpstr>Janv</vt:lpstr>
      <vt:lpstr>Fevr</vt:lpstr>
      <vt:lpstr>Mars</vt:lpstr>
      <vt:lpstr>Avri</vt:lpstr>
      <vt:lpstr>Mai</vt:lpstr>
      <vt:lpstr>Juin</vt:lpstr>
      <vt:lpstr>Juil</vt:lpstr>
      <vt:lpstr>Aout</vt:lpstr>
      <vt:lpstr>Sept</vt:lpstr>
      <vt:lpstr>Octo</vt:lpstr>
      <vt:lpstr>Nove</vt:lpstr>
      <vt:lpstr>Dece</vt:lpstr>
      <vt:lpstr>Planning individuel 01</vt:lpstr>
      <vt:lpstr>Planning individuel 02</vt:lpstr>
      <vt:lpstr>Planning individuel 03</vt:lpstr>
      <vt:lpstr>Planning individuel 04</vt:lpstr>
      <vt:lpstr>Planning individuel 05</vt:lpstr>
      <vt:lpstr>Planning individuel 06</vt:lpstr>
      <vt:lpstr>Planning individuel 07</vt:lpstr>
      <vt:lpstr>Planning individuel 08</vt:lpstr>
      <vt:lpstr>Planning individuel 09</vt:lpstr>
      <vt:lpstr>Planning individuel 10</vt:lpstr>
      <vt:lpstr>Planning individuel 11</vt:lpstr>
      <vt:lpstr>Planning individuel 12</vt:lpstr>
      <vt:lpstr>Aout!Impression_des_titres</vt:lpstr>
      <vt:lpstr>Avri!Impression_des_titres</vt:lpstr>
      <vt:lpstr>Dece!Impression_des_titres</vt:lpstr>
      <vt:lpstr>Fevr!Impression_des_titres</vt:lpstr>
      <vt:lpstr>Janv!Impression_des_titres</vt:lpstr>
      <vt:lpstr>Juil!Impression_des_titres</vt:lpstr>
      <vt:lpstr>Juin!Impression_des_titres</vt:lpstr>
      <vt:lpstr>Mai!Impression_des_titres</vt:lpstr>
      <vt:lpstr>Mars!Impression_des_titres</vt:lpstr>
      <vt:lpstr>Nove!Impression_des_titres</vt:lpstr>
      <vt:lpstr>Octo!Impression_des_titres</vt:lpstr>
      <vt:lpstr>Sept!Impression_des_titres</vt:lpstr>
      <vt:lpstr>Aout!Zone_d_impression</vt:lpstr>
      <vt:lpstr>Avri!Zone_d_impression</vt:lpstr>
      <vt:lpstr>Dece!Zone_d_impression</vt:lpstr>
      <vt:lpstr>Fevr!Zone_d_impression</vt:lpstr>
      <vt:lpstr>Janv!Zone_d_impression</vt:lpstr>
      <vt:lpstr>Juil!Zone_d_impression</vt:lpstr>
      <vt:lpstr>Juin!Zone_d_impression</vt:lpstr>
      <vt:lpstr>Mai!Zone_d_impression</vt:lpstr>
      <vt:lpstr>Mars!Zone_d_impression</vt:lpstr>
      <vt:lpstr>Nove!Zone_d_impression</vt:lpstr>
      <vt:lpstr>Octo!Zone_d_impression</vt:lpstr>
      <vt:lpstr>Sept!Zone_d_impression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Mickael Masson</dc:creator>
  <cp:lastModifiedBy>Mickael Masson</cp:lastModifiedBy>
  <cp:lastPrinted>2016-06-23T12:44:00Z</cp:lastPrinted>
  <dcterms:created xsi:type="dcterms:W3CDTF">2015-11-09T17:53:40Z</dcterms:created>
  <dcterms:modified xsi:type="dcterms:W3CDTF">2022-11-30T18:14:24Z</dcterms:modified>
</cp:coreProperties>
</file>