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\Camel Art\Camel Art\Beta\example_directory\"/>
    </mc:Choice>
  </mc:AlternateContent>
  <bookViews>
    <workbookView xWindow="0" yWindow="0" windowWidth="28800" windowHeight="12240"/>
  </bookViews>
  <sheets>
    <sheet name="Sheet" sheetId="1" r:id="rId1"/>
  </sheets>
  <definedNames>
    <definedName name="_xlnm._FilterDatabase" localSheetId="0" hidden="1">Sheet!$A$1:$AL$1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</calcChain>
</file>

<file path=xl/sharedStrings.xml><?xml version="1.0" encoding="utf-8"?>
<sst xmlns="http://schemas.openxmlformats.org/spreadsheetml/2006/main" count="244" uniqueCount="47">
  <si>
    <t>Serial</t>
  </si>
  <si>
    <t>File Name</t>
  </si>
  <si>
    <t>Label</t>
  </si>
  <si>
    <t>Sharpness Alpha</t>
  </si>
  <si>
    <t>Sharpness Beta</t>
  </si>
  <si>
    <t>Sharpness Gamma</t>
  </si>
  <si>
    <t>Gamma Correction</t>
  </si>
  <si>
    <t>Filter Strength</t>
  </si>
  <si>
    <t>Template Window</t>
  </si>
  <si>
    <t>Search Window</t>
  </si>
  <si>
    <t>Clip Limit</t>
  </si>
  <si>
    <t>Sharpness</t>
  </si>
  <si>
    <t>Contrast</t>
  </si>
  <si>
    <t>Brightness</t>
  </si>
  <si>
    <t>Average Color Intensity</t>
  </si>
  <si>
    <t>Color Standard Deviation</t>
  </si>
  <si>
    <t>Number of Edges</t>
  </si>
  <si>
    <t>Average Edge Length</t>
  </si>
  <si>
    <t>Edge Orientation (Horizontal)</t>
  </si>
  <si>
    <t>Edge Orientation (Vertical)</t>
  </si>
  <si>
    <t>Entropy</t>
  </si>
  <si>
    <t>Histogram Mean</t>
  </si>
  <si>
    <t>Histogram Standard Deviation</t>
  </si>
  <si>
    <t>Texture Features (Local Binary Patterns)</t>
  </si>
  <si>
    <t>Frequency Mean</t>
  </si>
  <si>
    <t>Frequency Standard Deviation</t>
  </si>
  <si>
    <t>Foreground to Background Ratio</t>
  </si>
  <si>
    <t>Dominant Color</t>
  </si>
  <si>
    <t>Gradient Magnitude</t>
  </si>
  <si>
    <t>Gradient Orientation</t>
  </si>
  <si>
    <t>Peak Signal-to-Noise Ratio (PSNR)</t>
  </si>
  <si>
    <t>Structural Similarity Index (SSIM)</t>
  </si>
  <si>
    <t>Clarity Score</t>
  </si>
  <si>
    <t>Smoothness</t>
  </si>
  <si>
    <t>C:\Users\User\Desktop\b day shahar.jpeg</t>
  </si>
  <si>
    <t>C:\Users\User\Desktop\yossi and mayan.jpg</t>
  </si>
  <si>
    <t>C:\Users\User\Desktop\Muki.jpeg</t>
  </si>
  <si>
    <t>C:\Users\User\Desktop\nadav.jpg</t>
  </si>
  <si>
    <t>C:\Users\User\Desktop\dani and amit.jpeg</t>
  </si>
  <si>
    <t>C:\Users\User\Desktop\baranchick glasses.jpeg</t>
  </si>
  <si>
    <t>C:\Users\User\Desktop\prague_ratio.jpg</t>
  </si>
  <si>
    <t>C:\Users\User\Desktop\Lionel_Messi_ratio.jpg</t>
  </si>
  <si>
    <t>C:\Users\User\Desktop\home_ratio.png</t>
  </si>
  <si>
    <t>A+B</t>
  </si>
  <si>
    <t>Correction-clip*100</t>
  </si>
  <si>
    <t>alpha-clip*1000</t>
  </si>
  <si>
    <t>A+B-correction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</si>
</sst>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08"/>
  <sheetViews>
    <sheetView tabSelected="1" workbookViewId="0">
      <selection activeCell="B5" sqref="B5"/>
    </sheetView>
  </sheetViews>
  <sheetFormatPr defaultRowHeight="13.8" x14ac:dyDescent="0.25"/>
  <cols>
    <col min="2" max="2" width="33.8984375" bestFit="1" customWidth="1"/>
    <col min="4" max="4" width="16.69921875" bestFit="1" customWidth="1"/>
    <col min="5" max="5" width="16" bestFit="1" customWidth="1"/>
    <col min="6" max="6" width="18.3984375" bestFit="1" customWidth="1"/>
    <col min="7" max="7" width="18.8984375" bestFit="1" customWidth="1"/>
    <col min="8" max="8" width="15.09765625" bestFit="1" customWidth="1"/>
    <col min="9" max="9" width="18.3984375" bestFit="1" customWidth="1"/>
    <col min="10" max="10" width="16.296875" bestFit="1" customWidth="1"/>
    <col min="11" max="11" width="11.59765625" bestFit="1" customWidth="1"/>
    <col min="12" max="12" width="10.796875" bestFit="1" customWidth="1"/>
    <col min="13" max="13" width="19.5" bestFit="1" customWidth="1"/>
    <col min="14" max="15" width="12.09765625" customWidth="1"/>
    <col min="16" max="16" width="12.69921875" bestFit="1" customWidth="1"/>
    <col min="17" max="17" width="11.3984375" bestFit="1" customWidth="1"/>
    <col min="18" max="18" width="13" bestFit="1" customWidth="1"/>
    <col min="19" max="19" width="23.19921875" bestFit="1" customWidth="1"/>
    <col min="20" max="20" width="24.3984375" bestFit="1" customWidth="1"/>
    <col min="21" max="21" width="18.19921875" bestFit="1" customWidth="1"/>
    <col min="22" max="22" width="21.19921875" bestFit="1" customWidth="1"/>
    <col min="23" max="23" width="28" bestFit="1" customWidth="1"/>
    <col min="24" max="24" width="26" bestFit="1" customWidth="1"/>
    <col min="25" max="25" width="10.8984375" bestFit="1" customWidth="1"/>
    <col min="26" max="26" width="17.59765625" bestFit="1" customWidth="1"/>
    <col min="27" max="27" width="28.19921875" bestFit="1" customWidth="1"/>
    <col min="28" max="28" width="36.19921875" bestFit="1" customWidth="1"/>
    <col min="29" max="29" width="17.8984375" bestFit="1" customWidth="1"/>
    <col min="30" max="30" width="28.5" bestFit="1" customWidth="1"/>
    <col min="31" max="31" width="30.09765625" bestFit="1" customWidth="1"/>
    <col min="32" max="32" width="17.09765625" bestFit="1" customWidth="1"/>
    <col min="33" max="33" width="20.5" bestFit="1" customWidth="1"/>
    <col min="34" max="34" width="21.19921875" bestFit="1" customWidth="1"/>
    <col min="35" max="35" width="31.59765625" bestFit="1" customWidth="1"/>
    <col min="36" max="36" width="30.69921875" bestFit="1" customWidth="1"/>
    <col min="37" max="37" width="14.5" bestFit="1" customWidth="1"/>
    <col min="38" max="38" width="14.3984375" bestFit="1" customWidth="1"/>
  </cols>
  <sheetData>
    <row r="1" spans="1:38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</row>
    <row r="2" spans="1:38" ht="14.4" customHeight="1" x14ac:dyDescent="0.25">
      <c r="A2" s="1">
        <v>1</v>
      </c>
      <c r="B2" s="1" t="s">
        <v>34</v>
      </c>
      <c r="C2" s="1">
        <v>5</v>
      </c>
      <c r="D2" s="1">
        <v>4.5226794540370756</v>
      </c>
      <c r="E2" s="1">
        <v>-3.5479691910917519</v>
      </c>
      <c r="F2" s="1">
        <v>13.88727110044332</v>
      </c>
      <c r="G2" s="1">
        <v>0.96935483870967754</v>
      </c>
      <c r="H2" s="1">
        <v>7</v>
      </c>
      <c r="I2" s="1">
        <v>3</v>
      </c>
      <c r="J2" s="1">
        <v>20</v>
      </c>
      <c r="K2" s="1">
        <v>4.7258064516129041E-3</v>
      </c>
      <c r="L2" s="1">
        <f>D2+E2</f>
        <v>0.9747102629453237</v>
      </c>
      <c r="M2" s="1">
        <f>G2-K2*100</f>
        <v>0.49677419354838714</v>
      </c>
      <c r="N2" s="1">
        <f>D2-K2*1000</f>
        <v>-0.20312699757582831</v>
      </c>
      <c r="O2" s="1">
        <f>D2+E2-G2</f>
        <v>5.3554242356461668E-3</v>
      </c>
      <c r="P2" s="1">
        <v>156.69713101907479</v>
      </c>
      <c r="Q2" s="1">
        <v>255</v>
      </c>
      <c r="R2" s="1">
        <v>115.4384704070555</v>
      </c>
      <c r="S2" s="1">
        <v>115.4384704070555</v>
      </c>
      <c r="T2" s="1">
        <v>66.354834434386618</v>
      </c>
      <c r="U2" s="1">
        <v>63157</v>
      </c>
      <c r="V2" s="1">
        <v>60.904698259891418</v>
      </c>
      <c r="W2" s="1">
        <v>2159235</v>
      </c>
      <c r="X2" s="1">
        <v>2114194</v>
      </c>
      <c r="Y2" s="1">
        <v>7.9097087589012762</v>
      </c>
      <c r="Z2" s="1">
        <v>5570.109375</v>
      </c>
      <c r="AA2" s="1">
        <v>1945.165405273438</v>
      </c>
      <c r="AB2" s="1">
        <v>4.8037831674086293</v>
      </c>
      <c r="AC2" s="1">
        <v>89.249409995293703</v>
      </c>
      <c r="AD2" s="1">
        <v>35.838027401804773</v>
      </c>
      <c r="AE2" s="1">
        <v>0.44713271451693892</v>
      </c>
      <c r="AF2" s="1">
        <v>1</v>
      </c>
      <c r="AG2" s="1">
        <v>523.20423295286207</v>
      </c>
      <c r="AH2" s="1">
        <v>-1.9387238102189501E-2</v>
      </c>
      <c r="AI2" s="1">
        <v>11.895151500499111</v>
      </c>
      <c r="AJ2" s="1">
        <v>1</v>
      </c>
      <c r="AK2" s="1">
        <v>115.4384704070555</v>
      </c>
      <c r="AL2" s="1">
        <v>66.354834434386618</v>
      </c>
    </row>
    <row r="3" spans="1:38" ht="14.4" customHeight="1" x14ac:dyDescent="0.25">
      <c r="A3" s="1">
        <v>2</v>
      </c>
      <c r="B3" s="1" t="s">
        <v>34</v>
      </c>
      <c r="C3" s="1">
        <v>5</v>
      </c>
      <c r="D3" s="1">
        <v>3.9288922057024638</v>
      </c>
      <c r="E3" s="1">
        <v>-3.2816774555867769</v>
      </c>
      <c r="F3" s="1">
        <v>9.8699634012444086</v>
      </c>
      <c r="G3" s="1">
        <v>0.60053763440860219</v>
      </c>
      <c r="H3" s="1">
        <v>7</v>
      </c>
      <c r="I3" s="1">
        <v>3</v>
      </c>
      <c r="J3" s="1">
        <v>20</v>
      </c>
      <c r="K3" s="1">
        <v>1.00483870967742E-2</v>
      </c>
      <c r="L3" s="1">
        <f>D3+E3</f>
        <v>0.64721475011568685</v>
      </c>
      <c r="M3" s="1">
        <f>G3-K3*100</f>
        <v>-0.40430107526881787</v>
      </c>
      <c r="N3" s="1">
        <f>D3-K3*1000</f>
        <v>-6.1194948910717368</v>
      </c>
      <c r="O3" s="1">
        <f>D3+E3-G3</f>
        <v>4.667711570708466E-2</v>
      </c>
      <c r="P3" s="1">
        <v>156.69170047735469</v>
      </c>
      <c r="Q3" s="1">
        <v>255</v>
      </c>
      <c r="R3" s="1">
        <v>115.438475549833</v>
      </c>
      <c r="S3" s="1">
        <v>115.438475549833</v>
      </c>
      <c r="T3" s="1">
        <v>66.354847304849102</v>
      </c>
      <c r="U3" s="1">
        <v>63157</v>
      </c>
      <c r="V3" s="1">
        <v>60.904698259891418</v>
      </c>
      <c r="W3" s="1">
        <v>2159235</v>
      </c>
      <c r="X3" s="1">
        <v>2114191</v>
      </c>
      <c r="Y3" s="1">
        <v>7.9097090322702339</v>
      </c>
      <c r="Z3" s="1">
        <v>5570.109375</v>
      </c>
      <c r="AA3" s="1">
        <v>1945.159545898438</v>
      </c>
      <c r="AB3" s="1">
        <v>4.803783868696474</v>
      </c>
      <c r="AC3" s="1">
        <v>89.249341334891795</v>
      </c>
      <c r="AD3" s="1">
        <v>35.83787588876045</v>
      </c>
      <c r="AE3" s="1">
        <v>0.44713271451693892</v>
      </c>
      <c r="AF3" s="1">
        <v>1</v>
      </c>
      <c r="AG3" s="1">
        <v>523.20485255885524</v>
      </c>
      <c r="AH3" s="1">
        <v>-1.938485205296683E-2</v>
      </c>
      <c r="AI3" s="1">
        <v>11.8951495692483</v>
      </c>
      <c r="AJ3" s="1">
        <v>1</v>
      </c>
      <c r="AK3" s="1">
        <v>115.438475549833</v>
      </c>
      <c r="AL3" s="1">
        <v>66.354847304849102</v>
      </c>
    </row>
    <row r="4" spans="1:38" ht="14.4" customHeight="1" x14ac:dyDescent="0.25">
      <c r="A4" s="1">
        <v>3</v>
      </c>
      <c r="B4" s="1" t="s">
        <v>34</v>
      </c>
      <c r="C4" s="1">
        <v>1</v>
      </c>
      <c r="D4" s="1">
        <v>6.715780584688833</v>
      </c>
      <c r="E4" s="1">
        <v>-3.5792087956674821</v>
      </c>
      <c r="F4" s="1">
        <v>6.048720896794042</v>
      </c>
      <c r="G4" s="1">
        <v>1.2</v>
      </c>
      <c r="H4" s="1">
        <v>7</v>
      </c>
      <c r="I4" s="1">
        <v>3</v>
      </c>
      <c r="J4" s="1">
        <v>20</v>
      </c>
      <c r="K4" s="1">
        <v>1.4999999999999999E-2</v>
      </c>
      <c r="L4" s="1">
        <f>D4+E4</f>
        <v>3.1365717890213509</v>
      </c>
      <c r="M4" s="1">
        <f>G4-K4*100</f>
        <v>-0.30000000000000004</v>
      </c>
      <c r="N4" s="1">
        <f>D4-K4*1000</f>
        <v>-8.284219415311167</v>
      </c>
      <c r="O4" s="1">
        <f>D4+E4-G4</f>
        <v>1.936571789021351</v>
      </c>
      <c r="P4" s="1">
        <v>156.69170047735469</v>
      </c>
      <c r="Q4" s="1">
        <v>255</v>
      </c>
      <c r="R4" s="1">
        <v>115.438475549833</v>
      </c>
      <c r="S4" s="1">
        <v>115.438475549833</v>
      </c>
      <c r="T4" s="1">
        <v>66.354847304849102</v>
      </c>
      <c r="U4" s="1">
        <v>63157</v>
      </c>
      <c r="V4" s="1">
        <v>60.904698259891418</v>
      </c>
      <c r="W4" s="1">
        <v>2159235</v>
      </c>
      <c r="X4" s="1">
        <v>2114191</v>
      </c>
      <c r="Y4" s="1">
        <v>7.9097090322702339</v>
      </c>
      <c r="Z4" s="1">
        <v>5570.109375</v>
      </c>
      <c r="AA4" s="1">
        <v>1945.159545898438</v>
      </c>
      <c r="AB4" s="1">
        <v>4.803783868696474</v>
      </c>
      <c r="AC4" s="1">
        <v>89.249341334891795</v>
      </c>
      <c r="AD4" s="1">
        <v>35.83787588876045</v>
      </c>
      <c r="AE4" s="1">
        <v>0.44713271451693892</v>
      </c>
      <c r="AF4" s="1">
        <v>1</v>
      </c>
      <c r="AG4" s="1">
        <v>523.20485255885524</v>
      </c>
      <c r="AH4" s="1">
        <v>-1.938485205296683E-2</v>
      </c>
      <c r="AI4" s="1">
        <v>11.8951495692483</v>
      </c>
      <c r="AJ4" s="1">
        <v>1</v>
      </c>
      <c r="AK4" s="1">
        <v>115.438475549833</v>
      </c>
      <c r="AL4" s="1">
        <v>66.354847304849102</v>
      </c>
    </row>
    <row r="5" spans="1:38" ht="14.4" customHeight="1" x14ac:dyDescent="0.25">
      <c r="A5" s="1">
        <v>4</v>
      </c>
      <c r="B5" s="1" t="s">
        <v>34</v>
      </c>
      <c r="C5" s="1">
        <v>1</v>
      </c>
      <c r="D5" s="1">
        <v>3.4265298850650772</v>
      </c>
      <c r="E5" s="1">
        <v>-3.3060732114373419</v>
      </c>
      <c r="F5" s="1">
        <v>16.657150916560081</v>
      </c>
      <c r="G5" s="1">
        <v>1.2</v>
      </c>
      <c r="H5" s="1">
        <v>7</v>
      </c>
      <c r="I5" s="1">
        <v>3</v>
      </c>
      <c r="J5" s="1">
        <v>20</v>
      </c>
      <c r="K5" s="1">
        <v>1.4999999999999999E-2</v>
      </c>
      <c r="L5" s="1">
        <f>D5+E5</f>
        <v>0.12045667362773527</v>
      </c>
      <c r="M5" s="1">
        <f>G5-K5*100</f>
        <v>-0.30000000000000004</v>
      </c>
      <c r="N5" s="1">
        <f>D5-K5*1000</f>
        <v>-11.573470114934922</v>
      </c>
      <c r="O5" s="1">
        <f>D5+E5-G5</f>
        <v>-1.0795433263722647</v>
      </c>
      <c r="P5" s="1">
        <v>156.69170047735469</v>
      </c>
      <c r="Q5" s="1">
        <v>255</v>
      </c>
      <c r="R5" s="1">
        <v>115.438475549833</v>
      </c>
      <c r="S5" s="1">
        <v>115.438475549833</v>
      </c>
      <c r="T5" s="1">
        <v>66.354847304849102</v>
      </c>
      <c r="U5" s="1">
        <v>63157</v>
      </c>
      <c r="V5" s="1">
        <v>60.904698259891418</v>
      </c>
      <c r="W5" s="1">
        <v>2159235</v>
      </c>
      <c r="X5" s="1">
        <v>2114191</v>
      </c>
      <c r="Y5" s="1">
        <v>7.9097090322702339</v>
      </c>
      <c r="Z5" s="1">
        <v>5570.109375</v>
      </c>
      <c r="AA5" s="1">
        <v>1945.159545898438</v>
      </c>
      <c r="AB5" s="1">
        <v>4.803783868696474</v>
      </c>
      <c r="AC5" s="1">
        <v>89.249341334891795</v>
      </c>
      <c r="AD5" s="1">
        <v>35.83787588876045</v>
      </c>
      <c r="AE5" s="1">
        <v>0.44713271451693892</v>
      </c>
      <c r="AF5" s="1">
        <v>1</v>
      </c>
      <c r="AG5" s="1">
        <v>523.20485255885524</v>
      </c>
      <c r="AH5" s="1">
        <v>-1.938485205296683E-2</v>
      </c>
      <c r="AI5" s="1">
        <v>11.8951495692483</v>
      </c>
      <c r="AJ5" s="1">
        <v>1</v>
      </c>
      <c r="AK5" s="1">
        <v>115.438475549833</v>
      </c>
      <c r="AL5" s="1">
        <v>66.354847304849102</v>
      </c>
    </row>
    <row r="6" spans="1:38" ht="14.4" customHeight="1" x14ac:dyDescent="0.25">
      <c r="A6" s="1">
        <v>5</v>
      </c>
      <c r="B6" s="1" t="s">
        <v>34</v>
      </c>
      <c r="C6" s="1">
        <v>1</v>
      </c>
      <c r="D6" s="1">
        <v>4.0442345510570963</v>
      </c>
      <c r="E6" s="1">
        <v>-3.6444411877523399</v>
      </c>
      <c r="F6" s="1">
        <v>1.0351865293497959</v>
      </c>
      <c r="G6" s="1">
        <v>1.2</v>
      </c>
      <c r="H6" s="1">
        <v>7</v>
      </c>
      <c r="I6" s="1">
        <v>3</v>
      </c>
      <c r="J6" s="1">
        <v>20</v>
      </c>
      <c r="K6" s="1">
        <v>1.4999999999999999E-2</v>
      </c>
      <c r="L6" s="1">
        <f>D6+E6</f>
        <v>0.39979336330475634</v>
      </c>
      <c r="M6" s="1">
        <f>G6-K6*100</f>
        <v>-0.30000000000000004</v>
      </c>
      <c r="N6" s="1">
        <f>D6-K6*1000</f>
        <v>-10.955765448942904</v>
      </c>
      <c r="O6" s="1">
        <f>D6+E6-G6</f>
        <v>-0.80020663669524361</v>
      </c>
      <c r="P6" s="1">
        <v>156.69170047735469</v>
      </c>
      <c r="Q6" s="1">
        <v>255</v>
      </c>
      <c r="R6" s="1">
        <v>115.438475549833</v>
      </c>
      <c r="S6" s="1">
        <v>115.438475549833</v>
      </c>
      <c r="T6" s="1">
        <v>66.354847304849102</v>
      </c>
      <c r="U6" s="1">
        <v>63157</v>
      </c>
      <c r="V6" s="1">
        <v>60.904698259891418</v>
      </c>
      <c r="W6" s="1">
        <v>2159235</v>
      </c>
      <c r="X6" s="1">
        <v>2114191</v>
      </c>
      <c r="Y6" s="1">
        <v>7.9097090322702339</v>
      </c>
      <c r="Z6" s="1">
        <v>5570.109375</v>
      </c>
      <c r="AA6" s="1">
        <v>1945.159545898438</v>
      </c>
      <c r="AB6" s="1">
        <v>4.803783868696474</v>
      </c>
      <c r="AC6" s="1">
        <v>89.249341334891795</v>
      </c>
      <c r="AD6" s="1">
        <v>35.83787588876045</v>
      </c>
      <c r="AE6" s="1">
        <v>0.44713271451693892</v>
      </c>
      <c r="AF6" s="1">
        <v>1</v>
      </c>
      <c r="AG6" s="1">
        <v>523.20485255885524</v>
      </c>
      <c r="AH6" s="1">
        <v>-1.938485205296683E-2</v>
      </c>
      <c r="AI6" s="1">
        <v>11.8951495692483</v>
      </c>
      <c r="AJ6" s="1">
        <v>1</v>
      </c>
      <c r="AK6" s="1">
        <v>115.438475549833</v>
      </c>
      <c r="AL6" s="1">
        <v>66.354847304849102</v>
      </c>
    </row>
    <row r="7" spans="1:38" ht="14.4" customHeight="1" x14ac:dyDescent="0.25">
      <c r="A7" s="1">
        <v>6</v>
      </c>
      <c r="B7" s="1" t="s">
        <v>34</v>
      </c>
      <c r="C7" s="1">
        <v>1</v>
      </c>
      <c r="D7" s="1">
        <v>7.04638013655347</v>
      </c>
      <c r="E7" s="1">
        <v>-4.887589807131512</v>
      </c>
      <c r="F7" s="1">
        <v>13.504743276590229</v>
      </c>
      <c r="G7" s="1">
        <v>1.2</v>
      </c>
      <c r="H7" s="1">
        <v>7</v>
      </c>
      <c r="I7" s="1">
        <v>3</v>
      </c>
      <c r="J7" s="1">
        <v>20</v>
      </c>
      <c r="K7" s="1">
        <v>1.4999999999999999E-2</v>
      </c>
      <c r="L7" s="1">
        <f>D7+E7</f>
        <v>2.1587903294219579</v>
      </c>
      <c r="M7" s="1">
        <f>G7-K7*100</f>
        <v>-0.30000000000000004</v>
      </c>
      <c r="N7" s="1">
        <f>D7-K7*1000</f>
        <v>-7.95361986344653</v>
      </c>
      <c r="O7" s="1">
        <f>D7+E7-G7</f>
        <v>0.95879032942195797</v>
      </c>
      <c r="P7" s="1">
        <v>156.69170047735469</v>
      </c>
      <c r="Q7" s="1">
        <v>255</v>
      </c>
      <c r="R7" s="1">
        <v>115.438475549833</v>
      </c>
      <c r="S7" s="1">
        <v>115.438475549833</v>
      </c>
      <c r="T7" s="1">
        <v>66.354847304849102</v>
      </c>
      <c r="U7" s="1">
        <v>63157</v>
      </c>
      <c r="V7" s="1">
        <v>60.904698259891418</v>
      </c>
      <c r="W7" s="1">
        <v>2159235</v>
      </c>
      <c r="X7" s="1">
        <v>2114191</v>
      </c>
      <c r="Y7" s="1">
        <v>7.9097090322702339</v>
      </c>
      <c r="Z7" s="1">
        <v>5570.109375</v>
      </c>
      <c r="AA7" s="1">
        <v>1945.159545898438</v>
      </c>
      <c r="AB7" s="1">
        <v>4.803783868696474</v>
      </c>
      <c r="AC7" s="1">
        <v>89.249341334891795</v>
      </c>
      <c r="AD7" s="1">
        <v>35.83787588876045</v>
      </c>
      <c r="AE7" s="1">
        <v>0.44713271451693892</v>
      </c>
      <c r="AF7" s="1">
        <v>1</v>
      </c>
      <c r="AG7" s="1">
        <v>523.20485255885524</v>
      </c>
      <c r="AH7" s="1">
        <v>-1.938485205296683E-2</v>
      </c>
      <c r="AI7" s="1">
        <v>11.8951495692483</v>
      </c>
      <c r="AJ7" s="1">
        <v>1</v>
      </c>
      <c r="AK7" s="1">
        <v>115.438475549833</v>
      </c>
      <c r="AL7" s="1">
        <v>66.354847304849102</v>
      </c>
    </row>
    <row r="8" spans="1:38" ht="14.4" customHeight="1" x14ac:dyDescent="0.25">
      <c r="A8" s="1">
        <v>7</v>
      </c>
      <c r="B8" s="1" t="s">
        <v>34</v>
      </c>
      <c r="C8" s="1">
        <v>1</v>
      </c>
      <c r="D8" s="1">
        <v>7.1948311138077914</v>
      </c>
      <c r="E8" s="1">
        <v>-4.0690678528502833</v>
      </c>
      <c r="F8" s="1">
        <v>7.9895281218921506</v>
      </c>
      <c r="G8" s="1">
        <v>1.2</v>
      </c>
      <c r="H8" s="1">
        <v>7</v>
      </c>
      <c r="I8" s="1">
        <v>3</v>
      </c>
      <c r="J8" s="1">
        <v>20</v>
      </c>
      <c r="K8" s="1">
        <v>1.4999999999999999E-2</v>
      </c>
      <c r="L8" s="1">
        <f>D8+E8</f>
        <v>3.1257632609575081</v>
      </c>
      <c r="M8" s="1">
        <f>G8-K8*100</f>
        <v>-0.30000000000000004</v>
      </c>
      <c r="N8" s="1">
        <f>D8-K8*1000</f>
        <v>-7.8051688861922086</v>
      </c>
      <c r="O8" s="1">
        <f>D8+E8-G8</f>
        <v>1.9257632609575082</v>
      </c>
      <c r="P8" s="1">
        <v>156.69170047735469</v>
      </c>
      <c r="Q8" s="1">
        <v>255</v>
      </c>
      <c r="R8" s="1">
        <v>115.438475549833</v>
      </c>
      <c r="S8" s="1">
        <v>115.438475549833</v>
      </c>
      <c r="T8" s="1">
        <v>66.354847304849102</v>
      </c>
      <c r="U8" s="1">
        <v>63157</v>
      </c>
      <c r="V8" s="1">
        <v>60.904698259891418</v>
      </c>
      <c r="W8" s="1">
        <v>2159235</v>
      </c>
      <c r="X8" s="1">
        <v>2114191</v>
      </c>
      <c r="Y8" s="1">
        <v>7.9097090322702339</v>
      </c>
      <c r="Z8" s="1">
        <v>5570.109375</v>
      </c>
      <c r="AA8" s="1">
        <v>1945.159545898438</v>
      </c>
      <c r="AB8" s="1">
        <v>4.803783868696474</v>
      </c>
      <c r="AC8" s="1">
        <v>89.249341334891795</v>
      </c>
      <c r="AD8" s="1">
        <v>35.83787588876045</v>
      </c>
      <c r="AE8" s="1">
        <v>0.44713271451693892</v>
      </c>
      <c r="AF8" s="1">
        <v>1</v>
      </c>
      <c r="AG8" s="1">
        <v>523.20485255885524</v>
      </c>
      <c r="AH8" s="1">
        <v>-1.938485205296683E-2</v>
      </c>
      <c r="AI8" s="1">
        <v>11.8951495692483</v>
      </c>
      <c r="AJ8" s="1">
        <v>1</v>
      </c>
      <c r="AK8" s="1">
        <v>115.438475549833</v>
      </c>
      <c r="AL8" s="1">
        <v>66.354847304849102</v>
      </c>
    </row>
    <row r="9" spans="1:38" ht="14.4" customHeight="1" x14ac:dyDescent="0.25">
      <c r="A9" s="1">
        <v>8</v>
      </c>
      <c r="B9" s="1" t="s">
        <v>34</v>
      </c>
      <c r="C9" s="1">
        <v>2</v>
      </c>
      <c r="D9" s="1">
        <v>5.790172631126274</v>
      </c>
      <c r="E9" s="1">
        <v>-3.7922446539536949</v>
      </c>
      <c r="F9" s="1">
        <v>10.65775047472915</v>
      </c>
      <c r="G9" s="1">
        <v>1.2</v>
      </c>
      <c r="H9" s="1">
        <v>7</v>
      </c>
      <c r="I9" s="1">
        <v>3</v>
      </c>
      <c r="J9" s="1">
        <v>20</v>
      </c>
      <c r="K9" s="1">
        <v>1.4999999999999999E-2</v>
      </c>
      <c r="L9" s="1">
        <f>D9+E9</f>
        <v>1.9979279771725791</v>
      </c>
      <c r="M9" s="1">
        <f>G9-K9*100</f>
        <v>-0.30000000000000004</v>
      </c>
      <c r="N9" s="1">
        <f>D9-K9*1000</f>
        <v>-9.2098273688737251</v>
      </c>
      <c r="O9" s="1">
        <f>D9+E9-G9</f>
        <v>0.79792797717257913</v>
      </c>
      <c r="P9" s="1">
        <v>156.69170047735469</v>
      </c>
      <c r="Q9" s="1">
        <v>255</v>
      </c>
      <c r="R9" s="1">
        <v>115.438475549833</v>
      </c>
      <c r="S9" s="1">
        <v>115.438475549833</v>
      </c>
      <c r="T9" s="1">
        <v>66.354847304849102</v>
      </c>
      <c r="U9" s="1">
        <v>63157</v>
      </c>
      <c r="V9" s="1">
        <v>60.904698259891418</v>
      </c>
      <c r="W9" s="1">
        <v>2159235</v>
      </c>
      <c r="X9" s="1">
        <v>2114191</v>
      </c>
      <c r="Y9" s="1">
        <v>7.9097090322702339</v>
      </c>
      <c r="Z9" s="1">
        <v>5570.109375</v>
      </c>
      <c r="AA9" s="1">
        <v>1945.159545898438</v>
      </c>
      <c r="AB9" s="1">
        <v>4.803783868696474</v>
      </c>
      <c r="AC9" s="1">
        <v>89.249341334891795</v>
      </c>
      <c r="AD9" s="1">
        <v>35.83787588876045</v>
      </c>
      <c r="AE9" s="1">
        <v>0.44713271451693892</v>
      </c>
      <c r="AF9" s="1">
        <v>1</v>
      </c>
      <c r="AG9" s="1">
        <v>523.20485255885524</v>
      </c>
      <c r="AH9" s="1">
        <v>-1.938485205296683E-2</v>
      </c>
      <c r="AI9" s="1">
        <v>11.8951495692483</v>
      </c>
      <c r="AJ9" s="1">
        <v>1</v>
      </c>
      <c r="AK9" s="1">
        <v>115.438475549833</v>
      </c>
      <c r="AL9" s="1">
        <v>66.354847304849102</v>
      </c>
    </row>
    <row r="10" spans="1:38" ht="14.4" customHeight="1" x14ac:dyDescent="0.25">
      <c r="A10" s="1">
        <v>9</v>
      </c>
      <c r="B10" s="1" t="s">
        <v>34</v>
      </c>
      <c r="C10" s="1">
        <v>1</v>
      </c>
      <c r="D10" s="1">
        <v>7.492709255072513</v>
      </c>
      <c r="E10" s="1">
        <v>-4.6180349611727856</v>
      </c>
      <c r="F10" s="1">
        <v>11.392755223154561</v>
      </c>
      <c r="G10" s="1">
        <v>1.2</v>
      </c>
      <c r="H10" s="1">
        <v>7</v>
      </c>
      <c r="I10" s="1">
        <v>3</v>
      </c>
      <c r="J10" s="1">
        <v>20</v>
      </c>
      <c r="K10" s="1">
        <v>1.4999999999999999E-2</v>
      </c>
      <c r="L10" s="1">
        <f>D10+E10</f>
        <v>2.8746742938997274</v>
      </c>
      <c r="M10" s="1">
        <f>G10-K10*100</f>
        <v>-0.30000000000000004</v>
      </c>
      <c r="N10" s="1">
        <f>D10-K10*1000</f>
        <v>-7.507290744927487</v>
      </c>
      <c r="O10" s="1">
        <f>D10+E10-G10</f>
        <v>1.6746742938997274</v>
      </c>
      <c r="P10" s="1">
        <v>156.69170047735469</v>
      </c>
      <c r="Q10" s="1">
        <v>255</v>
      </c>
      <c r="R10" s="1">
        <v>115.438475549833</v>
      </c>
      <c r="S10" s="1">
        <v>115.438475549833</v>
      </c>
      <c r="T10" s="1">
        <v>66.354847304849102</v>
      </c>
      <c r="U10" s="1">
        <v>63157</v>
      </c>
      <c r="V10" s="1">
        <v>60.904698259891418</v>
      </c>
      <c r="W10" s="1">
        <v>2159235</v>
      </c>
      <c r="X10" s="1">
        <v>2114191</v>
      </c>
      <c r="Y10" s="1">
        <v>7.9097090322702339</v>
      </c>
      <c r="Z10" s="1">
        <v>5570.109375</v>
      </c>
      <c r="AA10" s="1">
        <v>1945.159545898438</v>
      </c>
      <c r="AB10" s="1">
        <v>4.803783868696474</v>
      </c>
      <c r="AC10" s="1">
        <v>89.249341334891795</v>
      </c>
      <c r="AD10" s="1">
        <v>35.83787588876045</v>
      </c>
      <c r="AE10" s="1">
        <v>0.44713271451693892</v>
      </c>
      <c r="AF10" s="1">
        <v>1</v>
      </c>
      <c r="AG10" s="1">
        <v>523.20485255885524</v>
      </c>
      <c r="AH10" s="1">
        <v>-1.938485205296683E-2</v>
      </c>
      <c r="AI10" s="1">
        <v>11.8951495692483</v>
      </c>
      <c r="AJ10" s="1">
        <v>1</v>
      </c>
      <c r="AK10" s="1">
        <v>115.438475549833</v>
      </c>
      <c r="AL10" s="1">
        <v>66.354847304849102</v>
      </c>
    </row>
    <row r="11" spans="1:38" ht="14.4" customHeight="1" x14ac:dyDescent="0.25">
      <c r="A11" s="1">
        <v>10</v>
      </c>
      <c r="B11" s="1" t="s">
        <v>34</v>
      </c>
      <c r="C11" s="1">
        <v>2</v>
      </c>
      <c r="D11" s="1">
        <v>4.0779973221904253</v>
      </c>
      <c r="E11" s="1">
        <v>-3.5519794971916641</v>
      </c>
      <c r="F11" s="1">
        <v>4.4851911438187457</v>
      </c>
      <c r="G11" s="1">
        <v>1.2</v>
      </c>
      <c r="H11" s="1">
        <v>7</v>
      </c>
      <c r="I11" s="1">
        <v>3</v>
      </c>
      <c r="J11" s="1">
        <v>20</v>
      </c>
      <c r="K11" s="1">
        <v>1.4999999999999999E-2</v>
      </c>
      <c r="L11" s="1">
        <f>D11+E11</f>
        <v>0.52601782499876126</v>
      </c>
      <c r="M11" s="1">
        <f>G11-K11*100</f>
        <v>-0.30000000000000004</v>
      </c>
      <c r="N11" s="1">
        <f>D11-K11*1000</f>
        <v>-10.922002677809575</v>
      </c>
      <c r="O11" s="1">
        <f>D11+E11-G11</f>
        <v>-0.67398217500123869</v>
      </c>
      <c r="P11" s="1">
        <v>156.69170047735469</v>
      </c>
      <c r="Q11" s="1">
        <v>255</v>
      </c>
      <c r="R11" s="1">
        <v>115.438475549833</v>
      </c>
      <c r="S11" s="1">
        <v>115.438475549833</v>
      </c>
      <c r="T11" s="1">
        <v>66.354847304849102</v>
      </c>
      <c r="U11" s="1">
        <v>63157</v>
      </c>
      <c r="V11" s="1">
        <v>60.904698259891418</v>
      </c>
      <c r="W11" s="1">
        <v>2159235</v>
      </c>
      <c r="X11" s="1">
        <v>2114191</v>
      </c>
      <c r="Y11" s="1">
        <v>7.9097090322702339</v>
      </c>
      <c r="Z11" s="1">
        <v>5570.109375</v>
      </c>
      <c r="AA11" s="1">
        <v>1945.159545898438</v>
      </c>
      <c r="AB11" s="1">
        <v>4.803783868696474</v>
      </c>
      <c r="AC11" s="1">
        <v>89.249341334891795</v>
      </c>
      <c r="AD11" s="1">
        <v>35.83787588876045</v>
      </c>
      <c r="AE11" s="1">
        <v>0.44713271451693892</v>
      </c>
      <c r="AF11" s="1">
        <v>1</v>
      </c>
      <c r="AG11" s="1">
        <v>523.20485255885524</v>
      </c>
      <c r="AH11" s="1">
        <v>-1.938485205296683E-2</v>
      </c>
      <c r="AI11" s="1">
        <v>11.8951495692483</v>
      </c>
      <c r="AJ11" s="1">
        <v>1</v>
      </c>
      <c r="AK11" s="1">
        <v>115.438475549833</v>
      </c>
      <c r="AL11" s="1">
        <v>66.354847304849102</v>
      </c>
    </row>
    <row r="12" spans="1:38" ht="14.4" customHeight="1" x14ac:dyDescent="0.25">
      <c r="A12" s="1">
        <v>11</v>
      </c>
      <c r="B12" s="1" t="s">
        <v>34</v>
      </c>
      <c r="C12" s="1">
        <v>5</v>
      </c>
      <c r="D12" s="1">
        <v>4.5964874217902523</v>
      </c>
      <c r="E12" s="1">
        <v>-3.405805822273738</v>
      </c>
      <c r="F12" s="1">
        <v>12.18578402709476</v>
      </c>
      <c r="G12" s="1">
        <v>1.2</v>
      </c>
      <c r="H12" s="1">
        <v>7</v>
      </c>
      <c r="I12" s="1">
        <v>3</v>
      </c>
      <c r="J12" s="1">
        <v>20</v>
      </c>
      <c r="K12" s="1">
        <v>3.661290322580646E-3</v>
      </c>
      <c r="L12" s="1">
        <f>D12+E12</f>
        <v>1.1906815995165143</v>
      </c>
      <c r="M12" s="1">
        <f>G12-K12*100</f>
        <v>0.83387096774193536</v>
      </c>
      <c r="N12" s="1">
        <f>D12-K12*1000</f>
        <v>0.93519709920960636</v>
      </c>
      <c r="O12" s="1">
        <f>D12+E12-G12</f>
        <v>-9.3184004834856449E-3</v>
      </c>
      <c r="P12" s="1">
        <v>156.69170047735469</v>
      </c>
      <c r="Q12" s="1">
        <v>255</v>
      </c>
      <c r="R12" s="1">
        <v>115.438475549833</v>
      </c>
      <c r="S12" s="1">
        <v>115.438475549833</v>
      </c>
      <c r="T12" s="1">
        <v>66.354847304849102</v>
      </c>
      <c r="U12" s="1">
        <v>63157</v>
      </c>
      <c r="V12" s="1">
        <v>60.904698259891418</v>
      </c>
      <c r="W12" s="1">
        <v>2159235</v>
      </c>
      <c r="X12" s="1">
        <v>2114191</v>
      </c>
      <c r="Y12" s="1">
        <v>7.9097090322702339</v>
      </c>
      <c r="Z12" s="1">
        <v>5570.109375</v>
      </c>
      <c r="AA12" s="1">
        <v>1945.159545898438</v>
      </c>
      <c r="AB12" s="1">
        <v>4.803783868696474</v>
      </c>
      <c r="AC12" s="1">
        <v>89.249341334891795</v>
      </c>
      <c r="AD12" s="1">
        <v>35.83787588876045</v>
      </c>
      <c r="AE12" s="1">
        <v>0.44713271451693892</v>
      </c>
      <c r="AF12" s="1">
        <v>1</v>
      </c>
      <c r="AG12" s="1">
        <v>523.20485255885524</v>
      </c>
      <c r="AH12" s="1">
        <v>-1.938485205296683E-2</v>
      </c>
      <c r="AI12" s="1">
        <v>11.8951495692483</v>
      </c>
      <c r="AJ12" s="1">
        <v>1</v>
      </c>
      <c r="AK12" s="1">
        <v>115.438475549833</v>
      </c>
      <c r="AL12" s="1">
        <v>66.354847304849102</v>
      </c>
    </row>
    <row r="13" spans="1:38" ht="14.4" customHeight="1" x14ac:dyDescent="0.25">
      <c r="A13" s="1">
        <v>12</v>
      </c>
      <c r="B13" s="1" t="s">
        <v>34</v>
      </c>
      <c r="C13" s="1">
        <v>3</v>
      </c>
      <c r="D13" s="1">
        <v>4.5964874217902523</v>
      </c>
      <c r="E13" s="1">
        <v>-3.405805822273738</v>
      </c>
      <c r="F13" s="1">
        <v>12.18578402709476</v>
      </c>
      <c r="G13" s="1">
        <v>1.2</v>
      </c>
      <c r="H13" s="1">
        <v>7</v>
      </c>
      <c r="I13" s="1">
        <v>3</v>
      </c>
      <c r="J13" s="1">
        <v>20</v>
      </c>
      <c r="K13" s="1">
        <v>1.4999999999999999E-2</v>
      </c>
      <c r="L13" s="1">
        <f>D13+E13</f>
        <v>1.1906815995165143</v>
      </c>
      <c r="M13" s="1">
        <f>G13-K13*100</f>
        <v>-0.30000000000000004</v>
      </c>
      <c r="N13" s="1">
        <f>D13-K13*1000</f>
        <v>-10.403512578209748</v>
      </c>
      <c r="O13" s="1">
        <f>D13+E13-G13</f>
        <v>-9.3184004834856449E-3</v>
      </c>
      <c r="P13" s="1">
        <v>156.69170047735469</v>
      </c>
      <c r="Q13" s="1">
        <v>255</v>
      </c>
      <c r="R13" s="1">
        <v>115.438475549833</v>
      </c>
      <c r="S13" s="1">
        <v>115.438475549833</v>
      </c>
      <c r="T13" s="1">
        <v>66.354847304849102</v>
      </c>
      <c r="U13" s="1">
        <v>63157</v>
      </c>
      <c r="V13" s="1">
        <v>60.904698259891418</v>
      </c>
      <c r="W13" s="1">
        <v>2159235</v>
      </c>
      <c r="X13" s="1">
        <v>2114191</v>
      </c>
      <c r="Y13" s="1">
        <v>7.9097090322702339</v>
      </c>
      <c r="Z13" s="1">
        <v>5570.109375</v>
      </c>
      <c r="AA13" s="1">
        <v>1945.159545898438</v>
      </c>
      <c r="AB13" s="1">
        <v>4.803783868696474</v>
      </c>
      <c r="AC13" s="1">
        <v>89.249341334891795</v>
      </c>
      <c r="AD13" s="1">
        <v>35.83787588876045</v>
      </c>
      <c r="AE13" s="1">
        <v>0.44713271451693892</v>
      </c>
      <c r="AF13" s="1">
        <v>1</v>
      </c>
      <c r="AG13" s="1">
        <v>523.20485255885524</v>
      </c>
      <c r="AH13" s="1">
        <v>-1.938485205296683E-2</v>
      </c>
      <c r="AI13" s="1">
        <v>11.8951495692483</v>
      </c>
      <c r="AJ13" s="1">
        <v>1</v>
      </c>
      <c r="AK13" s="1">
        <v>115.438475549833</v>
      </c>
      <c r="AL13" s="1">
        <v>66.354847304849102</v>
      </c>
    </row>
    <row r="14" spans="1:38" ht="14.4" customHeight="1" x14ac:dyDescent="0.25">
      <c r="A14" s="1">
        <v>13</v>
      </c>
      <c r="B14" s="1" t="s">
        <v>34</v>
      </c>
      <c r="C14" s="1">
        <v>4</v>
      </c>
      <c r="D14" s="1">
        <v>4.5226794540370756</v>
      </c>
      <c r="E14" s="1">
        <v>-3.5479691910917519</v>
      </c>
      <c r="F14" s="1">
        <v>13.88727110044332</v>
      </c>
      <c r="G14" s="1">
        <v>1.2</v>
      </c>
      <c r="H14" s="1">
        <v>7</v>
      </c>
      <c r="I14" s="1">
        <v>3</v>
      </c>
      <c r="J14" s="1">
        <v>20</v>
      </c>
      <c r="K14" s="1">
        <v>1.4999999999999999E-2</v>
      </c>
      <c r="L14" s="1">
        <f>D14+E14</f>
        <v>0.9747102629453237</v>
      </c>
      <c r="M14" s="1">
        <f>G14-K14*100</f>
        <v>-0.30000000000000004</v>
      </c>
      <c r="N14" s="1">
        <f>D14-K14*1000</f>
        <v>-10.477320545962925</v>
      </c>
      <c r="O14" s="1">
        <f>D14+E14-G14</f>
        <v>-0.22528973705467625</v>
      </c>
      <c r="P14" s="1">
        <v>156.69170047735469</v>
      </c>
      <c r="Q14" s="1">
        <v>255</v>
      </c>
      <c r="R14" s="1">
        <v>115.438475549833</v>
      </c>
      <c r="S14" s="1">
        <v>115.438475549833</v>
      </c>
      <c r="T14" s="1">
        <v>66.354847304849102</v>
      </c>
      <c r="U14" s="1">
        <v>63157</v>
      </c>
      <c r="V14" s="1">
        <v>60.904698259891418</v>
      </c>
      <c r="W14" s="1">
        <v>2159235</v>
      </c>
      <c r="X14" s="1">
        <v>2114191</v>
      </c>
      <c r="Y14" s="1">
        <v>7.9097090322702339</v>
      </c>
      <c r="Z14" s="1">
        <v>5570.109375</v>
      </c>
      <c r="AA14" s="1">
        <v>1945.159545898438</v>
      </c>
      <c r="AB14" s="1">
        <v>4.803783868696474</v>
      </c>
      <c r="AC14" s="1">
        <v>89.249341334891795</v>
      </c>
      <c r="AD14" s="1">
        <v>35.83787588876045</v>
      </c>
      <c r="AE14" s="1">
        <v>0.44713271451693892</v>
      </c>
      <c r="AF14" s="1">
        <v>1</v>
      </c>
      <c r="AG14" s="1">
        <v>523.20485255885524</v>
      </c>
      <c r="AH14" s="1">
        <v>-1.938485205296683E-2</v>
      </c>
      <c r="AI14" s="1">
        <v>11.8951495692483</v>
      </c>
      <c r="AJ14" s="1">
        <v>1</v>
      </c>
      <c r="AK14" s="1">
        <v>115.438475549833</v>
      </c>
      <c r="AL14" s="1">
        <v>66.354847304849102</v>
      </c>
    </row>
    <row r="15" spans="1:38" ht="14.4" customHeight="1" x14ac:dyDescent="0.25">
      <c r="A15" s="1">
        <v>14</v>
      </c>
      <c r="B15" s="1" t="s">
        <v>34</v>
      </c>
      <c r="C15" s="1">
        <v>4</v>
      </c>
      <c r="D15" s="1">
        <v>3.9288922057024638</v>
      </c>
      <c r="E15" s="1">
        <v>-3.2816774555867769</v>
      </c>
      <c r="F15" s="1">
        <v>9.8699634012444086</v>
      </c>
      <c r="G15" s="1">
        <v>1.2</v>
      </c>
      <c r="H15" s="1">
        <v>7</v>
      </c>
      <c r="I15" s="1">
        <v>3</v>
      </c>
      <c r="J15" s="1">
        <v>20</v>
      </c>
      <c r="K15" s="1">
        <v>1.4999999999999999E-2</v>
      </c>
      <c r="L15" s="1">
        <f>D15+E15</f>
        <v>0.64721475011568685</v>
      </c>
      <c r="M15" s="1">
        <f>G15-K15*100</f>
        <v>-0.30000000000000004</v>
      </c>
      <c r="N15" s="1">
        <f>D15-K15*1000</f>
        <v>-11.071107794297536</v>
      </c>
      <c r="O15" s="1">
        <f>D15+E15-G15</f>
        <v>-0.5527852498843131</v>
      </c>
      <c r="P15" s="1">
        <v>156.69170047735469</v>
      </c>
      <c r="Q15" s="1">
        <v>255</v>
      </c>
      <c r="R15" s="1">
        <v>115.438475549833</v>
      </c>
      <c r="S15" s="1">
        <v>115.438475549833</v>
      </c>
      <c r="T15" s="1">
        <v>66.354847304849102</v>
      </c>
      <c r="U15" s="1">
        <v>63157</v>
      </c>
      <c r="V15" s="1">
        <v>60.904698259891418</v>
      </c>
      <c r="W15" s="1">
        <v>2159235</v>
      </c>
      <c r="X15" s="1">
        <v>2114191</v>
      </c>
      <c r="Y15" s="1">
        <v>7.9097090322702339</v>
      </c>
      <c r="Z15" s="1">
        <v>5570.109375</v>
      </c>
      <c r="AA15" s="1">
        <v>1945.159545898438</v>
      </c>
      <c r="AB15" s="1">
        <v>4.803783868696474</v>
      </c>
      <c r="AC15" s="1">
        <v>89.249341334891795</v>
      </c>
      <c r="AD15" s="1">
        <v>35.83787588876045</v>
      </c>
      <c r="AE15" s="1">
        <v>0.44713271451693892</v>
      </c>
      <c r="AF15" s="1">
        <v>1</v>
      </c>
      <c r="AG15" s="1">
        <v>523.20485255885524</v>
      </c>
      <c r="AH15" s="1">
        <v>-1.938485205296683E-2</v>
      </c>
      <c r="AI15" s="1">
        <v>11.8951495692483</v>
      </c>
      <c r="AJ15" s="1">
        <v>1</v>
      </c>
      <c r="AK15" s="1">
        <v>115.438475549833</v>
      </c>
      <c r="AL15" s="1">
        <v>66.354847304849102</v>
      </c>
    </row>
    <row r="16" spans="1:38" ht="14.4" customHeight="1" x14ac:dyDescent="0.25">
      <c r="A16" s="1">
        <v>15</v>
      </c>
      <c r="B16" s="1" t="s">
        <v>34</v>
      </c>
      <c r="C16" s="1">
        <v>1</v>
      </c>
      <c r="D16" s="1">
        <v>6.5696560873536587</v>
      </c>
      <c r="E16" s="1">
        <v>-6.1730099609746549</v>
      </c>
      <c r="F16" s="1">
        <v>12.31674522707595</v>
      </c>
      <c r="G16" s="1">
        <v>1.2</v>
      </c>
      <c r="H16" s="1">
        <v>7</v>
      </c>
      <c r="I16" s="1">
        <v>3</v>
      </c>
      <c r="J16" s="1">
        <v>20</v>
      </c>
      <c r="K16" s="1">
        <v>1.4999999999999999E-2</v>
      </c>
      <c r="L16" s="1">
        <f>D16+E16</f>
        <v>0.39664612637900376</v>
      </c>
      <c r="M16" s="1">
        <f>G16-K16*100</f>
        <v>-0.30000000000000004</v>
      </c>
      <c r="N16" s="1">
        <f>D16-K16*1000</f>
        <v>-8.4303439126463413</v>
      </c>
      <c r="O16" s="1">
        <f>D16+E16-G16</f>
        <v>-0.8033538736209962</v>
      </c>
      <c r="P16" s="1">
        <v>156.69170047735469</v>
      </c>
      <c r="Q16" s="1">
        <v>255</v>
      </c>
      <c r="R16" s="1">
        <v>115.438475549833</v>
      </c>
      <c r="S16" s="1">
        <v>115.438475549833</v>
      </c>
      <c r="T16" s="1">
        <v>66.354847304849102</v>
      </c>
      <c r="U16" s="1">
        <v>63157</v>
      </c>
      <c r="V16" s="1">
        <v>60.904698259891418</v>
      </c>
      <c r="W16" s="1">
        <v>2159235</v>
      </c>
      <c r="X16" s="1">
        <v>2114191</v>
      </c>
      <c r="Y16" s="1">
        <v>7.9097090322702339</v>
      </c>
      <c r="Z16" s="1">
        <v>5570.109375</v>
      </c>
      <c r="AA16" s="1">
        <v>1945.159545898438</v>
      </c>
      <c r="AB16" s="1">
        <v>4.803783868696474</v>
      </c>
      <c r="AC16" s="1">
        <v>89.249341334891795</v>
      </c>
      <c r="AD16" s="1">
        <v>35.83787588876045</v>
      </c>
      <c r="AE16" s="1">
        <v>0.44713271451693892</v>
      </c>
      <c r="AF16" s="1">
        <v>1</v>
      </c>
      <c r="AG16" s="1">
        <v>523.20485255885524</v>
      </c>
      <c r="AH16" s="1">
        <v>-1.938485205296683E-2</v>
      </c>
      <c r="AI16" s="1">
        <v>11.8951495692483</v>
      </c>
      <c r="AJ16" s="1">
        <v>1</v>
      </c>
      <c r="AK16" s="1">
        <v>115.438475549833</v>
      </c>
      <c r="AL16" s="1">
        <v>66.354847304849102</v>
      </c>
    </row>
    <row r="17" spans="1:38" ht="14.4" customHeight="1" x14ac:dyDescent="0.25">
      <c r="A17" s="1">
        <v>16</v>
      </c>
      <c r="B17" s="1" t="s">
        <v>34</v>
      </c>
      <c r="C17" s="1">
        <v>5</v>
      </c>
      <c r="D17" s="1">
        <v>4.5964874217902523</v>
      </c>
      <c r="E17" s="1">
        <v>-3.405805822273738</v>
      </c>
      <c r="F17" s="1">
        <v>12.18578402709476</v>
      </c>
      <c r="G17" s="1">
        <v>1.2</v>
      </c>
      <c r="H17" s="1">
        <v>7</v>
      </c>
      <c r="I17" s="1">
        <v>3</v>
      </c>
      <c r="J17" s="1">
        <v>20</v>
      </c>
      <c r="K17" s="1">
        <v>4.1935483870967748E-3</v>
      </c>
      <c r="L17" s="1">
        <f>D17+E17</f>
        <v>1.1906815995165143</v>
      </c>
      <c r="M17" s="1">
        <f>G17-K17*100</f>
        <v>0.78064516129032246</v>
      </c>
      <c r="N17" s="1">
        <f>D17-K17*1000</f>
        <v>0.40293903469347736</v>
      </c>
      <c r="O17" s="1">
        <f>D17+E17-G17</f>
        <v>-9.3184004834856449E-3</v>
      </c>
      <c r="P17" s="1">
        <v>156.69170047735469</v>
      </c>
      <c r="Q17" s="1">
        <v>255</v>
      </c>
      <c r="R17" s="1">
        <v>115.438475549833</v>
      </c>
      <c r="S17" s="1">
        <v>115.438475549833</v>
      </c>
      <c r="T17" s="1">
        <v>66.354847304849102</v>
      </c>
      <c r="U17" s="1">
        <v>63157</v>
      </c>
      <c r="V17" s="1">
        <v>60.904698259891418</v>
      </c>
      <c r="W17" s="1">
        <v>2159235</v>
      </c>
      <c r="X17" s="1">
        <v>2114191</v>
      </c>
      <c r="Y17" s="1">
        <v>7.9097090322702339</v>
      </c>
      <c r="Z17" s="1">
        <v>5570.109375</v>
      </c>
      <c r="AA17" s="1">
        <v>1945.159545898438</v>
      </c>
      <c r="AB17" s="1">
        <v>4.803783868696474</v>
      </c>
      <c r="AC17" s="1">
        <v>89.249341334891795</v>
      </c>
      <c r="AD17" s="1">
        <v>35.83787588876045</v>
      </c>
      <c r="AE17" s="1">
        <v>0.44713271451693892</v>
      </c>
      <c r="AF17" s="1">
        <v>1</v>
      </c>
      <c r="AG17" s="1">
        <v>523.20485255885524</v>
      </c>
      <c r="AH17" s="1">
        <v>-1.938485205296683E-2</v>
      </c>
      <c r="AI17" s="1">
        <v>11.8951495692483</v>
      </c>
      <c r="AJ17" s="1">
        <v>1</v>
      </c>
      <c r="AK17" s="1">
        <v>115.438475549833</v>
      </c>
      <c r="AL17" s="1">
        <v>66.354847304849102</v>
      </c>
    </row>
    <row r="18" spans="1:38" ht="14.4" customHeight="1" x14ac:dyDescent="0.25">
      <c r="A18" s="1">
        <v>17</v>
      </c>
      <c r="B18" s="1" t="s">
        <v>34</v>
      </c>
      <c r="C18" s="1">
        <v>3</v>
      </c>
      <c r="D18" s="1">
        <v>4.5964874217902523</v>
      </c>
      <c r="E18" s="1">
        <v>-3.405805822273738</v>
      </c>
      <c r="F18" s="1">
        <v>12.18578402709476</v>
      </c>
      <c r="G18" s="1">
        <v>1.2</v>
      </c>
      <c r="H18" s="1">
        <v>7</v>
      </c>
      <c r="I18" s="1">
        <v>3</v>
      </c>
      <c r="J18" s="1">
        <v>20</v>
      </c>
      <c r="K18" s="1">
        <v>1.4999999999999999E-2</v>
      </c>
      <c r="L18" s="1">
        <f>D18+E18</f>
        <v>1.1906815995165143</v>
      </c>
      <c r="M18" s="1">
        <f>G18-K18*100</f>
        <v>-0.30000000000000004</v>
      </c>
      <c r="N18" s="1">
        <f>D18-K18*1000</f>
        <v>-10.403512578209748</v>
      </c>
      <c r="O18" s="1">
        <f>D18+E18-G18</f>
        <v>-9.3184004834856449E-3</v>
      </c>
      <c r="P18" s="1">
        <v>156.69170047735469</v>
      </c>
      <c r="Q18" s="1">
        <v>255</v>
      </c>
      <c r="R18" s="1">
        <v>115.438475549833</v>
      </c>
      <c r="S18" s="1">
        <v>115.438475549833</v>
      </c>
      <c r="T18" s="1">
        <v>66.354847304849102</v>
      </c>
      <c r="U18" s="1">
        <v>63157</v>
      </c>
      <c r="V18" s="1">
        <v>60.904698259891418</v>
      </c>
      <c r="W18" s="1">
        <v>2159235</v>
      </c>
      <c r="X18" s="1">
        <v>2114191</v>
      </c>
      <c r="Y18" s="1">
        <v>7.9097090322702339</v>
      </c>
      <c r="Z18" s="1">
        <v>5570.109375</v>
      </c>
      <c r="AA18" s="1">
        <v>1945.159545898438</v>
      </c>
      <c r="AB18" s="1">
        <v>4.803783868696474</v>
      </c>
      <c r="AC18" s="1">
        <v>89.249341334891795</v>
      </c>
      <c r="AD18" s="1">
        <v>35.83787588876045</v>
      </c>
      <c r="AE18" s="1">
        <v>0.44713271451693892</v>
      </c>
      <c r="AF18" s="1">
        <v>1</v>
      </c>
      <c r="AG18" s="1">
        <v>523.20485255885524</v>
      </c>
      <c r="AH18" s="1">
        <v>-1.938485205296683E-2</v>
      </c>
      <c r="AI18" s="1">
        <v>11.8951495692483</v>
      </c>
      <c r="AJ18" s="1">
        <v>1</v>
      </c>
      <c r="AK18" s="1">
        <v>115.438475549833</v>
      </c>
      <c r="AL18" s="1">
        <v>66.354847304849102</v>
      </c>
    </row>
    <row r="19" spans="1:38" ht="14.4" customHeight="1" x14ac:dyDescent="0.25">
      <c r="A19" s="1">
        <v>18</v>
      </c>
      <c r="B19" s="1" t="s">
        <v>35</v>
      </c>
      <c r="C19" s="1">
        <v>5</v>
      </c>
      <c r="D19" s="1">
        <v>7.7519633637590761</v>
      </c>
      <c r="E19" s="1">
        <v>-6.5684479984296864</v>
      </c>
      <c r="F19" s="1">
        <v>16.910553567403461</v>
      </c>
      <c r="G19" s="1">
        <v>0.94301075268817214</v>
      </c>
      <c r="H19" s="1">
        <v>7</v>
      </c>
      <c r="I19" s="1">
        <v>3</v>
      </c>
      <c r="J19" s="1">
        <v>20</v>
      </c>
      <c r="K19" s="1">
        <v>2.596774193548387E-3</v>
      </c>
      <c r="L19" s="1">
        <f>D19+E19</f>
        <v>1.1835153653293897</v>
      </c>
      <c r="M19" s="1">
        <f>G19-K19*100</f>
        <v>0.68333333333333346</v>
      </c>
      <c r="N19" s="1">
        <f>D19-K19*1000</f>
        <v>5.1551891702106891</v>
      </c>
      <c r="O19" s="1">
        <f>D19+E19-G19</f>
        <v>0.24050461264121759</v>
      </c>
      <c r="P19" s="1">
        <v>677.87203304985394</v>
      </c>
      <c r="Q19" s="1">
        <v>255</v>
      </c>
      <c r="R19" s="1">
        <v>128.95475863846789</v>
      </c>
      <c r="S19" s="1">
        <v>128.95475863846789</v>
      </c>
      <c r="T19" s="1">
        <v>68.674432778909448</v>
      </c>
      <c r="U19" s="1">
        <v>103126</v>
      </c>
      <c r="V19" s="1">
        <v>44.652017209987513</v>
      </c>
      <c r="W19" s="1">
        <v>2323164</v>
      </c>
      <c r="X19" s="1">
        <v>2221364</v>
      </c>
      <c r="Y19" s="1">
        <v>7.8712306255218696</v>
      </c>
      <c r="Z19" s="1">
        <v>5919.83984375</v>
      </c>
      <c r="AA19" s="1">
        <v>4232.849609375</v>
      </c>
      <c r="AB19" s="1">
        <v>5.4469629734229246</v>
      </c>
      <c r="AC19" s="1">
        <v>93.816067345809017</v>
      </c>
      <c r="AD19" s="1">
        <v>37.996438551531497</v>
      </c>
      <c r="AE19" s="1">
        <v>0.53329871281621188</v>
      </c>
      <c r="AF19" s="1">
        <v>0</v>
      </c>
      <c r="AG19" s="1">
        <v>587.93006768571172</v>
      </c>
      <c r="AH19" s="1">
        <v>5.547732667783542E-2</v>
      </c>
      <c r="AI19" s="1">
        <v>12.735954914913441</v>
      </c>
      <c r="AJ19" s="1">
        <v>1</v>
      </c>
      <c r="AK19" s="1">
        <v>128.95475863846789</v>
      </c>
      <c r="AL19" s="1">
        <v>68.674432778909448</v>
      </c>
    </row>
    <row r="20" spans="1:38" ht="14.4" customHeight="1" x14ac:dyDescent="0.25">
      <c r="A20" s="1">
        <v>19</v>
      </c>
      <c r="B20" s="1" t="s">
        <v>35</v>
      </c>
      <c r="C20" s="1">
        <v>3</v>
      </c>
      <c r="D20" s="1">
        <v>7.7519633637590761</v>
      </c>
      <c r="E20" s="1">
        <v>-6.5684479984296864</v>
      </c>
      <c r="F20" s="1">
        <v>16.910553567403461</v>
      </c>
      <c r="G20" s="1">
        <v>1.2</v>
      </c>
      <c r="H20" s="1">
        <v>7</v>
      </c>
      <c r="I20" s="1">
        <v>3</v>
      </c>
      <c r="J20" s="1">
        <v>20</v>
      </c>
      <c r="K20" s="1">
        <v>1.4999999999999999E-2</v>
      </c>
      <c r="L20" s="1">
        <f>D20+E20</f>
        <v>1.1835153653293897</v>
      </c>
      <c r="M20" s="1">
        <f>G20-K20*100</f>
        <v>-0.30000000000000004</v>
      </c>
      <c r="N20" s="1">
        <f>D20-K20*1000</f>
        <v>-7.2480366362409239</v>
      </c>
      <c r="O20" s="1">
        <f>D20+E20-G20</f>
        <v>-1.6484634670610232E-2</v>
      </c>
      <c r="P20" s="1">
        <v>677.87203304985394</v>
      </c>
      <c r="Q20" s="1">
        <v>255</v>
      </c>
      <c r="R20" s="1">
        <v>128.95475863846789</v>
      </c>
      <c r="S20" s="1">
        <v>128.95475863846789</v>
      </c>
      <c r="T20" s="1">
        <v>68.674432778909448</v>
      </c>
      <c r="U20" s="1">
        <v>103126</v>
      </c>
      <c r="V20" s="1">
        <v>44.652017209987513</v>
      </c>
      <c r="W20" s="1">
        <v>2323164</v>
      </c>
      <c r="X20" s="1">
        <v>2221364</v>
      </c>
      <c r="Y20" s="1">
        <v>7.8712306255218696</v>
      </c>
      <c r="Z20" s="1">
        <v>5919.83984375</v>
      </c>
      <c r="AA20" s="1">
        <v>4232.849609375</v>
      </c>
      <c r="AB20" s="1">
        <v>5.4469629734229246</v>
      </c>
      <c r="AC20" s="1">
        <v>93.816067345809017</v>
      </c>
      <c r="AD20" s="1">
        <v>37.996438551531497</v>
      </c>
      <c r="AE20" s="1">
        <v>0.53329871281621188</v>
      </c>
      <c r="AF20" s="1">
        <v>0</v>
      </c>
      <c r="AG20" s="1">
        <v>587.93006768571172</v>
      </c>
      <c r="AH20" s="1">
        <v>5.547732667783542E-2</v>
      </c>
      <c r="AI20" s="1">
        <v>12.735954914913441</v>
      </c>
      <c r="AJ20" s="1">
        <v>1</v>
      </c>
      <c r="AK20" s="1">
        <v>128.95475863846789</v>
      </c>
      <c r="AL20" s="1">
        <v>68.674432778909448</v>
      </c>
    </row>
    <row r="21" spans="1:38" ht="14.4" customHeight="1" x14ac:dyDescent="0.25">
      <c r="A21" s="1">
        <v>20</v>
      </c>
      <c r="B21" s="1" t="s">
        <v>35</v>
      </c>
      <c r="C21" s="1">
        <v>1</v>
      </c>
      <c r="D21" s="1">
        <v>3.56223817411</v>
      </c>
      <c r="E21" s="1">
        <v>-3.1622497374180498</v>
      </c>
      <c r="F21" s="1">
        <v>17.696358815743491</v>
      </c>
      <c r="G21" s="1">
        <v>1.2</v>
      </c>
      <c r="H21" s="1">
        <v>7</v>
      </c>
      <c r="I21" s="1">
        <v>3</v>
      </c>
      <c r="J21" s="1">
        <v>20</v>
      </c>
      <c r="K21" s="1">
        <v>1.4999999999999999E-2</v>
      </c>
      <c r="L21" s="1">
        <f>D21+E21</f>
        <v>0.39998843669195017</v>
      </c>
      <c r="M21" s="1">
        <f>G21-K21*100</f>
        <v>-0.30000000000000004</v>
      </c>
      <c r="N21" s="1">
        <f>D21-K21*1000</f>
        <v>-11.43776182589</v>
      </c>
      <c r="O21" s="1">
        <f>D21+E21-G21</f>
        <v>-0.80001156330804979</v>
      </c>
      <c r="P21" s="1">
        <v>677.87203304985394</v>
      </c>
      <c r="Q21" s="1">
        <v>255</v>
      </c>
      <c r="R21" s="1">
        <v>128.95475863846789</v>
      </c>
      <c r="S21" s="1">
        <v>128.95475863846789</v>
      </c>
      <c r="T21" s="1">
        <v>68.674432778909448</v>
      </c>
      <c r="U21" s="1">
        <v>103126</v>
      </c>
      <c r="V21" s="1">
        <v>44.652017209987513</v>
      </c>
      <c r="W21" s="1">
        <v>2323164</v>
      </c>
      <c r="X21" s="1">
        <v>2221364</v>
      </c>
      <c r="Y21" s="1">
        <v>7.8712306255218696</v>
      </c>
      <c r="Z21" s="1">
        <v>5919.83984375</v>
      </c>
      <c r="AA21" s="1">
        <v>4232.849609375</v>
      </c>
      <c r="AB21" s="1">
        <v>5.4469629734229246</v>
      </c>
      <c r="AC21" s="1">
        <v>93.816067345809017</v>
      </c>
      <c r="AD21" s="1">
        <v>37.996438551531497</v>
      </c>
      <c r="AE21" s="1">
        <v>0.53329871281621188</v>
      </c>
      <c r="AF21" s="1">
        <v>0</v>
      </c>
      <c r="AG21" s="1">
        <v>587.93006768571172</v>
      </c>
      <c r="AH21" s="1">
        <v>5.547732667783542E-2</v>
      </c>
      <c r="AI21" s="1">
        <v>12.735954914913441</v>
      </c>
      <c r="AJ21" s="1">
        <v>1</v>
      </c>
      <c r="AK21" s="1">
        <v>128.95475863846789</v>
      </c>
      <c r="AL21" s="1">
        <v>68.674432778909448</v>
      </c>
    </row>
    <row r="22" spans="1:38" ht="14.4" customHeight="1" x14ac:dyDescent="0.25">
      <c r="A22" s="1">
        <v>21</v>
      </c>
      <c r="B22" s="1" t="s">
        <v>35</v>
      </c>
      <c r="C22" s="1">
        <v>1</v>
      </c>
      <c r="D22" s="1">
        <v>7.3941588322127147</v>
      </c>
      <c r="E22" s="1">
        <v>-7.1935440693197759</v>
      </c>
      <c r="F22" s="1">
        <v>9.8208220690910046</v>
      </c>
      <c r="G22" s="1">
        <v>1.2</v>
      </c>
      <c r="H22" s="1">
        <v>7</v>
      </c>
      <c r="I22" s="1">
        <v>3</v>
      </c>
      <c r="J22" s="1">
        <v>20</v>
      </c>
      <c r="K22" s="1">
        <v>1.4999999999999999E-2</v>
      </c>
      <c r="L22" s="1">
        <f>D22+E22</f>
        <v>0.20061476289293889</v>
      </c>
      <c r="M22" s="1">
        <f>G22-K22*100</f>
        <v>-0.30000000000000004</v>
      </c>
      <c r="N22" s="1">
        <f>D22-K22*1000</f>
        <v>-7.6058411677872853</v>
      </c>
      <c r="O22" s="1">
        <f>D22+E22-G22</f>
        <v>-0.99938523710706106</v>
      </c>
      <c r="P22" s="1">
        <v>677.87203304985394</v>
      </c>
      <c r="Q22" s="1">
        <v>255</v>
      </c>
      <c r="R22" s="1">
        <v>128.95475863846789</v>
      </c>
      <c r="S22" s="1">
        <v>128.95475863846789</v>
      </c>
      <c r="T22" s="1">
        <v>68.674432778909448</v>
      </c>
      <c r="U22" s="1">
        <v>103126</v>
      </c>
      <c r="V22" s="1">
        <v>44.652017209987513</v>
      </c>
      <c r="W22" s="1">
        <v>2323164</v>
      </c>
      <c r="X22" s="1">
        <v>2221364</v>
      </c>
      <c r="Y22" s="1">
        <v>7.8712306255218696</v>
      </c>
      <c r="Z22" s="1">
        <v>5919.83984375</v>
      </c>
      <c r="AA22" s="1">
        <v>4232.849609375</v>
      </c>
      <c r="AB22" s="1">
        <v>5.4469629734229246</v>
      </c>
      <c r="AC22" s="1">
        <v>93.816067345809017</v>
      </c>
      <c r="AD22" s="1">
        <v>37.996438551531497</v>
      </c>
      <c r="AE22" s="1">
        <v>0.53329871281621188</v>
      </c>
      <c r="AF22" s="1">
        <v>0</v>
      </c>
      <c r="AG22" s="1">
        <v>587.93006768571172</v>
      </c>
      <c r="AH22" s="1">
        <v>5.547732667783542E-2</v>
      </c>
      <c r="AI22" s="1">
        <v>12.735954914913441</v>
      </c>
      <c r="AJ22" s="1">
        <v>1</v>
      </c>
      <c r="AK22" s="1">
        <v>128.95475863846789</v>
      </c>
      <c r="AL22" s="1">
        <v>68.674432778909448</v>
      </c>
    </row>
    <row r="23" spans="1:38" ht="14.4" customHeight="1" x14ac:dyDescent="0.25">
      <c r="A23" s="1">
        <v>22</v>
      </c>
      <c r="B23" s="1" t="s">
        <v>35</v>
      </c>
      <c r="C23" s="1">
        <v>1</v>
      </c>
      <c r="D23" s="1">
        <v>3.9537912890825848</v>
      </c>
      <c r="E23" s="1">
        <v>-3.546773320690547</v>
      </c>
      <c r="F23" s="1">
        <v>7.3768983786436486</v>
      </c>
      <c r="G23" s="1">
        <v>1.2</v>
      </c>
      <c r="H23" s="1">
        <v>7</v>
      </c>
      <c r="I23" s="1">
        <v>3</v>
      </c>
      <c r="J23" s="1">
        <v>20</v>
      </c>
      <c r="K23" s="1">
        <v>1.4999999999999999E-2</v>
      </c>
      <c r="L23" s="1">
        <f>D23+E23</f>
        <v>0.40701796839203785</v>
      </c>
      <c r="M23" s="1">
        <f>G23-K23*100</f>
        <v>-0.30000000000000004</v>
      </c>
      <c r="N23" s="1">
        <f>D23-K23*1000</f>
        <v>-11.046208710917416</v>
      </c>
      <c r="O23" s="1">
        <f>D23+E23-G23</f>
        <v>-0.7929820316079621</v>
      </c>
      <c r="P23" s="1">
        <v>677.87203304985394</v>
      </c>
      <c r="Q23" s="1">
        <v>255</v>
      </c>
      <c r="R23" s="1">
        <v>128.95475863846789</v>
      </c>
      <c r="S23" s="1">
        <v>128.95475863846789</v>
      </c>
      <c r="T23" s="1">
        <v>68.674432778909448</v>
      </c>
      <c r="U23" s="1">
        <v>103126</v>
      </c>
      <c r="V23" s="1">
        <v>44.652017209987513</v>
      </c>
      <c r="W23" s="1">
        <v>2323164</v>
      </c>
      <c r="X23" s="1">
        <v>2221364</v>
      </c>
      <c r="Y23" s="1">
        <v>7.8712306255218696</v>
      </c>
      <c r="Z23" s="1">
        <v>5919.83984375</v>
      </c>
      <c r="AA23" s="1">
        <v>4232.849609375</v>
      </c>
      <c r="AB23" s="1">
        <v>5.4469629734229246</v>
      </c>
      <c r="AC23" s="1">
        <v>93.816067345809017</v>
      </c>
      <c r="AD23" s="1">
        <v>37.996438551531497</v>
      </c>
      <c r="AE23" s="1">
        <v>0.53329871281621188</v>
      </c>
      <c r="AF23" s="1">
        <v>0</v>
      </c>
      <c r="AG23" s="1">
        <v>587.93006768571172</v>
      </c>
      <c r="AH23" s="1">
        <v>5.547732667783542E-2</v>
      </c>
      <c r="AI23" s="1">
        <v>12.735954914913441</v>
      </c>
      <c r="AJ23" s="1">
        <v>1</v>
      </c>
      <c r="AK23" s="1">
        <v>128.95475863846789</v>
      </c>
      <c r="AL23" s="1">
        <v>68.674432778909448</v>
      </c>
    </row>
    <row r="24" spans="1:38" ht="14.4" customHeight="1" x14ac:dyDescent="0.25">
      <c r="A24" s="1">
        <v>23</v>
      </c>
      <c r="B24" s="1" t="s">
        <v>35</v>
      </c>
      <c r="C24" s="1">
        <v>2</v>
      </c>
      <c r="D24" s="1">
        <v>5.0159151657021379</v>
      </c>
      <c r="E24" s="1">
        <v>-3.0936153290217301</v>
      </c>
      <c r="F24" s="1">
        <v>18.730493172234091</v>
      </c>
      <c r="G24" s="1">
        <v>1.2</v>
      </c>
      <c r="H24" s="1">
        <v>7</v>
      </c>
      <c r="I24" s="1">
        <v>3</v>
      </c>
      <c r="J24" s="1">
        <v>20</v>
      </c>
      <c r="K24" s="1">
        <v>1.4999999999999999E-2</v>
      </c>
      <c r="L24" s="1">
        <f>D24+E24</f>
        <v>1.9222998366804078</v>
      </c>
      <c r="M24" s="1">
        <f>G24-K24*100</f>
        <v>-0.30000000000000004</v>
      </c>
      <c r="N24" s="1">
        <f>D24-K24*1000</f>
        <v>-9.9840848342978621</v>
      </c>
      <c r="O24" s="1">
        <f>D24+E24-G24</f>
        <v>0.72229983668040787</v>
      </c>
      <c r="P24" s="1">
        <v>677.87203304985394</v>
      </c>
      <c r="Q24" s="1">
        <v>255</v>
      </c>
      <c r="R24" s="1">
        <v>128.95475863846789</v>
      </c>
      <c r="S24" s="1">
        <v>128.95475863846789</v>
      </c>
      <c r="T24" s="1">
        <v>68.674432778909448</v>
      </c>
      <c r="U24" s="1">
        <v>103126</v>
      </c>
      <c r="V24" s="1">
        <v>44.652017209987513</v>
      </c>
      <c r="W24" s="1">
        <v>2323164</v>
      </c>
      <c r="X24" s="1">
        <v>2221364</v>
      </c>
      <c r="Y24" s="1">
        <v>7.8712306255218696</v>
      </c>
      <c r="Z24" s="1">
        <v>5919.83984375</v>
      </c>
      <c r="AA24" s="1">
        <v>4232.849609375</v>
      </c>
      <c r="AB24" s="1">
        <v>5.4469629734229246</v>
      </c>
      <c r="AC24" s="1">
        <v>93.816067345809017</v>
      </c>
      <c r="AD24" s="1">
        <v>37.996438551531497</v>
      </c>
      <c r="AE24" s="1">
        <v>0.53329871281621188</v>
      </c>
      <c r="AF24" s="1">
        <v>0</v>
      </c>
      <c r="AG24" s="1">
        <v>587.93006768571172</v>
      </c>
      <c r="AH24" s="1">
        <v>5.547732667783542E-2</v>
      </c>
      <c r="AI24" s="1">
        <v>12.735954914913441</v>
      </c>
      <c r="AJ24" s="1">
        <v>1</v>
      </c>
      <c r="AK24" s="1">
        <v>128.95475863846789</v>
      </c>
      <c r="AL24" s="1">
        <v>68.674432778909448</v>
      </c>
    </row>
    <row r="25" spans="1:38" ht="14.4" customHeight="1" x14ac:dyDescent="0.25">
      <c r="A25" s="1">
        <v>24</v>
      </c>
      <c r="B25" s="1" t="s">
        <v>35</v>
      </c>
      <c r="C25" s="1">
        <v>2</v>
      </c>
      <c r="D25" s="1">
        <v>7.5413124115111287</v>
      </c>
      <c r="E25" s="1">
        <v>-5.3624254455622467</v>
      </c>
      <c r="F25" s="1">
        <v>12.92161084483538</v>
      </c>
      <c r="G25" s="1">
        <v>1.2</v>
      </c>
      <c r="H25" s="1">
        <v>7</v>
      </c>
      <c r="I25" s="1">
        <v>3</v>
      </c>
      <c r="J25" s="1">
        <v>20</v>
      </c>
      <c r="K25" s="1">
        <v>1.4999999999999999E-2</v>
      </c>
      <c r="L25" s="1">
        <f>D25+E25</f>
        <v>2.1788869659488821</v>
      </c>
      <c r="M25" s="1">
        <f>G25-K25*100</f>
        <v>-0.30000000000000004</v>
      </c>
      <c r="N25" s="1">
        <f>D25-K25*1000</f>
        <v>-7.4586875884888713</v>
      </c>
      <c r="O25" s="1">
        <f>D25+E25-G25</f>
        <v>0.97888696594888214</v>
      </c>
      <c r="P25" s="1">
        <v>677.87203304985394</v>
      </c>
      <c r="Q25" s="1">
        <v>255</v>
      </c>
      <c r="R25" s="1">
        <v>128.95475863846789</v>
      </c>
      <c r="S25" s="1">
        <v>128.95475863846789</v>
      </c>
      <c r="T25" s="1">
        <v>68.674432778909448</v>
      </c>
      <c r="U25" s="1">
        <v>103126</v>
      </c>
      <c r="V25" s="1">
        <v>44.652017209987513</v>
      </c>
      <c r="W25" s="1">
        <v>2323164</v>
      </c>
      <c r="X25" s="1">
        <v>2221364</v>
      </c>
      <c r="Y25" s="1">
        <v>7.8712306255218696</v>
      </c>
      <c r="Z25" s="1">
        <v>5919.83984375</v>
      </c>
      <c r="AA25" s="1">
        <v>4232.849609375</v>
      </c>
      <c r="AB25" s="1">
        <v>5.4469629734229246</v>
      </c>
      <c r="AC25" s="1">
        <v>93.816067345809017</v>
      </c>
      <c r="AD25" s="1">
        <v>37.996438551531497</v>
      </c>
      <c r="AE25" s="1">
        <v>0.53329871281621188</v>
      </c>
      <c r="AF25" s="1">
        <v>0</v>
      </c>
      <c r="AG25" s="1">
        <v>587.93006768571172</v>
      </c>
      <c r="AH25" s="1">
        <v>5.547732667783542E-2</v>
      </c>
      <c r="AI25" s="1">
        <v>12.735954914913441</v>
      </c>
      <c r="AJ25" s="1">
        <v>1</v>
      </c>
      <c r="AK25" s="1">
        <v>128.95475863846789</v>
      </c>
      <c r="AL25" s="1">
        <v>68.674432778909448</v>
      </c>
    </row>
    <row r="26" spans="1:38" ht="14.4" customHeight="1" x14ac:dyDescent="0.25">
      <c r="A26" s="1">
        <v>25</v>
      </c>
      <c r="B26" s="1" t="s">
        <v>35</v>
      </c>
      <c r="C26" s="1">
        <v>1</v>
      </c>
      <c r="D26" s="1">
        <v>3.6099313550587242</v>
      </c>
      <c r="E26" s="1">
        <v>-3.204866558685862</v>
      </c>
      <c r="F26" s="1">
        <v>17.725745690965599</v>
      </c>
      <c r="G26" s="1">
        <v>1.2</v>
      </c>
      <c r="H26" s="1">
        <v>7</v>
      </c>
      <c r="I26" s="1">
        <v>3</v>
      </c>
      <c r="J26" s="1">
        <v>20</v>
      </c>
      <c r="K26" s="1">
        <v>1.4999999999999999E-2</v>
      </c>
      <c r="L26" s="1">
        <f>D26+E26</f>
        <v>0.40506479637286219</v>
      </c>
      <c r="M26" s="1">
        <f>G26-K26*100</f>
        <v>-0.30000000000000004</v>
      </c>
      <c r="N26" s="1">
        <f>D26-K26*1000</f>
        <v>-11.390068644941277</v>
      </c>
      <c r="O26" s="1">
        <f>D26+E26-G26</f>
        <v>-0.79493520362713777</v>
      </c>
      <c r="P26" s="1">
        <v>677.87203304985394</v>
      </c>
      <c r="Q26" s="1">
        <v>255</v>
      </c>
      <c r="R26" s="1">
        <v>128.95475863846789</v>
      </c>
      <c r="S26" s="1">
        <v>128.95475863846789</v>
      </c>
      <c r="T26" s="1">
        <v>68.674432778909448</v>
      </c>
      <c r="U26" s="1">
        <v>103126</v>
      </c>
      <c r="V26" s="1">
        <v>44.652017209987513</v>
      </c>
      <c r="W26" s="1">
        <v>2323164</v>
      </c>
      <c r="X26" s="1">
        <v>2221364</v>
      </c>
      <c r="Y26" s="1">
        <v>7.8712306255218696</v>
      </c>
      <c r="Z26" s="1">
        <v>5919.83984375</v>
      </c>
      <c r="AA26" s="1">
        <v>4232.849609375</v>
      </c>
      <c r="AB26" s="1">
        <v>5.4469629734229246</v>
      </c>
      <c r="AC26" s="1">
        <v>93.816067345809017</v>
      </c>
      <c r="AD26" s="1">
        <v>37.996438551531497</v>
      </c>
      <c r="AE26" s="1">
        <v>0.53329871281621188</v>
      </c>
      <c r="AF26" s="1">
        <v>0</v>
      </c>
      <c r="AG26" s="1">
        <v>587.93006768571172</v>
      </c>
      <c r="AH26" s="1">
        <v>5.547732667783542E-2</v>
      </c>
      <c r="AI26" s="1">
        <v>12.735954914913441</v>
      </c>
      <c r="AJ26" s="1">
        <v>1</v>
      </c>
      <c r="AK26" s="1">
        <v>128.95475863846789</v>
      </c>
      <c r="AL26" s="1">
        <v>68.674432778909448</v>
      </c>
    </row>
    <row r="27" spans="1:38" ht="14.4" customHeight="1" x14ac:dyDescent="0.25">
      <c r="A27" s="1">
        <v>26</v>
      </c>
      <c r="B27" s="1" t="s">
        <v>35</v>
      </c>
      <c r="C27" s="1">
        <v>1</v>
      </c>
      <c r="D27" s="1">
        <v>4.6538405344068563</v>
      </c>
      <c r="E27" s="1">
        <v>-4.3122653295905398</v>
      </c>
      <c r="F27" s="1">
        <v>15.00892346449041</v>
      </c>
      <c r="G27" s="1">
        <v>1.2</v>
      </c>
      <c r="H27" s="1">
        <v>7</v>
      </c>
      <c r="I27" s="1">
        <v>3</v>
      </c>
      <c r="J27" s="1">
        <v>20</v>
      </c>
      <c r="K27" s="1">
        <v>1.4999999999999999E-2</v>
      </c>
      <c r="L27" s="1">
        <f>D27+E27</f>
        <v>0.34157520481631654</v>
      </c>
      <c r="M27" s="1">
        <f>G27-K27*100</f>
        <v>-0.30000000000000004</v>
      </c>
      <c r="N27" s="1">
        <f>D27-K27*1000</f>
        <v>-10.346159465593143</v>
      </c>
      <c r="O27" s="1">
        <f>D27+E27-G27</f>
        <v>-0.85842479518368342</v>
      </c>
      <c r="P27" s="1">
        <v>677.87203304985394</v>
      </c>
      <c r="Q27" s="1">
        <v>255</v>
      </c>
      <c r="R27" s="1">
        <v>128.95475863846789</v>
      </c>
      <c r="S27" s="1">
        <v>128.95475863846789</v>
      </c>
      <c r="T27" s="1">
        <v>68.674432778909448</v>
      </c>
      <c r="U27" s="1">
        <v>103126</v>
      </c>
      <c r="V27" s="1">
        <v>44.652017209987513</v>
      </c>
      <c r="W27" s="1">
        <v>2323164</v>
      </c>
      <c r="X27" s="1">
        <v>2221364</v>
      </c>
      <c r="Y27" s="1">
        <v>7.8712306255218696</v>
      </c>
      <c r="Z27" s="1">
        <v>5919.83984375</v>
      </c>
      <c r="AA27" s="1">
        <v>4232.849609375</v>
      </c>
      <c r="AB27" s="1">
        <v>5.4469629734229246</v>
      </c>
      <c r="AC27" s="1">
        <v>93.816067345809017</v>
      </c>
      <c r="AD27" s="1">
        <v>37.996438551531497</v>
      </c>
      <c r="AE27" s="1">
        <v>0.53329871281621188</v>
      </c>
      <c r="AF27" s="1">
        <v>0</v>
      </c>
      <c r="AG27" s="1">
        <v>587.93006768571172</v>
      </c>
      <c r="AH27" s="1">
        <v>5.547732667783542E-2</v>
      </c>
      <c r="AI27" s="1">
        <v>12.735954914913441</v>
      </c>
      <c r="AJ27" s="1">
        <v>1</v>
      </c>
      <c r="AK27" s="1">
        <v>128.95475863846789</v>
      </c>
      <c r="AL27" s="1">
        <v>68.674432778909448</v>
      </c>
    </row>
    <row r="28" spans="1:38" ht="14.4" customHeight="1" x14ac:dyDescent="0.25">
      <c r="A28" s="1">
        <v>27</v>
      </c>
      <c r="B28" s="1" t="s">
        <v>35</v>
      </c>
      <c r="C28" s="1">
        <v>1</v>
      </c>
      <c r="D28" s="1">
        <v>3.6278946672642371</v>
      </c>
      <c r="E28" s="1">
        <v>-3.4227653599363208</v>
      </c>
      <c r="F28" s="1">
        <v>17.29298266793441</v>
      </c>
      <c r="G28" s="1">
        <v>1.2</v>
      </c>
      <c r="H28" s="1">
        <v>7</v>
      </c>
      <c r="I28" s="1">
        <v>3</v>
      </c>
      <c r="J28" s="1">
        <v>20</v>
      </c>
      <c r="K28" s="1">
        <v>1.4999999999999999E-2</v>
      </c>
      <c r="L28" s="1">
        <f>D28+E28</f>
        <v>0.20512930732791634</v>
      </c>
      <c r="M28" s="1">
        <f>G28-K28*100</f>
        <v>-0.30000000000000004</v>
      </c>
      <c r="N28" s="1">
        <f>D28-K28*1000</f>
        <v>-11.372105332735764</v>
      </c>
      <c r="O28" s="1">
        <f>D28+E28-G28</f>
        <v>-0.99487069267208361</v>
      </c>
      <c r="P28" s="1">
        <v>677.87203304985394</v>
      </c>
      <c r="Q28" s="1">
        <v>255</v>
      </c>
      <c r="R28" s="1">
        <v>128.95475863846789</v>
      </c>
      <c r="S28" s="1">
        <v>128.95475863846789</v>
      </c>
      <c r="T28" s="1">
        <v>68.674432778909448</v>
      </c>
      <c r="U28" s="1">
        <v>103126</v>
      </c>
      <c r="V28" s="1">
        <v>44.652017209987513</v>
      </c>
      <c r="W28" s="1">
        <v>2323164</v>
      </c>
      <c r="X28" s="1">
        <v>2221364</v>
      </c>
      <c r="Y28" s="1">
        <v>7.8712306255218696</v>
      </c>
      <c r="Z28" s="1">
        <v>5919.83984375</v>
      </c>
      <c r="AA28" s="1">
        <v>4232.849609375</v>
      </c>
      <c r="AB28" s="1">
        <v>5.4469629734229246</v>
      </c>
      <c r="AC28" s="1">
        <v>93.816067345809017</v>
      </c>
      <c r="AD28" s="1">
        <v>37.996438551531497</v>
      </c>
      <c r="AE28" s="1">
        <v>0.53329871281621188</v>
      </c>
      <c r="AF28" s="1">
        <v>0</v>
      </c>
      <c r="AG28" s="1">
        <v>587.93006768571172</v>
      </c>
      <c r="AH28" s="1">
        <v>5.547732667783542E-2</v>
      </c>
      <c r="AI28" s="1">
        <v>12.735954914913441</v>
      </c>
      <c r="AJ28" s="1">
        <v>1</v>
      </c>
      <c r="AK28" s="1">
        <v>128.95475863846789</v>
      </c>
      <c r="AL28" s="1">
        <v>68.674432778909448</v>
      </c>
    </row>
    <row r="29" spans="1:38" ht="14.4" customHeight="1" x14ac:dyDescent="0.25">
      <c r="A29" s="1">
        <v>28</v>
      </c>
      <c r="B29" s="1" t="s">
        <v>35</v>
      </c>
      <c r="C29" s="1">
        <v>2</v>
      </c>
      <c r="D29" s="1">
        <v>3.8143607486219842</v>
      </c>
      <c r="E29" s="1">
        <v>-3.1836946689050118</v>
      </c>
      <c r="F29" s="1">
        <v>17.740993088399321</v>
      </c>
      <c r="G29" s="1">
        <v>1.2</v>
      </c>
      <c r="H29" s="1">
        <v>7</v>
      </c>
      <c r="I29" s="1">
        <v>3</v>
      </c>
      <c r="J29" s="1">
        <v>20</v>
      </c>
      <c r="K29" s="1">
        <v>1.4999999999999999E-2</v>
      </c>
      <c r="L29" s="1">
        <f>D29+E29</f>
        <v>0.63066607971697231</v>
      </c>
      <c r="M29" s="1">
        <f>G29-K29*100</f>
        <v>-0.30000000000000004</v>
      </c>
      <c r="N29" s="1">
        <f>D29-K29*1000</f>
        <v>-11.185639251378015</v>
      </c>
      <c r="O29" s="1">
        <f>D29+E29-G29</f>
        <v>-0.56933392028302765</v>
      </c>
      <c r="P29" s="1">
        <v>677.87203304985394</v>
      </c>
      <c r="Q29" s="1">
        <v>255</v>
      </c>
      <c r="R29" s="1">
        <v>128.95475863846789</v>
      </c>
      <c r="S29" s="1">
        <v>128.95475863846789</v>
      </c>
      <c r="T29" s="1">
        <v>68.674432778909448</v>
      </c>
      <c r="U29" s="1">
        <v>103126</v>
      </c>
      <c r="V29" s="1">
        <v>44.652017209987513</v>
      </c>
      <c r="W29" s="1">
        <v>2323164</v>
      </c>
      <c r="X29" s="1">
        <v>2221364</v>
      </c>
      <c r="Y29" s="1">
        <v>7.8712306255218696</v>
      </c>
      <c r="Z29" s="1">
        <v>5919.83984375</v>
      </c>
      <c r="AA29" s="1">
        <v>4232.849609375</v>
      </c>
      <c r="AB29" s="1">
        <v>5.4469629734229246</v>
      </c>
      <c r="AC29" s="1">
        <v>93.816067345809017</v>
      </c>
      <c r="AD29" s="1">
        <v>37.996438551531497</v>
      </c>
      <c r="AE29" s="1">
        <v>0.53329871281621188</v>
      </c>
      <c r="AF29" s="1">
        <v>0</v>
      </c>
      <c r="AG29" s="1">
        <v>587.93006768571172</v>
      </c>
      <c r="AH29" s="1">
        <v>5.547732667783542E-2</v>
      </c>
      <c r="AI29" s="1">
        <v>12.735954914913441</v>
      </c>
      <c r="AJ29" s="1">
        <v>1</v>
      </c>
      <c r="AK29" s="1">
        <v>128.95475863846789</v>
      </c>
      <c r="AL29" s="1">
        <v>68.674432778909448</v>
      </c>
    </row>
    <row r="30" spans="1:38" ht="14.4" customHeight="1" x14ac:dyDescent="0.25">
      <c r="A30" s="1">
        <v>29</v>
      </c>
      <c r="B30" s="1" t="s">
        <v>35</v>
      </c>
      <c r="C30" s="1">
        <v>1</v>
      </c>
      <c r="D30" s="1">
        <v>6.0534674398210413</v>
      </c>
      <c r="E30" s="1">
        <v>-3.9033151635543679</v>
      </c>
      <c r="F30" s="1">
        <v>10.772249743442689</v>
      </c>
      <c r="G30" s="1">
        <v>1.2</v>
      </c>
      <c r="H30" s="1">
        <v>7</v>
      </c>
      <c r="I30" s="1">
        <v>3</v>
      </c>
      <c r="J30" s="1">
        <v>20</v>
      </c>
      <c r="K30" s="1">
        <v>1.4999999999999999E-2</v>
      </c>
      <c r="L30" s="1">
        <f>D30+E30</f>
        <v>2.1501522762666734</v>
      </c>
      <c r="M30" s="1">
        <f>G30-K30*100</f>
        <v>-0.30000000000000004</v>
      </c>
      <c r="N30" s="1">
        <f>D30-K30*1000</f>
        <v>-8.9465325601789587</v>
      </c>
      <c r="O30" s="1">
        <f>D30+E30-G30</f>
        <v>0.95015227626667342</v>
      </c>
      <c r="P30" s="1">
        <v>677.87203304985394</v>
      </c>
      <c r="Q30" s="1">
        <v>255</v>
      </c>
      <c r="R30" s="1">
        <v>128.95475863846789</v>
      </c>
      <c r="S30" s="1">
        <v>128.95475863846789</v>
      </c>
      <c r="T30" s="1">
        <v>68.674432778909448</v>
      </c>
      <c r="U30" s="1">
        <v>103126</v>
      </c>
      <c r="V30" s="1">
        <v>44.652017209987513</v>
      </c>
      <c r="W30" s="1">
        <v>2323164</v>
      </c>
      <c r="X30" s="1">
        <v>2221364</v>
      </c>
      <c r="Y30" s="1">
        <v>7.8712306255218696</v>
      </c>
      <c r="Z30" s="1">
        <v>5919.83984375</v>
      </c>
      <c r="AA30" s="1">
        <v>4232.849609375</v>
      </c>
      <c r="AB30" s="1">
        <v>5.4469629734229246</v>
      </c>
      <c r="AC30" s="1">
        <v>93.816067345809017</v>
      </c>
      <c r="AD30" s="1">
        <v>37.996438551531497</v>
      </c>
      <c r="AE30" s="1">
        <v>0.53329871281621188</v>
      </c>
      <c r="AF30" s="1">
        <v>0</v>
      </c>
      <c r="AG30" s="1">
        <v>587.93006768571172</v>
      </c>
      <c r="AH30" s="1">
        <v>5.547732667783542E-2</v>
      </c>
      <c r="AI30" s="1">
        <v>12.735954914913441</v>
      </c>
      <c r="AJ30" s="1">
        <v>1</v>
      </c>
      <c r="AK30" s="1">
        <v>128.95475863846789</v>
      </c>
      <c r="AL30" s="1">
        <v>68.674432778909448</v>
      </c>
    </row>
    <row r="31" spans="1:38" ht="14.4" customHeight="1" x14ac:dyDescent="0.25">
      <c r="A31" s="1">
        <v>30</v>
      </c>
      <c r="B31" s="1" t="s">
        <v>35</v>
      </c>
      <c r="C31" s="1">
        <v>5</v>
      </c>
      <c r="D31" s="1">
        <v>5.1765264586069897</v>
      </c>
      <c r="E31" s="1">
        <v>-4.0011879750161343</v>
      </c>
      <c r="F31" s="1">
        <v>5.9517061006335892</v>
      </c>
      <c r="G31" s="1">
        <v>0.83763440860215055</v>
      </c>
      <c r="H31" s="1">
        <v>7</v>
      </c>
      <c r="I31" s="1">
        <v>3</v>
      </c>
      <c r="J31" s="1">
        <v>20</v>
      </c>
      <c r="K31" s="1">
        <v>7.9193548387096781E-3</v>
      </c>
      <c r="L31" s="1">
        <f>D31+E31</f>
        <v>1.1753384835908554</v>
      </c>
      <c r="M31" s="1">
        <f>G31-K31*100</f>
        <v>4.5698924731182755E-2</v>
      </c>
      <c r="N31" s="1">
        <f>D31-K31*1000</f>
        <v>-2.7428283801026883</v>
      </c>
      <c r="O31" s="1">
        <f>D31+E31-G31</f>
        <v>0.33770407498870481</v>
      </c>
      <c r="P31" s="1">
        <v>677.87203304985394</v>
      </c>
      <c r="Q31" s="1">
        <v>255</v>
      </c>
      <c r="R31" s="1">
        <v>128.95475863846789</v>
      </c>
      <c r="S31" s="1">
        <v>128.95475863846789</v>
      </c>
      <c r="T31" s="1">
        <v>68.674432778909448</v>
      </c>
      <c r="U31" s="1">
        <v>103126</v>
      </c>
      <c r="V31" s="1">
        <v>44.652017209987513</v>
      </c>
      <c r="W31" s="1">
        <v>2323164</v>
      </c>
      <c r="X31" s="1">
        <v>2221364</v>
      </c>
      <c r="Y31" s="1">
        <v>7.8712306255218696</v>
      </c>
      <c r="Z31" s="1">
        <v>5919.83984375</v>
      </c>
      <c r="AA31" s="1">
        <v>4232.849609375</v>
      </c>
      <c r="AB31" s="1">
        <v>5.4469629734229246</v>
      </c>
      <c r="AC31" s="1">
        <v>93.816067345809017</v>
      </c>
      <c r="AD31" s="1">
        <v>37.996438551531497</v>
      </c>
      <c r="AE31" s="1">
        <v>0.53329871281621188</v>
      </c>
      <c r="AF31" s="1">
        <v>0</v>
      </c>
      <c r="AG31" s="1">
        <v>587.93006768571172</v>
      </c>
      <c r="AH31" s="1">
        <v>5.547732667783542E-2</v>
      </c>
      <c r="AI31" s="1">
        <v>12.735954914913441</v>
      </c>
      <c r="AJ31" s="1">
        <v>1</v>
      </c>
      <c r="AK31" s="1">
        <v>128.95475863846789</v>
      </c>
      <c r="AL31" s="1">
        <v>68.674432778909448</v>
      </c>
    </row>
    <row r="32" spans="1:38" ht="14.4" customHeight="1" x14ac:dyDescent="0.25">
      <c r="A32" s="1">
        <v>31</v>
      </c>
      <c r="B32" s="1" t="s">
        <v>35</v>
      </c>
      <c r="C32" s="1">
        <v>3</v>
      </c>
      <c r="D32" s="1">
        <v>5.1765264586069897</v>
      </c>
      <c r="E32" s="1">
        <v>-4.0011879750161343</v>
      </c>
      <c r="F32" s="1">
        <v>5.9517061006335892</v>
      </c>
      <c r="G32" s="1">
        <v>1.2</v>
      </c>
      <c r="H32" s="1">
        <v>7</v>
      </c>
      <c r="I32" s="1">
        <v>3</v>
      </c>
      <c r="J32" s="1">
        <v>20</v>
      </c>
      <c r="K32" s="1">
        <v>1.4999999999999999E-2</v>
      </c>
      <c r="L32" s="1">
        <f>D32+E32</f>
        <v>1.1753384835908554</v>
      </c>
      <c r="M32" s="1">
        <f>G32-K32*100</f>
        <v>-0.30000000000000004</v>
      </c>
      <c r="N32" s="1">
        <f>D32-K32*1000</f>
        <v>-9.8234735413930103</v>
      </c>
      <c r="O32" s="1">
        <f>D32+E32-G32</f>
        <v>-2.4661516409144602E-2</v>
      </c>
      <c r="P32" s="1">
        <v>677.87203304985394</v>
      </c>
      <c r="Q32" s="1">
        <v>255</v>
      </c>
      <c r="R32" s="1">
        <v>128.95475863846789</v>
      </c>
      <c r="S32" s="1">
        <v>128.95475863846789</v>
      </c>
      <c r="T32" s="1">
        <v>68.674432778909448</v>
      </c>
      <c r="U32" s="1">
        <v>103126</v>
      </c>
      <c r="V32" s="1">
        <v>44.652017209987513</v>
      </c>
      <c r="W32" s="1">
        <v>2323164</v>
      </c>
      <c r="X32" s="1">
        <v>2221364</v>
      </c>
      <c r="Y32" s="1">
        <v>7.8712306255218696</v>
      </c>
      <c r="Z32" s="1">
        <v>5919.83984375</v>
      </c>
      <c r="AA32" s="1">
        <v>4232.849609375</v>
      </c>
      <c r="AB32" s="1">
        <v>5.4469629734229246</v>
      </c>
      <c r="AC32" s="1">
        <v>93.816067345809017</v>
      </c>
      <c r="AD32" s="1">
        <v>37.996438551531497</v>
      </c>
      <c r="AE32" s="1">
        <v>0.53329871281621188</v>
      </c>
      <c r="AF32" s="1">
        <v>0</v>
      </c>
      <c r="AG32" s="1">
        <v>587.93006768571172</v>
      </c>
      <c r="AH32" s="1">
        <v>5.547732667783542E-2</v>
      </c>
      <c r="AI32" s="1">
        <v>12.735954914913441</v>
      </c>
      <c r="AJ32" s="1">
        <v>1</v>
      </c>
      <c r="AK32" s="1">
        <v>128.95475863846789</v>
      </c>
      <c r="AL32" s="1">
        <v>68.674432778909448</v>
      </c>
    </row>
    <row r="33" spans="1:38" ht="14.4" customHeight="1" x14ac:dyDescent="0.25">
      <c r="A33" s="1">
        <v>32</v>
      </c>
      <c r="B33" s="1" t="s">
        <v>35</v>
      </c>
      <c r="C33" s="1">
        <v>1</v>
      </c>
      <c r="D33" s="1">
        <v>4.4053714632088798</v>
      </c>
      <c r="E33" s="1">
        <v>-4.4036201219042681</v>
      </c>
      <c r="F33" s="1">
        <v>4.6627494300416501</v>
      </c>
      <c r="G33" s="1">
        <v>1.2</v>
      </c>
      <c r="H33" s="1">
        <v>7</v>
      </c>
      <c r="I33" s="1">
        <v>3</v>
      </c>
      <c r="J33" s="1">
        <v>20</v>
      </c>
      <c r="K33" s="1">
        <v>1.4999999999999999E-2</v>
      </c>
      <c r="L33" s="1">
        <f>D33+E33</f>
        <v>1.7513413046117421E-3</v>
      </c>
      <c r="M33" s="1">
        <f>G33-K33*100</f>
        <v>-0.30000000000000004</v>
      </c>
      <c r="N33" s="1">
        <f>D33-K33*1000</f>
        <v>-10.59462853679112</v>
      </c>
      <c r="O33" s="1">
        <f>D33+E33-G33</f>
        <v>-1.1982486586953882</v>
      </c>
      <c r="P33" s="1">
        <v>677.87203304985394</v>
      </c>
      <c r="Q33" s="1">
        <v>255</v>
      </c>
      <c r="R33" s="1">
        <v>128.95475863846789</v>
      </c>
      <c r="S33" s="1">
        <v>128.95475863846789</v>
      </c>
      <c r="T33" s="1">
        <v>68.674432778909448</v>
      </c>
      <c r="U33" s="1">
        <v>103126</v>
      </c>
      <c r="V33" s="1">
        <v>44.652017209987513</v>
      </c>
      <c r="W33" s="1">
        <v>2323164</v>
      </c>
      <c r="X33" s="1">
        <v>2221364</v>
      </c>
      <c r="Y33" s="1">
        <v>7.8712306255218696</v>
      </c>
      <c r="Z33" s="1">
        <v>5919.83984375</v>
      </c>
      <c r="AA33" s="1">
        <v>4232.849609375</v>
      </c>
      <c r="AB33" s="1">
        <v>5.4469629734229246</v>
      </c>
      <c r="AC33" s="1">
        <v>93.816067345809017</v>
      </c>
      <c r="AD33" s="1">
        <v>37.996438551531497</v>
      </c>
      <c r="AE33" s="1">
        <v>0.53329871281621188</v>
      </c>
      <c r="AF33" s="1">
        <v>0</v>
      </c>
      <c r="AG33" s="1">
        <v>587.93006768571172</v>
      </c>
      <c r="AH33" s="1">
        <v>5.547732667783542E-2</v>
      </c>
      <c r="AI33" s="1">
        <v>12.735954914913441</v>
      </c>
      <c r="AJ33" s="1">
        <v>1</v>
      </c>
      <c r="AK33" s="1">
        <v>128.95475863846789</v>
      </c>
      <c r="AL33" s="1">
        <v>68.674432778909448</v>
      </c>
    </row>
    <row r="34" spans="1:38" ht="14.4" customHeight="1" x14ac:dyDescent="0.25">
      <c r="A34" s="1">
        <v>33</v>
      </c>
      <c r="B34" s="1" t="s">
        <v>35</v>
      </c>
      <c r="C34" s="1">
        <v>5</v>
      </c>
      <c r="D34" s="1">
        <v>4.2123590934732347</v>
      </c>
      <c r="E34" s="1">
        <v>-3.1389364829988309</v>
      </c>
      <c r="F34" s="1">
        <v>11.0304313571047</v>
      </c>
      <c r="G34" s="1">
        <v>0.73225806451612907</v>
      </c>
      <c r="H34" s="1">
        <v>7</v>
      </c>
      <c r="I34" s="1">
        <v>3</v>
      </c>
      <c r="J34" s="1">
        <v>20</v>
      </c>
      <c r="K34" s="1">
        <v>7.9193548387096781E-3</v>
      </c>
      <c r="L34" s="1">
        <f>D34+E34</f>
        <v>1.0734226104744038</v>
      </c>
      <c r="M34" s="1">
        <f>G34-K34*100</f>
        <v>-5.9677419354838723E-2</v>
      </c>
      <c r="N34" s="1">
        <f>D34-K34*1000</f>
        <v>-3.7069957452364433</v>
      </c>
      <c r="O34" s="1">
        <f>D34+E34-G34</f>
        <v>0.34116454595827472</v>
      </c>
      <c r="P34" s="1">
        <v>677.87203304985394</v>
      </c>
      <c r="Q34" s="1">
        <v>255</v>
      </c>
      <c r="R34" s="1">
        <v>128.95475863846789</v>
      </c>
      <c r="S34" s="1">
        <v>128.95475863846789</v>
      </c>
      <c r="T34" s="1">
        <v>68.674432778909448</v>
      </c>
      <c r="U34" s="1">
        <v>103126</v>
      </c>
      <c r="V34" s="1">
        <v>44.652017209987513</v>
      </c>
      <c r="W34" s="1">
        <v>2323164</v>
      </c>
      <c r="X34" s="1">
        <v>2221364</v>
      </c>
      <c r="Y34" s="1">
        <v>7.8712306255218696</v>
      </c>
      <c r="Z34" s="1">
        <v>5919.83984375</v>
      </c>
      <c r="AA34" s="1">
        <v>4232.849609375</v>
      </c>
      <c r="AB34" s="1">
        <v>5.4469629734229246</v>
      </c>
      <c r="AC34" s="1">
        <v>93.816067345809017</v>
      </c>
      <c r="AD34" s="1">
        <v>37.996438551531497</v>
      </c>
      <c r="AE34" s="1">
        <v>0.53329871281621188</v>
      </c>
      <c r="AF34" s="1">
        <v>0</v>
      </c>
      <c r="AG34" s="1">
        <v>587.93006768571172</v>
      </c>
      <c r="AH34" s="1">
        <v>5.547732667783542E-2</v>
      </c>
      <c r="AI34" s="1">
        <v>12.735954914913441</v>
      </c>
      <c r="AJ34" s="1">
        <v>1</v>
      </c>
      <c r="AK34" s="1">
        <v>128.95475863846789</v>
      </c>
      <c r="AL34" s="1">
        <v>68.674432778909448</v>
      </c>
    </row>
    <row r="35" spans="1:38" ht="14.4" customHeight="1" x14ac:dyDescent="0.25">
      <c r="A35" s="1">
        <v>34</v>
      </c>
      <c r="B35" s="1" t="s">
        <v>35</v>
      </c>
      <c r="C35" s="1">
        <v>3</v>
      </c>
      <c r="D35" s="1">
        <v>4.2123590934732347</v>
      </c>
      <c r="E35" s="1">
        <v>-3.1389364829988309</v>
      </c>
      <c r="F35" s="1">
        <v>11.0304313571047</v>
      </c>
      <c r="G35" s="1">
        <v>1.2</v>
      </c>
      <c r="H35" s="1">
        <v>7</v>
      </c>
      <c r="I35" s="1">
        <v>3</v>
      </c>
      <c r="J35" s="1">
        <v>20</v>
      </c>
      <c r="K35" s="1">
        <v>1.4999999999999999E-2</v>
      </c>
      <c r="L35" s="1">
        <f>D35+E35</f>
        <v>1.0734226104744038</v>
      </c>
      <c r="M35" s="1">
        <f>G35-K35*100</f>
        <v>-0.30000000000000004</v>
      </c>
      <c r="N35" s="1">
        <f>D35-K35*1000</f>
        <v>-10.787640906526764</v>
      </c>
      <c r="O35" s="1">
        <f>D35+E35-G35</f>
        <v>-0.12657738952559616</v>
      </c>
      <c r="P35" s="1">
        <v>677.87203304985394</v>
      </c>
      <c r="Q35" s="1">
        <v>255</v>
      </c>
      <c r="R35" s="1">
        <v>128.95475863846789</v>
      </c>
      <c r="S35" s="1">
        <v>128.95475863846789</v>
      </c>
      <c r="T35" s="1">
        <v>68.674432778909448</v>
      </c>
      <c r="U35" s="1">
        <v>103126</v>
      </c>
      <c r="V35" s="1">
        <v>44.652017209987513</v>
      </c>
      <c r="W35" s="1">
        <v>2323164</v>
      </c>
      <c r="X35" s="1">
        <v>2221364</v>
      </c>
      <c r="Y35" s="1">
        <v>7.8712306255218696</v>
      </c>
      <c r="Z35" s="1">
        <v>5919.83984375</v>
      </c>
      <c r="AA35" s="1">
        <v>4232.849609375</v>
      </c>
      <c r="AB35" s="1">
        <v>5.4469629734229246</v>
      </c>
      <c r="AC35" s="1">
        <v>93.816067345809017</v>
      </c>
      <c r="AD35" s="1">
        <v>37.996438551531497</v>
      </c>
      <c r="AE35" s="1">
        <v>0.53329871281621188</v>
      </c>
      <c r="AF35" s="1">
        <v>0</v>
      </c>
      <c r="AG35" s="1">
        <v>587.93006768571172</v>
      </c>
      <c r="AH35" s="1">
        <v>5.547732667783542E-2</v>
      </c>
      <c r="AI35" s="1">
        <v>12.735954914913441</v>
      </c>
      <c r="AJ35" s="1">
        <v>1</v>
      </c>
      <c r="AK35" s="1">
        <v>128.95475863846789</v>
      </c>
      <c r="AL35" s="1">
        <v>68.674432778909448</v>
      </c>
    </row>
    <row r="36" spans="1:38" ht="14.4" customHeight="1" x14ac:dyDescent="0.25">
      <c r="A36" s="1">
        <v>35</v>
      </c>
      <c r="B36" s="1" t="s">
        <v>35</v>
      </c>
      <c r="C36" s="1">
        <v>1</v>
      </c>
      <c r="D36" s="1">
        <v>3.095329209775215</v>
      </c>
      <c r="E36" s="1">
        <v>-3.0741752052965938</v>
      </c>
      <c r="F36" s="1">
        <v>9.8885741100917901</v>
      </c>
      <c r="G36" s="1">
        <v>1.2</v>
      </c>
      <c r="H36" s="1">
        <v>7</v>
      </c>
      <c r="I36" s="1">
        <v>3</v>
      </c>
      <c r="J36" s="1">
        <v>20</v>
      </c>
      <c r="K36" s="1">
        <v>1.4999999999999999E-2</v>
      </c>
      <c r="L36" s="1">
        <f>D36+E36</f>
        <v>2.1154004478621147E-2</v>
      </c>
      <c r="M36" s="1">
        <f>G36-K36*100</f>
        <v>-0.30000000000000004</v>
      </c>
      <c r="N36" s="1">
        <f>D36-K36*1000</f>
        <v>-11.904670790224785</v>
      </c>
      <c r="O36" s="1">
        <f>D36+E36-G36</f>
        <v>-1.1788459955213788</v>
      </c>
      <c r="P36" s="1">
        <v>677.87203304985394</v>
      </c>
      <c r="Q36" s="1">
        <v>255</v>
      </c>
      <c r="R36" s="1">
        <v>128.95475863846789</v>
      </c>
      <c r="S36" s="1">
        <v>128.95475863846789</v>
      </c>
      <c r="T36" s="1">
        <v>68.674432778909448</v>
      </c>
      <c r="U36" s="1">
        <v>103126</v>
      </c>
      <c r="V36" s="1">
        <v>44.652017209987513</v>
      </c>
      <c r="W36" s="1">
        <v>2323164</v>
      </c>
      <c r="X36" s="1">
        <v>2221364</v>
      </c>
      <c r="Y36" s="1">
        <v>7.8712306255218696</v>
      </c>
      <c r="Z36" s="1">
        <v>5919.83984375</v>
      </c>
      <c r="AA36" s="1">
        <v>4232.849609375</v>
      </c>
      <c r="AB36" s="1">
        <v>5.4469629734229246</v>
      </c>
      <c r="AC36" s="1">
        <v>93.816067345809017</v>
      </c>
      <c r="AD36" s="1">
        <v>37.996438551531497</v>
      </c>
      <c r="AE36" s="1">
        <v>0.53329871281621188</v>
      </c>
      <c r="AF36" s="1">
        <v>0</v>
      </c>
      <c r="AG36" s="1">
        <v>587.93006768571172</v>
      </c>
      <c r="AH36" s="1">
        <v>5.547732667783542E-2</v>
      </c>
      <c r="AI36" s="1">
        <v>12.735954914913441</v>
      </c>
      <c r="AJ36" s="1">
        <v>1</v>
      </c>
      <c r="AK36" s="1">
        <v>128.95475863846789</v>
      </c>
      <c r="AL36" s="1">
        <v>68.674432778909448</v>
      </c>
    </row>
    <row r="37" spans="1:38" ht="14.4" customHeight="1" x14ac:dyDescent="0.25">
      <c r="A37" s="1">
        <v>36</v>
      </c>
      <c r="B37" s="1" t="s">
        <v>35</v>
      </c>
      <c r="C37" s="1">
        <v>5</v>
      </c>
      <c r="D37" s="1">
        <v>7.4145421767556687</v>
      </c>
      <c r="E37" s="1">
        <v>-6.2546007702930169</v>
      </c>
      <c r="F37" s="1">
        <v>5.5964740288081671</v>
      </c>
      <c r="G37" s="1">
        <v>0.81129032258064526</v>
      </c>
      <c r="H37" s="1">
        <v>7</v>
      </c>
      <c r="I37" s="1">
        <v>3</v>
      </c>
      <c r="J37" s="1">
        <v>20</v>
      </c>
      <c r="K37" s="1">
        <v>2.0645161290322581E-3</v>
      </c>
      <c r="L37" s="1">
        <f>D37+E37</f>
        <v>1.1599414064626519</v>
      </c>
      <c r="M37" s="1">
        <f>G37-K37*100</f>
        <v>0.60483870967741948</v>
      </c>
      <c r="N37" s="1">
        <f>D37-K37*1000</f>
        <v>5.3500260477234107</v>
      </c>
      <c r="O37" s="1">
        <f>D37+E37-G37</f>
        <v>0.34865108388200661</v>
      </c>
      <c r="P37" s="1">
        <v>677.87203304985394</v>
      </c>
      <c r="Q37" s="1">
        <v>255</v>
      </c>
      <c r="R37" s="1">
        <v>128.95475863846789</v>
      </c>
      <c r="S37" s="1">
        <v>128.95475863846789</v>
      </c>
      <c r="T37" s="1">
        <v>68.674432778909448</v>
      </c>
      <c r="U37" s="1">
        <v>103126</v>
      </c>
      <c r="V37" s="1">
        <v>44.652017209987513</v>
      </c>
      <c r="W37" s="1">
        <v>2323164</v>
      </c>
      <c r="X37" s="1">
        <v>2221364</v>
      </c>
      <c r="Y37" s="1">
        <v>7.8712306255218696</v>
      </c>
      <c r="Z37" s="1">
        <v>5919.83984375</v>
      </c>
      <c r="AA37" s="1">
        <v>4232.849609375</v>
      </c>
      <c r="AB37" s="1">
        <v>5.4469629734229246</v>
      </c>
      <c r="AC37" s="1">
        <v>93.816067345809017</v>
      </c>
      <c r="AD37" s="1">
        <v>37.996438551531497</v>
      </c>
      <c r="AE37" s="1">
        <v>0.53329871281621188</v>
      </c>
      <c r="AF37" s="1">
        <v>0</v>
      </c>
      <c r="AG37" s="1">
        <v>587.93006768571172</v>
      </c>
      <c r="AH37" s="1">
        <v>5.547732667783542E-2</v>
      </c>
      <c r="AI37" s="1">
        <v>12.735954914913441</v>
      </c>
      <c r="AJ37" s="1">
        <v>1</v>
      </c>
      <c r="AK37" s="1">
        <v>128.95475863846789</v>
      </c>
      <c r="AL37" s="1">
        <v>68.674432778909448</v>
      </c>
    </row>
    <row r="38" spans="1:38" ht="14.4" customHeight="1" x14ac:dyDescent="0.25">
      <c r="A38" s="1">
        <v>37</v>
      </c>
      <c r="B38" s="1" t="s">
        <v>35</v>
      </c>
      <c r="C38" s="1">
        <v>3</v>
      </c>
      <c r="D38" s="1">
        <v>7.4145421767556687</v>
      </c>
      <c r="E38" s="1">
        <v>-6.2546007702930169</v>
      </c>
      <c r="F38" s="1">
        <v>5.5964740288081671</v>
      </c>
      <c r="G38" s="1">
        <v>1.2</v>
      </c>
      <c r="H38" s="1">
        <v>7</v>
      </c>
      <c r="I38" s="1">
        <v>3</v>
      </c>
      <c r="J38" s="1">
        <v>20</v>
      </c>
      <c r="K38" s="1">
        <v>1.4999999999999999E-2</v>
      </c>
      <c r="L38" s="1">
        <f>D38+E38</f>
        <v>1.1599414064626519</v>
      </c>
      <c r="M38" s="1">
        <f>G38-K38*100</f>
        <v>-0.30000000000000004</v>
      </c>
      <c r="N38" s="1">
        <f>D38-K38*1000</f>
        <v>-7.5854578232443313</v>
      </c>
      <c r="O38" s="1">
        <f>D38+E38-G38</f>
        <v>-4.0058593537348086E-2</v>
      </c>
      <c r="P38" s="1">
        <v>677.87203304985394</v>
      </c>
      <c r="Q38" s="1">
        <v>255</v>
      </c>
      <c r="R38" s="1">
        <v>128.95475863846789</v>
      </c>
      <c r="S38" s="1">
        <v>128.95475863846789</v>
      </c>
      <c r="T38" s="1">
        <v>68.674432778909448</v>
      </c>
      <c r="U38" s="1">
        <v>103126</v>
      </c>
      <c r="V38" s="1">
        <v>44.652017209987513</v>
      </c>
      <c r="W38" s="1">
        <v>2323164</v>
      </c>
      <c r="X38" s="1">
        <v>2221364</v>
      </c>
      <c r="Y38" s="1">
        <v>7.8712306255218696</v>
      </c>
      <c r="Z38" s="1">
        <v>5919.83984375</v>
      </c>
      <c r="AA38" s="1">
        <v>4232.849609375</v>
      </c>
      <c r="AB38" s="1">
        <v>5.4469629734229246</v>
      </c>
      <c r="AC38" s="1">
        <v>93.816067345809017</v>
      </c>
      <c r="AD38" s="1">
        <v>37.996438551531497</v>
      </c>
      <c r="AE38" s="1">
        <v>0.53329871281621188</v>
      </c>
      <c r="AF38" s="1">
        <v>0</v>
      </c>
      <c r="AG38" s="1">
        <v>587.93006768571172</v>
      </c>
      <c r="AH38" s="1">
        <v>5.547732667783542E-2</v>
      </c>
      <c r="AI38" s="1">
        <v>12.735954914913441</v>
      </c>
      <c r="AJ38" s="1">
        <v>1</v>
      </c>
      <c r="AK38" s="1">
        <v>128.95475863846789</v>
      </c>
      <c r="AL38" s="1">
        <v>68.674432778909448</v>
      </c>
    </row>
    <row r="39" spans="1:38" ht="14.4" customHeight="1" x14ac:dyDescent="0.25">
      <c r="A39" s="1">
        <v>38</v>
      </c>
      <c r="B39" s="1" t="s">
        <v>35</v>
      </c>
      <c r="C39" s="1">
        <v>5</v>
      </c>
      <c r="D39" s="1">
        <v>7.1425044996770533</v>
      </c>
      <c r="E39" s="1">
        <v>-5.8936556130644826</v>
      </c>
      <c r="F39" s="1">
        <v>9.7909378481753073E-2</v>
      </c>
      <c r="G39" s="1">
        <v>1.0747311827956989</v>
      </c>
      <c r="H39" s="1">
        <v>7</v>
      </c>
      <c r="I39" s="1">
        <v>3</v>
      </c>
      <c r="J39" s="1">
        <v>20</v>
      </c>
      <c r="K39" s="1">
        <v>3.661290322580646E-3</v>
      </c>
      <c r="L39" s="1">
        <f>D39+E39</f>
        <v>1.2488488866125707</v>
      </c>
      <c r="M39" s="1">
        <f>G39-K39*100</f>
        <v>0.70860215053763431</v>
      </c>
      <c r="N39" s="1">
        <f>D39-K39*1000</f>
        <v>3.4812141770964073</v>
      </c>
      <c r="O39" s="1">
        <f>D39+E39-G39</f>
        <v>0.17411770381687175</v>
      </c>
      <c r="P39" s="1">
        <v>677.87203304985394</v>
      </c>
      <c r="Q39" s="1">
        <v>255</v>
      </c>
      <c r="R39" s="1">
        <v>128.95475863846789</v>
      </c>
      <c r="S39" s="1">
        <v>128.95475863846789</v>
      </c>
      <c r="T39" s="1">
        <v>68.674432778909448</v>
      </c>
      <c r="U39" s="1">
        <v>103126</v>
      </c>
      <c r="V39" s="1">
        <v>44.652017209987513</v>
      </c>
      <c r="W39" s="1">
        <v>2323164</v>
      </c>
      <c r="X39" s="1">
        <v>2221364</v>
      </c>
      <c r="Y39" s="1">
        <v>7.8712306255218696</v>
      </c>
      <c r="Z39" s="1">
        <v>5919.83984375</v>
      </c>
      <c r="AA39" s="1">
        <v>4232.849609375</v>
      </c>
      <c r="AB39" s="1">
        <v>5.4469629734229246</v>
      </c>
      <c r="AC39" s="1">
        <v>93.816067345809017</v>
      </c>
      <c r="AD39" s="1">
        <v>37.996438551531497</v>
      </c>
      <c r="AE39" s="1">
        <v>0.53329871281621188</v>
      </c>
      <c r="AF39" s="1">
        <v>0</v>
      </c>
      <c r="AG39" s="1">
        <v>587.93006768571172</v>
      </c>
      <c r="AH39" s="1">
        <v>5.547732667783542E-2</v>
      </c>
      <c r="AI39" s="1">
        <v>12.735954914913441</v>
      </c>
      <c r="AJ39" s="1">
        <v>1</v>
      </c>
      <c r="AK39" s="1">
        <v>128.95475863846789</v>
      </c>
      <c r="AL39" s="1">
        <v>68.674432778909448</v>
      </c>
    </row>
    <row r="40" spans="1:38" ht="14.4" customHeight="1" x14ac:dyDescent="0.25">
      <c r="A40" s="1">
        <v>39</v>
      </c>
      <c r="B40" s="1" t="s">
        <v>35</v>
      </c>
      <c r="C40" s="1">
        <v>3</v>
      </c>
      <c r="D40" s="1">
        <v>7.1425044996770533</v>
      </c>
      <c r="E40" s="1">
        <v>-5.8936556130644826</v>
      </c>
      <c r="F40" s="1">
        <v>9.7909378481753073E-2</v>
      </c>
      <c r="G40" s="1">
        <v>1.2</v>
      </c>
      <c r="H40" s="1">
        <v>7</v>
      </c>
      <c r="I40" s="1">
        <v>3</v>
      </c>
      <c r="J40" s="1">
        <v>20</v>
      </c>
      <c r="K40" s="1">
        <v>1.4999999999999999E-2</v>
      </c>
      <c r="L40" s="1">
        <f>D40+E40</f>
        <v>1.2488488866125707</v>
      </c>
      <c r="M40" s="1">
        <f>G40-K40*100</f>
        <v>-0.30000000000000004</v>
      </c>
      <c r="N40" s="1">
        <f>D40-K40*1000</f>
        <v>-7.8574955003229467</v>
      </c>
      <c r="O40" s="1">
        <f>D40+E40-G40</f>
        <v>4.8848886612570697E-2</v>
      </c>
      <c r="P40" s="1">
        <v>677.87203304985394</v>
      </c>
      <c r="Q40" s="1">
        <v>255</v>
      </c>
      <c r="R40" s="1">
        <v>128.95475863846789</v>
      </c>
      <c r="S40" s="1">
        <v>128.95475863846789</v>
      </c>
      <c r="T40" s="1">
        <v>68.674432778909448</v>
      </c>
      <c r="U40" s="1">
        <v>103126</v>
      </c>
      <c r="V40" s="1">
        <v>44.652017209987513</v>
      </c>
      <c r="W40" s="1">
        <v>2323164</v>
      </c>
      <c r="X40" s="1">
        <v>2221364</v>
      </c>
      <c r="Y40" s="1">
        <v>7.8712306255218696</v>
      </c>
      <c r="Z40" s="1">
        <v>5919.83984375</v>
      </c>
      <c r="AA40" s="1">
        <v>4232.849609375</v>
      </c>
      <c r="AB40" s="1">
        <v>5.4469629734229246</v>
      </c>
      <c r="AC40" s="1">
        <v>93.816067345809017</v>
      </c>
      <c r="AD40" s="1">
        <v>37.996438551531497</v>
      </c>
      <c r="AE40" s="1">
        <v>0.53329871281621188</v>
      </c>
      <c r="AF40" s="1">
        <v>0</v>
      </c>
      <c r="AG40" s="1">
        <v>587.93006768571172</v>
      </c>
      <c r="AH40" s="1">
        <v>5.547732667783542E-2</v>
      </c>
      <c r="AI40" s="1">
        <v>12.735954914913441</v>
      </c>
      <c r="AJ40" s="1">
        <v>1</v>
      </c>
      <c r="AK40" s="1">
        <v>128.95475863846789</v>
      </c>
      <c r="AL40" s="1">
        <v>68.674432778909448</v>
      </c>
    </row>
    <row r="41" spans="1:38" ht="14.4" customHeight="1" x14ac:dyDescent="0.25">
      <c r="A41" s="1">
        <v>40</v>
      </c>
      <c r="B41" s="1" t="s">
        <v>35</v>
      </c>
      <c r="C41" s="1">
        <v>2</v>
      </c>
      <c r="D41" s="1">
        <v>4.9900353568681979</v>
      </c>
      <c r="E41" s="1">
        <v>-3.250306988868688</v>
      </c>
      <c r="F41" s="1">
        <v>3.6096650666281831</v>
      </c>
      <c r="G41" s="1">
        <v>1.2</v>
      </c>
      <c r="H41" s="1">
        <v>7</v>
      </c>
      <c r="I41" s="1">
        <v>3</v>
      </c>
      <c r="J41" s="1">
        <v>20</v>
      </c>
      <c r="K41" s="1">
        <v>1.4999999999999999E-2</v>
      </c>
      <c r="L41" s="1">
        <f>D41+E41</f>
        <v>1.7397283679995099</v>
      </c>
      <c r="M41" s="1">
        <f>G41-K41*100</f>
        <v>-0.30000000000000004</v>
      </c>
      <c r="N41" s="1">
        <f>D41-K41*1000</f>
        <v>-10.009964643131802</v>
      </c>
      <c r="O41" s="1">
        <f>D41+E41-G41</f>
        <v>0.53972836799950996</v>
      </c>
      <c r="P41" s="1">
        <v>677.87203304985394</v>
      </c>
      <c r="Q41" s="1">
        <v>255</v>
      </c>
      <c r="R41" s="1">
        <v>128.95475863846789</v>
      </c>
      <c r="S41" s="1">
        <v>128.95475863846789</v>
      </c>
      <c r="T41" s="1">
        <v>68.674432778909448</v>
      </c>
      <c r="U41" s="1">
        <v>103126</v>
      </c>
      <c r="V41" s="1">
        <v>44.652017209987513</v>
      </c>
      <c r="W41" s="1">
        <v>2323164</v>
      </c>
      <c r="X41" s="1">
        <v>2221364</v>
      </c>
      <c r="Y41" s="1">
        <v>7.8712306255218696</v>
      </c>
      <c r="Z41" s="1">
        <v>5919.83984375</v>
      </c>
      <c r="AA41" s="1">
        <v>4232.849609375</v>
      </c>
      <c r="AB41" s="1">
        <v>5.4469629734229246</v>
      </c>
      <c r="AC41" s="1">
        <v>93.816067345809017</v>
      </c>
      <c r="AD41" s="1">
        <v>37.996438551531497</v>
      </c>
      <c r="AE41" s="1">
        <v>0.53329871281621188</v>
      </c>
      <c r="AF41" s="1">
        <v>0</v>
      </c>
      <c r="AG41" s="1">
        <v>587.93006768571172</v>
      </c>
      <c r="AH41" s="1">
        <v>5.547732667783542E-2</v>
      </c>
      <c r="AI41" s="1">
        <v>12.735954914913441</v>
      </c>
      <c r="AJ41" s="1">
        <v>1</v>
      </c>
      <c r="AK41" s="1">
        <v>128.95475863846789</v>
      </c>
      <c r="AL41" s="1">
        <v>68.674432778909448</v>
      </c>
    </row>
    <row r="42" spans="1:38" ht="14.4" customHeight="1" x14ac:dyDescent="0.25">
      <c r="A42" s="1">
        <v>41</v>
      </c>
      <c r="B42" s="1" t="s">
        <v>35</v>
      </c>
      <c r="C42" s="1">
        <v>1</v>
      </c>
      <c r="D42" s="1">
        <v>4.5972048663042679</v>
      </c>
      <c r="E42" s="1">
        <v>-4.0154155695601901</v>
      </c>
      <c r="F42" s="1">
        <v>6.5475186517062038</v>
      </c>
      <c r="G42" s="1">
        <v>1.2</v>
      </c>
      <c r="H42" s="1">
        <v>7</v>
      </c>
      <c r="I42" s="1">
        <v>3</v>
      </c>
      <c r="J42" s="1">
        <v>20</v>
      </c>
      <c r="K42" s="1">
        <v>1.4999999999999999E-2</v>
      </c>
      <c r="L42" s="1">
        <f>D42+E42</f>
        <v>0.58178929674407787</v>
      </c>
      <c r="M42" s="1">
        <f>G42-K42*100</f>
        <v>-0.30000000000000004</v>
      </c>
      <c r="N42" s="1">
        <f>D42-K42*1000</f>
        <v>-10.402795133695733</v>
      </c>
      <c r="O42" s="1">
        <f>D42+E42-G42</f>
        <v>-0.61821070325592209</v>
      </c>
      <c r="P42" s="1">
        <v>677.87203304985394</v>
      </c>
      <c r="Q42" s="1">
        <v>255</v>
      </c>
      <c r="R42" s="1">
        <v>128.95475863846789</v>
      </c>
      <c r="S42" s="1">
        <v>128.95475863846789</v>
      </c>
      <c r="T42" s="1">
        <v>68.674432778909448</v>
      </c>
      <c r="U42" s="1">
        <v>103126</v>
      </c>
      <c r="V42" s="1">
        <v>44.652017209987513</v>
      </c>
      <c r="W42" s="1">
        <v>2323164</v>
      </c>
      <c r="X42" s="1">
        <v>2221364</v>
      </c>
      <c r="Y42" s="1">
        <v>7.8712306255218696</v>
      </c>
      <c r="Z42" s="1">
        <v>5919.83984375</v>
      </c>
      <c r="AA42" s="1">
        <v>4232.849609375</v>
      </c>
      <c r="AB42" s="1">
        <v>5.4469629734229246</v>
      </c>
      <c r="AC42" s="1">
        <v>93.816067345809017</v>
      </c>
      <c r="AD42" s="1">
        <v>37.996438551531497</v>
      </c>
      <c r="AE42" s="1">
        <v>0.53329871281621188</v>
      </c>
      <c r="AF42" s="1">
        <v>0</v>
      </c>
      <c r="AG42" s="1">
        <v>587.93006768571172</v>
      </c>
      <c r="AH42" s="1">
        <v>5.547732667783542E-2</v>
      </c>
      <c r="AI42" s="1">
        <v>12.735954914913441</v>
      </c>
      <c r="AJ42" s="1">
        <v>1</v>
      </c>
      <c r="AK42" s="1">
        <v>128.95475863846789</v>
      </c>
      <c r="AL42" s="1">
        <v>68.674432778909448</v>
      </c>
    </row>
    <row r="43" spans="1:38" ht="14.4" customHeight="1" x14ac:dyDescent="0.25">
      <c r="A43" s="1">
        <v>42</v>
      </c>
      <c r="B43" s="1" t="s">
        <v>35</v>
      </c>
      <c r="C43" s="1">
        <v>1</v>
      </c>
      <c r="D43" s="1">
        <v>3.68954249816725</v>
      </c>
      <c r="E43" s="1">
        <v>-3.0307836016009002</v>
      </c>
      <c r="F43" s="1">
        <v>3.248811103188471</v>
      </c>
      <c r="G43" s="1">
        <v>1.2</v>
      </c>
      <c r="H43" s="1">
        <v>7</v>
      </c>
      <c r="I43" s="1">
        <v>3</v>
      </c>
      <c r="J43" s="1">
        <v>20</v>
      </c>
      <c r="K43" s="1">
        <v>1.4999999999999999E-2</v>
      </c>
      <c r="L43" s="1">
        <f>D43+E43</f>
        <v>0.65875889656634978</v>
      </c>
      <c r="M43" s="1">
        <f>G43-K43*100</f>
        <v>-0.30000000000000004</v>
      </c>
      <c r="N43" s="1">
        <f>D43-K43*1000</f>
        <v>-11.310457501832751</v>
      </c>
      <c r="O43" s="1">
        <f>D43+E43-G43</f>
        <v>-0.54124110343365017</v>
      </c>
      <c r="P43" s="1">
        <v>677.87203304985394</v>
      </c>
      <c r="Q43" s="1">
        <v>255</v>
      </c>
      <c r="R43" s="1">
        <v>128.95475863846789</v>
      </c>
      <c r="S43" s="1">
        <v>128.95475863846789</v>
      </c>
      <c r="T43" s="1">
        <v>68.674432778909448</v>
      </c>
      <c r="U43" s="1">
        <v>103126</v>
      </c>
      <c r="V43" s="1">
        <v>44.652017209987513</v>
      </c>
      <c r="W43" s="1">
        <v>2323164</v>
      </c>
      <c r="X43" s="1">
        <v>2221364</v>
      </c>
      <c r="Y43" s="1">
        <v>7.8712306255218696</v>
      </c>
      <c r="Z43" s="1">
        <v>5919.83984375</v>
      </c>
      <c r="AA43" s="1">
        <v>4232.849609375</v>
      </c>
      <c r="AB43" s="1">
        <v>5.4469629734229246</v>
      </c>
      <c r="AC43" s="1">
        <v>93.816067345809017</v>
      </c>
      <c r="AD43" s="1">
        <v>37.996438551531497</v>
      </c>
      <c r="AE43" s="1">
        <v>0.53329871281621188</v>
      </c>
      <c r="AF43" s="1">
        <v>0</v>
      </c>
      <c r="AG43" s="1">
        <v>587.93006768571172</v>
      </c>
      <c r="AH43" s="1">
        <v>5.547732667783542E-2</v>
      </c>
      <c r="AI43" s="1">
        <v>12.735954914913441</v>
      </c>
      <c r="AJ43" s="1">
        <v>1</v>
      </c>
      <c r="AK43" s="1">
        <v>128.95475863846789</v>
      </c>
      <c r="AL43" s="1">
        <v>68.674432778909448</v>
      </c>
    </row>
    <row r="44" spans="1:38" ht="14.4" customHeight="1" x14ac:dyDescent="0.25">
      <c r="A44" s="1">
        <v>43</v>
      </c>
      <c r="B44" s="1" t="s">
        <v>36</v>
      </c>
      <c r="C44" s="1">
        <v>1</v>
      </c>
      <c r="D44" s="1">
        <v>3.0375645658393182</v>
      </c>
      <c r="E44" s="1">
        <v>-3.0281338236636719</v>
      </c>
      <c r="F44" s="1">
        <v>1.939669944763327</v>
      </c>
      <c r="G44" s="1">
        <v>1.2</v>
      </c>
      <c r="H44" s="1">
        <v>7</v>
      </c>
      <c r="I44" s="1">
        <v>3</v>
      </c>
      <c r="J44" s="1">
        <v>20</v>
      </c>
      <c r="K44" s="1">
        <v>1.4999999999999999E-2</v>
      </c>
      <c r="L44" s="1">
        <f>D44+E44</f>
        <v>9.4307421756463228E-3</v>
      </c>
      <c r="M44" s="1">
        <f>G44-K44*100</f>
        <v>-0.30000000000000004</v>
      </c>
      <c r="N44" s="1">
        <f>D44-K44*1000</f>
        <v>-11.962435434160682</v>
      </c>
      <c r="O44" s="1">
        <f>D44+E44-G44</f>
        <v>-1.1905692578243536</v>
      </c>
      <c r="P44" s="1">
        <v>1572.318071838052</v>
      </c>
      <c r="Q44" s="1">
        <v>255</v>
      </c>
      <c r="R44" s="1">
        <v>113.3857621086968</v>
      </c>
      <c r="S44" s="1">
        <v>113.3857621086968</v>
      </c>
      <c r="T44" s="1">
        <v>70.34189498909889</v>
      </c>
      <c r="U44" s="1">
        <v>151747</v>
      </c>
      <c r="V44" s="1">
        <v>39.37770580833012</v>
      </c>
      <c r="W44" s="1">
        <v>1188669</v>
      </c>
      <c r="X44" s="1">
        <v>1182298</v>
      </c>
      <c r="Y44" s="1">
        <v>7.9333421956725187</v>
      </c>
      <c r="Z44" s="1">
        <v>3072</v>
      </c>
      <c r="AA44" s="1">
        <v>2843.139404296875</v>
      </c>
      <c r="AB44" s="1">
        <v>4.7473398844401036</v>
      </c>
      <c r="AC44" s="1">
        <v>106.7561605085386</v>
      </c>
      <c r="AD44" s="1">
        <v>33.355407847560457</v>
      </c>
      <c r="AE44" s="1">
        <v>0.4763031005859375</v>
      </c>
      <c r="AF44" s="1">
        <v>0</v>
      </c>
      <c r="AG44" s="1">
        <v>1117.594400319872</v>
      </c>
      <c r="AH44" s="1">
        <v>3.2878253525326903E-2</v>
      </c>
      <c r="AI44" s="1">
        <v>12.12431441941289</v>
      </c>
      <c r="AJ44" s="1">
        <v>1</v>
      </c>
      <c r="AK44" s="1">
        <v>113.3857621086968</v>
      </c>
      <c r="AL44" s="1">
        <v>70.34189498909889</v>
      </c>
    </row>
    <row r="45" spans="1:38" ht="14.4" customHeight="1" x14ac:dyDescent="0.25">
      <c r="A45" s="1">
        <v>44</v>
      </c>
      <c r="B45" s="1" t="s">
        <v>36</v>
      </c>
      <c r="C45" s="1">
        <v>1</v>
      </c>
      <c r="D45" s="1">
        <v>7.1146308025203417</v>
      </c>
      <c r="E45" s="1">
        <v>-3.8689123404210122</v>
      </c>
      <c r="F45" s="1">
        <v>4.7544417243510591</v>
      </c>
      <c r="G45" s="1">
        <v>1.2</v>
      </c>
      <c r="H45" s="1">
        <v>7</v>
      </c>
      <c r="I45" s="1">
        <v>3</v>
      </c>
      <c r="J45" s="1">
        <v>20</v>
      </c>
      <c r="K45" s="1">
        <v>1.4999999999999999E-2</v>
      </c>
      <c r="L45" s="1">
        <f>D45+E45</f>
        <v>3.2457184620993296</v>
      </c>
      <c r="M45" s="1">
        <f>G45-K45*100</f>
        <v>-0.30000000000000004</v>
      </c>
      <c r="N45" s="1">
        <f>D45-K45*1000</f>
        <v>-7.8853691974796583</v>
      </c>
      <c r="O45" s="1">
        <f>D45+E45-G45</f>
        <v>2.0457184620993294</v>
      </c>
      <c r="P45" s="1">
        <v>1572.318071838052</v>
      </c>
      <c r="Q45" s="1">
        <v>255</v>
      </c>
      <c r="R45" s="1">
        <v>113.3857621086968</v>
      </c>
      <c r="S45" s="1">
        <v>113.3857621086968</v>
      </c>
      <c r="T45" s="1">
        <v>70.34189498909889</v>
      </c>
      <c r="U45" s="1">
        <v>151747</v>
      </c>
      <c r="V45" s="1">
        <v>39.37770580833012</v>
      </c>
      <c r="W45" s="1">
        <v>1188669</v>
      </c>
      <c r="X45" s="1">
        <v>1182298</v>
      </c>
      <c r="Y45" s="1">
        <v>7.9333421956725187</v>
      </c>
      <c r="Z45" s="1">
        <v>3072</v>
      </c>
      <c r="AA45" s="1">
        <v>2843.139404296875</v>
      </c>
      <c r="AB45" s="1">
        <v>4.7473398844401036</v>
      </c>
      <c r="AC45" s="1">
        <v>106.7561605085386</v>
      </c>
      <c r="AD45" s="1">
        <v>33.355407847560457</v>
      </c>
      <c r="AE45" s="1">
        <v>0.4763031005859375</v>
      </c>
      <c r="AF45" s="1">
        <v>0</v>
      </c>
      <c r="AG45" s="1">
        <v>1117.594400319872</v>
      </c>
      <c r="AH45" s="1">
        <v>3.2878253525326903E-2</v>
      </c>
      <c r="AI45" s="1">
        <v>12.12431441941289</v>
      </c>
      <c r="AJ45" s="1">
        <v>1</v>
      </c>
      <c r="AK45" s="1">
        <v>113.3857621086968</v>
      </c>
      <c r="AL45" s="1">
        <v>70.34189498909889</v>
      </c>
    </row>
    <row r="46" spans="1:38" ht="14.4" customHeight="1" x14ac:dyDescent="0.25">
      <c r="A46" s="1">
        <v>45</v>
      </c>
      <c r="B46" s="1" t="s">
        <v>36</v>
      </c>
      <c r="C46" s="1">
        <v>5</v>
      </c>
      <c r="D46" s="1">
        <v>5.990954881463094</v>
      </c>
      <c r="E46" s="1">
        <v>-4.3600411680305839</v>
      </c>
      <c r="F46" s="1">
        <v>11.643909087857869</v>
      </c>
      <c r="G46" s="1">
        <v>1.2854838709677421</v>
      </c>
      <c r="H46" s="1">
        <v>7</v>
      </c>
      <c r="I46" s="1">
        <v>3</v>
      </c>
      <c r="J46" s="1">
        <v>20</v>
      </c>
      <c r="K46" s="1">
        <v>1E-3</v>
      </c>
      <c r="L46" s="1">
        <f>D46+E46</f>
        <v>1.63091371343251</v>
      </c>
      <c r="M46" s="1">
        <f>G46-K46*100</f>
        <v>1.185483870967742</v>
      </c>
      <c r="N46" s="1">
        <f>D46-K46*1000</f>
        <v>4.990954881463094</v>
      </c>
      <c r="O46" s="1">
        <f>D46+E46-G46</f>
        <v>0.34542984246476793</v>
      </c>
      <c r="P46" s="1">
        <v>1572.318071838052</v>
      </c>
      <c r="Q46" s="1">
        <v>255</v>
      </c>
      <c r="R46" s="1">
        <v>113.3857621086968</v>
      </c>
      <c r="S46" s="1">
        <v>113.3857621086968</v>
      </c>
      <c r="T46" s="1">
        <v>70.34189498909889</v>
      </c>
      <c r="U46" s="1">
        <v>151747</v>
      </c>
      <c r="V46" s="1">
        <v>39.37770580833012</v>
      </c>
      <c r="W46" s="1">
        <v>1188669</v>
      </c>
      <c r="X46" s="1">
        <v>1182298</v>
      </c>
      <c r="Y46" s="1">
        <v>7.9333421956725187</v>
      </c>
      <c r="Z46" s="1">
        <v>3072</v>
      </c>
      <c r="AA46" s="1">
        <v>2843.139404296875</v>
      </c>
      <c r="AB46" s="1">
        <v>4.7473398844401036</v>
      </c>
      <c r="AC46" s="1">
        <v>106.7561605085386</v>
      </c>
      <c r="AD46" s="1">
        <v>33.355407847560457</v>
      </c>
      <c r="AE46" s="1">
        <v>0.4763031005859375</v>
      </c>
      <c r="AF46" s="1">
        <v>0</v>
      </c>
      <c r="AG46" s="1">
        <v>1117.594400319872</v>
      </c>
      <c r="AH46" s="1">
        <v>3.2878253525326903E-2</v>
      </c>
      <c r="AI46" s="1">
        <v>12.12431441941289</v>
      </c>
      <c r="AJ46" s="1">
        <v>1</v>
      </c>
      <c r="AK46" s="1">
        <v>113.3857621086968</v>
      </c>
      <c r="AL46" s="1">
        <v>70.34189498909889</v>
      </c>
    </row>
    <row r="47" spans="1:38" ht="14.4" customHeight="1" x14ac:dyDescent="0.25">
      <c r="A47" s="1">
        <v>46</v>
      </c>
      <c r="B47" s="1" t="s">
        <v>36</v>
      </c>
      <c r="C47" s="1">
        <v>3</v>
      </c>
      <c r="D47" s="1">
        <v>5.990954881463094</v>
      </c>
      <c r="E47" s="1">
        <v>-4.3600411680305839</v>
      </c>
      <c r="F47" s="1">
        <v>11.643909087857869</v>
      </c>
      <c r="G47" s="1">
        <v>1.2</v>
      </c>
      <c r="H47" s="1">
        <v>7</v>
      </c>
      <c r="I47" s="1">
        <v>3</v>
      </c>
      <c r="J47" s="1">
        <v>20</v>
      </c>
      <c r="K47" s="1">
        <v>1.4999999999999999E-2</v>
      </c>
      <c r="L47" s="1">
        <f>D47+E47</f>
        <v>1.63091371343251</v>
      </c>
      <c r="M47" s="1">
        <f>G47-K47*100</f>
        <v>-0.30000000000000004</v>
      </c>
      <c r="N47" s="1">
        <f>D47-K47*1000</f>
        <v>-9.0090451185369069</v>
      </c>
      <c r="O47" s="1">
        <f>D47+E47-G47</f>
        <v>0.43091371343251006</v>
      </c>
      <c r="P47" s="1">
        <v>1572.318071838052</v>
      </c>
      <c r="Q47" s="1">
        <v>255</v>
      </c>
      <c r="R47" s="1">
        <v>113.3857621086968</v>
      </c>
      <c r="S47" s="1">
        <v>113.3857621086968</v>
      </c>
      <c r="T47" s="1">
        <v>70.34189498909889</v>
      </c>
      <c r="U47" s="1">
        <v>151747</v>
      </c>
      <c r="V47" s="1">
        <v>39.37770580833012</v>
      </c>
      <c r="W47" s="1">
        <v>1188669</v>
      </c>
      <c r="X47" s="1">
        <v>1182298</v>
      </c>
      <c r="Y47" s="1">
        <v>7.9333421956725187</v>
      </c>
      <c r="Z47" s="1">
        <v>3072</v>
      </c>
      <c r="AA47" s="1">
        <v>2843.139404296875</v>
      </c>
      <c r="AB47" s="1">
        <v>4.7473398844401036</v>
      </c>
      <c r="AC47" s="1">
        <v>106.7561605085386</v>
      </c>
      <c r="AD47" s="1">
        <v>33.355407847560457</v>
      </c>
      <c r="AE47" s="1">
        <v>0.4763031005859375</v>
      </c>
      <c r="AF47" s="1">
        <v>0</v>
      </c>
      <c r="AG47" s="1">
        <v>1117.594400319872</v>
      </c>
      <c r="AH47" s="1">
        <v>3.2878253525326903E-2</v>
      </c>
      <c r="AI47" s="1">
        <v>12.12431441941289</v>
      </c>
      <c r="AJ47" s="1">
        <v>1</v>
      </c>
      <c r="AK47" s="1">
        <v>113.3857621086968</v>
      </c>
      <c r="AL47" s="1">
        <v>70.34189498909889</v>
      </c>
    </row>
    <row r="48" spans="1:38" ht="14.4" customHeight="1" x14ac:dyDescent="0.25">
      <c r="A48" s="1">
        <v>47</v>
      </c>
      <c r="B48" s="1" t="s">
        <v>36</v>
      </c>
      <c r="C48" s="1">
        <v>5</v>
      </c>
      <c r="D48" s="1">
        <v>6.721455219209437</v>
      </c>
      <c r="E48" s="1">
        <v>-5.2678733602951624</v>
      </c>
      <c r="F48" s="1">
        <v>14.75830212394121</v>
      </c>
      <c r="G48" s="1">
        <v>1.2</v>
      </c>
      <c r="H48" s="1">
        <v>7</v>
      </c>
      <c r="I48" s="1">
        <v>3</v>
      </c>
      <c r="J48" s="1">
        <v>20</v>
      </c>
      <c r="K48" s="1">
        <v>1E-3</v>
      </c>
      <c r="L48" s="1">
        <f>D48+E48</f>
        <v>1.4535818589142746</v>
      </c>
      <c r="M48" s="1">
        <f>G48-K48*100</f>
        <v>1.0999999999999999</v>
      </c>
      <c r="N48" s="1">
        <f>D48-K48*1000</f>
        <v>5.721455219209437</v>
      </c>
      <c r="O48" s="1">
        <f>D48+E48-G48</f>
        <v>0.25358185891427465</v>
      </c>
      <c r="P48" s="1">
        <v>1572.318071838052</v>
      </c>
      <c r="Q48" s="1">
        <v>255</v>
      </c>
      <c r="R48" s="1">
        <v>113.3857621086968</v>
      </c>
      <c r="S48" s="1">
        <v>113.3857621086968</v>
      </c>
      <c r="T48" s="1">
        <v>70.34189498909889</v>
      </c>
      <c r="U48" s="1">
        <v>151747</v>
      </c>
      <c r="V48" s="1">
        <v>39.37770580833012</v>
      </c>
      <c r="W48" s="1">
        <v>1188669</v>
      </c>
      <c r="X48" s="1">
        <v>1182298</v>
      </c>
      <c r="Y48" s="1">
        <v>7.9333421956725187</v>
      </c>
      <c r="Z48" s="1">
        <v>3072</v>
      </c>
      <c r="AA48" s="1">
        <v>2843.139404296875</v>
      </c>
      <c r="AB48" s="1">
        <v>4.7473398844401036</v>
      </c>
      <c r="AC48" s="1">
        <v>106.7561605085386</v>
      </c>
      <c r="AD48" s="1">
        <v>33.355407847560457</v>
      </c>
      <c r="AE48" s="1">
        <v>0.4763031005859375</v>
      </c>
      <c r="AF48" s="1">
        <v>0</v>
      </c>
      <c r="AG48" s="1">
        <v>1117.594400319872</v>
      </c>
      <c r="AH48" s="1">
        <v>3.2878253525326903E-2</v>
      </c>
      <c r="AI48" s="1">
        <v>12.12431441941289</v>
      </c>
      <c r="AJ48" s="1">
        <v>1</v>
      </c>
      <c r="AK48" s="1">
        <v>113.3857621086968</v>
      </c>
      <c r="AL48" s="1">
        <v>70.34189498909889</v>
      </c>
    </row>
    <row r="49" spans="1:38" ht="14.4" customHeight="1" x14ac:dyDescent="0.25">
      <c r="A49" s="1">
        <v>48</v>
      </c>
      <c r="B49" s="1" t="s">
        <v>36</v>
      </c>
      <c r="C49" s="1">
        <v>4</v>
      </c>
      <c r="D49" s="1">
        <v>6.721455219209437</v>
      </c>
      <c r="E49" s="1">
        <v>-5.2678733602951624</v>
      </c>
      <c r="F49" s="1">
        <v>14.75830212394121</v>
      </c>
      <c r="G49" s="1">
        <v>1.2</v>
      </c>
      <c r="H49" s="1">
        <v>7</v>
      </c>
      <c r="I49" s="1">
        <v>3</v>
      </c>
      <c r="J49" s="1">
        <v>20</v>
      </c>
      <c r="K49" s="1">
        <v>1.4999999999999999E-2</v>
      </c>
      <c r="L49" s="1">
        <f>D49+E49</f>
        <v>1.4535818589142746</v>
      </c>
      <c r="M49" s="1">
        <f>G49-K49*100</f>
        <v>-0.30000000000000004</v>
      </c>
      <c r="N49" s="1">
        <f>D49-K49*1000</f>
        <v>-8.278544780790563</v>
      </c>
      <c r="O49" s="1">
        <f>D49+E49-G49</f>
        <v>0.25358185891427465</v>
      </c>
      <c r="P49" s="1">
        <v>1572.318071838052</v>
      </c>
      <c r="Q49" s="1">
        <v>255</v>
      </c>
      <c r="R49" s="1">
        <v>113.3857621086968</v>
      </c>
      <c r="S49" s="1">
        <v>113.3857621086968</v>
      </c>
      <c r="T49" s="1">
        <v>70.34189498909889</v>
      </c>
      <c r="U49" s="1">
        <v>151747</v>
      </c>
      <c r="V49" s="1">
        <v>39.37770580833012</v>
      </c>
      <c r="W49" s="1">
        <v>1188669</v>
      </c>
      <c r="X49" s="1">
        <v>1182298</v>
      </c>
      <c r="Y49" s="1">
        <v>7.9333421956725187</v>
      </c>
      <c r="Z49" s="1">
        <v>3072</v>
      </c>
      <c r="AA49" s="1">
        <v>2843.139404296875</v>
      </c>
      <c r="AB49" s="1">
        <v>4.7473398844401036</v>
      </c>
      <c r="AC49" s="1">
        <v>106.7561605085386</v>
      </c>
      <c r="AD49" s="1">
        <v>33.355407847560457</v>
      </c>
      <c r="AE49" s="1">
        <v>0.4763031005859375</v>
      </c>
      <c r="AF49" s="1">
        <v>0</v>
      </c>
      <c r="AG49" s="1">
        <v>1117.594400319872</v>
      </c>
      <c r="AH49" s="1">
        <v>3.2878253525326903E-2</v>
      </c>
      <c r="AI49" s="1">
        <v>12.12431441941289</v>
      </c>
      <c r="AJ49" s="1">
        <v>1</v>
      </c>
      <c r="AK49" s="1">
        <v>113.3857621086968</v>
      </c>
      <c r="AL49" s="1">
        <v>70.34189498909889</v>
      </c>
    </row>
    <row r="50" spans="1:38" ht="14.4" customHeight="1" x14ac:dyDescent="0.25">
      <c r="A50" s="1">
        <v>49</v>
      </c>
      <c r="B50" s="1" t="s">
        <v>36</v>
      </c>
      <c r="C50" s="1">
        <v>5</v>
      </c>
      <c r="D50" s="1">
        <v>4.2571659310171244</v>
      </c>
      <c r="E50" s="1">
        <v>-3.341810514989616</v>
      </c>
      <c r="F50" s="1">
        <v>11.920985750794349</v>
      </c>
      <c r="G50" s="1">
        <v>0.83763440860215055</v>
      </c>
      <c r="H50" s="1">
        <v>7</v>
      </c>
      <c r="I50" s="1">
        <v>3</v>
      </c>
      <c r="J50" s="1">
        <v>20</v>
      </c>
      <c r="K50" s="1">
        <v>6.3225806451612911E-3</v>
      </c>
      <c r="L50" s="1">
        <f>D50+E50</f>
        <v>0.91535541602750836</v>
      </c>
      <c r="M50" s="1">
        <f>G50-K50*100</f>
        <v>0.20537634408602146</v>
      </c>
      <c r="N50" s="1">
        <f>D50-K50*1000</f>
        <v>-2.0654147141441666</v>
      </c>
      <c r="O50" s="1">
        <f>D50+E50-G50</f>
        <v>7.7721007425357813E-2</v>
      </c>
      <c r="P50" s="1">
        <v>1572.318071838052</v>
      </c>
      <c r="Q50" s="1">
        <v>255</v>
      </c>
      <c r="R50" s="1">
        <v>113.3857621086968</v>
      </c>
      <c r="S50" s="1">
        <v>113.3857621086968</v>
      </c>
      <c r="T50" s="1">
        <v>70.34189498909889</v>
      </c>
      <c r="U50" s="1">
        <v>151747</v>
      </c>
      <c r="V50" s="1">
        <v>39.37770580833012</v>
      </c>
      <c r="W50" s="1">
        <v>1188669</v>
      </c>
      <c r="X50" s="1">
        <v>1182298</v>
      </c>
      <c r="Y50" s="1">
        <v>7.9333421956725187</v>
      </c>
      <c r="Z50" s="1">
        <v>3072</v>
      </c>
      <c r="AA50" s="1">
        <v>2843.139404296875</v>
      </c>
      <c r="AB50" s="1">
        <v>4.7473398844401036</v>
      </c>
      <c r="AC50" s="1">
        <v>106.7561605085386</v>
      </c>
      <c r="AD50" s="1">
        <v>33.355407847560457</v>
      </c>
      <c r="AE50" s="1">
        <v>0.4763031005859375</v>
      </c>
      <c r="AF50" s="1">
        <v>0</v>
      </c>
      <c r="AG50" s="1">
        <v>1117.594400319872</v>
      </c>
      <c r="AH50" s="1">
        <v>3.2878253525326903E-2</v>
      </c>
      <c r="AI50" s="1">
        <v>12.12431441941289</v>
      </c>
      <c r="AJ50" s="1">
        <v>1</v>
      </c>
      <c r="AK50" s="1">
        <v>113.3857621086968</v>
      </c>
      <c r="AL50" s="1">
        <v>70.34189498909889</v>
      </c>
    </row>
    <row r="51" spans="1:38" ht="14.4" customHeight="1" x14ac:dyDescent="0.25">
      <c r="A51" s="1">
        <v>50</v>
      </c>
      <c r="B51" s="1" t="s">
        <v>36</v>
      </c>
      <c r="C51" s="1">
        <v>4</v>
      </c>
      <c r="D51" s="1">
        <v>4.2571659310171244</v>
      </c>
      <c r="E51" s="1">
        <v>-3.341810514989616</v>
      </c>
      <c r="F51" s="1">
        <v>11.920985750794349</v>
      </c>
      <c r="G51" s="1">
        <v>1.2</v>
      </c>
      <c r="H51" s="1">
        <v>7</v>
      </c>
      <c r="I51" s="1">
        <v>3</v>
      </c>
      <c r="J51" s="1">
        <v>20</v>
      </c>
      <c r="K51" s="1">
        <v>1.4999999999999999E-2</v>
      </c>
      <c r="L51" s="1">
        <f>D51+E51</f>
        <v>0.91535541602750836</v>
      </c>
      <c r="M51" s="1">
        <f>G51-K51*100</f>
        <v>-0.30000000000000004</v>
      </c>
      <c r="N51" s="1">
        <f>D51-K51*1000</f>
        <v>-10.742834068982877</v>
      </c>
      <c r="O51" s="1">
        <f>D51+E51-G51</f>
        <v>-0.28464458397249159</v>
      </c>
      <c r="P51" s="1">
        <v>1572.318071838052</v>
      </c>
      <c r="Q51" s="1">
        <v>255</v>
      </c>
      <c r="R51" s="1">
        <v>113.3857621086968</v>
      </c>
      <c r="S51" s="1">
        <v>113.3857621086968</v>
      </c>
      <c r="T51" s="1">
        <v>70.34189498909889</v>
      </c>
      <c r="U51" s="1">
        <v>151747</v>
      </c>
      <c r="V51" s="1">
        <v>39.37770580833012</v>
      </c>
      <c r="W51" s="1">
        <v>1188669</v>
      </c>
      <c r="X51" s="1">
        <v>1182298</v>
      </c>
      <c r="Y51" s="1">
        <v>7.9333421956725187</v>
      </c>
      <c r="Z51" s="1">
        <v>3072</v>
      </c>
      <c r="AA51" s="1">
        <v>2843.139404296875</v>
      </c>
      <c r="AB51" s="1">
        <v>4.7473398844401036</v>
      </c>
      <c r="AC51" s="1">
        <v>106.7561605085386</v>
      </c>
      <c r="AD51" s="1">
        <v>33.355407847560457</v>
      </c>
      <c r="AE51" s="1">
        <v>0.4763031005859375</v>
      </c>
      <c r="AF51" s="1">
        <v>0</v>
      </c>
      <c r="AG51" s="1">
        <v>1117.594400319872</v>
      </c>
      <c r="AH51" s="1">
        <v>3.2878253525326903E-2</v>
      </c>
      <c r="AI51" s="1">
        <v>12.12431441941289</v>
      </c>
      <c r="AJ51" s="1">
        <v>1</v>
      </c>
      <c r="AK51" s="1">
        <v>113.3857621086968</v>
      </c>
      <c r="AL51" s="1">
        <v>70.34189498909889</v>
      </c>
    </row>
    <row r="52" spans="1:38" ht="14.4" customHeight="1" x14ac:dyDescent="0.25">
      <c r="A52" s="1">
        <v>51</v>
      </c>
      <c r="B52" s="1" t="s">
        <v>36</v>
      </c>
      <c r="C52" s="1">
        <v>2</v>
      </c>
      <c r="D52" s="1">
        <v>6.6819273256616949</v>
      </c>
      <c r="E52" s="1">
        <v>-6.1518757124276622</v>
      </c>
      <c r="F52" s="1">
        <v>9.908968546199814</v>
      </c>
      <c r="G52" s="1">
        <v>1.2</v>
      </c>
      <c r="H52" s="1">
        <v>7</v>
      </c>
      <c r="I52" s="1">
        <v>3</v>
      </c>
      <c r="J52" s="1">
        <v>20</v>
      </c>
      <c r="K52" s="1">
        <v>1.4999999999999999E-2</v>
      </c>
      <c r="L52" s="1">
        <f>D52+E52</f>
        <v>0.53005161323403271</v>
      </c>
      <c r="M52" s="1">
        <f>G52-K52*100</f>
        <v>-0.30000000000000004</v>
      </c>
      <c r="N52" s="1">
        <f>D52-K52*1000</f>
        <v>-8.3180726743383051</v>
      </c>
      <c r="O52" s="1">
        <f>D52+E52-G52</f>
        <v>-0.66994838676596724</v>
      </c>
      <c r="P52" s="1">
        <v>1572.318071838052</v>
      </c>
      <c r="Q52" s="1">
        <v>255</v>
      </c>
      <c r="R52" s="1">
        <v>113.3857621086968</v>
      </c>
      <c r="S52" s="1">
        <v>113.3857621086968</v>
      </c>
      <c r="T52" s="1">
        <v>70.34189498909889</v>
      </c>
      <c r="U52" s="1">
        <v>151747</v>
      </c>
      <c r="V52" s="1">
        <v>39.37770580833012</v>
      </c>
      <c r="W52" s="1">
        <v>1188669</v>
      </c>
      <c r="X52" s="1">
        <v>1182298</v>
      </c>
      <c r="Y52" s="1">
        <v>7.9333421956725187</v>
      </c>
      <c r="Z52" s="1">
        <v>3072</v>
      </c>
      <c r="AA52" s="1">
        <v>2843.139404296875</v>
      </c>
      <c r="AB52" s="1">
        <v>4.7473398844401036</v>
      </c>
      <c r="AC52" s="1">
        <v>106.7561605085386</v>
      </c>
      <c r="AD52" s="1">
        <v>33.355407847560457</v>
      </c>
      <c r="AE52" s="1">
        <v>0.4763031005859375</v>
      </c>
      <c r="AF52" s="1">
        <v>0</v>
      </c>
      <c r="AG52" s="1">
        <v>1117.594400319872</v>
      </c>
      <c r="AH52" s="1">
        <v>3.2878253525326903E-2</v>
      </c>
      <c r="AI52" s="1">
        <v>12.12431441941289</v>
      </c>
      <c r="AJ52" s="1">
        <v>1</v>
      </c>
      <c r="AK52" s="1">
        <v>113.3857621086968</v>
      </c>
      <c r="AL52" s="1">
        <v>70.34189498909889</v>
      </c>
    </row>
    <row r="53" spans="1:38" ht="14.4" customHeight="1" x14ac:dyDescent="0.25">
      <c r="A53" s="1">
        <v>52</v>
      </c>
      <c r="B53" s="1" t="s">
        <v>36</v>
      </c>
      <c r="C53" s="1">
        <v>2</v>
      </c>
      <c r="D53" s="1">
        <v>5.5816008070298979</v>
      </c>
      <c r="E53" s="1">
        <v>-3.1859600095458251</v>
      </c>
      <c r="F53" s="1">
        <v>12.007160809703899</v>
      </c>
      <c r="G53" s="1">
        <v>1.2</v>
      </c>
      <c r="H53" s="1">
        <v>7</v>
      </c>
      <c r="I53" s="1">
        <v>3</v>
      </c>
      <c r="J53" s="1">
        <v>20</v>
      </c>
      <c r="K53" s="1">
        <v>1.4999999999999999E-2</v>
      </c>
      <c r="L53" s="1">
        <f>D53+E53</f>
        <v>2.3956407974840728</v>
      </c>
      <c r="M53" s="1">
        <f>G53-K53*100</f>
        <v>-0.30000000000000004</v>
      </c>
      <c r="N53" s="1">
        <f>D53-K53*1000</f>
        <v>-9.418399192970103</v>
      </c>
      <c r="O53" s="1">
        <f>D53+E53-G53</f>
        <v>1.1956407974840728</v>
      </c>
      <c r="P53" s="1">
        <v>1572.318071838052</v>
      </c>
      <c r="Q53" s="1">
        <v>255</v>
      </c>
      <c r="R53" s="1">
        <v>113.3857621086968</v>
      </c>
      <c r="S53" s="1">
        <v>113.3857621086968</v>
      </c>
      <c r="T53" s="1">
        <v>70.34189498909889</v>
      </c>
      <c r="U53" s="1">
        <v>151747</v>
      </c>
      <c r="V53" s="1">
        <v>39.37770580833012</v>
      </c>
      <c r="W53" s="1">
        <v>1188669</v>
      </c>
      <c r="X53" s="1">
        <v>1182298</v>
      </c>
      <c r="Y53" s="1">
        <v>7.9333421956725187</v>
      </c>
      <c r="Z53" s="1">
        <v>3072</v>
      </c>
      <c r="AA53" s="1">
        <v>2843.139404296875</v>
      </c>
      <c r="AB53" s="1">
        <v>4.7473398844401036</v>
      </c>
      <c r="AC53" s="1">
        <v>106.7561605085386</v>
      </c>
      <c r="AD53" s="1">
        <v>33.355407847560457</v>
      </c>
      <c r="AE53" s="1">
        <v>0.4763031005859375</v>
      </c>
      <c r="AF53" s="1">
        <v>0</v>
      </c>
      <c r="AG53" s="1">
        <v>1117.594400319872</v>
      </c>
      <c r="AH53" s="1">
        <v>3.2878253525326903E-2</v>
      </c>
      <c r="AI53" s="1">
        <v>12.12431441941289</v>
      </c>
      <c r="AJ53" s="1">
        <v>1</v>
      </c>
      <c r="AK53" s="1">
        <v>113.3857621086968</v>
      </c>
      <c r="AL53" s="1">
        <v>70.34189498909889</v>
      </c>
    </row>
    <row r="54" spans="1:38" ht="14.4" customHeight="1" x14ac:dyDescent="0.25">
      <c r="A54" s="1">
        <v>53</v>
      </c>
      <c r="B54" s="1" t="s">
        <v>36</v>
      </c>
      <c r="C54" s="1">
        <v>5</v>
      </c>
      <c r="D54" s="1">
        <v>6.8358298152429864</v>
      </c>
      <c r="E54" s="1">
        <v>-5.7952040028854244</v>
      </c>
      <c r="F54" s="1">
        <v>2.612053987744245</v>
      </c>
      <c r="G54" s="1">
        <v>1.101075268817205</v>
      </c>
      <c r="H54" s="1">
        <v>7</v>
      </c>
      <c r="I54" s="1">
        <v>3</v>
      </c>
      <c r="J54" s="1">
        <v>20</v>
      </c>
      <c r="K54" s="1">
        <v>5.2580645161290334E-3</v>
      </c>
      <c r="L54" s="1">
        <f>D54+E54</f>
        <v>1.040625812357562</v>
      </c>
      <c r="M54" s="1">
        <f>G54-K54*100</f>
        <v>0.57526881720430167</v>
      </c>
      <c r="N54" s="1">
        <f>D54-K54*1000</f>
        <v>1.5777652991139526</v>
      </c>
      <c r="O54" s="1">
        <f>D54+E54-G54</f>
        <v>-6.0449456459642947E-2</v>
      </c>
      <c r="P54" s="1">
        <v>1572.318071838052</v>
      </c>
      <c r="Q54" s="1">
        <v>255</v>
      </c>
      <c r="R54" s="1">
        <v>113.3857621086968</v>
      </c>
      <c r="S54" s="1">
        <v>113.3857621086968</v>
      </c>
      <c r="T54" s="1">
        <v>70.34189498909889</v>
      </c>
      <c r="U54" s="1">
        <v>151747</v>
      </c>
      <c r="V54" s="1">
        <v>39.37770580833012</v>
      </c>
      <c r="W54" s="1">
        <v>1188669</v>
      </c>
      <c r="X54" s="1">
        <v>1182298</v>
      </c>
      <c r="Y54" s="1">
        <v>7.9333421956725187</v>
      </c>
      <c r="Z54" s="1">
        <v>3072</v>
      </c>
      <c r="AA54" s="1">
        <v>2843.139404296875</v>
      </c>
      <c r="AB54" s="1">
        <v>4.7473398844401036</v>
      </c>
      <c r="AC54" s="1">
        <v>106.7561605085386</v>
      </c>
      <c r="AD54" s="1">
        <v>33.355407847560457</v>
      </c>
      <c r="AE54" s="1">
        <v>0.4763031005859375</v>
      </c>
      <c r="AF54" s="1">
        <v>0</v>
      </c>
      <c r="AG54" s="1">
        <v>1117.594400319872</v>
      </c>
      <c r="AH54" s="1">
        <v>3.2878253525326903E-2</v>
      </c>
      <c r="AI54" s="1">
        <v>12.12431441941289</v>
      </c>
      <c r="AJ54" s="1">
        <v>1</v>
      </c>
      <c r="AK54" s="1">
        <v>113.3857621086968</v>
      </c>
      <c r="AL54" s="1">
        <v>70.34189498909889</v>
      </c>
    </row>
    <row r="55" spans="1:38" ht="14.4" customHeight="1" x14ac:dyDescent="0.25">
      <c r="A55" s="1">
        <v>54</v>
      </c>
      <c r="B55" s="1" t="s">
        <v>36</v>
      </c>
      <c r="C55" s="1">
        <v>3</v>
      </c>
      <c r="D55" s="1">
        <v>6.8358298152429864</v>
      </c>
      <c r="E55" s="1">
        <v>-5.7952040028854244</v>
      </c>
      <c r="F55" s="1">
        <v>2.612053987744245</v>
      </c>
      <c r="G55" s="1">
        <v>1.2</v>
      </c>
      <c r="H55" s="1">
        <v>7</v>
      </c>
      <c r="I55" s="1">
        <v>3</v>
      </c>
      <c r="J55" s="1">
        <v>20</v>
      </c>
      <c r="K55" s="1">
        <v>1.4999999999999999E-2</v>
      </c>
      <c r="L55" s="1">
        <f>D55+E55</f>
        <v>1.040625812357562</v>
      </c>
      <c r="M55" s="1">
        <f>G55-K55*100</f>
        <v>-0.30000000000000004</v>
      </c>
      <c r="N55" s="1">
        <f>D55-K55*1000</f>
        <v>-8.1641701847570136</v>
      </c>
      <c r="O55" s="1">
        <f>D55+E55-G55</f>
        <v>-0.15937418764243794</v>
      </c>
      <c r="P55" s="1">
        <v>1572.318071838052</v>
      </c>
      <c r="Q55" s="1">
        <v>255</v>
      </c>
      <c r="R55" s="1">
        <v>113.3857621086968</v>
      </c>
      <c r="S55" s="1">
        <v>113.3857621086968</v>
      </c>
      <c r="T55" s="1">
        <v>70.34189498909889</v>
      </c>
      <c r="U55" s="1">
        <v>151747</v>
      </c>
      <c r="V55" s="1">
        <v>39.37770580833012</v>
      </c>
      <c r="W55" s="1">
        <v>1188669</v>
      </c>
      <c r="X55" s="1">
        <v>1182298</v>
      </c>
      <c r="Y55" s="1">
        <v>7.9333421956725187</v>
      </c>
      <c r="Z55" s="1">
        <v>3072</v>
      </c>
      <c r="AA55" s="1">
        <v>2843.139404296875</v>
      </c>
      <c r="AB55" s="1">
        <v>4.7473398844401036</v>
      </c>
      <c r="AC55" s="1">
        <v>106.7561605085386</v>
      </c>
      <c r="AD55" s="1">
        <v>33.355407847560457</v>
      </c>
      <c r="AE55" s="1">
        <v>0.4763031005859375</v>
      </c>
      <c r="AF55" s="1">
        <v>0</v>
      </c>
      <c r="AG55" s="1">
        <v>1117.594400319872</v>
      </c>
      <c r="AH55" s="1">
        <v>3.2878253525326903E-2</v>
      </c>
      <c r="AI55" s="1">
        <v>12.12431441941289</v>
      </c>
      <c r="AJ55" s="1">
        <v>1</v>
      </c>
      <c r="AK55" s="1">
        <v>113.3857621086968</v>
      </c>
      <c r="AL55" s="1">
        <v>70.34189498909889</v>
      </c>
    </row>
    <row r="56" spans="1:38" ht="14.4" customHeight="1" x14ac:dyDescent="0.25">
      <c r="A56" s="1">
        <v>55</v>
      </c>
      <c r="B56" s="1" t="s">
        <v>36</v>
      </c>
      <c r="C56" s="1">
        <v>1</v>
      </c>
      <c r="D56" s="1">
        <v>3.531506744886697</v>
      </c>
      <c r="E56" s="1">
        <v>-3.1982650896810019</v>
      </c>
      <c r="F56" s="1">
        <v>5.046474897520179</v>
      </c>
      <c r="G56" s="1">
        <v>1.2</v>
      </c>
      <c r="H56" s="1">
        <v>7</v>
      </c>
      <c r="I56" s="1">
        <v>3</v>
      </c>
      <c r="J56" s="1">
        <v>20</v>
      </c>
      <c r="K56" s="1">
        <v>1.4999999999999999E-2</v>
      </c>
      <c r="L56" s="1">
        <f>D56+E56</f>
        <v>0.33324165520569515</v>
      </c>
      <c r="M56" s="1">
        <f>G56-K56*100</f>
        <v>-0.30000000000000004</v>
      </c>
      <c r="N56" s="1">
        <f>D56-K56*1000</f>
        <v>-11.468493255113303</v>
      </c>
      <c r="O56" s="1">
        <f>D56+E56-G56</f>
        <v>-0.8667583447943048</v>
      </c>
      <c r="P56" s="1">
        <v>1572.318071838052</v>
      </c>
      <c r="Q56" s="1">
        <v>255</v>
      </c>
      <c r="R56" s="1">
        <v>113.3857621086968</v>
      </c>
      <c r="S56" s="1">
        <v>113.3857621086968</v>
      </c>
      <c r="T56" s="1">
        <v>70.34189498909889</v>
      </c>
      <c r="U56" s="1">
        <v>151747</v>
      </c>
      <c r="V56" s="1">
        <v>39.37770580833012</v>
      </c>
      <c r="W56" s="1">
        <v>1188669</v>
      </c>
      <c r="X56" s="1">
        <v>1182298</v>
      </c>
      <c r="Y56" s="1">
        <v>7.9333421956725187</v>
      </c>
      <c r="Z56" s="1">
        <v>3072</v>
      </c>
      <c r="AA56" s="1">
        <v>2843.139404296875</v>
      </c>
      <c r="AB56" s="1">
        <v>4.7473398844401036</v>
      </c>
      <c r="AC56" s="1">
        <v>106.7561605085386</v>
      </c>
      <c r="AD56" s="1">
        <v>33.355407847560457</v>
      </c>
      <c r="AE56" s="1">
        <v>0.4763031005859375</v>
      </c>
      <c r="AF56" s="1">
        <v>0</v>
      </c>
      <c r="AG56" s="1">
        <v>1117.594400319872</v>
      </c>
      <c r="AH56" s="1">
        <v>3.2878253525326903E-2</v>
      </c>
      <c r="AI56" s="1">
        <v>12.12431441941289</v>
      </c>
      <c r="AJ56" s="1">
        <v>1</v>
      </c>
      <c r="AK56" s="1">
        <v>113.3857621086968</v>
      </c>
      <c r="AL56" s="1">
        <v>70.34189498909889</v>
      </c>
    </row>
    <row r="57" spans="1:38" ht="14.4" customHeight="1" x14ac:dyDescent="0.25">
      <c r="A57" s="1">
        <v>56</v>
      </c>
      <c r="B57" s="1" t="s">
        <v>36</v>
      </c>
      <c r="C57" s="1">
        <v>1</v>
      </c>
      <c r="D57" s="1">
        <v>7.1386705216621111</v>
      </c>
      <c r="E57" s="1">
        <v>-4.2722573609114569</v>
      </c>
      <c r="F57" s="1">
        <v>19.59615718632077</v>
      </c>
      <c r="G57" s="1">
        <v>1.2</v>
      </c>
      <c r="H57" s="1">
        <v>7</v>
      </c>
      <c r="I57" s="1">
        <v>3</v>
      </c>
      <c r="J57" s="1">
        <v>20</v>
      </c>
      <c r="K57" s="1">
        <v>1.4999999999999999E-2</v>
      </c>
      <c r="L57" s="1">
        <f>D57+E57</f>
        <v>2.8664131607506542</v>
      </c>
      <c r="M57" s="1">
        <f>G57-K57*100</f>
        <v>-0.30000000000000004</v>
      </c>
      <c r="N57" s="1">
        <f>D57-K57*1000</f>
        <v>-7.8613294783378889</v>
      </c>
      <c r="O57" s="1">
        <f>D57+E57-G57</f>
        <v>1.6664131607506543</v>
      </c>
      <c r="P57" s="1">
        <v>1572.318071838052</v>
      </c>
      <c r="Q57" s="1">
        <v>255</v>
      </c>
      <c r="R57" s="1">
        <v>113.3857621086968</v>
      </c>
      <c r="S57" s="1">
        <v>113.3857621086968</v>
      </c>
      <c r="T57" s="1">
        <v>70.34189498909889</v>
      </c>
      <c r="U57" s="1">
        <v>151747</v>
      </c>
      <c r="V57" s="1">
        <v>39.37770580833012</v>
      </c>
      <c r="W57" s="1">
        <v>1188669</v>
      </c>
      <c r="X57" s="1">
        <v>1182298</v>
      </c>
      <c r="Y57" s="1">
        <v>7.9333421956725187</v>
      </c>
      <c r="Z57" s="1">
        <v>3072</v>
      </c>
      <c r="AA57" s="1">
        <v>2843.139404296875</v>
      </c>
      <c r="AB57" s="1">
        <v>4.7473398844401036</v>
      </c>
      <c r="AC57" s="1">
        <v>106.7561605085386</v>
      </c>
      <c r="AD57" s="1">
        <v>33.355407847560457</v>
      </c>
      <c r="AE57" s="1">
        <v>0.4763031005859375</v>
      </c>
      <c r="AF57" s="1">
        <v>0</v>
      </c>
      <c r="AG57" s="1">
        <v>1117.594400319872</v>
      </c>
      <c r="AH57" s="1">
        <v>3.2878253525326903E-2</v>
      </c>
      <c r="AI57" s="1">
        <v>12.12431441941289</v>
      </c>
      <c r="AJ57" s="1">
        <v>1</v>
      </c>
      <c r="AK57" s="1">
        <v>113.3857621086968</v>
      </c>
      <c r="AL57" s="1">
        <v>70.34189498909889</v>
      </c>
    </row>
    <row r="58" spans="1:38" ht="14.4" customHeight="1" x14ac:dyDescent="0.25">
      <c r="A58" s="1">
        <v>57</v>
      </c>
      <c r="B58" s="1" t="s">
        <v>36</v>
      </c>
      <c r="C58" s="1">
        <v>2</v>
      </c>
      <c r="D58" s="1">
        <v>7.9241499467334222</v>
      </c>
      <c r="E58" s="1">
        <v>-5.7243837166104772</v>
      </c>
      <c r="F58" s="1">
        <v>12.539982711818251</v>
      </c>
      <c r="G58" s="1">
        <v>1.2</v>
      </c>
      <c r="H58" s="1">
        <v>7</v>
      </c>
      <c r="I58" s="1">
        <v>3</v>
      </c>
      <c r="J58" s="1">
        <v>20</v>
      </c>
      <c r="K58" s="1">
        <v>1.4999999999999999E-2</v>
      </c>
      <c r="L58" s="1">
        <f>D58+E58</f>
        <v>2.199766230122945</v>
      </c>
      <c r="M58" s="1">
        <f>G58-K58*100</f>
        <v>-0.30000000000000004</v>
      </c>
      <c r="N58" s="1">
        <f>D58-K58*1000</f>
        <v>-7.0758500532665778</v>
      </c>
      <c r="O58" s="1">
        <f>D58+E58-G58</f>
        <v>0.99976623012294508</v>
      </c>
      <c r="P58" s="1">
        <v>1572.318071838052</v>
      </c>
      <c r="Q58" s="1">
        <v>255</v>
      </c>
      <c r="R58" s="1">
        <v>113.3857621086968</v>
      </c>
      <c r="S58" s="1">
        <v>113.3857621086968</v>
      </c>
      <c r="T58" s="1">
        <v>70.34189498909889</v>
      </c>
      <c r="U58" s="1">
        <v>151747</v>
      </c>
      <c r="V58" s="1">
        <v>39.37770580833012</v>
      </c>
      <c r="W58" s="1">
        <v>1188669</v>
      </c>
      <c r="X58" s="1">
        <v>1182298</v>
      </c>
      <c r="Y58" s="1">
        <v>7.9333421956725187</v>
      </c>
      <c r="Z58" s="1">
        <v>3072</v>
      </c>
      <c r="AA58" s="1">
        <v>2843.139404296875</v>
      </c>
      <c r="AB58" s="1">
        <v>4.7473398844401036</v>
      </c>
      <c r="AC58" s="1">
        <v>106.7561605085386</v>
      </c>
      <c r="AD58" s="1">
        <v>33.355407847560457</v>
      </c>
      <c r="AE58" s="1">
        <v>0.4763031005859375</v>
      </c>
      <c r="AF58" s="1">
        <v>0</v>
      </c>
      <c r="AG58" s="1">
        <v>1117.594400319872</v>
      </c>
      <c r="AH58" s="1">
        <v>3.2878253525326903E-2</v>
      </c>
      <c r="AI58" s="1">
        <v>12.12431441941289</v>
      </c>
      <c r="AJ58" s="1">
        <v>1</v>
      </c>
      <c r="AK58" s="1">
        <v>113.3857621086968</v>
      </c>
      <c r="AL58" s="1">
        <v>70.34189498909889</v>
      </c>
    </row>
    <row r="59" spans="1:38" ht="14.4" customHeight="1" x14ac:dyDescent="0.25">
      <c r="A59" s="1">
        <v>58</v>
      </c>
      <c r="B59" s="1" t="s">
        <v>36</v>
      </c>
      <c r="C59" s="1">
        <v>5</v>
      </c>
      <c r="D59" s="1">
        <v>4.6727436128141706</v>
      </c>
      <c r="E59" s="1">
        <v>-3.1853305052414109</v>
      </c>
      <c r="F59" s="1">
        <v>8.5152293720430059</v>
      </c>
      <c r="G59" s="1">
        <v>1.2</v>
      </c>
      <c r="H59" s="1">
        <v>7</v>
      </c>
      <c r="I59" s="1">
        <v>3</v>
      </c>
      <c r="J59" s="1">
        <v>20</v>
      </c>
      <c r="K59" s="1">
        <v>5.2580645161290334E-3</v>
      </c>
      <c r="L59" s="1">
        <f>D59+E59</f>
        <v>1.4874131075727597</v>
      </c>
      <c r="M59" s="1">
        <f>G59-K59*100</f>
        <v>0.67419354838709666</v>
      </c>
      <c r="N59" s="1">
        <f>D59-K59*1000</f>
        <v>-0.58532090331486319</v>
      </c>
      <c r="O59" s="1">
        <f>D59+E59-G59</f>
        <v>0.28741310757275973</v>
      </c>
      <c r="P59" s="1">
        <v>1572.318071838052</v>
      </c>
      <c r="Q59" s="1">
        <v>255</v>
      </c>
      <c r="R59" s="1">
        <v>113.3857621086968</v>
      </c>
      <c r="S59" s="1">
        <v>113.3857621086968</v>
      </c>
      <c r="T59" s="1">
        <v>70.34189498909889</v>
      </c>
      <c r="U59" s="1">
        <v>151747</v>
      </c>
      <c r="V59" s="1">
        <v>39.37770580833012</v>
      </c>
      <c r="W59" s="1">
        <v>1188669</v>
      </c>
      <c r="X59" s="1">
        <v>1182298</v>
      </c>
      <c r="Y59" s="1">
        <v>7.9333421956725187</v>
      </c>
      <c r="Z59" s="1">
        <v>3072</v>
      </c>
      <c r="AA59" s="1">
        <v>2843.139404296875</v>
      </c>
      <c r="AB59" s="1">
        <v>4.7473398844401036</v>
      </c>
      <c r="AC59" s="1">
        <v>106.7561605085386</v>
      </c>
      <c r="AD59" s="1">
        <v>33.355407847560457</v>
      </c>
      <c r="AE59" s="1">
        <v>0.4763031005859375</v>
      </c>
      <c r="AF59" s="1">
        <v>0</v>
      </c>
      <c r="AG59" s="1">
        <v>1117.594400319872</v>
      </c>
      <c r="AH59" s="1">
        <v>3.2878253525326903E-2</v>
      </c>
      <c r="AI59" s="1">
        <v>12.12431441941289</v>
      </c>
      <c r="AJ59" s="1">
        <v>1</v>
      </c>
      <c r="AK59" s="1">
        <v>113.3857621086968</v>
      </c>
      <c r="AL59" s="1">
        <v>70.34189498909889</v>
      </c>
    </row>
    <row r="60" spans="1:38" ht="14.4" customHeight="1" x14ac:dyDescent="0.25">
      <c r="A60" s="1">
        <v>59</v>
      </c>
      <c r="B60" s="1" t="s">
        <v>36</v>
      </c>
      <c r="C60" s="1">
        <v>4</v>
      </c>
      <c r="D60" s="1">
        <v>4.6727436128141706</v>
      </c>
      <c r="E60" s="1">
        <v>-3.1853305052414109</v>
      </c>
      <c r="F60" s="1">
        <v>8.5152293720430059</v>
      </c>
      <c r="G60" s="1">
        <v>1.2</v>
      </c>
      <c r="H60" s="1">
        <v>7</v>
      </c>
      <c r="I60" s="1">
        <v>3</v>
      </c>
      <c r="J60" s="1">
        <v>20</v>
      </c>
      <c r="K60" s="1">
        <v>1.4999999999999999E-2</v>
      </c>
      <c r="L60" s="1">
        <f>D60+E60</f>
        <v>1.4874131075727597</v>
      </c>
      <c r="M60" s="1">
        <f>G60-K60*100</f>
        <v>-0.30000000000000004</v>
      </c>
      <c r="N60" s="1">
        <f>D60-K60*1000</f>
        <v>-10.32725638718583</v>
      </c>
      <c r="O60" s="1">
        <f>D60+E60-G60</f>
        <v>0.28741310757275973</v>
      </c>
      <c r="P60" s="1">
        <v>1572.318071838052</v>
      </c>
      <c r="Q60" s="1">
        <v>255</v>
      </c>
      <c r="R60" s="1">
        <v>113.3857621086968</v>
      </c>
      <c r="S60" s="1">
        <v>113.3857621086968</v>
      </c>
      <c r="T60" s="1">
        <v>70.34189498909889</v>
      </c>
      <c r="U60" s="1">
        <v>151747</v>
      </c>
      <c r="V60" s="1">
        <v>39.37770580833012</v>
      </c>
      <c r="W60" s="1">
        <v>1188669</v>
      </c>
      <c r="X60" s="1">
        <v>1182298</v>
      </c>
      <c r="Y60" s="1">
        <v>7.9333421956725187</v>
      </c>
      <c r="Z60" s="1">
        <v>3072</v>
      </c>
      <c r="AA60" s="1">
        <v>2843.139404296875</v>
      </c>
      <c r="AB60" s="1">
        <v>4.7473398844401036</v>
      </c>
      <c r="AC60" s="1">
        <v>106.7561605085386</v>
      </c>
      <c r="AD60" s="1">
        <v>33.355407847560457</v>
      </c>
      <c r="AE60" s="1">
        <v>0.4763031005859375</v>
      </c>
      <c r="AF60" s="1">
        <v>0</v>
      </c>
      <c r="AG60" s="1">
        <v>1117.594400319872</v>
      </c>
      <c r="AH60" s="1">
        <v>3.2878253525326903E-2</v>
      </c>
      <c r="AI60" s="1">
        <v>12.12431441941289</v>
      </c>
      <c r="AJ60" s="1">
        <v>1</v>
      </c>
      <c r="AK60" s="1">
        <v>113.3857621086968</v>
      </c>
      <c r="AL60" s="1">
        <v>70.34189498909889</v>
      </c>
    </row>
    <row r="61" spans="1:38" ht="14.4" customHeight="1" x14ac:dyDescent="0.25">
      <c r="A61" s="1">
        <v>60</v>
      </c>
      <c r="B61" s="1" t="s">
        <v>36</v>
      </c>
      <c r="C61" s="1">
        <v>5</v>
      </c>
      <c r="D61" s="1">
        <v>4.9314519755935917</v>
      </c>
      <c r="E61" s="1">
        <v>-3.678057460868096</v>
      </c>
      <c r="F61" s="1">
        <v>19.30260927704796</v>
      </c>
      <c r="G61" s="1">
        <v>1.2</v>
      </c>
      <c r="H61" s="1">
        <v>7</v>
      </c>
      <c r="I61" s="1">
        <v>3</v>
      </c>
      <c r="J61" s="1">
        <v>20</v>
      </c>
      <c r="K61" s="1">
        <v>8.4516129032258074E-3</v>
      </c>
      <c r="L61" s="1">
        <f>D61+E61</f>
        <v>1.2533945147254957</v>
      </c>
      <c r="M61" s="1">
        <f>G61-K61*100</f>
        <v>0.35483870967741926</v>
      </c>
      <c r="N61" s="1">
        <f>D61-K61*1000</f>
        <v>-3.5201609276322161</v>
      </c>
      <c r="O61" s="1">
        <f>D61+E61-G61</f>
        <v>5.3394514725495723E-2</v>
      </c>
      <c r="P61" s="1">
        <v>1572.318071838052</v>
      </c>
      <c r="Q61" s="1">
        <v>255</v>
      </c>
      <c r="R61" s="1">
        <v>113.3857621086968</v>
      </c>
      <c r="S61" s="1">
        <v>113.3857621086968</v>
      </c>
      <c r="T61" s="1">
        <v>70.34189498909889</v>
      </c>
      <c r="U61" s="1">
        <v>151747</v>
      </c>
      <c r="V61" s="1">
        <v>39.37770580833012</v>
      </c>
      <c r="W61" s="1">
        <v>1188669</v>
      </c>
      <c r="X61" s="1">
        <v>1182298</v>
      </c>
      <c r="Y61" s="1">
        <v>7.9333421956725187</v>
      </c>
      <c r="Z61" s="1">
        <v>3072</v>
      </c>
      <c r="AA61" s="1">
        <v>2843.139404296875</v>
      </c>
      <c r="AB61" s="1">
        <v>4.7473398844401036</v>
      </c>
      <c r="AC61" s="1">
        <v>106.7561605085386</v>
      </c>
      <c r="AD61" s="1">
        <v>33.355407847560457</v>
      </c>
      <c r="AE61" s="1">
        <v>0.4763031005859375</v>
      </c>
      <c r="AF61" s="1">
        <v>0</v>
      </c>
      <c r="AG61" s="1">
        <v>1117.594400319872</v>
      </c>
      <c r="AH61" s="1">
        <v>3.2878253525326903E-2</v>
      </c>
      <c r="AI61" s="1">
        <v>12.12431441941289</v>
      </c>
      <c r="AJ61" s="1">
        <v>1</v>
      </c>
      <c r="AK61" s="1">
        <v>113.3857621086968</v>
      </c>
      <c r="AL61" s="1">
        <v>70.34189498909889</v>
      </c>
    </row>
    <row r="62" spans="1:38" ht="14.4" customHeight="1" x14ac:dyDescent="0.25">
      <c r="A62" s="1">
        <v>61</v>
      </c>
      <c r="B62" s="1" t="s">
        <v>36</v>
      </c>
      <c r="C62" s="1">
        <v>4</v>
      </c>
      <c r="D62" s="1">
        <v>4.9314519755935917</v>
      </c>
      <c r="E62" s="1">
        <v>-3.678057460868096</v>
      </c>
      <c r="F62" s="1">
        <v>19.30260927704796</v>
      </c>
      <c r="G62" s="1">
        <v>1.2</v>
      </c>
      <c r="H62" s="1">
        <v>7</v>
      </c>
      <c r="I62" s="1">
        <v>3</v>
      </c>
      <c r="J62" s="1">
        <v>20</v>
      </c>
      <c r="K62" s="1">
        <v>1.4999999999999999E-2</v>
      </c>
      <c r="L62" s="1">
        <f>D62+E62</f>
        <v>1.2533945147254957</v>
      </c>
      <c r="M62" s="1">
        <f>G62-K62*100</f>
        <v>-0.30000000000000004</v>
      </c>
      <c r="N62" s="1">
        <f>D62-K62*1000</f>
        <v>-10.068548024406407</v>
      </c>
      <c r="O62" s="1">
        <f>D62+E62-G62</f>
        <v>5.3394514725495723E-2</v>
      </c>
      <c r="P62" s="1">
        <v>1572.318071838052</v>
      </c>
      <c r="Q62" s="1">
        <v>255</v>
      </c>
      <c r="R62" s="1">
        <v>113.3857621086968</v>
      </c>
      <c r="S62" s="1">
        <v>113.3857621086968</v>
      </c>
      <c r="T62" s="1">
        <v>70.34189498909889</v>
      </c>
      <c r="U62" s="1">
        <v>151747</v>
      </c>
      <c r="V62" s="1">
        <v>39.37770580833012</v>
      </c>
      <c r="W62" s="1">
        <v>1188669</v>
      </c>
      <c r="X62" s="1">
        <v>1182298</v>
      </c>
      <c r="Y62" s="1">
        <v>7.9333421956725187</v>
      </c>
      <c r="Z62" s="1">
        <v>3072</v>
      </c>
      <c r="AA62" s="1">
        <v>2843.139404296875</v>
      </c>
      <c r="AB62" s="1">
        <v>4.7473398844401036</v>
      </c>
      <c r="AC62" s="1">
        <v>106.7561605085386</v>
      </c>
      <c r="AD62" s="1">
        <v>33.355407847560457</v>
      </c>
      <c r="AE62" s="1">
        <v>0.4763031005859375</v>
      </c>
      <c r="AF62" s="1">
        <v>0</v>
      </c>
      <c r="AG62" s="1">
        <v>1117.594400319872</v>
      </c>
      <c r="AH62" s="1">
        <v>3.2878253525326903E-2</v>
      </c>
      <c r="AI62" s="1">
        <v>12.12431441941289</v>
      </c>
      <c r="AJ62" s="1">
        <v>1</v>
      </c>
      <c r="AK62" s="1">
        <v>113.3857621086968</v>
      </c>
      <c r="AL62" s="1">
        <v>70.34189498909889</v>
      </c>
    </row>
    <row r="63" spans="1:38" ht="14.4" customHeight="1" x14ac:dyDescent="0.25">
      <c r="A63" s="1">
        <v>62</v>
      </c>
      <c r="B63" s="1" t="s">
        <v>36</v>
      </c>
      <c r="C63" s="1">
        <v>2</v>
      </c>
      <c r="D63" s="1">
        <v>7.3716967469192172</v>
      </c>
      <c r="E63" s="1">
        <v>-5.3394670158138862</v>
      </c>
      <c r="F63" s="1">
        <v>6.7951124753002219</v>
      </c>
      <c r="G63" s="1">
        <v>1.2</v>
      </c>
      <c r="H63" s="1">
        <v>7</v>
      </c>
      <c r="I63" s="1">
        <v>3</v>
      </c>
      <c r="J63" s="1">
        <v>20</v>
      </c>
      <c r="K63" s="1">
        <v>1.4999999999999999E-2</v>
      </c>
      <c r="L63" s="1">
        <f>D63+E63</f>
        <v>2.032229731105331</v>
      </c>
      <c r="M63" s="1">
        <f>G63-K63*100</f>
        <v>-0.30000000000000004</v>
      </c>
      <c r="N63" s="1">
        <f>D63-K63*1000</f>
        <v>-7.6283032530807828</v>
      </c>
      <c r="O63" s="1">
        <f>D63+E63-G63</f>
        <v>0.83222973110533105</v>
      </c>
      <c r="P63" s="1">
        <v>1572.318071838052</v>
      </c>
      <c r="Q63" s="1">
        <v>255</v>
      </c>
      <c r="R63" s="1">
        <v>113.3857621086968</v>
      </c>
      <c r="S63" s="1">
        <v>113.3857621086968</v>
      </c>
      <c r="T63" s="1">
        <v>70.34189498909889</v>
      </c>
      <c r="U63" s="1">
        <v>151747</v>
      </c>
      <c r="V63" s="1">
        <v>39.37770580833012</v>
      </c>
      <c r="W63" s="1">
        <v>1188669</v>
      </c>
      <c r="X63" s="1">
        <v>1182298</v>
      </c>
      <c r="Y63" s="1">
        <v>7.9333421956725187</v>
      </c>
      <c r="Z63" s="1">
        <v>3072</v>
      </c>
      <c r="AA63" s="1">
        <v>2843.139404296875</v>
      </c>
      <c r="AB63" s="1">
        <v>4.7473398844401036</v>
      </c>
      <c r="AC63" s="1">
        <v>106.7561605085386</v>
      </c>
      <c r="AD63" s="1">
        <v>33.355407847560457</v>
      </c>
      <c r="AE63" s="1">
        <v>0.4763031005859375</v>
      </c>
      <c r="AF63" s="1">
        <v>0</v>
      </c>
      <c r="AG63" s="1">
        <v>1117.594400319872</v>
      </c>
      <c r="AH63" s="1">
        <v>3.2878253525326903E-2</v>
      </c>
      <c r="AI63" s="1">
        <v>12.12431441941289</v>
      </c>
      <c r="AJ63" s="1">
        <v>1</v>
      </c>
      <c r="AK63" s="1">
        <v>113.3857621086968</v>
      </c>
      <c r="AL63" s="1">
        <v>70.34189498909889</v>
      </c>
    </row>
    <row r="64" spans="1:38" ht="14.4" customHeight="1" x14ac:dyDescent="0.25">
      <c r="A64" s="1">
        <v>63</v>
      </c>
      <c r="B64" s="1" t="s">
        <v>36</v>
      </c>
      <c r="C64" s="1">
        <v>1</v>
      </c>
      <c r="D64" s="1">
        <v>3.898689949461807</v>
      </c>
      <c r="E64" s="1">
        <v>-3.7681160777177931</v>
      </c>
      <c r="F64" s="1">
        <v>16.39200764603267</v>
      </c>
      <c r="G64" s="1">
        <v>1.2</v>
      </c>
      <c r="H64" s="1">
        <v>7</v>
      </c>
      <c r="I64" s="1">
        <v>3</v>
      </c>
      <c r="J64" s="1">
        <v>20</v>
      </c>
      <c r="K64" s="1">
        <v>1.4999999999999999E-2</v>
      </c>
      <c r="L64" s="1">
        <f>D64+E64</f>
        <v>0.13057387174401391</v>
      </c>
      <c r="M64" s="1">
        <f>G64-K64*100</f>
        <v>-0.30000000000000004</v>
      </c>
      <c r="N64" s="1">
        <f>D64-K64*1000</f>
        <v>-11.101310050538192</v>
      </c>
      <c r="O64" s="1">
        <f>D64+E64-G64</f>
        <v>-1.069426128255986</v>
      </c>
      <c r="P64" s="1">
        <v>1572.318071838052</v>
      </c>
      <c r="Q64" s="1">
        <v>255</v>
      </c>
      <c r="R64" s="1">
        <v>113.3857621086968</v>
      </c>
      <c r="S64" s="1">
        <v>113.3857621086968</v>
      </c>
      <c r="T64" s="1">
        <v>70.34189498909889</v>
      </c>
      <c r="U64" s="1">
        <v>151747</v>
      </c>
      <c r="V64" s="1">
        <v>39.37770580833012</v>
      </c>
      <c r="W64" s="1">
        <v>1188669</v>
      </c>
      <c r="X64" s="1">
        <v>1182298</v>
      </c>
      <c r="Y64" s="1">
        <v>7.9333421956725187</v>
      </c>
      <c r="Z64" s="1">
        <v>3072</v>
      </c>
      <c r="AA64" s="1">
        <v>2843.139404296875</v>
      </c>
      <c r="AB64" s="1">
        <v>4.7473398844401036</v>
      </c>
      <c r="AC64" s="1">
        <v>106.7561605085386</v>
      </c>
      <c r="AD64" s="1">
        <v>33.355407847560457</v>
      </c>
      <c r="AE64" s="1">
        <v>0.4763031005859375</v>
      </c>
      <c r="AF64" s="1">
        <v>0</v>
      </c>
      <c r="AG64" s="1">
        <v>1117.594400319872</v>
      </c>
      <c r="AH64" s="1">
        <v>3.2878253525326903E-2</v>
      </c>
      <c r="AI64" s="1">
        <v>12.12431441941289</v>
      </c>
      <c r="AJ64" s="1">
        <v>1</v>
      </c>
      <c r="AK64" s="1">
        <v>113.3857621086968</v>
      </c>
      <c r="AL64" s="1">
        <v>70.34189498909889</v>
      </c>
    </row>
    <row r="65" spans="1:38" ht="14.4" customHeight="1" x14ac:dyDescent="0.25">
      <c r="A65" s="1">
        <v>64</v>
      </c>
      <c r="B65" s="1" t="s">
        <v>36</v>
      </c>
      <c r="C65" s="1">
        <v>1</v>
      </c>
      <c r="D65" s="1">
        <v>3.0934843123443421</v>
      </c>
      <c r="E65" s="1">
        <v>-3.054494356317528</v>
      </c>
      <c r="F65" s="1">
        <v>15.379173935593689</v>
      </c>
      <c r="G65" s="1">
        <v>1.2</v>
      </c>
      <c r="H65" s="1">
        <v>7</v>
      </c>
      <c r="I65" s="1">
        <v>3</v>
      </c>
      <c r="J65" s="1">
        <v>20</v>
      </c>
      <c r="K65" s="1">
        <v>1.4999999999999999E-2</v>
      </c>
      <c r="L65" s="1">
        <f>D65+E65</f>
        <v>3.8989956026814099E-2</v>
      </c>
      <c r="M65" s="1">
        <f>G65-K65*100</f>
        <v>-0.30000000000000004</v>
      </c>
      <c r="N65" s="1">
        <f>D65-K65*1000</f>
        <v>-11.906515687655657</v>
      </c>
      <c r="O65" s="1">
        <f>D65+E65-G65</f>
        <v>-1.1610100439731859</v>
      </c>
      <c r="P65" s="1">
        <v>1572.318071838052</v>
      </c>
      <c r="Q65" s="1">
        <v>255</v>
      </c>
      <c r="R65" s="1">
        <v>113.3857621086968</v>
      </c>
      <c r="S65" s="1">
        <v>113.3857621086968</v>
      </c>
      <c r="T65" s="1">
        <v>70.34189498909889</v>
      </c>
      <c r="U65" s="1">
        <v>151747</v>
      </c>
      <c r="V65" s="1">
        <v>39.37770580833012</v>
      </c>
      <c r="W65" s="1">
        <v>1188669</v>
      </c>
      <c r="X65" s="1">
        <v>1182298</v>
      </c>
      <c r="Y65" s="1">
        <v>7.9333421956725187</v>
      </c>
      <c r="Z65" s="1">
        <v>3072</v>
      </c>
      <c r="AA65" s="1">
        <v>2843.139404296875</v>
      </c>
      <c r="AB65" s="1">
        <v>4.7473398844401036</v>
      </c>
      <c r="AC65" s="1">
        <v>106.7561605085386</v>
      </c>
      <c r="AD65" s="1">
        <v>33.355407847560457</v>
      </c>
      <c r="AE65" s="1">
        <v>0.4763031005859375</v>
      </c>
      <c r="AF65" s="1">
        <v>0</v>
      </c>
      <c r="AG65" s="1">
        <v>1117.594400319872</v>
      </c>
      <c r="AH65" s="1">
        <v>3.2878253525326903E-2</v>
      </c>
      <c r="AI65" s="1">
        <v>12.12431441941289</v>
      </c>
      <c r="AJ65" s="1">
        <v>1</v>
      </c>
      <c r="AK65" s="1">
        <v>113.3857621086968</v>
      </c>
      <c r="AL65" s="1">
        <v>70.34189498909889</v>
      </c>
    </row>
    <row r="66" spans="1:38" ht="14.4" customHeight="1" x14ac:dyDescent="0.25">
      <c r="A66" s="1">
        <v>65</v>
      </c>
      <c r="B66" s="1" t="s">
        <v>36</v>
      </c>
      <c r="C66" s="1">
        <v>1</v>
      </c>
      <c r="D66" s="1">
        <v>3.0612848657670551</v>
      </c>
      <c r="E66" s="1">
        <v>-3.024694911195581</v>
      </c>
      <c r="F66" s="1">
        <v>16.562362996538479</v>
      </c>
      <c r="G66" s="1">
        <v>1.2</v>
      </c>
      <c r="H66" s="1">
        <v>7</v>
      </c>
      <c r="I66" s="1">
        <v>3</v>
      </c>
      <c r="J66" s="1">
        <v>20</v>
      </c>
      <c r="K66" s="1">
        <v>1.4999999999999999E-2</v>
      </c>
      <c r="L66" s="1">
        <f>D66+E66</f>
        <v>3.658995457147407E-2</v>
      </c>
      <c r="M66" s="1">
        <f>G66-K66*100</f>
        <v>-0.30000000000000004</v>
      </c>
      <c r="N66" s="1">
        <f>D66-K66*1000</f>
        <v>-11.938715134232945</v>
      </c>
      <c r="O66" s="1">
        <f>D66+E66-G66</f>
        <v>-1.1634100454285259</v>
      </c>
      <c r="P66" s="1">
        <v>1572.318071838052</v>
      </c>
      <c r="Q66" s="1">
        <v>255</v>
      </c>
      <c r="R66" s="1">
        <v>113.3857621086968</v>
      </c>
      <c r="S66" s="1">
        <v>113.3857621086968</v>
      </c>
      <c r="T66" s="1">
        <v>70.34189498909889</v>
      </c>
      <c r="U66" s="1">
        <v>151747</v>
      </c>
      <c r="V66" s="1">
        <v>39.37770580833012</v>
      </c>
      <c r="W66" s="1">
        <v>1188669</v>
      </c>
      <c r="X66" s="1">
        <v>1182298</v>
      </c>
      <c r="Y66" s="1">
        <v>7.9333421956725187</v>
      </c>
      <c r="Z66" s="1">
        <v>3072</v>
      </c>
      <c r="AA66" s="1">
        <v>2843.139404296875</v>
      </c>
      <c r="AB66" s="1">
        <v>4.7473398844401036</v>
      </c>
      <c r="AC66" s="1">
        <v>106.7561605085386</v>
      </c>
      <c r="AD66" s="1">
        <v>33.355407847560457</v>
      </c>
      <c r="AE66" s="1">
        <v>0.4763031005859375</v>
      </c>
      <c r="AF66" s="1">
        <v>0</v>
      </c>
      <c r="AG66" s="1">
        <v>1117.594400319872</v>
      </c>
      <c r="AH66" s="1">
        <v>3.2878253525326903E-2</v>
      </c>
      <c r="AI66" s="1">
        <v>12.12431441941289</v>
      </c>
      <c r="AJ66" s="1">
        <v>1</v>
      </c>
      <c r="AK66" s="1">
        <v>113.3857621086968</v>
      </c>
      <c r="AL66" s="1">
        <v>70.34189498909889</v>
      </c>
    </row>
    <row r="67" spans="1:38" ht="14.4" customHeight="1" x14ac:dyDescent="0.25">
      <c r="A67" s="1">
        <v>66</v>
      </c>
      <c r="B67" s="1" t="s">
        <v>36</v>
      </c>
      <c r="C67" s="1">
        <v>5</v>
      </c>
      <c r="D67" s="1">
        <v>6.7552160480137102</v>
      </c>
      <c r="E67" s="1">
        <v>-5.1713379766626586</v>
      </c>
      <c r="F67" s="1">
        <v>7.9278207943739769</v>
      </c>
      <c r="G67" s="1">
        <v>1.2</v>
      </c>
      <c r="H67" s="1">
        <v>7</v>
      </c>
      <c r="I67" s="1">
        <v>3</v>
      </c>
      <c r="J67" s="1">
        <v>20</v>
      </c>
      <c r="K67" s="1">
        <v>3.1290322580645158E-3</v>
      </c>
      <c r="L67" s="1">
        <f>D67+E67</f>
        <v>1.5838780713510516</v>
      </c>
      <c r="M67" s="1">
        <f>G67-K67*100</f>
        <v>0.88709677419354838</v>
      </c>
      <c r="N67" s="1">
        <f>D67-K67*1000</f>
        <v>3.6261837899491942</v>
      </c>
      <c r="O67" s="1">
        <f>D67+E67-G67</f>
        <v>0.38387807135105168</v>
      </c>
      <c r="P67" s="1">
        <v>1572.318071838052</v>
      </c>
      <c r="Q67" s="1">
        <v>255</v>
      </c>
      <c r="R67" s="1">
        <v>113.3857621086968</v>
      </c>
      <c r="S67" s="1">
        <v>113.3857621086968</v>
      </c>
      <c r="T67" s="1">
        <v>70.34189498909889</v>
      </c>
      <c r="U67" s="1">
        <v>151747</v>
      </c>
      <c r="V67" s="1">
        <v>39.37770580833012</v>
      </c>
      <c r="W67" s="1">
        <v>1188669</v>
      </c>
      <c r="X67" s="1">
        <v>1182298</v>
      </c>
      <c r="Y67" s="1">
        <v>7.9333421956725187</v>
      </c>
      <c r="Z67" s="1">
        <v>3072</v>
      </c>
      <c r="AA67" s="1">
        <v>2843.139404296875</v>
      </c>
      <c r="AB67" s="1">
        <v>4.7473398844401036</v>
      </c>
      <c r="AC67" s="1">
        <v>106.7561605085386</v>
      </c>
      <c r="AD67" s="1">
        <v>33.355407847560457</v>
      </c>
      <c r="AE67" s="1">
        <v>0.4763031005859375</v>
      </c>
      <c r="AF67" s="1">
        <v>0</v>
      </c>
      <c r="AG67" s="1">
        <v>1117.594400319872</v>
      </c>
      <c r="AH67" s="1">
        <v>3.2878253525326903E-2</v>
      </c>
      <c r="AI67" s="1">
        <v>12.12431441941289</v>
      </c>
      <c r="AJ67" s="1">
        <v>1</v>
      </c>
      <c r="AK67" s="1">
        <v>113.3857621086968</v>
      </c>
      <c r="AL67" s="1">
        <v>70.34189498909889</v>
      </c>
    </row>
    <row r="68" spans="1:38" ht="14.4" customHeight="1" x14ac:dyDescent="0.25">
      <c r="A68" s="1">
        <v>67</v>
      </c>
      <c r="B68" s="1" t="s">
        <v>36</v>
      </c>
      <c r="C68" s="1">
        <v>3</v>
      </c>
      <c r="D68" s="1">
        <v>6.7552160480137102</v>
      </c>
      <c r="E68" s="1">
        <v>-5.1713379766626586</v>
      </c>
      <c r="F68" s="1">
        <v>7.9278207943739769</v>
      </c>
      <c r="G68" s="1">
        <v>1.2</v>
      </c>
      <c r="H68" s="1">
        <v>7</v>
      </c>
      <c r="I68" s="1">
        <v>3</v>
      </c>
      <c r="J68" s="1">
        <v>20</v>
      </c>
      <c r="K68" s="1">
        <v>1.4999999999999999E-2</v>
      </c>
      <c r="L68" s="1">
        <f>D68+E68</f>
        <v>1.5838780713510516</v>
      </c>
      <c r="M68" s="1">
        <f>G68-K68*100</f>
        <v>-0.30000000000000004</v>
      </c>
      <c r="N68" s="1">
        <f>D68-K68*1000</f>
        <v>-8.2447839519862889</v>
      </c>
      <c r="O68" s="1">
        <f>D68+E68-G68</f>
        <v>0.38387807135105168</v>
      </c>
      <c r="P68" s="1">
        <v>1572.318071838052</v>
      </c>
      <c r="Q68" s="1">
        <v>255</v>
      </c>
      <c r="R68" s="1">
        <v>113.3857621086968</v>
      </c>
      <c r="S68" s="1">
        <v>113.3857621086968</v>
      </c>
      <c r="T68" s="1">
        <v>70.34189498909889</v>
      </c>
      <c r="U68" s="1">
        <v>151747</v>
      </c>
      <c r="V68" s="1">
        <v>39.37770580833012</v>
      </c>
      <c r="W68" s="1">
        <v>1188669</v>
      </c>
      <c r="X68" s="1">
        <v>1182298</v>
      </c>
      <c r="Y68" s="1">
        <v>7.9333421956725187</v>
      </c>
      <c r="Z68" s="1">
        <v>3072</v>
      </c>
      <c r="AA68" s="1">
        <v>2843.139404296875</v>
      </c>
      <c r="AB68" s="1">
        <v>4.7473398844401036</v>
      </c>
      <c r="AC68" s="1">
        <v>106.7561605085386</v>
      </c>
      <c r="AD68" s="1">
        <v>33.355407847560457</v>
      </c>
      <c r="AE68" s="1">
        <v>0.4763031005859375</v>
      </c>
      <c r="AF68" s="1">
        <v>0</v>
      </c>
      <c r="AG68" s="1">
        <v>1117.594400319872</v>
      </c>
      <c r="AH68" s="1">
        <v>3.2878253525326903E-2</v>
      </c>
      <c r="AI68" s="1">
        <v>12.12431441941289</v>
      </c>
      <c r="AJ68" s="1">
        <v>1</v>
      </c>
      <c r="AK68" s="1">
        <v>113.3857621086968</v>
      </c>
      <c r="AL68" s="1">
        <v>70.34189498909889</v>
      </c>
    </row>
    <row r="69" spans="1:38" ht="14.4" customHeight="1" x14ac:dyDescent="0.25">
      <c r="A69" s="1">
        <v>68</v>
      </c>
      <c r="B69" s="1" t="s">
        <v>37</v>
      </c>
      <c r="C69" s="1">
        <v>2</v>
      </c>
      <c r="D69" s="1">
        <v>5.9323120081919596</v>
      </c>
      <c r="E69" s="1">
        <v>-4.1009105410134801</v>
      </c>
      <c r="F69" s="1">
        <v>16.421693878614509</v>
      </c>
      <c r="G69" s="1">
        <v>1.2</v>
      </c>
      <c r="H69" s="1">
        <v>7</v>
      </c>
      <c r="I69" s="1">
        <v>3</v>
      </c>
      <c r="J69" s="1">
        <v>20</v>
      </c>
      <c r="K69" s="1">
        <v>1.4999999999999999E-2</v>
      </c>
      <c r="L69" s="1">
        <f>D69+E69</f>
        <v>1.8314014671784795</v>
      </c>
      <c r="M69" s="1">
        <f>G69-K69*100</f>
        <v>-0.30000000000000004</v>
      </c>
      <c r="N69" s="1">
        <f>D69-K69*1000</f>
        <v>-9.0676879918080395</v>
      </c>
      <c r="O69" s="1">
        <f>D69+E69-G69</f>
        <v>0.63140146717847956</v>
      </c>
      <c r="P69" s="1">
        <v>1225.4906690076091</v>
      </c>
      <c r="Q69" s="1">
        <v>255</v>
      </c>
      <c r="R69" s="1">
        <v>103.78086669921871</v>
      </c>
      <c r="S69" s="1">
        <v>103.78086669921871</v>
      </c>
      <c r="T69" s="1">
        <v>59.577951981162173</v>
      </c>
      <c r="U69" s="1">
        <v>50794</v>
      </c>
      <c r="V69" s="1">
        <v>57.543170882634961</v>
      </c>
      <c r="W69" s="1">
        <v>593830</v>
      </c>
      <c r="X69" s="1">
        <v>601007</v>
      </c>
      <c r="Y69" s="1">
        <v>7.766882517323193</v>
      </c>
      <c r="Z69" s="1">
        <v>1600</v>
      </c>
      <c r="AA69" s="1">
        <v>1019.214721679688</v>
      </c>
      <c r="AB69" s="1">
        <v>4.9495141601562498</v>
      </c>
      <c r="AC69" s="1">
        <v>99.323735817657592</v>
      </c>
      <c r="AD69" s="1">
        <v>37.956366732717719</v>
      </c>
      <c r="AE69" s="1">
        <v>0.36165039062499998</v>
      </c>
      <c r="AF69" s="1">
        <v>43</v>
      </c>
      <c r="AG69" s="1">
        <v>1014.549603876098</v>
      </c>
      <c r="AH69" s="1">
        <v>-0.1009622066965125</v>
      </c>
      <c r="AI69" s="1">
        <v>12.828443188907791</v>
      </c>
      <c r="AJ69" s="1">
        <v>1</v>
      </c>
      <c r="AK69" s="1">
        <v>103.78086669921871</v>
      </c>
      <c r="AL69" s="1">
        <v>59.577951981162173</v>
      </c>
    </row>
    <row r="70" spans="1:38" ht="14.4" customHeight="1" x14ac:dyDescent="0.25">
      <c r="A70" s="1">
        <v>69</v>
      </c>
      <c r="B70" s="1" t="s">
        <v>37</v>
      </c>
      <c r="C70" s="1">
        <v>5</v>
      </c>
      <c r="D70" s="1">
        <v>3.8295909047299319</v>
      </c>
      <c r="E70" s="1">
        <v>-3.2967272928919291</v>
      </c>
      <c r="F70" s="1">
        <v>15.42030257992189</v>
      </c>
      <c r="G70" s="1">
        <v>0.75860215053763436</v>
      </c>
      <c r="H70" s="1">
        <v>7</v>
      </c>
      <c r="I70" s="1">
        <v>3</v>
      </c>
      <c r="J70" s="1">
        <v>20</v>
      </c>
      <c r="K70" s="1">
        <v>5.7903225806451618E-3</v>
      </c>
      <c r="L70" s="1">
        <f>D70+E70</f>
        <v>0.53286361183800279</v>
      </c>
      <c r="M70" s="1">
        <f>G70-K70*100</f>
        <v>0.17956989247311816</v>
      </c>
      <c r="N70" s="1">
        <f>D70-K70*1000</f>
        <v>-1.96073167591523</v>
      </c>
      <c r="O70" s="1">
        <f>D70+E70-G70</f>
        <v>-0.22573853869963156</v>
      </c>
      <c r="P70" s="1">
        <v>1225.4906690076091</v>
      </c>
      <c r="Q70" s="1">
        <v>255</v>
      </c>
      <c r="R70" s="1">
        <v>103.78086669921871</v>
      </c>
      <c r="S70" s="1">
        <v>103.78086669921871</v>
      </c>
      <c r="T70" s="1">
        <v>59.577951981162173</v>
      </c>
      <c r="U70" s="1">
        <v>50794</v>
      </c>
      <c r="V70" s="1">
        <v>57.543170882634961</v>
      </c>
      <c r="W70" s="1">
        <v>593830</v>
      </c>
      <c r="X70" s="1">
        <v>601007</v>
      </c>
      <c r="Y70" s="1">
        <v>7.766882517323193</v>
      </c>
      <c r="Z70" s="1">
        <v>1600</v>
      </c>
      <c r="AA70" s="1">
        <v>1019.214721679688</v>
      </c>
      <c r="AB70" s="1">
        <v>4.9495141601562498</v>
      </c>
      <c r="AC70" s="1">
        <v>99.323735817657592</v>
      </c>
      <c r="AD70" s="1">
        <v>37.956366732717719</v>
      </c>
      <c r="AE70" s="1">
        <v>0.36165039062499998</v>
      </c>
      <c r="AF70" s="1">
        <v>43</v>
      </c>
      <c r="AG70" s="1">
        <v>1014.549603876098</v>
      </c>
      <c r="AH70" s="1">
        <v>-0.1009622066965125</v>
      </c>
      <c r="AI70" s="1">
        <v>12.828443188907791</v>
      </c>
      <c r="AJ70" s="1">
        <v>1</v>
      </c>
      <c r="AK70" s="1">
        <v>103.78086669921871</v>
      </c>
      <c r="AL70" s="1">
        <v>59.577951981162173</v>
      </c>
    </row>
    <row r="71" spans="1:38" ht="14.4" customHeight="1" x14ac:dyDescent="0.25">
      <c r="A71" s="1">
        <v>70</v>
      </c>
      <c r="B71" s="1" t="s">
        <v>37</v>
      </c>
      <c r="C71" s="1">
        <v>3</v>
      </c>
      <c r="D71" s="1">
        <v>3.8295909047299319</v>
      </c>
      <c r="E71" s="1">
        <v>-3.2967272928919291</v>
      </c>
      <c r="F71" s="1">
        <v>15.42030257992189</v>
      </c>
      <c r="G71" s="1">
        <v>1.2</v>
      </c>
      <c r="H71" s="1">
        <v>7</v>
      </c>
      <c r="I71" s="1">
        <v>3</v>
      </c>
      <c r="J71" s="1">
        <v>20</v>
      </c>
      <c r="K71" s="1">
        <v>1.4999999999999999E-2</v>
      </c>
      <c r="L71" s="1">
        <f>D71+E71</f>
        <v>0.53286361183800279</v>
      </c>
      <c r="M71" s="1">
        <f>G71-K71*100</f>
        <v>-0.30000000000000004</v>
      </c>
      <c r="N71" s="1">
        <f>D71-K71*1000</f>
        <v>-11.170409095270069</v>
      </c>
      <c r="O71" s="1">
        <f>D71+E71-G71</f>
        <v>-0.66713638816199716</v>
      </c>
      <c r="P71" s="1">
        <v>1225.4906690076091</v>
      </c>
      <c r="Q71" s="1">
        <v>255</v>
      </c>
      <c r="R71" s="1">
        <v>103.78086669921871</v>
      </c>
      <c r="S71" s="1">
        <v>103.78086669921871</v>
      </c>
      <c r="T71" s="1">
        <v>59.577951981162173</v>
      </c>
      <c r="U71" s="1">
        <v>50794</v>
      </c>
      <c r="V71" s="1">
        <v>57.543170882634961</v>
      </c>
      <c r="W71" s="1">
        <v>593830</v>
      </c>
      <c r="X71" s="1">
        <v>601007</v>
      </c>
      <c r="Y71" s="1">
        <v>7.766882517323193</v>
      </c>
      <c r="Z71" s="1">
        <v>1600</v>
      </c>
      <c r="AA71" s="1">
        <v>1019.214721679688</v>
      </c>
      <c r="AB71" s="1">
        <v>4.9495141601562498</v>
      </c>
      <c r="AC71" s="1">
        <v>99.323735817657592</v>
      </c>
      <c r="AD71" s="1">
        <v>37.956366732717719</v>
      </c>
      <c r="AE71" s="1">
        <v>0.36165039062499998</v>
      </c>
      <c r="AF71" s="1">
        <v>43</v>
      </c>
      <c r="AG71" s="1">
        <v>1014.549603876098</v>
      </c>
      <c r="AH71" s="1">
        <v>-0.1009622066965125</v>
      </c>
      <c r="AI71" s="1">
        <v>12.828443188907791</v>
      </c>
      <c r="AJ71" s="1">
        <v>1</v>
      </c>
      <c r="AK71" s="1">
        <v>103.78086669921871</v>
      </c>
      <c r="AL71" s="1">
        <v>59.577951981162173</v>
      </c>
    </row>
    <row r="72" spans="1:38" ht="14.4" customHeight="1" x14ac:dyDescent="0.25">
      <c r="A72" s="1">
        <v>71</v>
      </c>
      <c r="B72" s="1" t="s">
        <v>37</v>
      </c>
      <c r="C72" s="1">
        <v>2</v>
      </c>
      <c r="D72" s="1">
        <v>4.8606864430321606</v>
      </c>
      <c r="E72" s="1">
        <v>-3.1979602236454259</v>
      </c>
      <c r="F72" s="1">
        <v>16.349263057353049</v>
      </c>
      <c r="G72" s="1">
        <v>1.2</v>
      </c>
      <c r="H72" s="1">
        <v>7</v>
      </c>
      <c r="I72" s="1">
        <v>3</v>
      </c>
      <c r="J72" s="1">
        <v>20</v>
      </c>
      <c r="K72" s="1">
        <v>1.4999999999999999E-2</v>
      </c>
      <c r="L72" s="1">
        <f>D72+E72</f>
        <v>1.6627262193867347</v>
      </c>
      <c r="M72" s="1">
        <f>G72-K72*100</f>
        <v>-0.30000000000000004</v>
      </c>
      <c r="N72" s="1">
        <f>D72-K72*1000</f>
        <v>-10.139313556967839</v>
      </c>
      <c r="O72" s="1">
        <f>D72+E72-G72</f>
        <v>0.46272621938673475</v>
      </c>
      <c r="P72" s="1">
        <v>1225.4906690076091</v>
      </c>
      <c r="Q72" s="1">
        <v>255</v>
      </c>
      <c r="R72" s="1">
        <v>103.78086669921871</v>
      </c>
      <c r="S72" s="1">
        <v>103.78086669921871</v>
      </c>
      <c r="T72" s="1">
        <v>59.577951981162173</v>
      </c>
      <c r="U72" s="1">
        <v>50794</v>
      </c>
      <c r="V72" s="1">
        <v>57.543170882634961</v>
      </c>
      <c r="W72" s="1">
        <v>593830</v>
      </c>
      <c r="X72" s="1">
        <v>601007</v>
      </c>
      <c r="Y72" s="1">
        <v>7.766882517323193</v>
      </c>
      <c r="Z72" s="1">
        <v>1600</v>
      </c>
      <c r="AA72" s="1">
        <v>1019.214721679688</v>
      </c>
      <c r="AB72" s="1">
        <v>4.9495141601562498</v>
      </c>
      <c r="AC72" s="1">
        <v>99.323735817657592</v>
      </c>
      <c r="AD72" s="1">
        <v>37.956366732717719</v>
      </c>
      <c r="AE72" s="1">
        <v>0.36165039062499998</v>
      </c>
      <c r="AF72" s="1">
        <v>43</v>
      </c>
      <c r="AG72" s="1">
        <v>1014.549603876098</v>
      </c>
      <c r="AH72" s="1">
        <v>-0.1009622066965125</v>
      </c>
      <c r="AI72" s="1">
        <v>12.828443188907791</v>
      </c>
      <c r="AJ72" s="1">
        <v>1</v>
      </c>
      <c r="AK72" s="1">
        <v>103.78086669921871</v>
      </c>
      <c r="AL72" s="1">
        <v>59.577951981162173</v>
      </c>
    </row>
    <row r="73" spans="1:38" ht="14.4" customHeight="1" x14ac:dyDescent="0.25">
      <c r="A73" s="1">
        <v>72</v>
      </c>
      <c r="B73" s="1" t="s">
        <v>37</v>
      </c>
      <c r="C73" s="1">
        <v>5</v>
      </c>
      <c r="D73" s="1">
        <v>4.9729694889001674</v>
      </c>
      <c r="E73" s="1">
        <v>-3.9544766082661909</v>
      </c>
      <c r="F73" s="1">
        <v>17.13504971203113</v>
      </c>
      <c r="G73" s="1">
        <v>0.75860215053763436</v>
      </c>
      <c r="H73" s="1">
        <v>7</v>
      </c>
      <c r="I73" s="1">
        <v>3</v>
      </c>
      <c r="J73" s="1">
        <v>20</v>
      </c>
      <c r="K73" s="1">
        <v>2.596774193548387E-3</v>
      </c>
      <c r="L73" s="1">
        <f>D73+E73</f>
        <v>1.0184928806339766</v>
      </c>
      <c r="M73" s="1">
        <f>G73-K73*100</f>
        <v>0.49892473118279568</v>
      </c>
      <c r="N73" s="1">
        <f>D73-K73*1000</f>
        <v>2.3761952953517804</v>
      </c>
      <c r="O73" s="1">
        <f>D73+E73-G73</f>
        <v>0.25989073009634223</v>
      </c>
      <c r="P73" s="1">
        <v>1225.4906690076091</v>
      </c>
      <c r="Q73" s="1">
        <v>255</v>
      </c>
      <c r="R73" s="1">
        <v>103.78086669921871</v>
      </c>
      <c r="S73" s="1">
        <v>103.78086669921871</v>
      </c>
      <c r="T73" s="1">
        <v>59.577951981162173</v>
      </c>
      <c r="U73" s="1">
        <v>50794</v>
      </c>
      <c r="V73" s="1">
        <v>57.543170882634961</v>
      </c>
      <c r="W73" s="1">
        <v>593830</v>
      </c>
      <c r="X73" s="1">
        <v>601007</v>
      </c>
      <c r="Y73" s="1">
        <v>7.766882517323193</v>
      </c>
      <c r="Z73" s="1">
        <v>1600</v>
      </c>
      <c r="AA73" s="1">
        <v>1019.214721679688</v>
      </c>
      <c r="AB73" s="1">
        <v>4.9495141601562498</v>
      </c>
      <c r="AC73" s="1">
        <v>99.323735817657592</v>
      </c>
      <c r="AD73" s="1">
        <v>37.956366732717719</v>
      </c>
      <c r="AE73" s="1">
        <v>0.36165039062499998</v>
      </c>
      <c r="AF73" s="1">
        <v>43</v>
      </c>
      <c r="AG73" s="1">
        <v>1014.549603876098</v>
      </c>
      <c r="AH73" s="1">
        <v>-0.1009622066965125</v>
      </c>
      <c r="AI73" s="1">
        <v>12.828443188907791</v>
      </c>
      <c r="AJ73" s="1">
        <v>1</v>
      </c>
      <c r="AK73" s="1">
        <v>103.78086669921871</v>
      </c>
      <c r="AL73" s="1">
        <v>59.577951981162173</v>
      </c>
    </row>
    <row r="74" spans="1:38" ht="14.4" customHeight="1" x14ac:dyDescent="0.25">
      <c r="A74" s="1">
        <v>73</v>
      </c>
      <c r="B74" s="1" t="s">
        <v>37</v>
      </c>
      <c r="C74" s="1">
        <v>4</v>
      </c>
      <c r="D74" s="1">
        <v>4.9729694889001674</v>
      </c>
      <c r="E74" s="1">
        <v>-3.9544766082661909</v>
      </c>
      <c r="F74" s="1">
        <v>17.13504971203113</v>
      </c>
      <c r="G74" s="1">
        <v>1.2</v>
      </c>
      <c r="H74" s="1">
        <v>7</v>
      </c>
      <c r="I74" s="1">
        <v>3</v>
      </c>
      <c r="J74" s="1">
        <v>20</v>
      </c>
      <c r="K74" s="1">
        <v>1.4999999999999999E-2</v>
      </c>
      <c r="L74" s="1">
        <f>D74+E74</f>
        <v>1.0184928806339766</v>
      </c>
      <c r="M74" s="1">
        <f>G74-K74*100</f>
        <v>-0.30000000000000004</v>
      </c>
      <c r="N74" s="1">
        <f>D74-K74*1000</f>
        <v>-10.027030511099833</v>
      </c>
      <c r="O74" s="1">
        <f>D74+E74-G74</f>
        <v>-0.18150711936602337</v>
      </c>
      <c r="P74" s="1">
        <v>1225.4906690076091</v>
      </c>
      <c r="Q74" s="1">
        <v>255</v>
      </c>
      <c r="R74" s="1">
        <v>103.78086669921871</v>
      </c>
      <c r="S74" s="1">
        <v>103.78086669921871</v>
      </c>
      <c r="T74" s="1">
        <v>59.577951981162173</v>
      </c>
      <c r="U74" s="1">
        <v>50794</v>
      </c>
      <c r="V74" s="1">
        <v>57.543170882634961</v>
      </c>
      <c r="W74" s="1">
        <v>593830</v>
      </c>
      <c r="X74" s="1">
        <v>601007</v>
      </c>
      <c r="Y74" s="1">
        <v>7.766882517323193</v>
      </c>
      <c r="Z74" s="1">
        <v>1600</v>
      </c>
      <c r="AA74" s="1">
        <v>1019.214721679688</v>
      </c>
      <c r="AB74" s="1">
        <v>4.9495141601562498</v>
      </c>
      <c r="AC74" s="1">
        <v>99.323735817657592</v>
      </c>
      <c r="AD74" s="1">
        <v>37.956366732717719</v>
      </c>
      <c r="AE74" s="1">
        <v>0.36165039062499998</v>
      </c>
      <c r="AF74" s="1">
        <v>43</v>
      </c>
      <c r="AG74" s="1">
        <v>1014.549603876098</v>
      </c>
      <c r="AH74" s="1">
        <v>-0.1009622066965125</v>
      </c>
      <c r="AI74" s="1">
        <v>12.828443188907791</v>
      </c>
      <c r="AJ74" s="1">
        <v>1</v>
      </c>
      <c r="AK74" s="1">
        <v>103.78086669921871</v>
      </c>
      <c r="AL74" s="1">
        <v>59.577951981162173</v>
      </c>
    </row>
    <row r="75" spans="1:38" ht="14.4" customHeight="1" x14ac:dyDescent="0.25">
      <c r="A75" s="1">
        <v>74</v>
      </c>
      <c r="B75" s="1" t="s">
        <v>37</v>
      </c>
      <c r="C75" s="1">
        <v>1</v>
      </c>
      <c r="D75" s="1">
        <v>3.7148334168113921</v>
      </c>
      <c r="E75" s="1">
        <v>-3.437642410749091</v>
      </c>
      <c r="F75" s="1">
        <v>1.2660058556097309</v>
      </c>
      <c r="G75" s="1">
        <v>1.2</v>
      </c>
      <c r="H75" s="1">
        <v>7</v>
      </c>
      <c r="I75" s="1">
        <v>3</v>
      </c>
      <c r="J75" s="1">
        <v>20</v>
      </c>
      <c r="K75" s="1">
        <v>1.4999999999999999E-2</v>
      </c>
      <c r="L75" s="1">
        <f>D75+E75</f>
        <v>0.27719100606230107</v>
      </c>
      <c r="M75" s="1">
        <f>G75-K75*100</f>
        <v>-0.30000000000000004</v>
      </c>
      <c r="N75" s="1">
        <f>D75-K75*1000</f>
        <v>-11.285166583188609</v>
      </c>
      <c r="O75" s="1">
        <f>D75+E75-G75</f>
        <v>-0.92280899393769888</v>
      </c>
      <c r="P75" s="1">
        <v>1225.4906690076091</v>
      </c>
      <c r="Q75" s="1">
        <v>255</v>
      </c>
      <c r="R75" s="1">
        <v>103.78086669921871</v>
      </c>
      <c r="S75" s="1">
        <v>103.78086669921871</v>
      </c>
      <c r="T75" s="1">
        <v>59.577951981162173</v>
      </c>
      <c r="U75" s="1">
        <v>50794</v>
      </c>
      <c r="V75" s="1">
        <v>57.543170882634961</v>
      </c>
      <c r="W75" s="1">
        <v>593830</v>
      </c>
      <c r="X75" s="1">
        <v>601007</v>
      </c>
      <c r="Y75" s="1">
        <v>7.766882517323193</v>
      </c>
      <c r="Z75" s="1">
        <v>1600</v>
      </c>
      <c r="AA75" s="1">
        <v>1019.214721679688</v>
      </c>
      <c r="AB75" s="1">
        <v>4.9495141601562498</v>
      </c>
      <c r="AC75" s="1">
        <v>99.323735817657592</v>
      </c>
      <c r="AD75" s="1">
        <v>37.956366732717719</v>
      </c>
      <c r="AE75" s="1">
        <v>0.36165039062499998</v>
      </c>
      <c r="AF75" s="1">
        <v>43</v>
      </c>
      <c r="AG75" s="1">
        <v>1014.549603876098</v>
      </c>
      <c r="AH75" s="1">
        <v>-0.1009622066965125</v>
      </c>
      <c r="AI75" s="1">
        <v>12.828443188907791</v>
      </c>
      <c r="AJ75" s="1">
        <v>1</v>
      </c>
      <c r="AK75" s="1">
        <v>103.78086669921871</v>
      </c>
      <c r="AL75" s="1">
        <v>59.577951981162173</v>
      </c>
    </row>
    <row r="76" spans="1:38" ht="14.4" customHeight="1" x14ac:dyDescent="0.25">
      <c r="A76" s="1">
        <v>75</v>
      </c>
      <c r="B76" s="1" t="s">
        <v>37</v>
      </c>
      <c r="C76" s="1">
        <v>1</v>
      </c>
      <c r="D76" s="1">
        <v>6.104265935501358</v>
      </c>
      <c r="E76" s="1">
        <v>-5.5895817316470566</v>
      </c>
      <c r="F76" s="1">
        <v>16.793363153708921</v>
      </c>
      <c r="G76" s="1">
        <v>1.2</v>
      </c>
      <c r="H76" s="1">
        <v>7</v>
      </c>
      <c r="I76" s="1">
        <v>3</v>
      </c>
      <c r="J76" s="1">
        <v>20</v>
      </c>
      <c r="K76" s="1">
        <v>1.4999999999999999E-2</v>
      </c>
      <c r="L76" s="1">
        <f>D76+E76</f>
        <v>0.51468420385430136</v>
      </c>
      <c r="M76" s="1">
        <f>G76-K76*100</f>
        <v>-0.30000000000000004</v>
      </c>
      <c r="N76" s="1">
        <f>D76-K76*1000</f>
        <v>-8.895734064498642</v>
      </c>
      <c r="O76" s="1">
        <f>D76+E76-G76</f>
        <v>-0.6853157961456986</v>
      </c>
      <c r="P76" s="1">
        <v>1225.4906690076091</v>
      </c>
      <c r="Q76" s="1">
        <v>255</v>
      </c>
      <c r="R76" s="1">
        <v>103.78086669921871</v>
      </c>
      <c r="S76" s="1">
        <v>103.78086669921871</v>
      </c>
      <c r="T76" s="1">
        <v>59.577951981162173</v>
      </c>
      <c r="U76" s="1">
        <v>50794</v>
      </c>
      <c r="V76" s="1">
        <v>57.543170882634961</v>
      </c>
      <c r="W76" s="1">
        <v>593830</v>
      </c>
      <c r="X76" s="1">
        <v>601007</v>
      </c>
      <c r="Y76" s="1">
        <v>7.766882517323193</v>
      </c>
      <c r="Z76" s="1">
        <v>1600</v>
      </c>
      <c r="AA76" s="1">
        <v>1019.214721679688</v>
      </c>
      <c r="AB76" s="1">
        <v>4.9495141601562498</v>
      </c>
      <c r="AC76" s="1">
        <v>99.323735817657592</v>
      </c>
      <c r="AD76" s="1">
        <v>37.956366732717719</v>
      </c>
      <c r="AE76" s="1">
        <v>0.36165039062499998</v>
      </c>
      <c r="AF76" s="1">
        <v>43</v>
      </c>
      <c r="AG76" s="1">
        <v>1014.549603876098</v>
      </c>
      <c r="AH76" s="1">
        <v>-0.1009622066965125</v>
      </c>
      <c r="AI76" s="1">
        <v>12.828443188907791</v>
      </c>
      <c r="AJ76" s="1">
        <v>1</v>
      </c>
      <c r="AK76" s="1">
        <v>103.78086669921871</v>
      </c>
      <c r="AL76" s="1">
        <v>59.577951981162173</v>
      </c>
    </row>
    <row r="77" spans="1:38" ht="14.4" customHeight="1" x14ac:dyDescent="0.25">
      <c r="A77" s="1">
        <v>76</v>
      </c>
      <c r="B77" s="1" t="s">
        <v>37</v>
      </c>
      <c r="C77" s="1">
        <v>2</v>
      </c>
      <c r="D77" s="1">
        <v>5.6756050285948341</v>
      </c>
      <c r="E77" s="1">
        <v>-5.1412026125237613</v>
      </c>
      <c r="F77" s="1">
        <v>14.80066296541057</v>
      </c>
      <c r="G77" s="1">
        <v>1.2</v>
      </c>
      <c r="H77" s="1">
        <v>7</v>
      </c>
      <c r="I77" s="1">
        <v>3</v>
      </c>
      <c r="J77" s="1">
        <v>20</v>
      </c>
      <c r="K77" s="1">
        <v>1.4999999999999999E-2</v>
      </c>
      <c r="L77" s="1">
        <f>D77+E77</f>
        <v>0.53440241607107275</v>
      </c>
      <c r="M77" s="1">
        <f>G77-K77*100</f>
        <v>-0.30000000000000004</v>
      </c>
      <c r="N77" s="1">
        <f>D77-K77*1000</f>
        <v>-9.3243949714051659</v>
      </c>
      <c r="O77" s="1">
        <f>D77+E77-G77</f>
        <v>-0.66559758392892721</v>
      </c>
      <c r="P77" s="1">
        <v>1225.4906690076091</v>
      </c>
      <c r="Q77" s="1">
        <v>255</v>
      </c>
      <c r="R77" s="1">
        <v>103.78086669921871</v>
      </c>
      <c r="S77" s="1">
        <v>103.78086669921871</v>
      </c>
      <c r="T77" s="1">
        <v>59.577951981162173</v>
      </c>
      <c r="U77" s="1">
        <v>50794</v>
      </c>
      <c r="V77" s="1">
        <v>57.543170882634961</v>
      </c>
      <c r="W77" s="1">
        <v>593830</v>
      </c>
      <c r="X77" s="1">
        <v>601007</v>
      </c>
      <c r="Y77" s="1">
        <v>7.766882517323193</v>
      </c>
      <c r="Z77" s="1">
        <v>1600</v>
      </c>
      <c r="AA77" s="1">
        <v>1019.214721679688</v>
      </c>
      <c r="AB77" s="1">
        <v>4.9495141601562498</v>
      </c>
      <c r="AC77" s="1">
        <v>99.323735817657592</v>
      </c>
      <c r="AD77" s="1">
        <v>37.956366732717719</v>
      </c>
      <c r="AE77" s="1">
        <v>0.36165039062499998</v>
      </c>
      <c r="AF77" s="1">
        <v>43</v>
      </c>
      <c r="AG77" s="1">
        <v>1014.549603876098</v>
      </c>
      <c r="AH77" s="1">
        <v>-0.1009622066965125</v>
      </c>
      <c r="AI77" s="1">
        <v>12.828443188907791</v>
      </c>
      <c r="AJ77" s="1">
        <v>1</v>
      </c>
      <c r="AK77" s="1">
        <v>103.78086669921871</v>
      </c>
      <c r="AL77" s="1">
        <v>59.577951981162173</v>
      </c>
    </row>
    <row r="78" spans="1:38" ht="14.4" customHeight="1" x14ac:dyDescent="0.25">
      <c r="A78" s="1">
        <v>77</v>
      </c>
      <c r="B78" s="1" t="s">
        <v>37</v>
      </c>
      <c r="C78" s="1">
        <v>1</v>
      </c>
      <c r="D78" s="1">
        <v>3.035115318611596</v>
      </c>
      <c r="E78" s="1">
        <v>-3.0203787412294689</v>
      </c>
      <c r="F78" s="1">
        <v>1.9827624064203511</v>
      </c>
      <c r="G78" s="1">
        <v>1.2</v>
      </c>
      <c r="H78" s="1">
        <v>7</v>
      </c>
      <c r="I78" s="1">
        <v>3</v>
      </c>
      <c r="J78" s="1">
        <v>20</v>
      </c>
      <c r="K78" s="1">
        <v>1.4999999999999999E-2</v>
      </c>
      <c r="L78" s="1">
        <f>D78+E78</f>
        <v>1.4736577382127081E-2</v>
      </c>
      <c r="M78" s="1">
        <f>G78-K78*100</f>
        <v>-0.30000000000000004</v>
      </c>
      <c r="N78" s="1">
        <f>D78-K78*1000</f>
        <v>-11.964884681388405</v>
      </c>
      <c r="O78" s="1">
        <f>D78+E78-G78</f>
        <v>-1.1852634226178729</v>
      </c>
      <c r="P78" s="1">
        <v>1225.4906690076091</v>
      </c>
      <c r="Q78" s="1">
        <v>255</v>
      </c>
      <c r="R78" s="1">
        <v>103.78086669921871</v>
      </c>
      <c r="S78" s="1">
        <v>103.78086669921871</v>
      </c>
      <c r="T78" s="1">
        <v>59.577951981162173</v>
      </c>
      <c r="U78" s="1">
        <v>50794</v>
      </c>
      <c r="V78" s="1">
        <v>57.543170882634961</v>
      </c>
      <c r="W78" s="1">
        <v>593830</v>
      </c>
      <c r="X78" s="1">
        <v>601007</v>
      </c>
      <c r="Y78" s="1">
        <v>7.766882517323193</v>
      </c>
      <c r="Z78" s="1">
        <v>1600</v>
      </c>
      <c r="AA78" s="1">
        <v>1019.214721679688</v>
      </c>
      <c r="AB78" s="1">
        <v>4.9495141601562498</v>
      </c>
      <c r="AC78" s="1">
        <v>99.323735817657592</v>
      </c>
      <c r="AD78" s="1">
        <v>37.956366732717719</v>
      </c>
      <c r="AE78" s="1">
        <v>0.36165039062499998</v>
      </c>
      <c r="AF78" s="1">
        <v>43</v>
      </c>
      <c r="AG78" s="1">
        <v>1014.549603876098</v>
      </c>
      <c r="AH78" s="1">
        <v>-0.1009622066965125</v>
      </c>
      <c r="AI78" s="1">
        <v>12.828443188907791</v>
      </c>
      <c r="AJ78" s="1">
        <v>1</v>
      </c>
      <c r="AK78" s="1">
        <v>103.78086669921871</v>
      </c>
      <c r="AL78" s="1">
        <v>59.577951981162173</v>
      </c>
    </row>
    <row r="79" spans="1:38" ht="14.4" customHeight="1" x14ac:dyDescent="0.25">
      <c r="A79" s="1">
        <v>78</v>
      </c>
      <c r="B79" s="1" t="s">
        <v>37</v>
      </c>
      <c r="C79" s="1">
        <v>1</v>
      </c>
      <c r="D79" s="1">
        <v>3.2576076504738332</v>
      </c>
      <c r="E79" s="1">
        <v>-3.141466234266046</v>
      </c>
      <c r="F79" s="1">
        <v>9.679420904941221</v>
      </c>
      <c r="G79" s="1">
        <v>1.2</v>
      </c>
      <c r="H79" s="1">
        <v>7</v>
      </c>
      <c r="I79" s="1">
        <v>3</v>
      </c>
      <c r="J79" s="1">
        <v>20</v>
      </c>
      <c r="K79" s="1">
        <v>1.4999999999999999E-2</v>
      </c>
      <c r="L79" s="1">
        <f>D79+E79</f>
        <v>0.11614141620778717</v>
      </c>
      <c r="M79" s="1">
        <f>G79-K79*100</f>
        <v>-0.30000000000000004</v>
      </c>
      <c r="N79" s="1">
        <f>D79-K79*1000</f>
        <v>-11.742392349526167</v>
      </c>
      <c r="O79" s="1">
        <f>D79+E79-G79</f>
        <v>-1.0838585837922128</v>
      </c>
      <c r="P79" s="1">
        <v>1225.4906690076091</v>
      </c>
      <c r="Q79" s="1">
        <v>255</v>
      </c>
      <c r="R79" s="1">
        <v>103.78086669921871</v>
      </c>
      <c r="S79" s="1">
        <v>103.78086669921871</v>
      </c>
      <c r="T79" s="1">
        <v>59.577951981162173</v>
      </c>
      <c r="U79" s="1">
        <v>50794</v>
      </c>
      <c r="V79" s="1">
        <v>57.543170882634961</v>
      </c>
      <c r="W79" s="1">
        <v>593830</v>
      </c>
      <c r="X79" s="1">
        <v>601007</v>
      </c>
      <c r="Y79" s="1">
        <v>7.766882517323193</v>
      </c>
      <c r="Z79" s="1">
        <v>1600</v>
      </c>
      <c r="AA79" s="1">
        <v>1019.214721679688</v>
      </c>
      <c r="AB79" s="1">
        <v>4.9495141601562498</v>
      </c>
      <c r="AC79" s="1">
        <v>99.323735817657592</v>
      </c>
      <c r="AD79" s="1">
        <v>37.956366732717719</v>
      </c>
      <c r="AE79" s="1">
        <v>0.36165039062499998</v>
      </c>
      <c r="AF79" s="1">
        <v>43</v>
      </c>
      <c r="AG79" s="1">
        <v>1014.549603876098</v>
      </c>
      <c r="AH79" s="1">
        <v>-0.1009622066965125</v>
      </c>
      <c r="AI79" s="1">
        <v>12.828443188907791</v>
      </c>
      <c r="AJ79" s="1">
        <v>1</v>
      </c>
      <c r="AK79" s="1">
        <v>103.78086669921871</v>
      </c>
      <c r="AL79" s="1">
        <v>59.577951981162173</v>
      </c>
    </row>
    <row r="80" spans="1:38" ht="14.4" customHeight="1" x14ac:dyDescent="0.25">
      <c r="A80" s="1">
        <v>79</v>
      </c>
      <c r="B80" s="1" t="s">
        <v>37</v>
      </c>
      <c r="C80" s="1">
        <v>5</v>
      </c>
      <c r="D80" s="1">
        <v>6.7885647690461806</v>
      </c>
      <c r="E80" s="1">
        <v>-5.2084356835648684</v>
      </c>
      <c r="F80" s="1">
        <v>6.3810142876251046</v>
      </c>
      <c r="G80" s="1">
        <v>1.3645161290322581</v>
      </c>
      <c r="H80" s="1">
        <v>7</v>
      </c>
      <c r="I80" s="1">
        <v>3</v>
      </c>
      <c r="J80" s="1">
        <v>20</v>
      </c>
      <c r="K80" s="1">
        <v>1E-3</v>
      </c>
      <c r="L80" s="1">
        <f>D80+E80</f>
        <v>1.5801290854813121</v>
      </c>
      <c r="M80" s="1">
        <f>G80-K80*100</f>
        <v>1.264516129032258</v>
      </c>
      <c r="N80" s="1">
        <f>D80-K80*1000</f>
        <v>5.7885647690461806</v>
      </c>
      <c r="O80" s="1">
        <f>D80+E80-G80</f>
        <v>0.21561295644905409</v>
      </c>
      <c r="P80" s="1">
        <v>1225.4906690076091</v>
      </c>
      <c r="Q80" s="1">
        <v>255</v>
      </c>
      <c r="R80" s="1">
        <v>103.78086669921871</v>
      </c>
      <c r="S80" s="1">
        <v>103.78086669921871</v>
      </c>
      <c r="T80" s="1">
        <v>59.577951981162173</v>
      </c>
      <c r="U80" s="1">
        <v>50794</v>
      </c>
      <c r="V80" s="1">
        <v>57.543170882634961</v>
      </c>
      <c r="W80" s="1">
        <v>593830</v>
      </c>
      <c r="X80" s="1">
        <v>601007</v>
      </c>
      <c r="Y80" s="1">
        <v>7.766882517323193</v>
      </c>
      <c r="Z80" s="1">
        <v>1600</v>
      </c>
      <c r="AA80" s="1">
        <v>1019.214721679688</v>
      </c>
      <c r="AB80" s="1">
        <v>4.9495141601562498</v>
      </c>
      <c r="AC80" s="1">
        <v>99.323735817657592</v>
      </c>
      <c r="AD80" s="1">
        <v>37.956366732717719</v>
      </c>
      <c r="AE80" s="1">
        <v>0.36165039062499998</v>
      </c>
      <c r="AF80" s="1">
        <v>43</v>
      </c>
      <c r="AG80" s="1">
        <v>1014.549603876098</v>
      </c>
      <c r="AH80" s="1">
        <v>-0.1009622066965125</v>
      </c>
      <c r="AI80" s="1">
        <v>12.828443188907791</v>
      </c>
      <c r="AJ80" s="1">
        <v>1</v>
      </c>
      <c r="AK80" s="1">
        <v>103.78086669921871</v>
      </c>
      <c r="AL80" s="1">
        <v>59.577951981162173</v>
      </c>
    </row>
    <row r="81" spans="1:38" ht="14.4" customHeight="1" x14ac:dyDescent="0.25">
      <c r="A81" s="1">
        <v>80</v>
      </c>
      <c r="B81" s="1" t="s">
        <v>37</v>
      </c>
      <c r="C81" s="1">
        <v>3</v>
      </c>
      <c r="D81" s="1">
        <v>6.7885647690461806</v>
      </c>
      <c r="E81" s="1">
        <v>-5.2084356835648684</v>
      </c>
      <c r="F81" s="1">
        <v>6.3810142876251046</v>
      </c>
      <c r="G81" s="1">
        <v>1.2</v>
      </c>
      <c r="H81" s="1">
        <v>7</v>
      </c>
      <c r="I81" s="1">
        <v>3</v>
      </c>
      <c r="J81" s="1">
        <v>20</v>
      </c>
      <c r="K81" s="1">
        <v>1.4999999999999999E-2</v>
      </c>
      <c r="L81" s="1">
        <f>D81+E81</f>
        <v>1.5801290854813121</v>
      </c>
      <c r="M81" s="1">
        <f>G81-K81*100</f>
        <v>-0.30000000000000004</v>
      </c>
      <c r="N81" s="1">
        <f>D81-K81*1000</f>
        <v>-8.2114352309538194</v>
      </c>
      <c r="O81" s="1">
        <f>D81+E81-G81</f>
        <v>0.38012908548131219</v>
      </c>
      <c r="P81" s="1">
        <v>1225.4906690076091</v>
      </c>
      <c r="Q81" s="1">
        <v>255</v>
      </c>
      <c r="R81" s="1">
        <v>103.78086669921871</v>
      </c>
      <c r="S81" s="1">
        <v>103.78086669921871</v>
      </c>
      <c r="T81" s="1">
        <v>59.577951981162173</v>
      </c>
      <c r="U81" s="1">
        <v>50794</v>
      </c>
      <c r="V81" s="1">
        <v>57.543170882634961</v>
      </c>
      <c r="W81" s="1">
        <v>593830</v>
      </c>
      <c r="X81" s="1">
        <v>601007</v>
      </c>
      <c r="Y81" s="1">
        <v>7.766882517323193</v>
      </c>
      <c r="Z81" s="1">
        <v>1600</v>
      </c>
      <c r="AA81" s="1">
        <v>1019.214721679688</v>
      </c>
      <c r="AB81" s="1">
        <v>4.9495141601562498</v>
      </c>
      <c r="AC81" s="1">
        <v>99.323735817657592</v>
      </c>
      <c r="AD81" s="1">
        <v>37.956366732717719</v>
      </c>
      <c r="AE81" s="1">
        <v>0.36165039062499998</v>
      </c>
      <c r="AF81" s="1">
        <v>43</v>
      </c>
      <c r="AG81" s="1">
        <v>1014.549603876098</v>
      </c>
      <c r="AH81" s="1">
        <v>-0.1009622066965125</v>
      </c>
      <c r="AI81" s="1">
        <v>12.828443188907791</v>
      </c>
      <c r="AJ81" s="1">
        <v>1</v>
      </c>
      <c r="AK81" s="1">
        <v>103.78086669921871</v>
      </c>
      <c r="AL81" s="1">
        <v>59.577951981162173</v>
      </c>
    </row>
    <row r="82" spans="1:38" ht="14.4" customHeight="1" x14ac:dyDescent="0.25">
      <c r="A82" s="1">
        <v>81</v>
      </c>
      <c r="B82" s="1" t="s">
        <v>37</v>
      </c>
      <c r="C82" s="1">
        <v>1</v>
      </c>
      <c r="D82" s="1">
        <v>3.2576076504738332</v>
      </c>
      <c r="E82" s="1">
        <v>-3.141466234266046</v>
      </c>
      <c r="F82" s="1">
        <v>9.679420904941221</v>
      </c>
      <c r="G82" s="1">
        <v>1.2</v>
      </c>
      <c r="H82" s="1">
        <v>7</v>
      </c>
      <c r="I82" s="1">
        <v>3</v>
      </c>
      <c r="J82" s="1">
        <v>20</v>
      </c>
      <c r="K82" s="1">
        <v>1.4999999999999999E-2</v>
      </c>
      <c r="L82" s="1">
        <f>D82+E82</f>
        <v>0.11614141620778717</v>
      </c>
      <c r="M82" s="1">
        <f>G82-K82*100</f>
        <v>-0.30000000000000004</v>
      </c>
      <c r="N82" s="1">
        <f>D82-K82*1000</f>
        <v>-11.742392349526167</v>
      </c>
      <c r="O82" s="1">
        <f>D82+E82-G82</f>
        <v>-1.0838585837922128</v>
      </c>
      <c r="P82" s="1">
        <v>1225.4906690076091</v>
      </c>
      <c r="Q82" s="1">
        <v>255</v>
      </c>
      <c r="R82" s="1">
        <v>103.78086669921871</v>
      </c>
      <c r="S82" s="1">
        <v>103.78086669921871</v>
      </c>
      <c r="T82" s="1">
        <v>59.577951981162173</v>
      </c>
      <c r="U82" s="1">
        <v>50794</v>
      </c>
      <c r="V82" s="1">
        <v>57.543170882634961</v>
      </c>
      <c r="W82" s="1">
        <v>593830</v>
      </c>
      <c r="X82" s="1">
        <v>601007</v>
      </c>
      <c r="Y82" s="1">
        <v>7.766882517323193</v>
      </c>
      <c r="Z82" s="1">
        <v>1600</v>
      </c>
      <c r="AA82" s="1">
        <v>1019.214721679688</v>
      </c>
      <c r="AB82" s="1">
        <v>4.9495141601562498</v>
      </c>
      <c r="AC82" s="1">
        <v>99.323735817657592</v>
      </c>
      <c r="AD82" s="1">
        <v>37.956366732717719</v>
      </c>
      <c r="AE82" s="1">
        <v>0.36165039062499998</v>
      </c>
      <c r="AF82" s="1">
        <v>43</v>
      </c>
      <c r="AG82" s="1">
        <v>1014.549603876098</v>
      </c>
      <c r="AH82" s="1">
        <v>-0.1009622066965125</v>
      </c>
      <c r="AI82" s="1">
        <v>12.828443188907791</v>
      </c>
      <c r="AJ82" s="1">
        <v>1</v>
      </c>
      <c r="AK82" s="1">
        <v>103.78086669921871</v>
      </c>
      <c r="AL82" s="1">
        <v>59.577951981162173</v>
      </c>
    </row>
    <row r="83" spans="1:38" ht="14.4" customHeight="1" x14ac:dyDescent="0.25">
      <c r="A83" s="1">
        <v>82</v>
      </c>
      <c r="B83" s="1" t="s">
        <v>37</v>
      </c>
      <c r="C83" s="1">
        <v>1</v>
      </c>
      <c r="D83" s="1">
        <v>3.7028229683879368</v>
      </c>
      <c r="E83" s="1">
        <v>-3.3084321830682342</v>
      </c>
      <c r="F83" s="1">
        <v>7.2648976283041833</v>
      </c>
      <c r="G83" s="1">
        <v>1.2</v>
      </c>
      <c r="H83" s="1">
        <v>7</v>
      </c>
      <c r="I83" s="1">
        <v>3</v>
      </c>
      <c r="J83" s="1">
        <v>20</v>
      </c>
      <c r="K83" s="1">
        <v>1.4999999999999999E-2</v>
      </c>
      <c r="L83" s="1">
        <f>D83+E83</f>
        <v>0.39439078531970262</v>
      </c>
      <c r="M83" s="1">
        <f>G83-K83*100</f>
        <v>-0.30000000000000004</v>
      </c>
      <c r="N83" s="1">
        <f>D83-K83*1000</f>
        <v>-11.297177031612064</v>
      </c>
      <c r="O83" s="1">
        <f>D83+E83-G83</f>
        <v>-0.80560921468029734</v>
      </c>
      <c r="P83" s="1">
        <v>1225.4906690076091</v>
      </c>
      <c r="Q83" s="1">
        <v>255</v>
      </c>
      <c r="R83" s="1">
        <v>103.78086669921871</v>
      </c>
      <c r="S83" s="1">
        <v>103.78086669921871</v>
      </c>
      <c r="T83" s="1">
        <v>59.577951981162173</v>
      </c>
      <c r="U83" s="1">
        <v>50794</v>
      </c>
      <c r="V83" s="1">
        <v>57.543170882634961</v>
      </c>
      <c r="W83" s="1">
        <v>593830</v>
      </c>
      <c r="X83" s="1">
        <v>601007</v>
      </c>
      <c r="Y83" s="1">
        <v>7.766882517323193</v>
      </c>
      <c r="Z83" s="1">
        <v>1600</v>
      </c>
      <c r="AA83" s="1">
        <v>1019.214721679688</v>
      </c>
      <c r="AB83" s="1">
        <v>4.9495141601562498</v>
      </c>
      <c r="AC83" s="1">
        <v>99.323735817657592</v>
      </c>
      <c r="AD83" s="1">
        <v>37.956366732717719</v>
      </c>
      <c r="AE83" s="1">
        <v>0.36165039062499998</v>
      </c>
      <c r="AF83" s="1">
        <v>43</v>
      </c>
      <c r="AG83" s="1">
        <v>1014.549603876098</v>
      </c>
      <c r="AH83" s="1">
        <v>-0.1009622066965125</v>
      </c>
      <c r="AI83" s="1">
        <v>12.828443188907791</v>
      </c>
      <c r="AJ83" s="1">
        <v>1</v>
      </c>
      <c r="AK83" s="1">
        <v>103.78086669921871</v>
      </c>
      <c r="AL83" s="1">
        <v>59.577951981162173</v>
      </c>
    </row>
    <row r="84" spans="1:38" ht="14.4" customHeight="1" x14ac:dyDescent="0.25">
      <c r="A84" s="1">
        <v>83</v>
      </c>
      <c r="B84" s="1" t="s">
        <v>37</v>
      </c>
      <c r="C84" s="1">
        <v>1</v>
      </c>
      <c r="D84" s="1">
        <v>5.9762673819400662</v>
      </c>
      <c r="E84" s="1">
        <v>-5.6338643755342179</v>
      </c>
      <c r="F84" s="1">
        <v>15.63247652440778</v>
      </c>
      <c r="G84" s="1">
        <v>1.2</v>
      </c>
      <c r="H84" s="1">
        <v>7</v>
      </c>
      <c r="I84" s="1">
        <v>3</v>
      </c>
      <c r="J84" s="1">
        <v>20</v>
      </c>
      <c r="K84" s="1">
        <v>1.4999999999999999E-2</v>
      </c>
      <c r="L84" s="1">
        <f>D84+E84</f>
        <v>0.34240300640584831</v>
      </c>
      <c r="M84" s="1">
        <f>G84-K84*100</f>
        <v>-0.30000000000000004</v>
      </c>
      <c r="N84" s="1">
        <f>D84-K84*1000</f>
        <v>-9.0237326180599347</v>
      </c>
      <c r="O84" s="1">
        <f>D84+E84-G84</f>
        <v>-0.85759699359415165</v>
      </c>
      <c r="P84" s="1">
        <v>1225.4906690076091</v>
      </c>
      <c r="Q84" s="1">
        <v>255</v>
      </c>
      <c r="R84" s="1">
        <v>103.78086669921871</v>
      </c>
      <c r="S84" s="1">
        <v>103.78086669921871</v>
      </c>
      <c r="T84" s="1">
        <v>59.577951981162173</v>
      </c>
      <c r="U84" s="1">
        <v>50794</v>
      </c>
      <c r="V84" s="1">
        <v>57.543170882634961</v>
      </c>
      <c r="W84" s="1">
        <v>593830</v>
      </c>
      <c r="X84" s="1">
        <v>601007</v>
      </c>
      <c r="Y84" s="1">
        <v>7.766882517323193</v>
      </c>
      <c r="Z84" s="1">
        <v>1600</v>
      </c>
      <c r="AA84" s="1">
        <v>1019.214721679688</v>
      </c>
      <c r="AB84" s="1">
        <v>4.9495141601562498</v>
      </c>
      <c r="AC84" s="1">
        <v>99.323735817657592</v>
      </c>
      <c r="AD84" s="1">
        <v>37.956366732717719</v>
      </c>
      <c r="AE84" s="1">
        <v>0.36165039062499998</v>
      </c>
      <c r="AF84" s="1">
        <v>43</v>
      </c>
      <c r="AG84" s="1">
        <v>1014.549603876098</v>
      </c>
      <c r="AH84" s="1">
        <v>-0.1009622066965125</v>
      </c>
      <c r="AI84" s="1">
        <v>12.828443188907791</v>
      </c>
      <c r="AJ84" s="1">
        <v>1</v>
      </c>
      <c r="AK84" s="1">
        <v>103.78086669921871</v>
      </c>
      <c r="AL84" s="1">
        <v>59.577951981162173</v>
      </c>
    </row>
    <row r="85" spans="1:38" ht="14.4" customHeight="1" x14ac:dyDescent="0.25">
      <c r="A85" s="1">
        <v>84</v>
      </c>
      <c r="B85" s="1" t="s">
        <v>37</v>
      </c>
      <c r="C85" s="1">
        <v>1</v>
      </c>
      <c r="D85" s="1">
        <v>3.0264662288905688</v>
      </c>
      <c r="E85" s="1">
        <v>-3.0222459796844321</v>
      </c>
      <c r="F85" s="1">
        <v>9.272383198364011</v>
      </c>
      <c r="G85" s="1">
        <v>1.2</v>
      </c>
      <c r="H85" s="1">
        <v>7</v>
      </c>
      <c r="I85" s="1">
        <v>3</v>
      </c>
      <c r="J85" s="1">
        <v>20</v>
      </c>
      <c r="K85" s="1">
        <v>1.4999999999999999E-2</v>
      </c>
      <c r="L85" s="1">
        <f>D85+E85</f>
        <v>4.220249206136728E-3</v>
      </c>
      <c r="M85" s="1">
        <f>G85-K85*100</f>
        <v>-0.30000000000000004</v>
      </c>
      <c r="N85" s="1">
        <f>D85-K85*1000</f>
        <v>-11.97353377110943</v>
      </c>
      <c r="O85" s="1">
        <f>D85+E85-G85</f>
        <v>-1.1957797507938632</v>
      </c>
      <c r="P85" s="1">
        <v>1225.4906690076091</v>
      </c>
      <c r="Q85" s="1">
        <v>255</v>
      </c>
      <c r="R85" s="1">
        <v>103.78086669921871</v>
      </c>
      <c r="S85" s="1">
        <v>103.78086669921871</v>
      </c>
      <c r="T85" s="1">
        <v>59.577951981162173</v>
      </c>
      <c r="U85" s="1">
        <v>50794</v>
      </c>
      <c r="V85" s="1">
        <v>57.543170882634961</v>
      </c>
      <c r="W85" s="1">
        <v>593830</v>
      </c>
      <c r="X85" s="1">
        <v>601007</v>
      </c>
      <c r="Y85" s="1">
        <v>7.766882517323193</v>
      </c>
      <c r="Z85" s="1">
        <v>1600</v>
      </c>
      <c r="AA85" s="1">
        <v>1019.214721679688</v>
      </c>
      <c r="AB85" s="1">
        <v>4.9495141601562498</v>
      </c>
      <c r="AC85" s="1">
        <v>99.323735817657592</v>
      </c>
      <c r="AD85" s="1">
        <v>37.956366732717719</v>
      </c>
      <c r="AE85" s="1">
        <v>0.36165039062499998</v>
      </c>
      <c r="AF85" s="1">
        <v>43</v>
      </c>
      <c r="AG85" s="1">
        <v>1014.549603876098</v>
      </c>
      <c r="AH85" s="1">
        <v>-0.1009622066965125</v>
      </c>
      <c r="AI85" s="1">
        <v>12.828443188907791</v>
      </c>
      <c r="AJ85" s="1">
        <v>1</v>
      </c>
      <c r="AK85" s="1">
        <v>103.78086669921871</v>
      </c>
      <c r="AL85" s="1">
        <v>59.577951981162173</v>
      </c>
    </row>
    <row r="86" spans="1:38" ht="14.4" customHeight="1" x14ac:dyDescent="0.25">
      <c r="A86" s="1">
        <v>85</v>
      </c>
      <c r="B86" s="1" t="s">
        <v>37</v>
      </c>
      <c r="C86" s="1">
        <v>5</v>
      </c>
      <c r="D86" s="1">
        <v>3.6794900019225398</v>
      </c>
      <c r="E86" s="1">
        <v>-3.1263005756176891</v>
      </c>
      <c r="F86" s="1">
        <v>14.26511403667161</v>
      </c>
      <c r="G86" s="1">
        <v>0.67956989247311828</v>
      </c>
      <c r="H86" s="1">
        <v>7</v>
      </c>
      <c r="I86" s="1">
        <v>3</v>
      </c>
      <c r="J86" s="1">
        <v>20</v>
      </c>
      <c r="K86" s="1">
        <v>8.4516129032258074E-3</v>
      </c>
      <c r="L86" s="1">
        <f>D86+E86</f>
        <v>0.55318942630485068</v>
      </c>
      <c r="M86" s="1">
        <f>G86-K86*100</f>
        <v>-0.16559139784946242</v>
      </c>
      <c r="N86" s="1">
        <f>D86-K86*1000</f>
        <v>-4.772122901303268</v>
      </c>
      <c r="O86" s="1">
        <f>D86+E86-G86</f>
        <v>-0.12638046616826759</v>
      </c>
      <c r="P86" s="1">
        <v>1225.4906690076091</v>
      </c>
      <c r="Q86" s="1">
        <v>255</v>
      </c>
      <c r="R86" s="1">
        <v>103.78086669921871</v>
      </c>
      <c r="S86" s="1">
        <v>103.78086669921871</v>
      </c>
      <c r="T86" s="1">
        <v>59.577951981162173</v>
      </c>
      <c r="U86" s="1">
        <v>50794</v>
      </c>
      <c r="V86" s="1">
        <v>57.543170882634961</v>
      </c>
      <c r="W86" s="1">
        <v>593830</v>
      </c>
      <c r="X86" s="1">
        <v>601007</v>
      </c>
      <c r="Y86" s="1">
        <v>7.766882517323193</v>
      </c>
      <c r="Z86" s="1">
        <v>1600</v>
      </c>
      <c r="AA86" s="1">
        <v>1019.214721679688</v>
      </c>
      <c r="AB86" s="1">
        <v>4.9495141601562498</v>
      </c>
      <c r="AC86" s="1">
        <v>99.323735817657592</v>
      </c>
      <c r="AD86" s="1">
        <v>37.956366732717719</v>
      </c>
      <c r="AE86" s="1">
        <v>0.36165039062499998</v>
      </c>
      <c r="AF86" s="1">
        <v>43</v>
      </c>
      <c r="AG86" s="1">
        <v>1014.549603876098</v>
      </c>
      <c r="AH86" s="1">
        <v>-0.1009622066965125</v>
      </c>
      <c r="AI86" s="1">
        <v>12.828443188907791</v>
      </c>
      <c r="AJ86" s="1">
        <v>1</v>
      </c>
      <c r="AK86" s="1">
        <v>103.78086669921871</v>
      </c>
      <c r="AL86" s="1">
        <v>59.577951981162173</v>
      </c>
    </row>
    <row r="87" spans="1:38" ht="14.4" customHeight="1" x14ac:dyDescent="0.25">
      <c r="A87" s="1">
        <v>86</v>
      </c>
      <c r="B87" s="1" t="s">
        <v>37</v>
      </c>
      <c r="C87" s="1">
        <v>3</v>
      </c>
      <c r="D87" s="1">
        <v>3.6794900019225398</v>
      </c>
      <c r="E87" s="1">
        <v>-3.1263005756176891</v>
      </c>
      <c r="F87" s="1">
        <v>14.26511403667161</v>
      </c>
      <c r="G87" s="1">
        <v>1.2</v>
      </c>
      <c r="H87" s="1">
        <v>7</v>
      </c>
      <c r="I87" s="1">
        <v>3</v>
      </c>
      <c r="J87" s="1">
        <v>20</v>
      </c>
      <c r="K87" s="1">
        <v>1.4999999999999999E-2</v>
      </c>
      <c r="L87" s="1">
        <f>D87+E87</f>
        <v>0.55318942630485068</v>
      </c>
      <c r="M87" s="1">
        <f>G87-K87*100</f>
        <v>-0.30000000000000004</v>
      </c>
      <c r="N87" s="1">
        <f>D87-K87*1000</f>
        <v>-11.32050999807746</v>
      </c>
      <c r="O87" s="1">
        <f>D87+E87-G87</f>
        <v>-0.64681057369514927</v>
      </c>
      <c r="P87" s="1">
        <v>1225.4906690076091</v>
      </c>
      <c r="Q87" s="1">
        <v>255</v>
      </c>
      <c r="R87" s="1">
        <v>103.78086669921871</v>
      </c>
      <c r="S87" s="1">
        <v>103.78086669921871</v>
      </c>
      <c r="T87" s="1">
        <v>59.577951981162173</v>
      </c>
      <c r="U87" s="1">
        <v>50794</v>
      </c>
      <c r="V87" s="1">
        <v>57.543170882634961</v>
      </c>
      <c r="W87" s="1">
        <v>593830</v>
      </c>
      <c r="X87" s="1">
        <v>601007</v>
      </c>
      <c r="Y87" s="1">
        <v>7.766882517323193</v>
      </c>
      <c r="Z87" s="1">
        <v>1600</v>
      </c>
      <c r="AA87" s="1">
        <v>1019.214721679688</v>
      </c>
      <c r="AB87" s="1">
        <v>4.9495141601562498</v>
      </c>
      <c r="AC87" s="1">
        <v>99.323735817657592</v>
      </c>
      <c r="AD87" s="1">
        <v>37.956366732717719</v>
      </c>
      <c r="AE87" s="1">
        <v>0.36165039062499998</v>
      </c>
      <c r="AF87" s="1">
        <v>43</v>
      </c>
      <c r="AG87" s="1">
        <v>1014.549603876098</v>
      </c>
      <c r="AH87" s="1">
        <v>-0.1009622066965125</v>
      </c>
      <c r="AI87" s="1">
        <v>12.828443188907791</v>
      </c>
      <c r="AJ87" s="1">
        <v>1</v>
      </c>
      <c r="AK87" s="1">
        <v>103.78086669921871</v>
      </c>
      <c r="AL87" s="1">
        <v>59.577951981162173</v>
      </c>
    </row>
    <row r="88" spans="1:38" ht="14.4" customHeight="1" x14ac:dyDescent="0.25">
      <c r="A88" s="1">
        <v>87</v>
      </c>
      <c r="B88" s="1" t="s">
        <v>37</v>
      </c>
      <c r="C88" s="1">
        <v>1</v>
      </c>
      <c r="D88" s="1">
        <v>7.4030146109356396</v>
      </c>
      <c r="E88" s="1">
        <v>-6.7468888427657614</v>
      </c>
      <c r="F88" s="1">
        <v>6.1094152712605743</v>
      </c>
      <c r="G88" s="1">
        <v>1.2</v>
      </c>
      <c r="H88" s="1">
        <v>7</v>
      </c>
      <c r="I88" s="1">
        <v>3</v>
      </c>
      <c r="J88" s="1">
        <v>20</v>
      </c>
      <c r="K88" s="1">
        <v>1.4999999999999999E-2</v>
      </c>
      <c r="L88" s="1">
        <f>D88+E88</f>
        <v>0.65612576816987822</v>
      </c>
      <c r="M88" s="1">
        <f>G88-K88*100</f>
        <v>-0.30000000000000004</v>
      </c>
      <c r="N88" s="1">
        <f>D88-K88*1000</f>
        <v>-7.5969853890643604</v>
      </c>
      <c r="O88" s="1">
        <f>D88+E88-G88</f>
        <v>-0.54387423183012173</v>
      </c>
      <c r="P88" s="1">
        <v>1225.4906690076091</v>
      </c>
      <c r="Q88" s="1">
        <v>255</v>
      </c>
      <c r="R88" s="1">
        <v>103.78086669921871</v>
      </c>
      <c r="S88" s="1">
        <v>103.78086669921871</v>
      </c>
      <c r="T88" s="1">
        <v>59.577951981162173</v>
      </c>
      <c r="U88" s="1">
        <v>50794</v>
      </c>
      <c r="V88" s="1">
        <v>57.543170882634961</v>
      </c>
      <c r="W88" s="1">
        <v>593830</v>
      </c>
      <c r="X88" s="1">
        <v>601007</v>
      </c>
      <c r="Y88" s="1">
        <v>7.766882517323193</v>
      </c>
      <c r="Z88" s="1">
        <v>1600</v>
      </c>
      <c r="AA88" s="1">
        <v>1019.214721679688</v>
      </c>
      <c r="AB88" s="1">
        <v>4.9495141601562498</v>
      </c>
      <c r="AC88" s="1">
        <v>99.323735817657592</v>
      </c>
      <c r="AD88" s="1">
        <v>37.956366732717719</v>
      </c>
      <c r="AE88" s="1">
        <v>0.36165039062499998</v>
      </c>
      <c r="AF88" s="1">
        <v>43</v>
      </c>
      <c r="AG88" s="1">
        <v>1014.549603876098</v>
      </c>
      <c r="AH88" s="1">
        <v>-0.1009622066965125</v>
      </c>
      <c r="AI88" s="1">
        <v>12.828443188907791</v>
      </c>
      <c r="AJ88" s="1">
        <v>1</v>
      </c>
      <c r="AK88" s="1">
        <v>103.78086669921871</v>
      </c>
      <c r="AL88" s="1">
        <v>59.577951981162173</v>
      </c>
    </row>
    <row r="89" spans="1:38" ht="14.4" customHeight="1" x14ac:dyDescent="0.25">
      <c r="A89" s="1">
        <v>88</v>
      </c>
      <c r="B89" s="1" t="s">
        <v>37</v>
      </c>
      <c r="C89" s="1">
        <v>1</v>
      </c>
      <c r="D89" s="1">
        <v>7.9458255378045193</v>
      </c>
      <c r="E89" s="1">
        <v>-3.49837935634093</v>
      </c>
      <c r="F89" s="1">
        <v>13.74095762969581</v>
      </c>
      <c r="G89" s="1">
        <v>1.2</v>
      </c>
      <c r="H89" s="1">
        <v>7</v>
      </c>
      <c r="I89" s="1">
        <v>3</v>
      </c>
      <c r="J89" s="1">
        <v>20</v>
      </c>
      <c r="K89" s="1">
        <v>1.4999999999999999E-2</v>
      </c>
      <c r="L89" s="1">
        <f>D89+E89</f>
        <v>4.4474461814635893</v>
      </c>
      <c r="M89" s="1">
        <f>G89-K89*100</f>
        <v>-0.30000000000000004</v>
      </c>
      <c r="N89" s="1">
        <f>D89-K89*1000</f>
        <v>-7.0541744621954807</v>
      </c>
      <c r="O89" s="1">
        <f>D89+E89-G89</f>
        <v>3.2474461814635891</v>
      </c>
      <c r="P89" s="1">
        <v>1225.4906690076091</v>
      </c>
      <c r="Q89" s="1">
        <v>255</v>
      </c>
      <c r="R89" s="1">
        <v>103.78086669921871</v>
      </c>
      <c r="S89" s="1">
        <v>103.78086669921871</v>
      </c>
      <c r="T89" s="1">
        <v>59.577951981162173</v>
      </c>
      <c r="U89" s="1">
        <v>50794</v>
      </c>
      <c r="V89" s="1">
        <v>57.543170882634961</v>
      </c>
      <c r="W89" s="1">
        <v>593830</v>
      </c>
      <c r="X89" s="1">
        <v>601007</v>
      </c>
      <c r="Y89" s="1">
        <v>7.766882517323193</v>
      </c>
      <c r="Z89" s="1">
        <v>1600</v>
      </c>
      <c r="AA89" s="1">
        <v>1019.214721679688</v>
      </c>
      <c r="AB89" s="1">
        <v>4.9495141601562498</v>
      </c>
      <c r="AC89" s="1">
        <v>99.323735817657592</v>
      </c>
      <c r="AD89" s="1">
        <v>37.956366732717719</v>
      </c>
      <c r="AE89" s="1">
        <v>0.36165039062499998</v>
      </c>
      <c r="AF89" s="1">
        <v>43</v>
      </c>
      <c r="AG89" s="1">
        <v>1014.549603876098</v>
      </c>
      <c r="AH89" s="1">
        <v>-0.1009622066965125</v>
      </c>
      <c r="AI89" s="1">
        <v>12.828443188907791</v>
      </c>
      <c r="AJ89" s="1">
        <v>1</v>
      </c>
      <c r="AK89" s="1">
        <v>103.78086669921871</v>
      </c>
      <c r="AL89" s="1">
        <v>59.577951981162173</v>
      </c>
    </row>
    <row r="90" spans="1:38" ht="14.4" customHeight="1" x14ac:dyDescent="0.25">
      <c r="A90" s="1">
        <v>89</v>
      </c>
      <c r="B90" s="1" t="s">
        <v>37</v>
      </c>
      <c r="C90" s="1">
        <v>1</v>
      </c>
      <c r="D90" s="1">
        <v>3.9326145463008548</v>
      </c>
      <c r="E90" s="1">
        <v>-3.9143124652869781</v>
      </c>
      <c r="F90" s="1">
        <v>5.1695306733698203</v>
      </c>
      <c r="G90" s="1">
        <v>1.2</v>
      </c>
      <c r="H90" s="1">
        <v>7</v>
      </c>
      <c r="I90" s="1">
        <v>3</v>
      </c>
      <c r="J90" s="1">
        <v>20</v>
      </c>
      <c r="K90" s="1">
        <v>1.4999999999999999E-2</v>
      </c>
      <c r="L90" s="1">
        <f>D90+E90</f>
        <v>1.8302081013876759E-2</v>
      </c>
      <c r="M90" s="1">
        <f>G90-K90*100</f>
        <v>-0.30000000000000004</v>
      </c>
      <c r="N90" s="1">
        <f>D90-K90*1000</f>
        <v>-11.067385453699146</v>
      </c>
      <c r="O90" s="1">
        <f>D90+E90-G90</f>
        <v>-1.1816979189861232</v>
      </c>
      <c r="P90" s="1">
        <v>1225.4906690076091</v>
      </c>
      <c r="Q90" s="1">
        <v>255</v>
      </c>
      <c r="R90" s="1">
        <v>103.78086669921871</v>
      </c>
      <c r="S90" s="1">
        <v>103.78086669921871</v>
      </c>
      <c r="T90" s="1">
        <v>59.577951981162173</v>
      </c>
      <c r="U90" s="1">
        <v>50794</v>
      </c>
      <c r="V90" s="1">
        <v>57.543170882634961</v>
      </c>
      <c r="W90" s="1">
        <v>593830</v>
      </c>
      <c r="X90" s="1">
        <v>601007</v>
      </c>
      <c r="Y90" s="1">
        <v>7.766882517323193</v>
      </c>
      <c r="Z90" s="1">
        <v>1600</v>
      </c>
      <c r="AA90" s="1">
        <v>1019.214721679688</v>
      </c>
      <c r="AB90" s="1">
        <v>4.9495141601562498</v>
      </c>
      <c r="AC90" s="1">
        <v>99.323735817657592</v>
      </c>
      <c r="AD90" s="1">
        <v>37.956366732717719</v>
      </c>
      <c r="AE90" s="1">
        <v>0.36165039062499998</v>
      </c>
      <c r="AF90" s="1">
        <v>43</v>
      </c>
      <c r="AG90" s="1">
        <v>1014.549603876098</v>
      </c>
      <c r="AH90" s="1">
        <v>-0.1009622066965125</v>
      </c>
      <c r="AI90" s="1">
        <v>12.828443188907791</v>
      </c>
      <c r="AJ90" s="1">
        <v>1</v>
      </c>
      <c r="AK90" s="1">
        <v>103.78086669921871</v>
      </c>
      <c r="AL90" s="1">
        <v>59.577951981162173</v>
      </c>
    </row>
    <row r="91" spans="1:38" ht="14.4" customHeight="1" x14ac:dyDescent="0.25">
      <c r="A91" s="1">
        <v>90</v>
      </c>
      <c r="B91" s="1" t="s">
        <v>37</v>
      </c>
      <c r="C91" s="1">
        <v>2</v>
      </c>
      <c r="D91" s="1">
        <v>7.6077194637373839</v>
      </c>
      <c r="E91" s="1">
        <v>-5.9395599639351264</v>
      </c>
      <c r="F91" s="1">
        <v>18.499669438162041</v>
      </c>
      <c r="G91" s="1">
        <v>1.2</v>
      </c>
      <c r="H91" s="1">
        <v>7</v>
      </c>
      <c r="I91" s="1">
        <v>3</v>
      </c>
      <c r="J91" s="1">
        <v>20</v>
      </c>
      <c r="K91" s="1">
        <v>1.4999999999999999E-2</v>
      </c>
      <c r="L91" s="1">
        <f>D91+E91</f>
        <v>1.6681594998022575</v>
      </c>
      <c r="M91" s="1">
        <f>G91-K91*100</f>
        <v>-0.30000000000000004</v>
      </c>
      <c r="N91" s="1">
        <f>D91-K91*1000</f>
        <v>-7.3922805362626161</v>
      </c>
      <c r="O91" s="1">
        <f>D91+E91-G91</f>
        <v>0.46815949980225757</v>
      </c>
      <c r="P91" s="1">
        <v>1225.4906690076091</v>
      </c>
      <c r="Q91" s="1">
        <v>255</v>
      </c>
      <c r="R91" s="1">
        <v>103.78086669921871</v>
      </c>
      <c r="S91" s="1">
        <v>103.78086669921871</v>
      </c>
      <c r="T91" s="1">
        <v>59.577951981162173</v>
      </c>
      <c r="U91" s="1">
        <v>50794</v>
      </c>
      <c r="V91" s="1">
        <v>57.543170882634961</v>
      </c>
      <c r="W91" s="1">
        <v>593830</v>
      </c>
      <c r="X91" s="1">
        <v>601007</v>
      </c>
      <c r="Y91" s="1">
        <v>7.766882517323193</v>
      </c>
      <c r="Z91" s="1">
        <v>1600</v>
      </c>
      <c r="AA91" s="1">
        <v>1019.214721679688</v>
      </c>
      <c r="AB91" s="1">
        <v>4.9495141601562498</v>
      </c>
      <c r="AC91" s="1">
        <v>99.323735817657592</v>
      </c>
      <c r="AD91" s="1">
        <v>37.956366732717719</v>
      </c>
      <c r="AE91" s="1">
        <v>0.36165039062499998</v>
      </c>
      <c r="AF91" s="1">
        <v>43</v>
      </c>
      <c r="AG91" s="1">
        <v>1014.549603876098</v>
      </c>
      <c r="AH91" s="1">
        <v>-0.1009622066965125</v>
      </c>
      <c r="AI91" s="1">
        <v>12.828443188907791</v>
      </c>
      <c r="AJ91" s="1">
        <v>1</v>
      </c>
      <c r="AK91" s="1">
        <v>103.78086669921871</v>
      </c>
      <c r="AL91" s="1">
        <v>59.577951981162173</v>
      </c>
    </row>
    <row r="92" spans="1:38" ht="14.4" customHeight="1" x14ac:dyDescent="0.25">
      <c r="A92" s="1">
        <v>91</v>
      </c>
      <c r="B92" s="1" t="s">
        <v>37</v>
      </c>
      <c r="C92" s="1">
        <v>1</v>
      </c>
      <c r="D92" s="1">
        <v>3.4913537599135731</v>
      </c>
      <c r="E92" s="1">
        <v>-3.365319860630867</v>
      </c>
      <c r="F92" s="1">
        <v>6.9008697522379814</v>
      </c>
      <c r="G92" s="1">
        <v>1.2</v>
      </c>
      <c r="H92" s="1">
        <v>7</v>
      </c>
      <c r="I92" s="1">
        <v>3</v>
      </c>
      <c r="J92" s="1">
        <v>20</v>
      </c>
      <c r="K92" s="1">
        <v>1.4999999999999999E-2</v>
      </c>
      <c r="L92" s="1">
        <f>D92+E92</f>
        <v>0.12603389928270614</v>
      </c>
      <c r="M92" s="1">
        <f>G92-K92*100</f>
        <v>-0.30000000000000004</v>
      </c>
      <c r="N92" s="1">
        <f>D92-K92*1000</f>
        <v>-11.508646240086428</v>
      </c>
      <c r="O92" s="1">
        <f>D92+E92-G92</f>
        <v>-1.0739661007172938</v>
      </c>
      <c r="P92" s="1">
        <v>1225.4906690076091</v>
      </c>
      <c r="Q92" s="1">
        <v>255</v>
      </c>
      <c r="R92" s="1">
        <v>103.78086669921871</v>
      </c>
      <c r="S92" s="1">
        <v>103.78086669921871</v>
      </c>
      <c r="T92" s="1">
        <v>59.577951981162173</v>
      </c>
      <c r="U92" s="1">
        <v>50794</v>
      </c>
      <c r="V92" s="1">
        <v>57.543170882634961</v>
      </c>
      <c r="W92" s="1">
        <v>593830</v>
      </c>
      <c r="X92" s="1">
        <v>601007</v>
      </c>
      <c r="Y92" s="1">
        <v>7.766882517323193</v>
      </c>
      <c r="Z92" s="1">
        <v>1600</v>
      </c>
      <c r="AA92" s="1">
        <v>1019.214721679688</v>
      </c>
      <c r="AB92" s="1">
        <v>4.9495141601562498</v>
      </c>
      <c r="AC92" s="1">
        <v>99.323735817657592</v>
      </c>
      <c r="AD92" s="1">
        <v>37.956366732717719</v>
      </c>
      <c r="AE92" s="1">
        <v>0.36165039062499998</v>
      </c>
      <c r="AF92" s="1">
        <v>43</v>
      </c>
      <c r="AG92" s="1">
        <v>1014.549603876098</v>
      </c>
      <c r="AH92" s="1">
        <v>-0.1009622066965125</v>
      </c>
      <c r="AI92" s="1">
        <v>12.828443188907791</v>
      </c>
      <c r="AJ92" s="1">
        <v>1</v>
      </c>
      <c r="AK92" s="1">
        <v>103.78086669921871</v>
      </c>
      <c r="AL92" s="1">
        <v>59.577951981162173</v>
      </c>
    </row>
    <row r="93" spans="1:38" ht="14.4" customHeight="1" x14ac:dyDescent="0.25">
      <c r="A93" s="1">
        <v>92</v>
      </c>
      <c r="B93" s="1" t="s">
        <v>37</v>
      </c>
      <c r="C93" s="1">
        <v>1</v>
      </c>
      <c r="D93" s="1">
        <v>7.9453195696863661</v>
      </c>
      <c r="E93" s="1">
        <v>-4.6132241398648217</v>
      </c>
      <c r="F93" s="1">
        <v>19.149764518659531</v>
      </c>
      <c r="G93" s="1">
        <v>1.2</v>
      </c>
      <c r="H93" s="1">
        <v>7</v>
      </c>
      <c r="I93" s="1">
        <v>3</v>
      </c>
      <c r="J93" s="1">
        <v>20</v>
      </c>
      <c r="K93" s="1">
        <v>1.4999999999999999E-2</v>
      </c>
      <c r="L93" s="1">
        <f>D93+E93</f>
        <v>3.3320954298215444</v>
      </c>
      <c r="M93" s="1">
        <f>G93-K93*100</f>
        <v>-0.30000000000000004</v>
      </c>
      <c r="N93" s="1">
        <f>D93-K93*1000</f>
        <v>-7.0546804303136339</v>
      </c>
      <c r="O93" s="1">
        <f>D93+E93-G93</f>
        <v>2.1320954298215442</v>
      </c>
      <c r="P93" s="1">
        <v>1225.4906690076091</v>
      </c>
      <c r="Q93" s="1">
        <v>255</v>
      </c>
      <c r="R93" s="1">
        <v>103.78086669921871</v>
      </c>
      <c r="S93" s="1">
        <v>103.78086669921871</v>
      </c>
      <c r="T93" s="1">
        <v>59.577951981162173</v>
      </c>
      <c r="U93" s="1">
        <v>50794</v>
      </c>
      <c r="V93" s="1">
        <v>57.543170882634961</v>
      </c>
      <c r="W93" s="1">
        <v>593830</v>
      </c>
      <c r="X93" s="1">
        <v>601007</v>
      </c>
      <c r="Y93" s="1">
        <v>7.766882517323193</v>
      </c>
      <c r="Z93" s="1">
        <v>1600</v>
      </c>
      <c r="AA93" s="1">
        <v>1019.214721679688</v>
      </c>
      <c r="AB93" s="1">
        <v>4.9495141601562498</v>
      </c>
      <c r="AC93" s="1">
        <v>99.323735817657592</v>
      </c>
      <c r="AD93" s="1">
        <v>37.956366732717719</v>
      </c>
      <c r="AE93" s="1">
        <v>0.36165039062499998</v>
      </c>
      <c r="AF93" s="1">
        <v>43</v>
      </c>
      <c r="AG93" s="1">
        <v>1014.549603876098</v>
      </c>
      <c r="AH93" s="1">
        <v>-0.1009622066965125</v>
      </c>
      <c r="AI93" s="1">
        <v>12.828443188907791</v>
      </c>
      <c r="AJ93" s="1">
        <v>1</v>
      </c>
      <c r="AK93" s="1">
        <v>103.78086669921871</v>
      </c>
      <c r="AL93" s="1">
        <v>59.577951981162173</v>
      </c>
    </row>
    <row r="94" spans="1:38" ht="14.4" customHeight="1" x14ac:dyDescent="0.25">
      <c r="A94" s="1">
        <v>93</v>
      </c>
      <c r="B94" s="1" t="s">
        <v>38</v>
      </c>
      <c r="C94" s="1">
        <v>2</v>
      </c>
      <c r="D94" s="1">
        <v>5.9604032024271234</v>
      </c>
      <c r="E94" s="1">
        <v>-3.719964525375524</v>
      </c>
      <c r="F94" s="1">
        <v>0.94829183763918801</v>
      </c>
      <c r="G94" s="1">
        <v>1.2</v>
      </c>
      <c r="H94" s="1">
        <v>7</v>
      </c>
      <c r="I94" s="1">
        <v>3</v>
      </c>
      <c r="J94" s="1">
        <v>20</v>
      </c>
      <c r="K94" s="1">
        <v>1.4999999999999999E-2</v>
      </c>
      <c r="L94" s="1">
        <f>D94+E94</f>
        <v>2.2404386770515994</v>
      </c>
      <c r="M94" s="1">
        <f>G94-K94*100</f>
        <v>-0.30000000000000004</v>
      </c>
      <c r="N94" s="1">
        <f>D94-K94*1000</f>
        <v>-9.0395967975728766</v>
      </c>
      <c r="O94" s="1">
        <f>D94+E94-G94</f>
        <v>1.0404386770515994</v>
      </c>
      <c r="P94" s="1">
        <v>135.82231619393039</v>
      </c>
      <c r="Q94" s="1">
        <v>255</v>
      </c>
      <c r="R94" s="1">
        <v>128.2908507453071</v>
      </c>
      <c r="S94" s="1">
        <v>128.2908507453071</v>
      </c>
      <c r="T94" s="1">
        <v>69.729618416678306</v>
      </c>
      <c r="U94" s="1">
        <v>83542</v>
      </c>
      <c r="V94" s="1">
        <v>88.578394725050089</v>
      </c>
      <c r="W94" s="1">
        <v>4797007</v>
      </c>
      <c r="X94" s="1">
        <v>4653807</v>
      </c>
      <c r="Y94" s="1">
        <v>7.9164108925326726</v>
      </c>
      <c r="Z94" s="1">
        <v>12288</v>
      </c>
      <c r="AA94" s="1">
        <v>7337.1123046875</v>
      </c>
      <c r="AB94" s="1">
        <v>5.1881450017293291</v>
      </c>
      <c r="AC94" s="1">
        <v>92.368086920501113</v>
      </c>
      <c r="AD94" s="1">
        <v>34.804979331043839</v>
      </c>
      <c r="AE94" s="1">
        <v>0.49646917978922528</v>
      </c>
      <c r="AF94" s="1">
        <v>222</v>
      </c>
      <c r="AG94" s="1">
        <v>380.61336253924242</v>
      </c>
      <c r="AH94" s="1">
        <v>4.4374768417941822E-2</v>
      </c>
      <c r="AI94" s="1">
        <v>11.99284062283102</v>
      </c>
      <c r="AJ94" s="1">
        <v>1</v>
      </c>
      <c r="AK94" s="1">
        <v>128.2908507453071</v>
      </c>
      <c r="AL94" s="1">
        <v>69.729618416678306</v>
      </c>
    </row>
    <row r="95" spans="1:38" ht="14.4" customHeight="1" x14ac:dyDescent="0.25">
      <c r="A95" s="1">
        <v>94</v>
      </c>
      <c r="B95" s="1" t="s">
        <v>38</v>
      </c>
      <c r="C95" s="1">
        <v>1</v>
      </c>
      <c r="D95" s="1">
        <v>7.1478924288242771</v>
      </c>
      <c r="E95" s="1">
        <v>-5.8824428496442236</v>
      </c>
      <c r="F95" s="1">
        <v>13.125070689113819</v>
      </c>
      <c r="G95" s="1">
        <v>1.2</v>
      </c>
      <c r="H95" s="1">
        <v>7</v>
      </c>
      <c r="I95" s="1">
        <v>3</v>
      </c>
      <c r="J95" s="1">
        <v>20</v>
      </c>
      <c r="K95" s="1">
        <v>1.4999999999999999E-2</v>
      </c>
      <c r="L95" s="1">
        <f>D95+E95</f>
        <v>1.2654495791800535</v>
      </c>
      <c r="M95" s="1">
        <f>G95-K95*100</f>
        <v>-0.30000000000000004</v>
      </c>
      <c r="N95" s="1">
        <f>D95-K95*1000</f>
        <v>-7.8521075711757229</v>
      </c>
      <c r="O95" s="1">
        <f>D95+E95-G95</f>
        <v>6.5449579180053563E-2</v>
      </c>
      <c r="P95" s="1">
        <v>135.846898738893</v>
      </c>
      <c r="Q95" s="1">
        <v>255</v>
      </c>
      <c r="R95" s="1">
        <v>128.29124916924371</v>
      </c>
      <c r="S95" s="1">
        <v>128.29124916924371</v>
      </c>
      <c r="T95" s="1">
        <v>69.730189861709974</v>
      </c>
      <c r="U95" s="1">
        <v>83592</v>
      </c>
      <c r="V95" s="1">
        <v>88.486000898768935</v>
      </c>
      <c r="W95" s="1">
        <v>4796955</v>
      </c>
      <c r="X95" s="1">
        <v>4653808</v>
      </c>
      <c r="Y95" s="1">
        <v>7.9164376678156776</v>
      </c>
      <c r="Z95" s="1">
        <v>12288</v>
      </c>
      <c r="AA95" s="1">
        <v>7336.8525390625</v>
      </c>
      <c r="AB95" s="1">
        <v>5.1881475448608398</v>
      </c>
      <c r="AC95" s="1">
        <v>92.377282547306052</v>
      </c>
      <c r="AD95" s="1">
        <v>34.806661195411003</v>
      </c>
      <c r="AE95" s="1">
        <v>0.49646917978922528</v>
      </c>
      <c r="AF95" s="1">
        <v>222</v>
      </c>
      <c r="AG95" s="1">
        <v>380.63196396833928</v>
      </c>
      <c r="AH95" s="1">
        <v>4.437502130868224E-2</v>
      </c>
      <c r="AI95" s="1">
        <v>11.992757822847279</v>
      </c>
      <c r="AJ95" s="1">
        <v>1</v>
      </c>
      <c r="AK95" s="1">
        <v>128.29124916924371</v>
      </c>
      <c r="AL95" s="1">
        <v>69.730189861709974</v>
      </c>
    </row>
    <row r="96" spans="1:38" ht="14.4" customHeight="1" x14ac:dyDescent="0.25">
      <c r="A96" s="1">
        <v>95</v>
      </c>
      <c r="B96" s="1" t="s">
        <v>38</v>
      </c>
      <c r="C96" s="1">
        <v>1</v>
      </c>
      <c r="D96" s="1">
        <v>4.9806338565041326</v>
      </c>
      <c r="E96" s="1">
        <v>-4.7987740997709034</v>
      </c>
      <c r="F96" s="1">
        <v>1.549605086613191</v>
      </c>
      <c r="G96" s="1">
        <v>1.2</v>
      </c>
      <c r="H96" s="1">
        <v>7</v>
      </c>
      <c r="I96" s="1">
        <v>3</v>
      </c>
      <c r="J96" s="1">
        <v>20</v>
      </c>
      <c r="K96" s="1">
        <v>1.4999999999999999E-2</v>
      </c>
      <c r="L96" s="1">
        <f>D96+E96</f>
        <v>0.18185975673322918</v>
      </c>
      <c r="M96" s="1">
        <f>G96-K96*100</f>
        <v>-0.30000000000000004</v>
      </c>
      <c r="N96" s="1">
        <f>D96-K96*1000</f>
        <v>-10.019366143495867</v>
      </c>
      <c r="O96" s="1">
        <f>D96+E96-G96</f>
        <v>-1.0181402432667708</v>
      </c>
      <c r="P96" s="1">
        <v>135.846898738893</v>
      </c>
      <c r="Q96" s="1">
        <v>255</v>
      </c>
      <c r="R96" s="1">
        <v>128.29124916924371</v>
      </c>
      <c r="S96" s="1">
        <v>128.29124916924371</v>
      </c>
      <c r="T96" s="1">
        <v>69.730189861709974</v>
      </c>
      <c r="U96" s="1">
        <v>83592</v>
      </c>
      <c r="V96" s="1">
        <v>88.486000898768935</v>
      </c>
      <c r="W96" s="1">
        <v>4796955</v>
      </c>
      <c r="X96" s="1">
        <v>4653808</v>
      </c>
      <c r="Y96" s="1">
        <v>7.9164376678156776</v>
      </c>
      <c r="Z96" s="1">
        <v>12288</v>
      </c>
      <c r="AA96" s="1">
        <v>7336.8525390625</v>
      </c>
      <c r="AB96" s="1">
        <v>5.1881475448608398</v>
      </c>
      <c r="AC96" s="1">
        <v>92.377282547306052</v>
      </c>
      <c r="AD96" s="1">
        <v>34.806661195411003</v>
      </c>
      <c r="AE96" s="1">
        <v>0.49646917978922528</v>
      </c>
      <c r="AF96" s="1">
        <v>222</v>
      </c>
      <c r="AG96" s="1">
        <v>380.63196396833928</v>
      </c>
      <c r="AH96" s="1">
        <v>4.437502130868224E-2</v>
      </c>
      <c r="AI96" s="1">
        <v>11.992757822847279</v>
      </c>
      <c r="AJ96" s="1">
        <v>1</v>
      </c>
      <c r="AK96" s="1">
        <v>128.29124916924371</v>
      </c>
      <c r="AL96" s="1">
        <v>69.730189861709974</v>
      </c>
    </row>
    <row r="97" spans="1:38" ht="14.4" customHeight="1" x14ac:dyDescent="0.25">
      <c r="A97" s="1">
        <v>96</v>
      </c>
      <c r="B97" s="1" t="s">
        <v>38</v>
      </c>
      <c r="C97" s="1">
        <v>1</v>
      </c>
      <c r="D97" s="1">
        <v>4.360869880884799</v>
      </c>
      <c r="E97" s="1">
        <v>-3.8721150646120051</v>
      </c>
      <c r="F97" s="1">
        <v>3.1773999222912308</v>
      </c>
      <c r="G97" s="1">
        <v>1.2</v>
      </c>
      <c r="H97" s="1">
        <v>7</v>
      </c>
      <c r="I97" s="1">
        <v>3</v>
      </c>
      <c r="J97" s="1">
        <v>20</v>
      </c>
      <c r="K97" s="1">
        <v>1.4999999999999999E-2</v>
      </c>
      <c r="L97" s="1">
        <f>D97+E97</f>
        <v>0.48875481627279393</v>
      </c>
      <c r="M97" s="1">
        <f>G97-K97*100</f>
        <v>-0.30000000000000004</v>
      </c>
      <c r="N97" s="1">
        <f>D97-K97*1000</f>
        <v>-10.639130119115201</v>
      </c>
      <c r="O97" s="1">
        <f>D97+E97-G97</f>
        <v>-0.71124518372720602</v>
      </c>
      <c r="P97" s="1">
        <v>135.846898738893</v>
      </c>
      <c r="Q97" s="1">
        <v>255</v>
      </c>
      <c r="R97" s="1">
        <v>128.29124916924371</v>
      </c>
      <c r="S97" s="1">
        <v>128.29124916924371</v>
      </c>
      <c r="T97" s="1">
        <v>69.730189861709974</v>
      </c>
      <c r="U97" s="1">
        <v>83592</v>
      </c>
      <c r="V97" s="1">
        <v>88.486000898768935</v>
      </c>
      <c r="W97" s="1">
        <v>4796955</v>
      </c>
      <c r="X97" s="1">
        <v>4653808</v>
      </c>
      <c r="Y97" s="1">
        <v>7.9164376678156776</v>
      </c>
      <c r="Z97" s="1">
        <v>12288</v>
      </c>
      <c r="AA97" s="1">
        <v>7336.8525390625</v>
      </c>
      <c r="AB97" s="1">
        <v>5.1881475448608398</v>
      </c>
      <c r="AC97" s="1">
        <v>92.377282547306052</v>
      </c>
      <c r="AD97" s="1">
        <v>34.806661195411003</v>
      </c>
      <c r="AE97" s="1">
        <v>0.49646917978922528</v>
      </c>
      <c r="AF97" s="1">
        <v>222</v>
      </c>
      <c r="AG97" s="1">
        <v>380.63196396833928</v>
      </c>
      <c r="AH97" s="1">
        <v>4.437502130868224E-2</v>
      </c>
      <c r="AI97" s="1">
        <v>11.992757822847279</v>
      </c>
      <c r="AJ97" s="1">
        <v>1</v>
      </c>
      <c r="AK97" s="1">
        <v>128.29124916924371</v>
      </c>
      <c r="AL97" s="1">
        <v>69.730189861709974</v>
      </c>
    </row>
    <row r="98" spans="1:38" ht="14.4" customHeight="1" x14ac:dyDescent="0.25">
      <c r="A98" s="1">
        <v>97</v>
      </c>
      <c r="B98" s="1" t="s">
        <v>38</v>
      </c>
      <c r="C98" s="1">
        <v>1</v>
      </c>
      <c r="D98" s="1">
        <v>7.7616753623838939</v>
      </c>
      <c r="E98" s="1">
        <v>-5.1176032078966482</v>
      </c>
      <c r="F98" s="1">
        <v>6.8137094446471016</v>
      </c>
      <c r="G98" s="1">
        <v>1.2</v>
      </c>
      <c r="H98" s="1">
        <v>7</v>
      </c>
      <c r="I98" s="1">
        <v>3</v>
      </c>
      <c r="J98" s="1">
        <v>20</v>
      </c>
      <c r="K98" s="1">
        <v>1.4999999999999999E-2</v>
      </c>
      <c r="L98" s="1">
        <f>D98+E98</f>
        <v>2.6440721544872456</v>
      </c>
      <c r="M98" s="1">
        <f>G98-K98*100</f>
        <v>-0.30000000000000004</v>
      </c>
      <c r="N98" s="1">
        <f>D98-K98*1000</f>
        <v>-7.2383246376161061</v>
      </c>
      <c r="O98" s="1">
        <f>D98+E98-G98</f>
        <v>1.4440721544872457</v>
      </c>
      <c r="P98" s="1">
        <v>135.846898738893</v>
      </c>
      <c r="Q98" s="1">
        <v>255</v>
      </c>
      <c r="R98" s="1">
        <v>128.29124916924371</v>
      </c>
      <c r="S98" s="1">
        <v>128.29124916924371</v>
      </c>
      <c r="T98" s="1">
        <v>69.730189861709974</v>
      </c>
      <c r="U98" s="1">
        <v>83592</v>
      </c>
      <c r="V98" s="1">
        <v>88.486000898768935</v>
      </c>
      <c r="W98" s="1">
        <v>4796955</v>
      </c>
      <c r="X98" s="1">
        <v>4653808</v>
      </c>
      <c r="Y98" s="1">
        <v>7.9164376678156776</v>
      </c>
      <c r="Z98" s="1">
        <v>12288</v>
      </c>
      <c r="AA98" s="1">
        <v>7336.8525390625</v>
      </c>
      <c r="AB98" s="1">
        <v>5.1881475448608398</v>
      </c>
      <c r="AC98" s="1">
        <v>92.377282547306052</v>
      </c>
      <c r="AD98" s="1">
        <v>34.806661195411003</v>
      </c>
      <c r="AE98" s="1">
        <v>0.49646917978922528</v>
      </c>
      <c r="AF98" s="1">
        <v>222</v>
      </c>
      <c r="AG98" s="1">
        <v>380.63196396833928</v>
      </c>
      <c r="AH98" s="1">
        <v>4.437502130868224E-2</v>
      </c>
      <c r="AI98" s="1">
        <v>11.992757822847279</v>
      </c>
      <c r="AJ98" s="1">
        <v>1</v>
      </c>
      <c r="AK98" s="1">
        <v>128.29124916924371</v>
      </c>
      <c r="AL98" s="1">
        <v>69.730189861709974</v>
      </c>
    </row>
    <row r="99" spans="1:38" ht="14.4" customHeight="1" x14ac:dyDescent="0.25">
      <c r="A99" s="1">
        <v>98</v>
      </c>
      <c r="B99" s="1" t="s">
        <v>38</v>
      </c>
      <c r="C99" s="1">
        <v>1</v>
      </c>
      <c r="D99" s="1">
        <v>7.2397618846588356</v>
      </c>
      <c r="E99" s="1">
        <v>-5.0872883788311718</v>
      </c>
      <c r="F99" s="1">
        <v>16.5402607498667</v>
      </c>
      <c r="G99" s="1">
        <v>1.2</v>
      </c>
      <c r="H99" s="1">
        <v>7</v>
      </c>
      <c r="I99" s="1">
        <v>3</v>
      </c>
      <c r="J99" s="1">
        <v>20</v>
      </c>
      <c r="K99" s="1">
        <v>1.4999999999999999E-2</v>
      </c>
      <c r="L99" s="1">
        <f>D99+E99</f>
        <v>2.1524735058276638</v>
      </c>
      <c r="M99" s="1">
        <f>G99-K99*100</f>
        <v>-0.30000000000000004</v>
      </c>
      <c r="N99" s="1">
        <f>D99-K99*1000</f>
        <v>-7.7602381153411644</v>
      </c>
      <c r="O99" s="1">
        <f>D99+E99-G99</f>
        <v>0.95247350582766388</v>
      </c>
      <c r="P99" s="1">
        <v>135.846898738893</v>
      </c>
      <c r="Q99" s="1">
        <v>255</v>
      </c>
      <c r="R99" s="1">
        <v>128.29124916924371</v>
      </c>
      <c r="S99" s="1">
        <v>128.29124916924371</v>
      </c>
      <c r="T99" s="1">
        <v>69.730189861709974</v>
      </c>
      <c r="U99" s="1">
        <v>83592</v>
      </c>
      <c r="V99" s="1">
        <v>88.486000898768935</v>
      </c>
      <c r="W99" s="1">
        <v>4796955</v>
      </c>
      <c r="X99" s="1">
        <v>4653808</v>
      </c>
      <c r="Y99" s="1">
        <v>7.9164376678156776</v>
      </c>
      <c r="Z99" s="1">
        <v>12288</v>
      </c>
      <c r="AA99" s="1">
        <v>7336.8525390625</v>
      </c>
      <c r="AB99" s="1">
        <v>5.1881475448608398</v>
      </c>
      <c r="AC99" s="1">
        <v>92.377282547306052</v>
      </c>
      <c r="AD99" s="1">
        <v>34.806661195411003</v>
      </c>
      <c r="AE99" s="1">
        <v>0.49646917978922528</v>
      </c>
      <c r="AF99" s="1">
        <v>222</v>
      </c>
      <c r="AG99" s="1">
        <v>380.63196396833928</v>
      </c>
      <c r="AH99" s="1">
        <v>4.437502130868224E-2</v>
      </c>
      <c r="AI99" s="1">
        <v>11.992757822847279</v>
      </c>
      <c r="AJ99" s="1">
        <v>1</v>
      </c>
      <c r="AK99" s="1">
        <v>128.29124916924371</v>
      </c>
      <c r="AL99" s="1">
        <v>69.730189861709974</v>
      </c>
    </row>
    <row r="100" spans="1:38" ht="14.4" customHeight="1" x14ac:dyDescent="0.25">
      <c r="A100" s="1">
        <v>99</v>
      </c>
      <c r="B100" s="1" t="s">
        <v>38</v>
      </c>
      <c r="C100" s="1">
        <v>1</v>
      </c>
      <c r="D100" s="1">
        <v>6.1420496989094033</v>
      </c>
      <c r="E100" s="1">
        <v>-3.6970103177063578</v>
      </c>
      <c r="F100" s="1">
        <v>9.22438851103289</v>
      </c>
      <c r="G100" s="1">
        <v>1.2</v>
      </c>
      <c r="H100" s="1">
        <v>7</v>
      </c>
      <c r="I100" s="1">
        <v>3</v>
      </c>
      <c r="J100" s="1">
        <v>20</v>
      </c>
      <c r="K100" s="1">
        <v>1.4999999999999999E-2</v>
      </c>
      <c r="L100" s="1">
        <f>D100+E100</f>
        <v>2.4450393812030455</v>
      </c>
      <c r="M100" s="1">
        <f>G100-K100*100</f>
        <v>-0.30000000000000004</v>
      </c>
      <c r="N100" s="1">
        <f>D100-K100*1000</f>
        <v>-8.8579503010905967</v>
      </c>
      <c r="O100" s="1">
        <f>D100+E100-G100</f>
        <v>1.2450393812030456</v>
      </c>
      <c r="P100" s="1">
        <v>135.846898738893</v>
      </c>
      <c r="Q100" s="1">
        <v>255</v>
      </c>
      <c r="R100" s="1">
        <v>128.29124916924371</v>
      </c>
      <c r="S100" s="1">
        <v>128.29124916924371</v>
      </c>
      <c r="T100" s="1">
        <v>69.730189861709974</v>
      </c>
      <c r="U100" s="1">
        <v>83592</v>
      </c>
      <c r="V100" s="1">
        <v>88.486000898768935</v>
      </c>
      <c r="W100" s="1">
        <v>4796955</v>
      </c>
      <c r="X100" s="1">
        <v>4653808</v>
      </c>
      <c r="Y100" s="1">
        <v>7.9164376678156776</v>
      </c>
      <c r="Z100" s="1">
        <v>12288</v>
      </c>
      <c r="AA100" s="1">
        <v>7336.8525390625</v>
      </c>
      <c r="AB100" s="1">
        <v>5.1881475448608398</v>
      </c>
      <c r="AC100" s="1">
        <v>92.377282547306052</v>
      </c>
      <c r="AD100" s="1">
        <v>34.806661195411003</v>
      </c>
      <c r="AE100" s="1">
        <v>0.49646917978922528</v>
      </c>
      <c r="AF100" s="1">
        <v>222</v>
      </c>
      <c r="AG100" s="1">
        <v>380.63196396833928</v>
      </c>
      <c r="AH100" s="1">
        <v>4.437502130868224E-2</v>
      </c>
      <c r="AI100" s="1">
        <v>11.992757822847279</v>
      </c>
      <c r="AJ100" s="1">
        <v>1</v>
      </c>
      <c r="AK100" s="1">
        <v>128.29124916924371</v>
      </c>
      <c r="AL100" s="1">
        <v>69.730189861709974</v>
      </c>
    </row>
    <row r="101" spans="1:38" ht="14.4" customHeight="1" x14ac:dyDescent="0.25">
      <c r="A101" s="1">
        <v>100</v>
      </c>
      <c r="B101" s="1" t="s">
        <v>38</v>
      </c>
      <c r="C101" s="1">
        <v>1</v>
      </c>
      <c r="D101" s="1">
        <v>3.5619879611304688</v>
      </c>
      <c r="E101" s="1">
        <v>-3.2423598406652192</v>
      </c>
      <c r="F101" s="1">
        <v>3.419694513445986</v>
      </c>
      <c r="G101" s="1">
        <v>1.2</v>
      </c>
      <c r="H101" s="1">
        <v>7</v>
      </c>
      <c r="I101" s="1">
        <v>3</v>
      </c>
      <c r="J101" s="1">
        <v>20</v>
      </c>
      <c r="K101" s="1">
        <v>1.4999999999999999E-2</v>
      </c>
      <c r="L101" s="1">
        <f>D101+E101</f>
        <v>0.31962812046524958</v>
      </c>
      <c r="M101" s="1">
        <f>G101-K101*100</f>
        <v>-0.30000000000000004</v>
      </c>
      <c r="N101" s="1">
        <f>D101-K101*1000</f>
        <v>-11.43801203886953</v>
      </c>
      <c r="O101" s="1">
        <f>D101+E101-G101</f>
        <v>-0.88037187953475038</v>
      </c>
      <c r="P101" s="1">
        <v>135.846898738893</v>
      </c>
      <c r="Q101" s="1">
        <v>255</v>
      </c>
      <c r="R101" s="1">
        <v>128.29124916924371</v>
      </c>
      <c r="S101" s="1">
        <v>128.29124916924371</v>
      </c>
      <c r="T101" s="1">
        <v>69.730189861709974</v>
      </c>
      <c r="U101" s="1">
        <v>83592</v>
      </c>
      <c r="V101" s="1">
        <v>88.486000898768935</v>
      </c>
      <c r="W101" s="1">
        <v>4796955</v>
      </c>
      <c r="X101" s="1">
        <v>4653808</v>
      </c>
      <c r="Y101" s="1">
        <v>7.9164376678156776</v>
      </c>
      <c r="Z101" s="1">
        <v>12288</v>
      </c>
      <c r="AA101" s="1">
        <v>7336.8525390625</v>
      </c>
      <c r="AB101" s="1">
        <v>5.1881475448608398</v>
      </c>
      <c r="AC101" s="1">
        <v>92.377282547306052</v>
      </c>
      <c r="AD101" s="1">
        <v>34.806661195411003</v>
      </c>
      <c r="AE101" s="1">
        <v>0.49646917978922528</v>
      </c>
      <c r="AF101" s="1">
        <v>222</v>
      </c>
      <c r="AG101" s="1">
        <v>380.63196396833928</v>
      </c>
      <c r="AH101" s="1">
        <v>4.437502130868224E-2</v>
      </c>
      <c r="AI101" s="1">
        <v>11.992757822847279</v>
      </c>
      <c r="AJ101" s="1">
        <v>1</v>
      </c>
      <c r="AK101" s="1">
        <v>128.29124916924371</v>
      </c>
      <c r="AL101" s="1">
        <v>69.730189861709974</v>
      </c>
    </row>
    <row r="102" spans="1:38" ht="14.4" customHeight="1" x14ac:dyDescent="0.25">
      <c r="A102" s="1">
        <v>101</v>
      </c>
      <c r="B102" s="1" t="s">
        <v>38</v>
      </c>
      <c r="C102" s="1">
        <v>5</v>
      </c>
      <c r="D102" s="1">
        <v>5.5381458468566223</v>
      </c>
      <c r="E102" s="1">
        <v>-4.3295701553599448</v>
      </c>
      <c r="F102" s="1">
        <v>0.5338407723951466</v>
      </c>
      <c r="G102" s="1">
        <v>1.0220430107526881</v>
      </c>
      <c r="H102" s="1">
        <v>7</v>
      </c>
      <c r="I102" s="1">
        <v>3</v>
      </c>
      <c r="J102" s="1">
        <v>20</v>
      </c>
      <c r="K102" s="1">
        <v>4.7258064516129041E-3</v>
      </c>
      <c r="L102" s="1">
        <f>D102+E102</f>
        <v>1.2085756914966774</v>
      </c>
      <c r="M102" s="1">
        <f>G102-K102*100</f>
        <v>0.54946236559139772</v>
      </c>
      <c r="N102" s="1">
        <f>D102-K102*1000</f>
        <v>0.81233939524371834</v>
      </c>
      <c r="O102" s="1">
        <f>D102+E102-G102</f>
        <v>0.18653268074398932</v>
      </c>
      <c r="P102" s="1">
        <v>135.85143314016651</v>
      </c>
      <c r="Q102" s="1">
        <v>255</v>
      </c>
      <c r="R102" s="1">
        <v>128.291320376926</v>
      </c>
      <c r="S102" s="1">
        <v>128.291320376926</v>
      </c>
      <c r="T102" s="1">
        <v>69.730297153695091</v>
      </c>
      <c r="U102" s="1">
        <v>83592</v>
      </c>
      <c r="V102" s="1">
        <v>88.486000898768935</v>
      </c>
      <c r="W102" s="1">
        <v>4796919</v>
      </c>
      <c r="X102" s="1">
        <v>4653810</v>
      </c>
      <c r="Y102" s="1">
        <v>7.9164404711096283</v>
      </c>
      <c r="Z102" s="1">
        <v>12288</v>
      </c>
      <c r="AA102" s="1">
        <v>7336.8525390625</v>
      </c>
      <c r="AB102" s="1">
        <v>5.1881475448608398</v>
      </c>
      <c r="AC102" s="1">
        <v>92.380254704590897</v>
      </c>
      <c r="AD102" s="1">
        <v>34.804921975801882</v>
      </c>
      <c r="AE102" s="1">
        <v>0.49646917978922528</v>
      </c>
      <c r="AF102" s="1">
        <v>222</v>
      </c>
      <c r="AG102" s="1">
        <v>380.63504801944941</v>
      </c>
      <c r="AH102" s="1">
        <v>4.4375033131121677E-2</v>
      </c>
      <c r="AI102" s="1">
        <v>11.992741895338151</v>
      </c>
      <c r="AJ102" s="1">
        <v>1</v>
      </c>
      <c r="AK102" s="1">
        <v>128.291320376926</v>
      </c>
      <c r="AL102" s="1">
        <v>69.730297153695091</v>
      </c>
    </row>
    <row r="103" spans="1:38" ht="14.4" customHeight="1" x14ac:dyDescent="0.25">
      <c r="A103" s="1">
        <v>102</v>
      </c>
      <c r="B103" s="1" t="s">
        <v>38</v>
      </c>
      <c r="C103" s="1">
        <v>3</v>
      </c>
      <c r="D103" s="1">
        <v>5.5381458468566223</v>
      </c>
      <c r="E103" s="1">
        <v>-4.3295701553599448</v>
      </c>
      <c r="F103" s="1">
        <v>0.5338407723951466</v>
      </c>
      <c r="G103" s="1">
        <v>1.2</v>
      </c>
      <c r="H103" s="1">
        <v>7</v>
      </c>
      <c r="I103" s="1">
        <v>3</v>
      </c>
      <c r="J103" s="1">
        <v>20</v>
      </c>
      <c r="K103" s="1">
        <v>1.4999999999999999E-2</v>
      </c>
      <c r="L103" s="1">
        <f>D103+E103</f>
        <v>1.2085756914966774</v>
      </c>
      <c r="M103" s="1">
        <f>G103-K103*100</f>
        <v>-0.30000000000000004</v>
      </c>
      <c r="N103" s="1">
        <f>D103-K103*1000</f>
        <v>-9.4618541531433777</v>
      </c>
      <c r="O103" s="1">
        <f>D103+E103-G103</f>
        <v>8.5756914966774733E-3</v>
      </c>
      <c r="P103" s="1">
        <v>135.85143314016651</v>
      </c>
      <c r="Q103" s="1">
        <v>255</v>
      </c>
      <c r="R103" s="1">
        <v>128.291320376926</v>
      </c>
      <c r="S103" s="1">
        <v>128.291320376926</v>
      </c>
      <c r="T103" s="1">
        <v>69.730297153695091</v>
      </c>
      <c r="U103" s="1">
        <v>83592</v>
      </c>
      <c r="V103" s="1">
        <v>88.486000898768935</v>
      </c>
      <c r="W103" s="1">
        <v>4796919</v>
      </c>
      <c r="X103" s="1">
        <v>4653810</v>
      </c>
      <c r="Y103" s="1">
        <v>7.9164404711096283</v>
      </c>
      <c r="Z103" s="1">
        <v>12288</v>
      </c>
      <c r="AA103" s="1">
        <v>7336.8525390625</v>
      </c>
      <c r="AB103" s="1">
        <v>5.1881475448608398</v>
      </c>
      <c r="AC103" s="1">
        <v>92.380254704590897</v>
      </c>
      <c r="AD103" s="1">
        <v>34.804921975801882</v>
      </c>
      <c r="AE103" s="1">
        <v>0.49646917978922528</v>
      </c>
      <c r="AF103" s="1">
        <v>222</v>
      </c>
      <c r="AG103" s="1">
        <v>380.63504801944941</v>
      </c>
      <c r="AH103" s="1">
        <v>4.4375033131121677E-2</v>
      </c>
      <c r="AI103" s="1">
        <v>11.992741895338151</v>
      </c>
      <c r="AJ103" s="1">
        <v>1</v>
      </c>
      <c r="AK103" s="1">
        <v>128.291320376926</v>
      </c>
      <c r="AL103" s="1">
        <v>69.730297153695091</v>
      </c>
    </row>
    <row r="104" spans="1:38" ht="14.4" customHeight="1" x14ac:dyDescent="0.25">
      <c r="A104" s="1">
        <v>103</v>
      </c>
      <c r="B104" s="1" t="s">
        <v>38</v>
      </c>
      <c r="C104" s="1">
        <v>2</v>
      </c>
      <c r="D104" s="1">
        <v>5.8902717586749436</v>
      </c>
      <c r="E104" s="1">
        <v>-3.9108399570454111</v>
      </c>
      <c r="F104" s="1">
        <v>11.19392450759363</v>
      </c>
      <c r="G104" s="1">
        <v>1.2</v>
      </c>
      <c r="H104" s="1">
        <v>7</v>
      </c>
      <c r="I104" s="1">
        <v>3</v>
      </c>
      <c r="J104" s="1">
        <v>20</v>
      </c>
      <c r="K104" s="1">
        <v>1.4999999999999999E-2</v>
      </c>
      <c r="L104" s="1">
        <f>D104+E104</f>
        <v>1.9794318016295325</v>
      </c>
      <c r="M104" s="1">
        <f>G104-K104*100</f>
        <v>-0.30000000000000004</v>
      </c>
      <c r="N104" s="1">
        <f>D104-K104*1000</f>
        <v>-9.1097282413250564</v>
      </c>
      <c r="O104" s="1">
        <f>D104+E104-G104</f>
        <v>0.77943180162953252</v>
      </c>
      <c r="P104" s="1">
        <v>135.85143314016651</v>
      </c>
      <c r="Q104" s="1">
        <v>255</v>
      </c>
      <c r="R104" s="1">
        <v>128.291320376926</v>
      </c>
      <c r="S104" s="1">
        <v>128.291320376926</v>
      </c>
      <c r="T104" s="1">
        <v>69.730297153695091</v>
      </c>
      <c r="U104" s="1">
        <v>83592</v>
      </c>
      <c r="V104" s="1">
        <v>88.486000898768935</v>
      </c>
      <c r="W104" s="1">
        <v>4796919</v>
      </c>
      <c r="X104" s="1">
        <v>4653810</v>
      </c>
      <c r="Y104" s="1">
        <v>7.9164404711096283</v>
      </c>
      <c r="Z104" s="1">
        <v>12288</v>
      </c>
      <c r="AA104" s="1">
        <v>7336.8525390625</v>
      </c>
      <c r="AB104" s="1">
        <v>5.1881475448608398</v>
      </c>
      <c r="AC104" s="1">
        <v>92.380254704590897</v>
      </c>
      <c r="AD104" s="1">
        <v>34.804921975801882</v>
      </c>
      <c r="AE104" s="1">
        <v>0.49646917978922528</v>
      </c>
      <c r="AF104" s="1">
        <v>222</v>
      </c>
      <c r="AG104" s="1">
        <v>380.63504801944941</v>
      </c>
      <c r="AH104" s="1">
        <v>4.4375033131121677E-2</v>
      </c>
      <c r="AI104" s="1">
        <v>11.992741895338151</v>
      </c>
      <c r="AJ104" s="1">
        <v>1</v>
      </c>
      <c r="AK104" s="1">
        <v>128.291320376926</v>
      </c>
      <c r="AL104" s="1">
        <v>69.730297153695091</v>
      </c>
    </row>
    <row r="105" spans="1:38" ht="14.4" customHeight="1" x14ac:dyDescent="0.25">
      <c r="A105" s="1">
        <v>104</v>
      </c>
      <c r="B105" s="1" t="s">
        <v>38</v>
      </c>
      <c r="C105" s="1">
        <v>5</v>
      </c>
      <c r="D105" s="1">
        <v>4.6241935483870966</v>
      </c>
      <c r="E105" s="1">
        <v>-3.7993877584626312</v>
      </c>
      <c r="F105" s="1">
        <v>7.8277686286739394</v>
      </c>
      <c r="G105" s="1">
        <v>0.78494623655913975</v>
      </c>
      <c r="H105" s="1">
        <v>7</v>
      </c>
      <c r="I105" s="1">
        <v>3</v>
      </c>
      <c r="J105" s="1">
        <v>20</v>
      </c>
      <c r="K105" s="1">
        <v>8.4516129032258074E-3</v>
      </c>
      <c r="L105" s="1">
        <f>D105+E105</f>
        <v>0.8248057899244654</v>
      </c>
      <c r="M105" s="1">
        <f>G105-K105*100</f>
        <v>-6.021505376344094E-2</v>
      </c>
      <c r="N105" s="1">
        <f>D105-K105*1000</f>
        <v>-3.8274193548387112</v>
      </c>
      <c r="O105" s="1">
        <f>D105+E105-G105</f>
        <v>3.9859553365325651E-2</v>
      </c>
      <c r="P105" s="1">
        <v>135.85143314016651</v>
      </c>
      <c r="Q105" s="1">
        <v>255</v>
      </c>
      <c r="R105" s="1">
        <v>128.291320376926</v>
      </c>
      <c r="S105" s="1">
        <v>128.291320376926</v>
      </c>
      <c r="T105" s="1">
        <v>69.730297153695091</v>
      </c>
      <c r="U105" s="1">
        <v>83592</v>
      </c>
      <c r="V105" s="1">
        <v>88.486000898768935</v>
      </c>
      <c r="W105" s="1">
        <v>4796919</v>
      </c>
      <c r="X105" s="1">
        <v>4653810</v>
      </c>
      <c r="Y105" s="1">
        <v>7.9164404711096283</v>
      </c>
      <c r="Z105" s="1">
        <v>12288</v>
      </c>
      <c r="AA105" s="1">
        <v>7336.8525390625</v>
      </c>
      <c r="AB105" s="1">
        <v>5.1881475448608398</v>
      </c>
      <c r="AC105" s="1">
        <v>92.380254704590897</v>
      </c>
      <c r="AD105" s="1">
        <v>34.804921975801882</v>
      </c>
      <c r="AE105" s="1">
        <v>0.49646917978922528</v>
      </c>
      <c r="AF105" s="1">
        <v>222</v>
      </c>
      <c r="AG105" s="1">
        <v>380.63504801944941</v>
      </c>
      <c r="AH105" s="1">
        <v>4.4375033131121677E-2</v>
      </c>
      <c r="AI105" s="1">
        <v>11.992741895338151</v>
      </c>
      <c r="AJ105" s="1">
        <v>1</v>
      </c>
      <c r="AK105" s="1">
        <v>128.291320376926</v>
      </c>
      <c r="AL105" s="1">
        <v>69.730297153695091</v>
      </c>
    </row>
    <row r="106" spans="1:38" ht="14.4" customHeight="1" x14ac:dyDescent="0.25">
      <c r="A106" s="1">
        <v>105</v>
      </c>
      <c r="B106" s="1" t="s">
        <v>38</v>
      </c>
      <c r="C106" s="1">
        <v>2</v>
      </c>
      <c r="D106" s="1">
        <v>4.2995548872434419</v>
      </c>
      <c r="E106" s="1">
        <v>-3.7993877584626312</v>
      </c>
      <c r="F106" s="1">
        <v>7.8277686286739394</v>
      </c>
      <c r="G106" s="1">
        <v>1.2</v>
      </c>
      <c r="H106" s="1">
        <v>7</v>
      </c>
      <c r="I106" s="1">
        <v>3</v>
      </c>
      <c r="J106" s="1">
        <v>20</v>
      </c>
      <c r="K106" s="1">
        <v>1.4999999999999999E-2</v>
      </c>
      <c r="L106" s="1">
        <f>D106+E106</f>
        <v>0.50016712878081071</v>
      </c>
      <c r="M106" s="1">
        <f>G106-K106*100</f>
        <v>-0.30000000000000004</v>
      </c>
      <c r="N106" s="1">
        <f>D106-K106*1000</f>
        <v>-10.700445112756558</v>
      </c>
      <c r="O106" s="1">
        <f>D106+E106-G106</f>
        <v>-0.69983287121918925</v>
      </c>
      <c r="P106" s="1">
        <v>135.85143314016651</v>
      </c>
      <c r="Q106" s="1">
        <v>255</v>
      </c>
      <c r="R106" s="1">
        <v>128.291320376926</v>
      </c>
      <c r="S106" s="1">
        <v>128.291320376926</v>
      </c>
      <c r="T106" s="1">
        <v>69.730297153695091</v>
      </c>
      <c r="U106" s="1">
        <v>83592</v>
      </c>
      <c r="V106" s="1">
        <v>88.486000898768935</v>
      </c>
      <c r="W106" s="1">
        <v>4796919</v>
      </c>
      <c r="X106" s="1">
        <v>4653810</v>
      </c>
      <c r="Y106" s="1">
        <v>7.9164404711096283</v>
      </c>
      <c r="Z106" s="1">
        <v>12288</v>
      </c>
      <c r="AA106" s="1">
        <v>7336.8525390625</v>
      </c>
      <c r="AB106" s="1">
        <v>5.1881475448608398</v>
      </c>
      <c r="AC106" s="1">
        <v>92.380254704590897</v>
      </c>
      <c r="AD106" s="1">
        <v>34.804921975801882</v>
      </c>
      <c r="AE106" s="1">
        <v>0.49646917978922528</v>
      </c>
      <c r="AF106" s="1">
        <v>222</v>
      </c>
      <c r="AG106" s="1">
        <v>380.63504801944941</v>
      </c>
      <c r="AH106" s="1">
        <v>4.4375033131121677E-2</v>
      </c>
      <c r="AI106" s="1">
        <v>11.992741895338151</v>
      </c>
      <c r="AJ106" s="1">
        <v>1</v>
      </c>
      <c r="AK106" s="1">
        <v>128.291320376926</v>
      </c>
      <c r="AL106" s="1">
        <v>69.730297153695091</v>
      </c>
    </row>
    <row r="107" spans="1:38" ht="14.4" customHeight="1" x14ac:dyDescent="0.25">
      <c r="A107" s="1">
        <v>106</v>
      </c>
      <c r="B107" s="1" t="s">
        <v>38</v>
      </c>
      <c r="C107" s="1">
        <v>2</v>
      </c>
      <c r="D107" s="1">
        <v>5.8902717586749436</v>
      </c>
      <c r="E107" s="1">
        <v>-3.9108399570454111</v>
      </c>
      <c r="F107" s="1">
        <v>11.19392450759363</v>
      </c>
      <c r="G107" s="1">
        <v>1.2</v>
      </c>
      <c r="H107" s="1">
        <v>7</v>
      </c>
      <c r="I107" s="1">
        <v>3</v>
      </c>
      <c r="J107" s="1">
        <v>20</v>
      </c>
      <c r="K107" s="1">
        <v>1.4999999999999999E-2</v>
      </c>
      <c r="L107" s="1">
        <f>D107+E107</f>
        <v>1.9794318016295325</v>
      </c>
      <c r="M107" s="1">
        <f>G107-K107*100</f>
        <v>-0.30000000000000004</v>
      </c>
      <c r="N107" s="1">
        <f>D107-K107*1000</f>
        <v>-9.1097282413250564</v>
      </c>
      <c r="O107" s="1">
        <f>D107+E107-G107</f>
        <v>0.77943180162953252</v>
      </c>
      <c r="P107" s="1">
        <v>135.85143314016651</v>
      </c>
      <c r="Q107" s="1">
        <v>255</v>
      </c>
      <c r="R107" s="1">
        <v>128.291320376926</v>
      </c>
      <c r="S107" s="1">
        <v>128.291320376926</v>
      </c>
      <c r="T107" s="1">
        <v>69.730297153695091</v>
      </c>
      <c r="U107" s="1">
        <v>83592</v>
      </c>
      <c r="V107" s="1">
        <v>88.486000898768935</v>
      </c>
      <c r="W107" s="1">
        <v>4796919</v>
      </c>
      <c r="X107" s="1">
        <v>4653810</v>
      </c>
      <c r="Y107" s="1">
        <v>7.9164404711096283</v>
      </c>
      <c r="Z107" s="1">
        <v>12288</v>
      </c>
      <c r="AA107" s="1">
        <v>7336.8525390625</v>
      </c>
      <c r="AB107" s="1">
        <v>5.1881475448608398</v>
      </c>
      <c r="AC107" s="1">
        <v>92.380254704590897</v>
      </c>
      <c r="AD107" s="1">
        <v>34.804921975801882</v>
      </c>
      <c r="AE107" s="1">
        <v>0.49646917978922528</v>
      </c>
      <c r="AF107" s="1">
        <v>222</v>
      </c>
      <c r="AG107" s="1">
        <v>380.63504801944941</v>
      </c>
      <c r="AH107" s="1">
        <v>4.4375033131121677E-2</v>
      </c>
      <c r="AI107" s="1">
        <v>11.992741895338151</v>
      </c>
      <c r="AJ107" s="1">
        <v>1</v>
      </c>
      <c r="AK107" s="1">
        <v>128.291320376926</v>
      </c>
      <c r="AL107" s="1">
        <v>69.730297153695091</v>
      </c>
    </row>
    <row r="108" spans="1:38" ht="14.4" customHeight="1" x14ac:dyDescent="0.25">
      <c r="A108" s="1">
        <v>107</v>
      </c>
      <c r="B108" s="1" t="s">
        <v>38</v>
      </c>
      <c r="C108" s="1">
        <v>5</v>
      </c>
      <c r="D108" s="1">
        <v>4.1003606429397594</v>
      </c>
      <c r="E108" s="1">
        <v>-3.424132034933371</v>
      </c>
      <c r="F108" s="1">
        <v>1.4575985422556981</v>
      </c>
      <c r="G108" s="1">
        <v>0.89032258064516134</v>
      </c>
      <c r="H108" s="1">
        <v>7</v>
      </c>
      <c r="I108" s="1">
        <v>3</v>
      </c>
      <c r="J108" s="1">
        <v>20</v>
      </c>
      <c r="K108" s="1">
        <v>6.8548387096774204E-3</v>
      </c>
      <c r="L108" s="1">
        <f>D108+E108</f>
        <v>0.6762286080063884</v>
      </c>
      <c r="M108" s="1">
        <f>G108-K108*100</f>
        <v>0.20483870967741935</v>
      </c>
      <c r="N108" s="1">
        <f>D108-K108*1000</f>
        <v>-2.7544780667376614</v>
      </c>
      <c r="O108" s="1">
        <f>D108+E108-G108</f>
        <v>-0.21409397263877294</v>
      </c>
      <c r="P108" s="1">
        <v>135.85143314016651</v>
      </c>
      <c r="Q108" s="1">
        <v>255</v>
      </c>
      <c r="R108" s="1">
        <v>128.291320376926</v>
      </c>
      <c r="S108" s="1">
        <v>128.291320376926</v>
      </c>
      <c r="T108" s="1">
        <v>69.730297153695091</v>
      </c>
      <c r="U108" s="1">
        <v>83592</v>
      </c>
      <c r="V108" s="1">
        <v>88.486000898768935</v>
      </c>
      <c r="W108" s="1">
        <v>4796919</v>
      </c>
      <c r="X108" s="1">
        <v>4653810</v>
      </c>
      <c r="Y108" s="1">
        <v>7.9164404711096283</v>
      </c>
      <c r="Z108" s="1">
        <v>12288</v>
      </c>
      <c r="AA108" s="1">
        <v>7336.8525390625</v>
      </c>
      <c r="AB108" s="1">
        <v>5.1881475448608398</v>
      </c>
      <c r="AC108" s="1">
        <v>92.380254704590897</v>
      </c>
      <c r="AD108" s="1">
        <v>34.804921975801882</v>
      </c>
      <c r="AE108" s="1">
        <v>0.49646917978922528</v>
      </c>
      <c r="AF108" s="1">
        <v>222</v>
      </c>
      <c r="AG108" s="1">
        <v>380.63504801944941</v>
      </c>
      <c r="AH108" s="1">
        <v>4.4375033131121677E-2</v>
      </c>
      <c r="AI108" s="1">
        <v>11.992741895338151</v>
      </c>
      <c r="AJ108" s="1">
        <v>1</v>
      </c>
      <c r="AK108" s="1">
        <v>128.291320376926</v>
      </c>
      <c r="AL108" s="1">
        <v>69.730297153695091</v>
      </c>
    </row>
    <row r="109" spans="1:38" ht="14.4" customHeight="1" x14ac:dyDescent="0.25">
      <c r="A109" s="1">
        <v>108</v>
      </c>
      <c r="B109" s="1" t="s">
        <v>38</v>
      </c>
      <c r="C109" s="1">
        <v>2</v>
      </c>
      <c r="D109" s="1">
        <v>5.5954001359396743</v>
      </c>
      <c r="E109" s="1">
        <v>-3.4428245222414549</v>
      </c>
      <c r="F109" s="1">
        <v>0.56618012649020111</v>
      </c>
      <c r="G109" s="1">
        <v>1.2</v>
      </c>
      <c r="H109" s="1">
        <v>7</v>
      </c>
      <c r="I109" s="1">
        <v>3</v>
      </c>
      <c r="J109" s="1">
        <v>20</v>
      </c>
      <c r="K109" s="1">
        <v>1.4999999999999999E-2</v>
      </c>
      <c r="L109" s="1">
        <f>D109+E109</f>
        <v>2.1525756136982195</v>
      </c>
      <c r="M109" s="1">
        <f>G109-K109*100</f>
        <v>-0.30000000000000004</v>
      </c>
      <c r="N109" s="1">
        <f>D109-K109*1000</f>
        <v>-9.4045998640603266</v>
      </c>
      <c r="O109" s="1">
        <f>D109+E109-G109</f>
        <v>0.95257561369821953</v>
      </c>
      <c r="P109" s="1">
        <v>135.85143314016651</v>
      </c>
      <c r="Q109" s="1">
        <v>255</v>
      </c>
      <c r="R109" s="1">
        <v>128.291320376926</v>
      </c>
      <c r="S109" s="1">
        <v>128.291320376926</v>
      </c>
      <c r="T109" s="1">
        <v>69.730297153695091</v>
      </c>
      <c r="U109" s="1">
        <v>83592</v>
      </c>
      <c r="V109" s="1">
        <v>88.486000898768935</v>
      </c>
      <c r="W109" s="1">
        <v>4796919</v>
      </c>
      <c r="X109" s="1">
        <v>4653810</v>
      </c>
      <c r="Y109" s="1">
        <v>7.9164404711096283</v>
      </c>
      <c r="Z109" s="1">
        <v>12288</v>
      </c>
      <c r="AA109" s="1">
        <v>7336.8525390625</v>
      </c>
      <c r="AB109" s="1">
        <v>5.1881475448608398</v>
      </c>
      <c r="AC109" s="1">
        <v>92.380254704590897</v>
      </c>
      <c r="AD109" s="1">
        <v>34.804921975801882</v>
      </c>
      <c r="AE109" s="1">
        <v>0.49646917978922528</v>
      </c>
      <c r="AF109" s="1">
        <v>222</v>
      </c>
      <c r="AG109" s="1">
        <v>380.63504801944941</v>
      </c>
      <c r="AH109" s="1">
        <v>4.4375033131121677E-2</v>
      </c>
      <c r="AI109" s="1">
        <v>11.992741895338151</v>
      </c>
      <c r="AJ109" s="1">
        <v>1</v>
      </c>
      <c r="AK109" s="1">
        <v>128.291320376926</v>
      </c>
      <c r="AL109" s="1">
        <v>69.730297153695091</v>
      </c>
    </row>
    <row r="110" spans="1:38" ht="14.4" customHeight="1" x14ac:dyDescent="0.25">
      <c r="A110" s="1">
        <v>109</v>
      </c>
      <c r="B110" s="1" t="s">
        <v>38</v>
      </c>
      <c r="C110" s="1">
        <v>3</v>
      </c>
      <c r="D110" s="1">
        <v>4.1003606429397594</v>
      </c>
      <c r="E110" s="1">
        <v>-3.424132034933371</v>
      </c>
      <c r="F110" s="1">
        <v>1.4575985422556981</v>
      </c>
      <c r="G110" s="1">
        <v>1.2</v>
      </c>
      <c r="H110" s="1">
        <v>7</v>
      </c>
      <c r="I110" s="1">
        <v>3</v>
      </c>
      <c r="J110" s="1">
        <v>20</v>
      </c>
      <c r="K110" s="1">
        <v>1.4999999999999999E-2</v>
      </c>
      <c r="L110" s="1">
        <f>D110+E110</f>
        <v>0.6762286080063884</v>
      </c>
      <c r="M110" s="1">
        <f>G110-K110*100</f>
        <v>-0.30000000000000004</v>
      </c>
      <c r="N110" s="1">
        <f>D110-K110*1000</f>
        <v>-10.899639357060241</v>
      </c>
      <c r="O110" s="1">
        <f>D110+E110-G110</f>
        <v>-0.52377139199361156</v>
      </c>
      <c r="P110" s="1">
        <v>135.85143314016651</v>
      </c>
      <c r="Q110" s="1">
        <v>255</v>
      </c>
      <c r="R110" s="1">
        <v>128.291320376926</v>
      </c>
      <c r="S110" s="1">
        <v>128.291320376926</v>
      </c>
      <c r="T110" s="1">
        <v>69.730297153695091</v>
      </c>
      <c r="U110" s="1">
        <v>83592</v>
      </c>
      <c r="V110" s="1">
        <v>88.486000898768935</v>
      </c>
      <c r="W110" s="1">
        <v>4796919</v>
      </c>
      <c r="X110" s="1">
        <v>4653810</v>
      </c>
      <c r="Y110" s="1">
        <v>7.9164404711096283</v>
      </c>
      <c r="Z110" s="1">
        <v>12288</v>
      </c>
      <c r="AA110" s="1">
        <v>7336.8525390625</v>
      </c>
      <c r="AB110" s="1">
        <v>5.1881475448608398</v>
      </c>
      <c r="AC110" s="1">
        <v>92.380254704590897</v>
      </c>
      <c r="AD110" s="1">
        <v>34.804921975801882</v>
      </c>
      <c r="AE110" s="1">
        <v>0.49646917978922528</v>
      </c>
      <c r="AF110" s="1">
        <v>222</v>
      </c>
      <c r="AG110" s="1">
        <v>380.63504801944941</v>
      </c>
      <c r="AH110" s="1">
        <v>4.4375033131121677E-2</v>
      </c>
      <c r="AI110" s="1">
        <v>11.992741895338151</v>
      </c>
      <c r="AJ110" s="1">
        <v>1</v>
      </c>
      <c r="AK110" s="1">
        <v>128.291320376926</v>
      </c>
      <c r="AL110" s="1">
        <v>69.730297153695091</v>
      </c>
    </row>
    <row r="111" spans="1:38" ht="14.4" customHeight="1" x14ac:dyDescent="0.25">
      <c r="A111" s="1">
        <v>110</v>
      </c>
      <c r="B111" s="1" t="s">
        <v>38</v>
      </c>
      <c r="C111" s="1">
        <v>1</v>
      </c>
      <c r="D111" s="1">
        <v>6.1436306539754746</v>
      </c>
      <c r="E111" s="1">
        <v>-6.0617287773462749</v>
      </c>
      <c r="F111" s="1">
        <v>8.6817259836613587</v>
      </c>
      <c r="G111" s="1">
        <v>1.2</v>
      </c>
      <c r="H111" s="1">
        <v>7</v>
      </c>
      <c r="I111" s="1">
        <v>3</v>
      </c>
      <c r="J111" s="1">
        <v>20</v>
      </c>
      <c r="K111" s="1">
        <v>1.4999999999999999E-2</v>
      </c>
      <c r="L111" s="1">
        <f>D111+E111</f>
        <v>8.1901876629199677E-2</v>
      </c>
      <c r="M111" s="1">
        <f>G111-K111*100</f>
        <v>-0.30000000000000004</v>
      </c>
      <c r="N111" s="1">
        <f>D111-K111*1000</f>
        <v>-8.8563693460245254</v>
      </c>
      <c r="O111" s="1">
        <f>D111+E111-G111</f>
        <v>-1.1180981233708003</v>
      </c>
      <c r="P111" s="1">
        <v>135.85143314016651</v>
      </c>
      <c r="Q111" s="1">
        <v>255</v>
      </c>
      <c r="R111" s="1">
        <v>128.291320376926</v>
      </c>
      <c r="S111" s="1">
        <v>128.291320376926</v>
      </c>
      <c r="T111" s="1">
        <v>69.730297153695091</v>
      </c>
      <c r="U111" s="1">
        <v>83592</v>
      </c>
      <c r="V111" s="1">
        <v>88.486000898768935</v>
      </c>
      <c r="W111" s="1">
        <v>4796919</v>
      </c>
      <c r="X111" s="1">
        <v>4653810</v>
      </c>
      <c r="Y111" s="1">
        <v>7.9164404711096283</v>
      </c>
      <c r="Z111" s="1">
        <v>12288</v>
      </c>
      <c r="AA111" s="1">
        <v>7336.8525390625</v>
      </c>
      <c r="AB111" s="1">
        <v>5.1881475448608398</v>
      </c>
      <c r="AC111" s="1">
        <v>92.380254704590897</v>
      </c>
      <c r="AD111" s="1">
        <v>34.804921975801882</v>
      </c>
      <c r="AE111" s="1">
        <v>0.49646917978922528</v>
      </c>
      <c r="AF111" s="1">
        <v>222</v>
      </c>
      <c r="AG111" s="1">
        <v>380.63504801944941</v>
      </c>
      <c r="AH111" s="1">
        <v>4.4375033131121677E-2</v>
      </c>
      <c r="AI111" s="1">
        <v>11.992741895338151</v>
      </c>
      <c r="AJ111" s="1">
        <v>1</v>
      </c>
      <c r="AK111" s="1">
        <v>128.291320376926</v>
      </c>
      <c r="AL111" s="1">
        <v>69.730297153695091</v>
      </c>
    </row>
    <row r="112" spans="1:38" ht="14.4" customHeight="1" x14ac:dyDescent="0.25">
      <c r="A112" s="1">
        <v>111</v>
      </c>
      <c r="B112" s="1" t="s">
        <v>38</v>
      </c>
      <c r="C112" s="1">
        <v>2</v>
      </c>
      <c r="D112" s="1">
        <v>5.7274063504639097</v>
      </c>
      <c r="E112" s="1">
        <v>-4.265586961807152</v>
      </c>
      <c r="F112" s="1">
        <v>9.2780542428471975</v>
      </c>
      <c r="G112" s="1">
        <v>1.2</v>
      </c>
      <c r="H112" s="1">
        <v>7</v>
      </c>
      <c r="I112" s="1">
        <v>3</v>
      </c>
      <c r="J112" s="1">
        <v>20</v>
      </c>
      <c r="K112" s="1">
        <v>1.4999999999999999E-2</v>
      </c>
      <c r="L112" s="1">
        <f>D112+E112</f>
        <v>1.4618193886567576</v>
      </c>
      <c r="M112" s="1">
        <f>G112-K112*100</f>
        <v>-0.30000000000000004</v>
      </c>
      <c r="N112" s="1">
        <f>D112-K112*1000</f>
        <v>-9.2725936495360912</v>
      </c>
      <c r="O112" s="1">
        <f>D112+E112-G112</f>
        <v>0.26181938865675769</v>
      </c>
      <c r="P112" s="1">
        <v>135.85143314016651</v>
      </c>
      <c r="Q112" s="1">
        <v>255</v>
      </c>
      <c r="R112" s="1">
        <v>128.291320376926</v>
      </c>
      <c r="S112" s="1">
        <v>128.291320376926</v>
      </c>
      <c r="T112" s="1">
        <v>69.730297153695091</v>
      </c>
      <c r="U112" s="1">
        <v>83592</v>
      </c>
      <c r="V112" s="1">
        <v>88.486000898768935</v>
      </c>
      <c r="W112" s="1">
        <v>4796919</v>
      </c>
      <c r="X112" s="1">
        <v>4653810</v>
      </c>
      <c r="Y112" s="1">
        <v>7.9164404711096283</v>
      </c>
      <c r="Z112" s="1">
        <v>12288</v>
      </c>
      <c r="AA112" s="1">
        <v>7336.8525390625</v>
      </c>
      <c r="AB112" s="1">
        <v>5.1881475448608398</v>
      </c>
      <c r="AC112" s="1">
        <v>92.380254704590897</v>
      </c>
      <c r="AD112" s="1">
        <v>34.804921975801882</v>
      </c>
      <c r="AE112" s="1">
        <v>0.49646917978922528</v>
      </c>
      <c r="AF112" s="1">
        <v>222</v>
      </c>
      <c r="AG112" s="1">
        <v>380.63504801944941</v>
      </c>
      <c r="AH112" s="1">
        <v>4.4375033131121677E-2</v>
      </c>
      <c r="AI112" s="1">
        <v>11.992741895338151</v>
      </c>
      <c r="AJ112" s="1">
        <v>1</v>
      </c>
      <c r="AK112" s="1">
        <v>128.291320376926</v>
      </c>
      <c r="AL112" s="1">
        <v>69.730297153695091</v>
      </c>
    </row>
    <row r="113" spans="1:38" ht="14.4" customHeight="1" x14ac:dyDescent="0.25">
      <c r="A113" s="1">
        <v>112</v>
      </c>
      <c r="B113" s="1" t="s">
        <v>38</v>
      </c>
      <c r="C113" s="1">
        <v>1</v>
      </c>
      <c r="D113" s="1">
        <v>4.9946483788356009</v>
      </c>
      <c r="E113" s="1">
        <v>-4.5950896652255704</v>
      </c>
      <c r="F113" s="1">
        <v>2.525366166630274</v>
      </c>
      <c r="G113" s="1">
        <v>1.2</v>
      </c>
      <c r="H113" s="1">
        <v>7</v>
      </c>
      <c r="I113" s="1">
        <v>3</v>
      </c>
      <c r="J113" s="1">
        <v>20</v>
      </c>
      <c r="K113" s="1">
        <v>1.4999999999999999E-2</v>
      </c>
      <c r="L113" s="1">
        <f>D113+E113</f>
        <v>0.39955871361003048</v>
      </c>
      <c r="M113" s="1">
        <f>G113-K113*100</f>
        <v>-0.30000000000000004</v>
      </c>
      <c r="N113" s="1">
        <f>D113-K113*1000</f>
        <v>-10.005351621164399</v>
      </c>
      <c r="O113" s="1">
        <f>D113+E113-G113</f>
        <v>-0.80044128638996948</v>
      </c>
      <c r="P113" s="1">
        <v>135.85143314016651</v>
      </c>
      <c r="Q113" s="1">
        <v>255</v>
      </c>
      <c r="R113" s="1">
        <v>128.291320376926</v>
      </c>
      <c r="S113" s="1">
        <v>128.291320376926</v>
      </c>
      <c r="T113" s="1">
        <v>69.730297153695091</v>
      </c>
      <c r="U113" s="1">
        <v>83592</v>
      </c>
      <c r="V113" s="1">
        <v>88.486000898768935</v>
      </c>
      <c r="W113" s="1">
        <v>4796919</v>
      </c>
      <c r="X113" s="1">
        <v>4653810</v>
      </c>
      <c r="Y113" s="1">
        <v>7.9164404711096283</v>
      </c>
      <c r="Z113" s="1">
        <v>12288</v>
      </c>
      <c r="AA113" s="1">
        <v>7336.8525390625</v>
      </c>
      <c r="AB113" s="1">
        <v>5.1881475448608398</v>
      </c>
      <c r="AC113" s="1">
        <v>92.380254704590897</v>
      </c>
      <c r="AD113" s="1">
        <v>34.804921975801882</v>
      </c>
      <c r="AE113" s="1">
        <v>0.49646917978922528</v>
      </c>
      <c r="AF113" s="1">
        <v>222</v>
      </c>
      <c r="AG113" s="1">
        <v>380.63504801944941</v>
      </c>
      <c r="AH113" s="1">
        <v>4.4375033131121677E-2</v>
      </c>
      <c r="AI113" s="1">
        <v>11.992741895338151</v>
      </c>
      <c r="AJ113" s="1">
        <v>1</v>
      </c>
      <c r="AK113" s="1">
        <v>128.291320376926</v>
      </c>
      <c r="AL113" s="1">
        <v>69.730297153695091</v>
      </c>
    </row>
    <row r="114" spans="1:38" ht="14.4" customHeight="1" x14ac:dyDescent="0.25">
      <c r="A114" s="1">
        <v>113</v>
      </c>
      <c r="B114" s="1" t="s">
        <v>38</v>
      </c>
      <c r="C114" s="1">
        <v>5</v>
      </c>
      <c r="D114" s="1">
        <v>4.2944578259354769</v>
      </c>
      <c r="E114" s="1">
        <v>-3.6032937344395881</v>
      </c>
      <c r="F114" s="1">
        <v>9.8552272514331118</v>
      </c>
      <c r="G114" s="1">
        <v>0.99569892473118282</v>
      </c>
      <c r="H114" s="1">
        <v>7</v>
      </c>
      <c r="I114" s="1">
        <v>3</v>
      </c>
      <c r="J114" s="1">
        <v>20</v>
      </c>
      <c r="K114" s="1">
        <v>1.00483870967742E-2</v>
      </c>
      <c r="L114" s="1">
        <f>D114+E114</f>
        <v>0.69116409149588875</v>
      </c>
      <c r="M114" s="1">
        <f>G114-K114*100</f>
        <v>-9.1397849462372394E-3</v>
      </c>
      <c r="N114" s="1">
        <f>D114-K114*1000</f>
        <v>-5.7539292708387242</v>
      </c>
      <c r="O114" s="1">
        <f>D114+E114-G114</f>
        <v>-0.30453483323529407</v>
      </c>
      <c r="P114" s="1">
        <v>135.85143314016651</v>
      </c>
      <c r="Q114" s="1">
        <v>255</v>
      </c>
      <c r="R114" s="1">
        <v>128.291320376926</v>
      </c>
      <c r="S114" s="1">
        <v>128.291320376926</v>
      </c>
      <c r="T114" s="1">
        <v>69.730297153695091</v>
      </c>
      <c r="U114" s="1">
        <v>83592</v>
      </c>
      <c r="V114" s="1">
        <v>88.486000898768935</v>
      </c>
      <c r="W114" s="1">
        <v>4796919</v>
      </c>
      <c r="X114" s="1">
        <v>4653810</v>
      </c>
      <c r="Y114" s="1">
        <v>7.9164404711096283</v>
      </c>
      <c r="Z114" s="1">
        <v>12288</v>
      </c>
      <c r="AA114" s="1">
        <v>7336.8525390625</v>
      </c>
      <c r="AB114" s="1">
        <v>5.1881475448608398</v>
      </c>
      <c r="AC114" s="1">
        <v>92.380254704590897</v>
      </c>
      <c r="AD114" s="1">
        <v>34.804921975801882</v>
      </c>
      <c r="AE114" s="1">
        <v>0.49646917978922528</v>
      </c>
      <c r="AF114" s="1">
        <v>222</v>
      </c>
      <c r="AG114" s="1">
        <v>380.63504801944941</v>
      </c>
      <c r="AH114" s="1">
        <v>4.4375033131121677E-2</v>
      </c>
      <c r="AI114" s="1">
        <v>11.992741895338151</v>
      </c>
      <c r="AJ114" s="1">
        <v>1</v>
      </c>
      <c r="AK114" s="1">
        <v>128.291320376926</v>
      </c>
      <c r="AL114" s="1">
        <v>69.730297153695091</v>
      </c>
    </row>
    <row r="115" spans="1:38" ht="14.4" customHeight="1" x14ac:dyDescent="0.25">
      <c r="A115" s="1">
        <v>114</v>
      </c>
      <c r="B115" s="1" t="s">
        <v>38</v>
      </c>
      <c r="C115" s="1">
        <v>2</v>
      </c>
      <c r="D115" s="1">
        <v>5.3101125140467627</v>
      </c>
      <c r="E115" s="1">
        <v>-3.7613807418978449</v>
      </c>
      <c r="F115" s="1">
        <v>17.129517452501791</v>
      </c>
      <c r="G115" s="1">
        <v>1.2</v>
      </c>
      <c r="H115" s="1">
        <v>7</v>
      </c>
      <c r="I115" s="1">
        <v>3</v>
      </c>
      <c r="J115" s="1">
        <v>20</v>
      </c>
      <c r="K115" s="1">
        <v>1.4999999999999999E-2</v>
      </c>
      <c r="L115" s="1">
        <f>D115+E115</f>
        <v>1.5487317721489178</v>
      </c>
      <c r="M115" s="1">
        <f>G115-K115*100</f>
        <v>-0.30000000000000004</v>
      </c>
      <c r="N115" s="1">
        <f>D115-K115*1000</f>
        <v>-9.6898874859532373</v>
      </c>
      <c r="O115" s="1">
        <f>D115+E115-G115</f>
        <v>0.34873177214891782</v>
      </c>
      <c r="P115" s="1">
        <v>135.85143314016651</v>
      </c>
      <c r="Q115" s="1">
        <v>255</v>
      </c>
      <c r="R115" s="1">
        <v>128.291320376926</v>
      </c>
      <c r="S115" s="1">
        <v>128.291320376926</v>
      </c>
      <c r="T115" s="1">
        <v>69.730297153695091</v>
      </c>
      <c r="U115" s="1">
        <v>83592</v>
      </c>
      <c r="V115" s="1">
        <v>88.486000898768935</v>
      </c>
      <c r="W115" s="1">
        <v>4796919</v>
      </c>
      <c r="X115" s="1">
        <v>4653810</v>
      </c>
      <c r="Y115" s="1">
        <v>7.9164404711096283</v>
      </c>
      <c r="Z115" s="1">
        <v>12288</v>
      </c>
      <c r="AA115" s="1">
        <v>7336.8525390625</v>
      </c>
      <c r="AB115" s="1">
        <v>5.1881475448608398</v>
      </c>
      <c r="AC115" s="1">
        <v>92.380254704590897</v>
      </c>
      <c r="AD115" s="1">
        <v>34.804921975801882</v>
      </c>
      <c r="AE115" s="1">
        <v>0.49646917978922528</v>
      </c>
      <c r="AF115" s="1">
        <v>222</v>
      </c>
      <c r="AG115" s="1">
        <v>380.63504801944941</v>
      </c>
      <c r="AH115" s="1">
        <v>4.4375033131121677E-2</v>
      </c>
      <c r="AI115" s="1">
        <v>11.992741895338151</v>
      </c>
      <c r="AJ115" s="1">
        <v>1</v>
      </c>
      <c r="AK115" s="1">
        <v>128.291320376926</v>
      </c>
      <c r="AL115" s="1">
        <v>69.730297153695091</v>
      </c>
    </row>
    <row r="116" spans="1:38" ht="14.4" x14ac:dyDescent="0.25">
      <c r="A116" s="1">
        <v>115</v>
      </c>
      <c r="B116" s="1" t="s">
        <v>39</v>
      </c>
      <c r="C116" s="1">
        <v>1</v>
      </c>
      <c r="D116" s="1">
        <v>3.122510293532776</v>
      </c>
      <c r="E116" s="1">
        <v>-3.063699727061409</v>
      </c>
      <c r="F116" s="1">
        <v>15.502843772961571</v>
      </c>
      <c r="G116" s="1">
        <v>1.2</v>
      </c>
      <c r="H116" s="1">
        <v>7</v>
      </c>
      <c r="I116" s="1">
        <v>3</v>
      </c>
      <c r="J116" s="1">
        <v>20</v>
      </c>
      <c r="K116" s="1">
        <v>1.4999999999999999E-2</v>
      </c>
      <c r="L116" s="1">
        <f>D116+E116</f>
        <v>5.8810566471366954E-2</v>
      </c>
      <c r="M116" s="1">
        <f>G116-K116*100</f>
        <v>-0.30000000000000004</v>
      </c>
      <c r="N116" s="1">
        <f>D116-K116*1000</f>
        <v>-11.877489706467223</v>
      </c>
      <c r="O116" s="1">
        <f>D116+E116-G116</f>
        <v>-1.141189433528633</v>
      </c>
      <c r="P116" s="1">
        <v>238.0498122861876</v>
      </c>
      <c r="Q116" s="1">
        <v>255</v>
      </c>
      <c r="R116" s="1">
        <v>89.587457722806633</v>
      </c>
      <c r="S116" s="1">
        <v>89.587457722806633</v>
      </c>
      <c r="T116" s="1">
        <v>50.729291170236351</v>
      </c>
      <c r="U116" s="1">
        <v>87089</v>
      </c>
      <c r="V116" s="1">
        <v>71.507155079723844</v>
      </c>
      <c r="W116" s="1">
        <v>1920324</v>
      </c>
      <c r="X116" s="1">
        <v>1925459</v>
      </c>
      <c r="Y116" s="1">
        <v>7.5759441314787814</v>
      </c>
      <c r="Z116" s="1">
        <v>5027.890625</v>
      </c>
      <c r="AA116" s="1">
        <v>4226.77587890625</v>
      </c>
      <c r="AB116" s="1">
        <v>5.0228545457370606</v>
      </c>
      <c r="AC116" s="1">
        <v>83.194968514035168</v>
      </c>
      <c r="AD116" s="1">
        <v>59.938060125980023</v>
      </c>
      <c r="AE116" s="1">
        <v>0.19470531566107799</v>
      </c>
      <c r="AF116" s="1">
        <v>102</v>
      </c>
      <c r="AG116" s="1">
        <v>616.87095998264158</v>
      </c>
      <c r="AH116" s="1">
        <v>6.5407576172134578E-3</v>
      </c>
      <c r="AI116" s="1">
        <v>14.170578601321299</v>
      </c>
      <c r="AJ116" s="1">
        <v>1</v>
      </c>
      <c r="AK116" s="1">
        <v>89.587457722806633</v>
      </c>
      <c r="AL116" s="1">
        <v>50.729291170236351</v>
      </c>
    </row>
    <row r="117" spans="1:38" ht="14.4" x14ac:dyDescent="0.25">
      <c r="A117" s="1">
        <v>116</v>
      </c>
      <c r="B117" s="1" t="s">
        <v>39</v>
      </c>
      <c r="C117" s="1">
        <v>2</v>
      </c>
      <c r="D117" s="1">
        <v>5.7747158144901798</v>
      </c>
      <c r="E117" s="1">
        <v>-3.9362357430406041</v>
      </c>
      <c r="F117" s="1">
        <v>8.8365867109067864</v>
      </c>
      <c r="G117" s="1">
        <v>1.2</v>
      </c>
      <c r="H117" s="1">
        <v>7</v>
      </c>
      <c r="I117" s="1">
        <v>3</v>
      </c>
      <c r="J117" s="1">
        <v>20</v>
      </c>
      <c r="K117" s="1">
        <v>1.4999999999999999E-2</v>
      </c>
      <c r="L117" s="1">
        <f>D117+E117</f>
        <v>1.8384800714495757</v>
      </c>
      <c r="M117" s="1">
        <f>G117-K117*100</f>
        <v>-0.30000000000000004</v>
      </c>
      <c r="N117" s="1">
        <f>D117-K117*1000</f>
        <v>-9.2252841855098211</v>
      </c>
      <c r="O117" s="1">
        <f>D117+E117-G117</f>
        <v>0.63848007144957575</v>
      </c>
      <c r="P117" s="1">
        <v>238.0498122861876</v>
      </c>
      <c r="Q117" s="1">
        <v>255</v>
      </c>
      <c r="R117" s="1">
        <v>89.587457722806633</v>
      </c>
      <c r="S117" s="1">
        <v>89.587457722806633</v>
      </c>
      <c r="T117" s="1">
        <v>50.729291170236351</v>
      </c>
      <c r="U117" s="1">
        <v>87089</v>
      </c>
      <c r="V117" s="1">
        <v>71.507155079723844</v>
      </c>
      <c r="W117" s="1">
        <v>1920324</v>
      </c>
      <c r="X117" s="1">
        <v>1925459</v>
      </c>
      <c r="Y117" s="1">
        <v>7.5759441314787814</v>
      </c>
      <c r="Z117" s="1">
        <v>5027.890625</v>
      </c>
      <c r="AA117" s="1">
        <v>4226.77587890625</v>
      </c>
      <c r="AB117" s="1">
        <v>5.0228545457370606</v>
      </c>
      <c r="AC117" s="1">
        <v>83.194968514035168</v>
      </c>
      <c r="AD117" s="1">
        <v>59.938060125980023</v>
      </c>
      <c r="AE117" s="1">
        <v>0.19470531566107799</v>
      </c>
      <c r="AF117" s="1">
        <v>102</v>
      </c>
      <c r="AG117" s="1">
        <v>616.87095998264158</v>
      </c>
      <c r="AH117" s="1">
        <v>6.5407576172134578E-3</v>
      </c>
      <c r="AI117" s="1">
        <v>14.170578601321299</v>
      </c>
      <c r="AJ117" s="1">
        <v>1</v>
      </c>
      <c r="AK117" s="1">
        <v>89.587457722806633</v>
      </c>
      <c r="AL117" s="1">
        <v>50.729291170236351</v>
      </c>
    </row>
    <row r="118" spans="1:38" ht="14.4" x14ac:dyDescent="0.25">
      <c r="A118" s="1">
        <v>117</v>
      </c>
      <c r="B118" s="1" t="s">
        <v>39</v>
      </c>
      <c r="C118" s="1">
        <v>5</v>
      </c>
      <c r="D118" s="1">
        <v>5.3926452776597049</v>
      </c>
      <c r="E118" s="1">
        <v>-4.2539606719376319</v>
      </c>
      <c r="F118" s="1">
        <v>2.943861423482208</v>
      </c>
      <c r="G118" s="1">
        <v>1.101075268817205</v>
      </c>
      <c r="H118" s="1">
        <v>7</v>
      </c>
      <c r="I118" s="1">
        <v>3</v>
      </c>
      <c r="J118" s="1">
        <v>20</v>
      </c>
      <c r="K118" s="1">
        <v>1E-3</v>
      </c>
      <c r="L118" s="1">
        <f>D118+E118</f>
        <v>1.138684605722073</v>
      </c>
      <c r="M118" s="1">
        <f>G118-K118*100</f>
        <v>1.0010752688172049</v>
      </c>
      <c r="N118" s="1">
        <f>D118-K118*1000</f>
        <v>4.3926452776597049</v>
      </c>
      <c r="O118" s="1">
        <f>D118+E118-G118</f>
        <v>3.7609336904868007E-2</v>
      </c>
      <c r="P118" s="1">
        <v>238.0498122861876</v>
      </c>
      <c r="Q118" s="1">
        <v>255</v>
      </c>
      <c r="R118" s="1">
        <v>89.587457722806633</v>
      </c>
      <c r="S118" s="1">
        <v>89.587457722806633</v>
      </c>
      <c r="T118" s="1">
        <v>50.729291170236351</v>
      </c>
      <c r="U118" s="1">
        <v>87089</v>
      </c>
      <c r="V118" s="1">
        <v>71.507155079723844</v>
      </c>
      <c r="W118" s="1">
        <v>1920324</v>
      </c>
      <c r="X118" s="1">
        <v>1925459</v>
      </c>
      <c r="Y118" s="1">
        <v>7.5759441314787814</v>
      </c>
      <c r="Z118" s="1">
        <v>5027.890625</v>
      </c>
      <c r="AA118" s="1">
        <v>4226.77587890625</v>
      </c>
      <c r="AB118" s="1">
        <v>5.0228545457370606</v>
      </c>
      <c r="AC118" s="1">
        <v>83.194968514035168</v>
      </c>
      <c r="AD118" s="1">
        <v>59.938060125980023</v>
      </c>
      <c r="AE118" s="1">
        <v>0.19470531566107799</v>
      </c>
      <c r="AF118" s="1">
        <v>102</v>
      </c>
      <c r="AG118" s="1">
        <v>616.87095998264158</v>
      </c>
      <c r="AH118" s="1">
        <v>6.5407576172134578E-3</v>
      </c>
      <c r="AI118" s="1">
        <v>14.170578601321299</v>
      </c>
      <c r="AJ118" s="1">
        <v>1</v>
      </c>
      <c r="AK118" s="1">
        <v>89.587457722806633</v>
      </c>
      <c r="AL118" s="1">
        <v>50.729291170236351</v>
      </c>
    </row>
    <row r="119" spans="1:38" ht="14.4" x14ac:dyDescent="0.25">
      <c r="A119" s="1">
        <v>118</v>
      </c>
      <c r="B119" s="1" t="s">
        <v>39</v>
      </c>
      <c r="C119" s="1">
        <v>3</v>
      </c>
      <c r="D119" s="1">
        <v>5.3926452776597049</v>
      </c>
      <c r="E119" s="1">
        <v>-4.2539606719376319</v>
      </c>
      <c r="F119" s="1">
        <v>2.943861423482208</v>
      </c>
      <c r="G119" s="1">
        <v>1.2</v>
      </c>
      <c r="H119" s="1">
        <v>7</v>
      </c>
      <c r="I119" s="1">
        <v>3</v>
      </c>
      <c r="J119" s="1">
        <v>20</v>
      </c>
      <c r="K119" s="1">
        <v>1.4999999999999999E-2</v>
      </c>
      <c r="L119" s="1">
        <f>D119+E119</f>
        <v>1.138684605722073</v>
      </c>
      <c r="M119" s="1">
        <f>G119-K119*100</f>
        <v>-0.30000000000000004</v>
      </c>
      <c r="N119" s="1">
        <f>D119-K119*1000</f>
        <v>-9.6073547223402951</v>
      </c>
      <c r="O119" s="1">
        <f>D119+E119-G119</f>
        <v>-6.1315394277926982E-2</v>
      </c>
      <c r="P119" s="1">
        <v>238.0498122861876</v>
      </c>
      <c r="Q119" s="1">
        <v>255</v>
      </c>
      <c r="R119" s="1">
        <v>89.587457722806633</v>
      </c>
      <c r="S119" s="1">
        <v>89.587457722806633</v>
      </c>
      <c r="T119" s="1">
        <v>50.729291170236351</v>
      </c>
      <c r="U119" s="1">
        <v>87089</v>
      </c>
      <c r="V119" s="1">
        <v>71.507155079723844</v>
      </c>
      <c r="W119" s="1">
        <v>1920324</v>
      </c>
      <c r="X119" s="1">
        <v>1925459</v>
      </c>
      <c r="Y119" s="1">
        <v>7.5759441314787814</v>
      </c>
      <c r="Z119" s="1">
        <v>5027.890625</v>
      </c>
      <c r="AA119" s="1">
        <v>4226.77587890625</v>
      </c>
      <c r="AB119" s="1">
        <v>5.0228545457370606</v>
      </c>
      <c r="AC119" s="1">
        <v>83.194968514035168</v>
      </c>
      <c r="AD119" s="1">
        <v>59.938060125980023</v>
      </c>
      <c r="AE119" s="1">
        <v>0.19470531566107799</v>
      </c>
      <c r="AF119" s="1">
        <v>102</v>
      </c>
      <c r="AG119" s="1">
        <v>616.87095998264158</v>
      </c>
      <c r="AH119" s="1">
        <v>6.5407576172134578E-3</v>
      </c>
      <c r="AI119" s="1">
        <v>14.170578601321299</v>
      </c>
      <c r="AJ119" s="1">
        <v>1</v>
      </c>
      <c r="AK119" s="1">
        <v>89.587457722806633</v>
      </c>
      <c r="AL119" s="1">
        <v>50.729291170236351</v>
      </c>
    </row>
    <row r="120" spans="1:38" ht="14.4" x14ac:dyDescent="0.25">
      <c r="A120" s="1">
        <v>119</v>
      </c>
      <c r="B120" s="1" t="s">
        <v>39</v>
      </c>
      <c r="C120" s="1">
        <v>1</v>
      </c>
      <c r="D120" s="1">
        <v>6.5971071636834919</v>
      </c>
      <c r="E120" s="1">
        <v>-3.18366323624906</v>
      </c>
      <c r="F120" s="1">
        <v>14.22104818744236</v>
      </c>
      <c r="G120" s="1">
        <v>1.2</v>
      </c>
      <c r="H120" s="1">
        <v>7</v>
      </c>
      <c r="I120" s="1">
        <v>3</v>
      </c>
      <c r="J120" s="1">
        <v>20</v>
      </c>
      <c r="K120" s="1">
        <v>1.4999999999999999E-2</v>
      </c>
      <c r="L120" s="1">
        <f>D120+E120</f>
        <v>3.4134439274344319</v>
      </c>
      <c r="M120" s="1">
        <f>G120-K120*100</f>
        <v>-0.30000000000000004</v>
      </c>
      <c r="N120" s="1">
        <f>D120-K120*1000</f>
        <v>-8.4028928363165072</v>
      </c>
      <c r="O120" s="1">
        <f>D120+E120-G120</f>
        <v>2.2134439274344322</v>
      </c>
      <c r="P120" s="1">
        <v>238.0498122861876</v>
      </c>
      <c r="Q120" s="1">
        <v>255</v>
      </c>
      <c r="R120" s="1">
        <v>89.587457722806633</v>
      </c>
      <c r="S120" s="1">
        <v>89.587457722806633</v>
      </c>
      <c r="T120" s="1">
        <v>50.729291170236351</v>
      </c>
      <c r="U120" s="1">
        <v>87089</v>
      </c>
      <c r="V120" s="1">
        <v>71.507155079723844</v>
      </c>
      <c r="W120" s="1">
        <v>1920324</v>
      </c>
      <c r="X120" s="1">
        <v>1925459</v>
      </c>
      <c r="Y120" s="1">
        <v>7.5759441314787814</v>
      </c>
      <c r="Z120" s="1">
        <v>5027.890625</v>
      </c>
      <c r="AA120" s="1">
        <v>4226.77587890625</v>
      </c>
      <c r="AB120" s="1">
        <v>5.0228545457370606</v>
      </c>
      <c r="AC120" s="1">
        <v>83.194968514035168</v>
      </c>
      <c r="AD120" s="1">
        <v>59.938060125980023</v>
      </c>
      <c r="AE120" s="1">
        <v>0.19470531566107799</v>
      </c>
      <c r="AF120" s="1">
        <v>102</v>
      </c>
      <c r="AG120" s="1">
        <v>616.87095998264158</v>
      </c>
      <c r="AH120" s="1">
        <v>6.5407576172134578E-3</v>
      </c>
      <c r="AI120" s="1">
        <v>14.170578601321299</v>
      </c>
      <c r="AJ120" s="1">
        <v>1</v>
      </c>
      <c r="AK120" s="1">
        <v>89.587457722806633</v>
      </c>
      <c r="AL120" s="1">
        <v>50.729291170236351</v>
      </c>
    </row>
    <row r="121" spans="1:38" ht="14.4" x14ac:dyDescent="0.25">
      <c r="A121" s="1">
        <v>120</v>
      </c>
      <c r="B121" s="1" t="s">
        <v>39</v>
      </c>
      <c r="C121" s="1">
        <v>2</v>
      </c>
      <c r="D121" s="1">
        <v>4.1238519981536994</v>
      </c>
      <c r="E121" s="1">
        <v>-3.5459835385619449</v>
      </c>
      <c r="F121" s="1">
        <v>9.4985819210918123</v>
      </c>
      <c r="G121" s="1">
        <v>1.2</v>
      </c>
      <c r="H121" s="1">
        <v>7</v>
      </c>
      <c r="I121" s="1">
        <v>3</v>
      </c>
      <c r="J121" s="1">
        <v>20</v>
      </c>
      <c r="K121" s="1">
        <v>1.4999999999999999E-2</v>
      </c>
      <c r="L121" s="1">
        <f>D121+E121</f>
        <v>0.57786845959175448</v>
      </c>
      <c r="M121" s="1">
        <f>G121-K121*100</f>
        <v>-0.30000000000000004</v>
      </c>
      <c r="N121" s="1">
        <f>D121-K121*1000</f>
        <v>-10.8761480018463</v>
      </c>
      <c r="O121" s="1">
        <f>D121+E121-G121</f>
        <v>-0.62213154040824548</v>
      </c>
      <c r="P121" s="1">
        <v>238.0498122861876</v>
      </c>
      <c r="Q121" s="1">
        <v>255</v>
      </c>
      <c r="R121" s="1">
        <v>89.587457722806633</v>
      </c>
      <c r="S121" s="1">
        <v>89.587457722806633</v>
      </c>
      <c r="T121" s="1">
        <v>50.729291170236351</v>
      </c>
      <c r="U121" s="1">
        <v>87089</v>
      </c>
      <c r="V121" s="1">
        <v>71.507155079723844</v>
      </c>
      <c r="W121" s="1">
        <v>1920324</v>
      </c>
      <c r="X121" s="1">
        <v>1925459</v>
      </c>
      <c r="Y121" s="1">
        <v>7.5759441314787814</v>
      </c>
      <c r="Z121" s="1">
        <v>5027.890625</v>
      </c>
      <c r="AA121" s="1">
        <v>4226.77587890625</v>
      </c>
      <c r="AB121" s="1">
        <v>5.0228545457370606</v>
      </c>
      <c r="AC121" s="1">
        <v>83.194968514035168</v>
      </c>
      <c r="AD121" s="1">
        <v>59.938060125980023</v>
      </c>
      <c r="AE121" s="1">
        <v>0.19470531566107799</v>
      </c>
      <c r="AF121" s="1">
        <v>102</v>
      </c>
      <c r="AG121" s="1">
        <v>616.87095998264158</v>
      </c>
      <c r="AH121" s="1">
        <v>6.5407576172134578E-3</v>
      </c>
      <c r="AI121" s="1">
        <v>14.170578601321299</v>
      </c>
      <c r="AJ121" s="1">
        <v>1</v>
      </c>
      <c r="AK121" s="1">
        <v>89.587457722806633</v>
      </c>
      <c r="AL121" s="1">
        <v>50.729291170236351</v>
      </c>
    </row>
    <row r="122" spans="1:38" ht="14.4" x14ac:dyDescent="0.25">
      <c r="A122" s="1">
        <v>121</v>
      </c>
      <c r="B122" s="1" t="s">
        <v>39</v>
      </c>
      <c r="C122" s="1">
        <v>1</v>
      </c>
      <c r="D122" s="1">
        <v>4.9921595617820369</v>
      </c>
      <c r="E122" s="1">
        <v>-4.7791909980761638</v>
      </c>
      <c r="F122" s="1">
        <v>0.60809552711502013</v>
      </c>
      <c r="G122" s="1">
        <v>1.2</v>
      </c>
      <c r="H122" s="1">
        <v>7</v>
      </c>
      <c r="I122" s="1">
        <v>3</v>
      </c>
      <c r="J122" s="1">
        <v>20</v>
      </c>
      <c r="K122" s="1">
        <v>1.4999999999999999E-2</v>
      </c>
      <c r="L122" s="1">
        <f>D122+E122</f>
        <v>0.21296856370587314</v>
      </c>
      <c r="M122" s="1">
        <f>G122-K122*100</f>
        <v>-0.30000000000000004</v>
      </c>
      <c r="N122" s="1">
        <f>D122-K122*1000</f>
        <v>-10.007840438217963</v>
      </c>
      <c r="O122" s="1">
        <f>D122+E122-G122</f>
        <v>-0.98703143629412682</v>
      </c>
      <c r="P122" s="1">
        <v>238.0498122861876</v>
      </c>
      <c r="Q122" s="1">
        <v>255</v>
      </c>
      <c r="R122" s="1">
        <v>89.587457722806633</v>
      </c>
      <c r="S122" s="1">
        <v>89.587457722806633</v>
      </c>
      <c r="T122" s="1">
        <v>50.729291170236351</v>
      </c>
      <c r="U122" s="1">
        <v>87089</v>
      </c>
      <c r="V122" s="1">
        <v>71.507155079723844</v>
      </c>
      <c r="W122" s="1">
        <v>1920324</v>
      </c>
      <c r="X122" s="1">
        <v>1925459</v>
      </c>
      <c r="Y122" s="1">
        <v>7.5759441314787814</v>
      </c>
      <c r="Z122" s="1">
        <v>5027.890625</v>
      </c>
      <c r="AA122" s="1">
        <v>4226.77587890625</v>
      </c>
      <c r="AB122" s="1">
        <v>5.0228545457370606</v>
      </c>
      <c r="AC122" s="1">
        <v>83.194968514035168</v>
      </c>
      <c r="AD122" s="1">
        <v>59.938060125980023</v>
      </c>
      <c r="AE122" s="1">
        <v>0.19470531566107799</v>
      </c>
      <c r="AF122" s="1">
        <v>102</v>
      </c>
      <c r="AG122" s="1">
        <v>616.87095998264158</v>
      </c>
      <c r="AH122" s="1">
        <v>6.5407576172134578E-3</v>
      </c>
      <c r="AI122" s="1">
        <v>14.170578601321299</v>
      </c>
      <c r="AJ122" s="1">
        <v>1</v>
      </c>
      <c r="AK122" s="1">
        <v>89.587457722806633</v>
      </c>
      <c r="AL122" s="1">
        <v>50.729291170236351</v>
      </c>
    </row>
    <row r="123" spans="1:38" ht="14.4" x14ac:dyDescent="0.25">
      <c r="A123" s="1">
        <v>122</v>
      </c>
      <c r="B123" s="1" t="s">
        <v>39</v>
      </c>
      <c r="C123" s="1">
        <v>2</v>
      </c>
      <c r="D123" s="1">
        <v>5.9112075797446888</v>
      </c>
      <c r="E123" s="1">
        <v>-4.2185092901984547</v>
      </c>
      <c r="F123" s="1">
        <v>18.750028538065209</v>
      </c>
      <c r="G123" s="1">
        <v>1.2</v>
      </c>
      <c r="H123" s="1">
        <v>7</v>
      </c>
      <c r="I123" s="1">
        <v>3</v>
      </c>
      <c r="J123" s="1">
        <v>20</v>
      </c>
      <c r="K123" s="1">
        <v>1.4999999999999999E-2</v>
      </c>
      <c r="L123" s="1">
        <f>D123+E123</f>
        <v>1.6926982895462341</v>
      </c>
      <c r="M123" s="1">
        <f>G123-K123*100</f>
        <v>-0.30000000000000004</v>
      </c>
      <c r="N123" s="1">
        <f>D123-K123*1000</f>
        <v>-9.0887924202553112</v>
      </c>
      <c r="O123" s="1">
        <f>D123+E123-G123</f>
        <v>0.49269828954623418</v>
      </c>
      <c r="P123" s="1">
        <v>238.0498122861876</v>
      </c>
      <c r="Q123" s="1">
        <v>255</v>
      </c>
      <c r="R123" s="1">
        <v>89.587457722806633</v>
      </c>
      <c r="S123" s="1">
        <v>89.587457722806633</v>
      </c>
      <c r="T123" s="1">
        <v>50.729291170236351</v>
      </c>
      <c r="U123" s="1">
        <v>87089</v>
      </c>
      <c r="V123" s="1">
        <v>71.507155079723844</v>
      </c>
      <c r="W123" s="1">
        <v>1920324</v>
      </c>
      <c r="X123" s="1">
        <v>1925459</v>
      </c>
      <c r="Y123" s="1">
        <v>7.5759441314787814</v>
      </c>
      <c r="Z123" s="1">
        <v>5027.890625</v>
      </c>
      <c r="AA123" s="1">
        <v>4226.77587890625</v>
      </c>
      <c r="AB123" s="1">
        <v>5.0228545457370606</v>
      </c>
      <c r="AC123" s="1">
        <v>83.194968514035168</v>
      </c>
      <c r="AD123" s="1">
        <v>59.938060125980023</v>
      </c>
      <c r="AE123" s="1">
        <v>0.19470531566107799</v>
      </c>
      <c r="AF123" s="1">
        <v>102</v>
      </c>
      <c r="AG123" s="1">
        <v>616.87095998264158</v>
      </c>
      <c r="AH123" s="1">
        <v>6.5407576172134578E-3</v>
      </c>
      <c r="AI123" s="1">
        <v>14.170578601321299</v>
      </c>
      <c r="AJ123" s="1">
        <v>1</v>
      </c>
      <c r="AK123" s="1">
        <v>89.587457722806633</v>
      </c>
      <c r="AL123" s="1">
        <v>50.729291170236351</v>
      </c>
    </row>
    <row r="124" spans="1:38" ht="14.4" x14ac:dyDescent="0.25">
      <c r="A124" s="1">
        <v>123</v>
      </c>
      <c r="B124" s="1" t="s">
        <v>39</v>
      </c>
      <c r="C124" s="1">
        <v>1</v>
      </c>
      <c r="D124" s="1">
        <v>4.8455199233653374</v>
      </c>
      <c r="E124" s="1">
        <v>-4.7603377354237866</v>
      </c>
      <c r="F124" s="1">
        <v>4.567038709266658</v>
      </c>
      <c r="G124" s="1">
        <v>1.2</v>
      </c>
      <c r="H124" s="1">
        <v>7</v>
      </c>
      <c r="I124" s="1">
        <v>3</v>
      </c>
      <c r="J124" s="1">
        <v>20</v>
      </c>
      <c r="K124" s="1">
        <v>1.4999999999999999E-2</v>
      </c>
      <c r="L124" s="1">
        <f>D124+E124</f>
        <v>8.5182187941550858E-2</v>
      </c>
      <c r="M124" s="1">
        <f>G124-K124*100</f>
        <v>-0.30000000000000004</v>
      </c>
      <c r="N124" s="1">
        <f>D124-K124*1000</f>
        <v>-10.154480076634663</v>
      </c>
      <c r="O124" s="1">
        <f>D124+E124-G124</f>
        <v>-1.1148178120584491</v>
      </c>
      <c r="P124" s="1">
        <v>238.0498122861876</v>
      </c>
      <c r="Q124" s="1">
        <v>255</v>
      </c>
      <c r="R124" s="1">
        <v>89.587457722806633</v>
      </c>
      <c r="S124" s="1">
        <v>89.587457722806633</v>
      </c>
      <c r="T124" s="1">
        <v>50.729291170236351</v>
      </c>
      <c r="U124" s="1">
        <v>87089</v>
      </c>
      <c r="V124" s="1">
        <v>71.507155079723844</v>
      </c>
      <c r="W124" s="1">
        <v>1920324</v>
      </c>
      <c r="X124" s="1">
        <v>1925459</v>
      </c>
      <c r="Y124" s="1">
        <v>7.5759441314787814</v>
      </c>
      <c r="Z124" s="1">
        <v>5027.890625</v>
      </c>
      <c r="AA124" s="1">
        <v>4226.77587890625</v>
      </c>
      <c r="AB124" s="1">
        <v>5.0228545457370606</v>
      </c>
      <c r="AC124" s="1">
        <v>83.194968514035168</v>
      </c>
      <c r="AD124" s="1">
        <v>59.938060125980023</v>
      </c>
      <c r="AE124" s="1">
        <v>0.19470531566107799</v>
      </c>
      <c r="AF124" s="1">
        <v>102</v>
      </c>
      <c r="AG124" s="1">
        <v>616.87095998264158</v>
      </c>
      <c r="AH124" s="1">
        <v>6.5407576172134578E-3</v>
      </c>
      <c r="AI124" s="1">
        <v>14.170578601321299</v>
      </c>
      <c r="AJ124" s="1">
        <v>1</v>
      </c>
      <c r="AK124" s="1">
        <v>89.587457722806633</v>
      </c>
      <c r="AL124" s="1">
        <v>50.729291170236351</v>
      </c>
    </row>
    <row r="125" spans="1:38" ht="14.4" x14ac:dyDescent="0.25">
      <c r="A125" s="1">
        <v>124</v>
      </c>
      <c r="B125" s="1" t="s">
        <v>39</v>
      </c>
      <c r="C125" s="1">
        <v>1</v>
      </c>
      <c r="D125" s="1">
        <v>5.243758659592709</v>
      </c>
      <c r="E125" s="1">
        <v>-4.9800424243957044</v>
      </c>
      <c r="F125" s="1">
        <v>12.128210231227129</v>
      </c>
      <c r="G125" s="1">
        <v>1.2</v>
      </c>
      <c r="H125" s="1">
        <v>7</v>
      </c>
      <c r="I125" s="1">
        <v>3</v>
      </c>
      <c r="J125" s="1">
        <v>20</v>
      </c>
      <c r="K125" s="1">
        <v>1.4999999999999999E-2</v>
      </c>
      <c r="L125" s="1">
        <f>D125+E125</f>
        <v>0.2637162351970046</v>
      </c>
      <c r="M125" s="1">
        <f>G125-K125*100</f>
        <v>-0.30000000000000004</v>
      </c>
      <c r="N125" s="1">
        <f>D125-K125*1000</f>
        <v>-9.756241340407291</v>
      </c>
      <c r="O125" s="1">
        <f>D125+E125-G125</f>
        <v>-0.93628376480299536</v>
      </c>
      <c r="P125" s="1">
        <v>238.0498122861876</v>
      </c>
      <c r="Q125" s="1">
        <v>255</v>
      </c>
      <c r="R125" s="1">
        <v>89.587457722806633</v>
      </c>
      <c r="S125" s="1">
        <v>89.587457722806633</v>
      </c>
      <c r="T125" s="1">
        <v>50.729291170236351</v>
      </c>
      <c r="U125" s="1">
        <v>87089</v>
      </c>
      <c r="V125" s="1">
        <v>71.507155079723844</v>
      </c>
      <c r="W125" s="1">
        <v>1920324</v>
      </c>
      <c r="X125" s="1">
        <v>1925459</v>
      </c>
      <c r="Y125" s="1">
        <v>7.5759441314787814</v>
      </c>
      <c r="Z125" s="1">
        <v>5027.890625</v>
      </c>
      <c r="AA125" s="1">
        <v>4226.77587890625</v>
      </c>
      <c r="AB125" s="1">
        <v>5.0228545457370606</v>
      </c>
      <c r="AC125" s="1">
        <v>83.194968514035168</v>
      </c>
      <c r="AD125" s="1">
        <v>59.938060125980023</v>
      </c>
      <c r="AE125" s="1">
        <v>0.19470531566107799</v>
      </c>
      <c r="AF125" s="1">
        <v>102</v>
      </c>
      <c r="AG125" s="1">
        <v>616.87095998264158</v>
      </c>
      <c r="AH125" s="1">
        <v>6.5407576172134578E-3</v>
      </c>
      <c r="AI125" s="1">
        <v>14.170578601321299</v>
      </c>
      <c r="AJ125" s="1">
        <v>1</v>
      </c>
      <c r="AK125" s="1">
        <v>89.587457722806633</v>
      </c>
      <c r="AL125" s="1">
        <v>50.729291170236351</v>
      </c>
    </row>
    <row r="126" spans="1:38" ht="14.4" x14ac:dyDescent="0.25">
      <c r="A126" s="1">
        <v>125</v>
      </c>
      <c r="B126" s="1" t="s">
        <v>39</v>
      </c>
      <c r="C126" s="1">
        <v>1</v>
      </c>
      <c r="D126" s="1">
        <v>6.8387777495377504</v>
      </c>
      <c r="E126" s="1">
        <v>-4.1291869814623032</v>
      </c>
      <c r="F126" s="1">
        <v>13.0032685097877</v>
      </c>
      <c r="G126" s="1">
        <v>1.2</v>
      </c>
      <c r="H126" s="1">
        <v>7</v>
      </c>
      <c r="I126" s="1">
        <v>3</v>
      </c>
      <c r="J126" s="1">
        <v>20</v>
      </c>
      <c r="K126" s="1">
        <v>1.4999999999999999E-2</v>
      </c>
      <c r="L126" s="1">
        <f>D126+E126</f>
        <v>2.7095907680754472</v>
      </c>
      <c r="M126" s="1">
        <f>G126-K126*100</f>
        <v>-0.30000000000000004</v>
      </c>
      <c r="N126" s="1">
        <f>D126-K126*1000</f>
        <v>-8.1612222504622487</v>
      </c>
      <c r="O126" s="1">
        <f>D126+E126-G126</f>
        <v>1.5095907680754472</v>
      </c>
      <c r="P126" s="1">
        <v>238.0498122861876</v>
      </c>
      <c r="Q126" s="1">
        <v>255</v>
      </c>
      <c r="R126" s="1">
        <v>89.587457722806633</v>
      </c>
      <c r="S126" s="1">
        <v>89.587457722806633</v>
      </c>
      <c r="T126" s="1">
        <v>50.729291170236351</v>
      </c>
      <c r="U126" s="1">
        <v>87089</v>
      </c>
      <c r="V126" s="1">
        <v>71.507155079723844</v>
      </c>
      <c r="W126" s="1">
        <v>1920324</v>
      </c>
      <c r="X126" s="1">
        <v>1925459</v>
      </c>
      <c r="Y126" s="1">
        <v>7.5759441314787814</v>
      </c>
      <c r="Z126" s="1">
        <v>5027.890625</v>
      </c>
      <c r="AA126" s="1">
        <v>4226.77587890625</v>
      </c>
      <c r="AB126" s="1">
        <v>5.0228545457370606</v>
      </c>
      <c r="AC126" s="1">
        <v>83.194968514035168</v>
      </c>
      <c r="AD126" s="1">
        <v>59.938060125980023</v>
      </c>
      <c r="AE126" s="1">
        <v>0.19470531566107799</v>
      </c>
      <c r="AF126" s="1">
        <v>102</v>
      </c>
      <c r="AG126" s="1">
        <v>616.87095998264158</v>
      </c>
      <c r="AH126" s="1">
        <v>6.5407576172134578E-3</v>
      </c>
      <c r="AI126" s="1">
        <v>14.170578601321299</v>
      </c>
      <c r="AJ126" s="1">
        <v>1</v>
      </c>
      <c r="AK126" s="1">
        <v>89.587457722806633</v>
      </c>
      <c r="AL126" s="1">
        <v>50.729291170236351</v>
      </c>
    </row>
    <row r="127" spans="1:38" ht="14.4" x14ac:dyDescent="0.25">
      <c r="A127" s="1">
        <v>126</v>
      </c>
      <c r="B127" s="1" t="s">
        <v>39</v>
      </c>
      <c r="C127" s="1">
        <v>2</v>
      </c>
      <c r="D127" s="1">
        <v>4.1298286507006239</v>
      </c>
      <c r="E127" s="1">
        <v>-3.774774814535319</v>
      </c>
      <c r="F127" s="1">
        <v>3.114630762290949</v>
      </c>
      <c r="G127" s="1">
        <v>1.2</v>
      </c>
      <c r="H127" s="1">
        <v>7</v>
      </c>
      <c r="I127" s="1">
        <v>3</v>
      </c>
      <c r="J127" s="1">
        <v>20</v>
      </c>
      <c r="K127" s="1">
        <v>1.4999999999999999E-2</v>
      </c>
      <c r="L127" s="1">
        <f>D127+E127</f>
        <v>0.35505383616530484</v>
      </c>
      <c r="M127" s="1">
        <f>G127-K127*100</f>
        <v>-0.30000000000000004</v>
      </c>
      <c r="N127" s="1">
        <f>D127-K127*1000</f>
        <v>-10.870171349299376</v>
      </c>
      <c r="O127" s="1">
        <f>D127+E127-G127</f>
        <v>-0.84494616383469512</v>
      </c>
      <c r="P127" s="1">
        <v>238.0498122861876</v>
      </c>
      <c r="Q127" s="1">
        <v>255</v>
      </c>
      <c r="R127" s="1">
        <v>89.587457722806633</v>
      </c>
      <c r="S127" s="1">
        <v>89.587457722806633</v>
      </c>
      <c r="T127" s="1">
        <v>50.729291170236351</v>
      </c>
      <c r="U127" s="1">
        <v>87089</v>
      </c>
      <c r="V127" s="1">
        <v>71.507155079723844</v>
      </c>
      <c r="W127" s="1">
        <v>1920324</v>
      </c>
      <c r="X127" s="1">
        <v>1925459</v>
      </c>
      <c r="Y127" s="1">
        <v>7.5759441314787814</v>
      </c>
      <c r="Z127" s="1">
        <v>5027.890625</v>
      </c>
      <c r="AA127" s="1">
        <v>4226.77587890625</v>
      </c>
      <c r="AB127" s="1">
        <v>5.0228545457370606</v>
      </c>
      <c r="AC127" s="1">
        <v>83.194968514035168</v>
      </c>
      <c r="AD127" s="1">
        <v>59.938060125980023</v>
      </c>
      <c r="AE127" s="1">
        <v>0.19470531566107799</v>
      </c>
      <c r="AF127" s="1">
        <v>102</v>
      </c>
      <c r="AG127" s="1">
        <v>616.87095998264158</v>
      </c>
      <c r="AH127" s="1">
        <v>6.5407576172134578E-3</v>
      </c>
      <c r="AI127" s="1">
        <v>14.170578601321299</v>
      </c>
      <c r="AJ127" s="1">
        <v>1</v>
      </c>
      <c r="AK127" s="1">
        <v>89.587457722806633</v>
      </c>
      <c r="AL127" s="1">
        <v>50.729291170236351</v>
      </c>
    </row>
    <row r="128" spans="1:38" ht="14.4" x14ac:dyDescent="0.25">
      <c r="A128" s="1">
        <v>127</v>
      </c>
      <c r="B128" s="1" t="s">
        <v>39</v>
      </c>
      <c r="C128" s="1">
        <v>2</v>
      </c>
      <c r="D128" s="1">
        <v>6.381860769856857</v>
      </c>
      <c r="E128" s="1">
        <v>-5.7635141685404534</v>
      </c>
      <c r="F128" s="1">
        <v>7.6309215792589624</v>
      </c>
      <c r="G128" s="1">
        <v>1.2</v>
      </c>
      <c r="H128" s="1">
        <v>7</v>
      </c>
      <c r="I128" s="1">
        <v>3</v>
      </c>
      <c r="J128" s="1">
        <v>20</v>
      </c>
      <c r="K128" s="1">
        <v>1.4999999999999999E-2</v>
      </c>
      <c r="L128" s="1">
        <f>D128+E128</f>
        <v>0.61834660131640362</v>
      </c>
      <c r="M128" s="1">
        <f>G128-K128*100</f>
        <v>-0.30000000000000004</v>
      </c>
      <c r="N128" s="1">
        <f>D128-K128*1000</f>
        <v>-8.618139230143143</v>
      </c>
      <c r="O128" s="1">
        <f>D128+E128-G128</f>
        <v>-0.58165339868359633</v>
      </c>
      <c r="P128" s="1">
        <v>238.0498122861876</v>
      </c>
      <c r="Q128" s="1">
        <v>255</v>
      </c>
      <c r="R128" s="1">
        <v>89.587457722806633</v>
      </c>
      <c r="S128" s="1">
        <v>89.587457722806633</v>
      </c>
      <c r="T128" s="1">
        <v>50.729291170236351</v>
      </c>
      <c r="U128" s="1">
        <v>87089</v>
      </c>
      <c r="V128" s="1">
        <v>71.507155079723844</v>
      </c>
      <c r="W128" s="1">
        <v>1920324</v>
      </c>
      <c r="X128" s="1">
        <v>1925459</v>
      </c>
      <c r="Y128" s="1">
        <v>7.5759441314787814</v>
      </c>
      <c r="Z128" s="1">
        <v>5027.890625</v>
      </c>
      <c r="AA128" s="1">
        <v>4226.77587890625</v>
      </c>
      <c r="AB128" s="1">
        <v>5.0228545457370606</v>
      </c>
      <c r="AC128" s="1">
        <v>83.194968514035168</v>
      </c>
      <c r="AD128" s="1">
        <v>59.938060125980023</v>
      </c>
      <c r="AE128" s="1">
        <v>0.19470531566107799</v>
      </c>
      <c r="AF128" s="1">
        <v>102</v>
      </c>
      <c r="AG128" s="1">
        <v>616.87095998264158</v>
      </c>
      <c r="AH128" s="1">
        <v>6.5407576172134578E-3</v>
      </c>
      <c r="AI128" s="1">
        <v>14.170578601321299</v>
      </c>
      <c r="AJ128" s="1">
        <v>1</v>
      </c>
      <c r="AK128" s="1">
        <v>89.587457722806633</v>
      </c>
      <c r="AL128" s="1">
        <v>50.729291170236351</v>
      </c>
    </row>
    <row r="129" spans="1:38" ht="14.4" x14ac:dyDescent="0.25">
      <c r="A129" s="1">
        <v>128</v>
      </c>
      <c r="B129" s="1" t="s">
        <v>39</v>
      </c>
      <c r="C129" s="1">
        <v>2</v>
      </c>
      <c r="D129" s="1">
        <v>3.9060772139902609</v>
      </c>
      <c r="E129" s="1">
        <v>-3.523147461505046</v>
      </c>
      <c r="F129" s="1">
        <v>5.6549091559785269</v>
      </c>
      <c r="G129" s="1">
        <v>1.2</v>
      </c>
      <c r="H129" s="1">
        <v>7</v>
      </c>
      <c r="I129" s="1">
        <v>3</v>
      </c>
      <c r="J129" s="1">
        <v>20</v>
      </c>
      <c r="K129" s="1">
        <v>1.4999999999999999E-2</v>
      </c>
      <c r="L129" s="1">
        <f>D129+E129</f>
        <v>0.38292975248521488</v>
      </c>
      <c r="M129" s="1">
        <f>G129-K129*100</f>
        <v>-0.30000000000000004</v>
      </c>
      <c r="N129" s="1">
        <f>D129-K129*1000</f>
        <v>-11.093922786009738</v>
      </c>
      <c r="O129" s="1">
        <f>D129+E129-G129</f>
        <v>-0.81707024751478508</v>
      </c>
      <c r="P129" s="1">
        <v>238.0498122861876</v>
      </c>
      <c r="Q129" s="1">
        <v>255</v>
      </c>
      <c r="R129" s="1">
        <v>89.587457722806633</v>
      </c>
      <c r="S129" s="1">
        <v>89.587457722806633</v>
      </c>
      <c r="T129" s="1">
        <v>50.729291170236351</v>
      </c>
      <c r="U129" s="1">
        <v>87089</v>
      </c>
      <c r="V129" s="1">
        <v>71.507155079723844</v>
      </c>
      <c r="W129" s="1">
        <v>1920324</v>
      </c>
      <c r="X129" s="1">
        <v>1925459</v>
      </c>
      <c r="Y129" s="1">
        <v>7.5759441314787814</v>
      </c>
      <c r="Z129" s="1">
        <v>5027.890625</v>
      </c>
      <c r="AA129" s="1">
        <v>4226.77587890625</v>
      </c>
      <c r="AB129" s="1">
        <v>5.0228545457370606</v>
      </c>
      <c r="AC129" s="1">
        <v>83.194968514035168</v>
      </c>
      <c r="AD129" s="1">
        <v>59.938060125980023</v>
      </c>
      <c r="AE129" s="1">
        <v>0.19470531566107799</v>
      </c>
      <c r="AF129" s="1">
        <v>102</v>
      </c>
      <c r="AG129" s="1">
        <v>616.87095998264158</v>
      </c>
      <c r="AH129" s="1">
        <v>6.5407576172134578E-3</v>
      </c>
      <c r="AI129" s="1">
        <v>14.170578601321299</v>
      </c>
      <c r="AJ129" s="1">
        <v>1</v>
      </c>
      <c r="AK129" s="1">
        <v>89.587457722806633</v>
      </c>
      <c r="AL129" s="1">
        <v>50.729291170236351</v>
      </c>
    </row>
    <row r="130" spans="1:38" ht="14.4" x14ac:dyDescent="0.25">
      <c r="A130" s="1">
        <v>129</v>
      </c>
      <c r="B130" s="1" t="s">
        <v>39</v>
      </c>
      <c r="C130" s="1">
        <v>5</v>
      </c>
      <c r="D130" s="1">
        <v>5.1685456101016536</v>
      </c>
      <c r="E130" s="1">
        <v>-4.2152130184703278</v>
      </c>
      <c r="F130" s="1">
        <v>14.75028910665621</v>
      </c>
      <c r="G130" s="1">
        <v>0.99569892473118282</v>
      </c>
      <c r="H130" s="1">
        <v>7</v>
      </c>
      <c r="I130" s="1">
        <v>3</v>
      </c>
      <c r="J130" s="1">
        <v>20</v>
      </c>
      <c r="K130" s="1">
        <v>5.2580645161290334E-3</v>
      </c>
      <c r="L130" s="1">
        <f>D130+E130</f>
        <v>0.95333259163132578</v>
      </c>
      <c r="M130" s="1">
        <f>G130-K130*100</f>
        <v>0.46989247311827953</v>
      </c>
      <c r="N130" s="1">
        <f>D130-K130*1000</f>
        <v>-8.9518906027380218E-2</v>
      </c>
      <c r="O130" s="1">
        <f>D130+E130-G130</f>
        <v>-4.2366333099857045E-2</v>
      </c>
      <c r="P130" s="1">
        <v>238.0498122861876</v>
      </c>
      <c r="Q130" s="1">
        <v>255</v>
      </c>
      <c r="R130" s="1">
        <v>89.587457722806633</v>
      </c>
      <c r="S130" s="1">
        <v>89.587457722806633</v>
      </c>
      <c r="T130" s="1">
        <v>50.729291170236351</v>
      </c>
      <c r="U130" s="1">
        <v>87089</v>
      </c>
      <c r="V130" s="1">
        <v>71.507155079723844</v>
      </c>
      <c r="W130" s="1">
        <v>1920324</v>
      </c>
      <c r="X130" s="1">
        <v>1925459</v>
      </c>
      <c r="Y130" s="1">
        <v>7.5759441314787814</v>
      </c>
      <c r="Z130" s="1">
        <v>5027.890625</v>
      </c>
      <c r="AA130" s="1">
        <v>4226.77587890625</v>
      </c>
      <c r="AB130" s="1">
        <v>5.0228545457370606</v>
      </c>
      <c r="AC130" s="1">
        <v>83.194968514035168</v>
      </c>
      <c r="AD130" s="1">
        <v>59.938060125980023</v>
      </c>
      <c r="AE130" s="1">
        <v>0.19470531566107799</v>
      </c>
      <c r="AF130" s="1">
        <v>102</v>
      </c>
      <c r="AG130" s="1">
        <v>616.87095998264158</v>
      </c>
      <c r="AH130" s="1">
        <v>6.5407576172134578E-3</v>
      </c>
      <c r="AI130" s="1">
        <v>14.170578601321299</v>
      </c>
      <c r="AJ130" s="1">
        <v>1</v>
      </c>
      <c r="AK130" s="1">
        <v>89.587457722806633</v>
      </c>
      <c r="AL130" s="1">
        <v>50.729291170236351</v>
      </c>
    </row>
    <row r="131" spans="1:38" ht="14.4" x14ac:dyDescent="0.25">
      <c r="A131" s="1">
        <v>130</v>
      </c>
      <c r="B131" s="1" t="s">
        <v>39</v>
      </c>
      <c r="C131" s="1">
        <v>4</v>
      </c>
      <c r="D131" s="1">
        <v>5.1685456101016536</v>
      </c>
      <c r="E131" s="1">
        <v>-4.2152130184703278</v>
      </c>
      <c r="F131" s="1">
        <v>14.75028910665621</v>
      </c>
      <c r="G131" s="1">
        <v>1.2</v>
      </c>
      <c r="H131" s="1">
        <v>7</v>
      </c>
      <c r="I131" s="1">
        <v>3</v>
      </c>
      <c r="J131" s="1">
        <v>20</v>
      </c>
      <c r="K131" s="1">
        <v>1.4999999999999999E-2</v>
      </c>
      <c r="L131" s="1">
        <f>D131+E131</f>
        <v>0.95333259163132578</v>
      </c>
      <c r="M131" s="1">
        <f>G131-K131*100</f>
        <v>-0.30000000000000004</v>
      </c>
      <c r="N131" s="1">
        <f>D131-K131*1000</f>
        <v>-9.8314543898983473</v>
      </c>
      <c r="O131" s="1">
        <f>D131+E131-G131</f>
        <v>-0.24666740836867418</v>
      </c>
      <c r="P131" s="1">
        <v>238.0498122861876</v>
      </c>
      <c r="Q131" s="1">
        <v>255</v>
      </c>
      <c r="R131" s="1">
        <v>89.587457722806633</v>
      </c>
      <c r="S131" s="1">
        <v>89.587457722806633</v>
      </c>
      <c r="T131" s="1">
        <v>50.729291170236351</v>
      </c>
      <c r="U131" s="1">
        <v>87089</v>
      </c>
      <c r="V131" s="1">
        <v>71.507155079723844</v>
      </c>
      <c r="W131" s="1">
        <v>1920324</v>
      </c>
      <c r="X131" s="1">
        <v>1925459</v>
      </c>
      <c r="Y131" s="1">
        <v>7.5759441314787814</v>
      </c>
      <c r="Z131" s="1">
        <v>5027.890625</v>
      </c>
      <c r="AA131" s="1">
        <v>4226.77587890625</v>
      </c>
      <c r="AB131" s="1">
        <v>5.0228545457370606</v>
      </c>
      <c r="AC131" s="1">
        <v>83.194968514035168</v>
      </c>
      <c r="AD131" s="1">
        <v>59.938060125980023</v>
      </c>
      <c r="AE131" s="1">
        <v>0.19470531566107799</v>
      </c>
      <c r="AF131" s="1">
        <v>102</v>
      </c>
      <c r="AG131" s="1">
        <v>616.87095998264158</v>
      </c>
      <c r="AH131" s="1">
        <v>6.5407576172134578E-3</v>
      </c>
      <c r="AI131" s="1">
        <v>14.170578601321299</v>
      </c>
      <c r="AJ131" s="1">
        <v>1</v>
      </c>
      <c r="AK131" s="1">
        <v>89.587457722806633</v>
      </c>
      <c r="AL131" s="1">
        <v>50.729291170236351</v>
      </c>
    </row>
    <row r="132" spans="1:38" ht="14.4" x14ac:dyDescent="0.25">
      <c r="A132" s="1">
        <v>131</v>
      </c>
      <c r="B132" s="1" t="s">
        <v>39</v>
      </c>
      <c r="C132" s="1">
        <v>2</v>
      </c>
      <c r="D132" s="1">
        <v>5.9454663043389537</v>
      </c>
      <c r="E132" s="1">
        <v>-4.6112869304926809</v>
      </c>
      <c r="F132" s="1">
        <v>14.019473966317779</v>
      </c>
      <c r="G132" s="1">
        <v>1.2</v>
      </c>
      <c r="H132" s="1">
        <v>7</v>
      </c>
      <c r="I132" s="1">
        <v>3</v>
      </c>
      <c r="J132" s="1">
        <v>20</v>
      </c>
      <c r="K132" s="1">
        <v>1.4999999999999999E-2</v>
      </c>
      <c r="L132" s="1">
        <f>D132+E132</f>
        <v>1.3341793738462728</v>
      </c>
      <c r="M132" s="1">
        <f>G132-K132*100</f>
        <v>-0.30000000000000004</v>
      </c>
      <c r="N132" s="1">
        <f>D132-K132*1000</f>
        <v>-9.0545336956610463</v>
      </c>
      <c r="O132" s="1">
        <f>D132+E132-G132</f>
        <v>0.13417937384627288</v>
      </c>
      <c r="P132" s="1">
        <v>238.0498122861876</v>
      </c>
      <c r="Q132" s="1">
        <v>255</v>
      </c>
      <c r="R132" s="1">
        <v>89.587457722806633</v>
      </c>
      <c r="S132" s="1">
        <v>89.587457722806633</v>
      </c>
      <c r="T132" s="1">
        <v>50.729291170236351</v>
      </c>
      <c r="U132" s="1">
        <v>87089</v>
      </c>
      <c r="V132" s="1">
        <v>71.507155079723844</v>
      </c>
      <c r="W132" s="1">
        <v>1920324</v>
      </c>
      <c r="X132" s="1">
        <v>1925459</v>
      </c>
      <c r="Y132" s="1">
        <v>7.5759441314787814</v>
      </c>
      <c r="Z132" s="1">
        <v>5027.890625</v>
      </c>
      <c r="AA132" s="1">
        <v>4226.77587890625</v>
      </c>
      <c r="AB132" s="1">
        <v>5.0228545457370606</v>
      </c>
      <c r="AC132" s="1">
        <v>83.194968514035168</v>
      </c>
      <c r="AD132" s="1">
        <v>59.938060125980023</v>
      </c>
      <c r="AE132" s="1">
        <v>0.19470531566107799</v>
      </c>
      <c r="AF132" s="1">
        <v>102</v>
      </c>
      <c r="AG132" s="1">
        <v>616.87095998264158</v>
      </c>
      <c r="AH132" s="1">
        <v>6.5407576172134578E-3</v>
      </c>
      <c r="AI132" s="1">
        <v>14.170578601321299</v>
      </c>
      <c r="AJ132" s="1">
        <v>1</v>
      </c>
      <c r="AK132" s="1">
        <v>89.587457722806633</v>
      </c>
      <c r="AL132" s="1">
        <v>50.729291170236351</v>
      </c>
    </row>
    <row r="133" spans="1:38" ht="14.4" x14ac:dyDescent="0.25">
      <c r="A133" s="1">
        <v>132</v>
      </c>
      <c r="B133" s="1" t="s">
        <v>39</v>
      </c>
      <c r="C133" s="1">
        <v>1</v>
      </c>
      <c r="D133" s="1">
        <v>7.2096365145716721</v>
      </c>
      <c r="E133" s="1">
        <v>-4.5767523576446294</v>
      </c>
      <c r="F133" s="1">
        <v>19.393136337897001</v>
      </c>
      <c r="G133" s="1">
        <v>1.2</v>
      </c>
      <c r="H133" s="1">
        <v>7</v>
      </c>
      <c r="I133" s="1">
        <v>3</v>
      </c>
      <c r="J133" s="1">
        <v>20</v>
      </c>
      <c r="K133" s="1">
        <v>1.4999999999999999E-2</v>
      </c>
      <c r="L133" s="1">
        <f>D133+E133</f>
        <v>2.6328841569270427</v>
      </c>
      <c r="M133" s="1">
        <f>G133-K133*100</f>
        <v>-0.30000000000000004</v>
      </c>
      <c r="N133" s="1">
        <f>D133-K133*1000</f>
        <v>-7.7903634854283279</v>
      </c>
      <c r="O133" s="1">
        <f>D133+E133-G133</f>
        <v>1.4328841569270427</v>
      </c>
      <c r="P133" s="1">
        <v>238.0498122861876</v>
      </c>
      <c r="Q133" s="1">
        <v>255</v>
      </c>
      <c r="R133" s="1">
        <v>89.587457722806633</v>
      </c>
      <c r="S133" s="1">
        <v>89.587457722806633</v>
      </c>
      <c r="T133" s="1">
        <v>50.729291170236351</v>
      </c>
      <c r="U133" s="1">
        <v>87089</v>
      </c>
      <c r="V133" s="1">
        <v>71.507155079723844</v>
      </c>
      <c r="W133" s="1">
        <v>1920324</v>
      </c>
      <c r="X133" s="1">
        <v>1925459</v>
      </c>
      <c r="Y133" s="1">
        <v>7.5759441314787814</v>
      </c>
      <c r="Z133" s="1">
        <v>5027.890625</v>
      </c>
      <c r="AA133" s="1">
        <v>4226.77587890625</v>
      </c>
      <c r="AB133" s="1">
        <v>5.0228545457370606</v>
      </c>
      <c r="AC133" s="1">
        <v>83.194968514035168</v>
      </c>
      <c r="AD133" s="1">
        <v>59.938060125980023</v>
      </c>
      <c r="AE133" s="1">
        <v>0.19470531566107799</v>
      </c>
      <c r="AF133" s="1">
        <v>102</v>
      </c>
      <c r="AG133" s="1">
        <v>616.87095998264158</v>
      </c>
      <c r="AH133" s="1">
        <v>6.5407576172134578E-3</v>
      </c>
      <c r="AI133" s="1">
        <v>14.170578601321299</v>
      </c>
      <c r="AJ133" s="1">
        <v>1</v>
      </c>
      <c r="AK133" s="1">
        <v>89.587457722806633</v>
      </c>
      <c r="AL133" s="1">
        <v>50.729291170236351</v>
      </c>
    </row>
    <row r="134" spans="1:38" ht="14.4" x14ac:dyDescent="0.25">
      <c r="A134" s="1">
        <v>133</v>
      </c>
      <c r="B134" s="1" t="s">
        <v>39</v>
      </c>
      <c r="C134" s="1">
        <v>1</v>
      </c>
      <c r="D134" s="1">
        <v>6.7352836694311966</v>
      </c>
      <c r="E134" s="1">
        <v>-6.0902991567526108</v>
      </c>
      <c r="F134" s="1">
        <v>19.337685992683859</v>
      </c>
      <c r="G134" s="1">
        <v>1.2</v>
      </c>
      <c r="H134" s="1">
        <v>7</v>
      </c>
      <c r="I134" s="1">
        <v>3</v>
      </c>
      <c r="J134" s="1">
        <v>20</v>
      </c>
      <c r="K134" s="1">
        <v>1.4999999999999999E-2</v>
      </c>
      <c r="L134" s="1">
        <f>D134+E134</f>
        <v>0.64498451267858581</v>
      </c>
      <c r="M134" s="1">
        <f>G134-K134*100</f>
        <v>-0.30000000000000004</v>
      </c>
      <c r="N134" s="1">
        <f>D134-K134*1000</f>
        <v>-8.2647163305688025</v>
      </c>
      <c r="O134" s="1">
        <f>D134+E134-G134</f>
        <v>-0.55501548732141415</v>
      </c>
      <c r="P134" s="1">
        <v>238.0498122861876</v>
      </c>
      <c r="Q134" s="1">
        <v>255</v>
      </c>
      <c r="R134" s="1">
        <v>89.587457722806633</v>
      </c>
      <c r="S134" s="1">
        <v>89.587457722806633</v>
      </c>
      <c r="T134" s="1">
        <v>50.729291170236351</v>
      </c>
      <c r="U134" s="1">
        <v>87089</v>
      </c>
      <c r="V134" s="1">
        <v>71.507155079723844</v>
      </c>
      <c r="W134" s="1">
        <v>1920324</v>
      </c>
      <c r="X134" s="1">
        <v>1925459</v>
      </c>
      <c r="Y134" s="1">
        <v>7.5759441314787814</v>
      </c>
      <c r="Z134" s="1">
        <v>5027.890625</v>
      </c>
      <c r="AA134" s="1">
        <v>4226.77587890625</v>
      </c>
      <c r="AB134" s="1">
        <v>5.0228545457370606</v>
      </c>
      <c r="AC134" s="1">
        <v>83.194968514035168</v>
      </c>
      <c r="AD134" s="1">
        <v>59.938060125980023</v>
      </c>
      <c r="AE134" s="1">
        <v>0.19470531566107799</v>
      </c>
      <c r="AF134" s="1">
        <v>102</v>
      </c>
      <c r="AG134" s="1">
        <v>616.87095998264158</v>
      </c>
      <c r="AH134" s="1">
        <v>6.5407576172134578E-3</v>
      </c>
      <c r="AI134" s="1">
        <v>14.170578601321299</v>
      </c>
      <c r="AJ134" s="1">
        <v>1</v>
      </c>
      <c r="AK134" s="1">
        <v>89.587457722806633</v>
      </c>
      <c r="AL134" s="1">
        <v>50.729291170236351</v>
      </c>
    </row>
    <row r="135" spans="1:38" ht="14.4" x14ac:dyDescent="0.25">
      <c r="A135" s="1">
        <v>134</v>
      </c>
      <c r="B135" s="1"/>
      <c r="C135" s="1">
        <v>2</v>
      </c>
      <c r="D135" s="1">
        <v>3.6078348106858189</v>
      </c>
      <c r="E135" s="1">
        <v>-3.3707119082813342</v>
      </c>
      <c r="F135" s="1">
        <v>14.06166126357587</v>
      </c>
      <c r="G135" s="1">
        <v>1.2</v>
      </c>
      <c r="H135" s="1">
        <v>7</v>
      </c>
      <c r="I135" s="1">
        <v>3</v>
      </c>
      <c r="J135" s="1">
        <v>20</v>
      </c>
      <c r="K135" s="1">
        <v>1.4999999999999999E-2</v>
      </c>
      <c r="L135" s="1">
        <f>D135+E135</f>
        <v>0.23712290240448475</v>
      </c>
      <c r="M135" s="1">
        <f>G135-K135*100</f>
        <v>-0.30000000000000004</v>
      </c>
      <c r="N135" s="1">
        <f>D135-K135*1000</f>
        <v>-11.392165189314181</v>
      </c>
      <c r="O135" s="1">
        <f>D135+E135-G135</f>
        <v>-0.96287709759551521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4.4" x14ac:dyDescent="0.25">
      <c r="A136" s="1">
        <v>135</v>
      </c>
      <c r="B136" s="1" t="s">
        <v>40</v>
      </c>
      <c r="C136" s="1">
        <v>2</v>
      </c>
      <c r="D136" s="1">
        <v>3.573434124564451</v>
      </c>
      <c r="E136" s="1">
        <v>-3.0188454963269571</v>
      </c>
      <c r="F136" s="1">
        <v>2.921276016833783</v>
      </c>
      <c r="G136" s="1">
        <v>1.2</v>
      </c>
      <c r="H136" s="1">
        <v>7</v>
      </c>
      <c r="I136" s="1">
        <v>3</v>
      </c>
      <c r="J136" s="1">
        <v>20</v>
      </c>
      <c r="K136" s="1">
        <v>1.4999999999999999E-2</v>
      </c>
      <c r="L136" s="1">
        <f>D136+E136</f>
        <v>0.55458862823749389</v>
      </c>
      <c r="M136" s="1">
        <f>G136-K136*100</f>
        <v>-0.30000000000000004</v>
      </c>
      <c r="N136" s="1">
        <f>D136-K136*1000</f>
        <v>-11.42656587543555</v>
      </c>
      <c r="O136" s="1">
        <f>D136+E136-G136</f>
        <v>-0.64541137176250607</v>
      </c>
      <c r="P136" s="1">
        <v>722.52298226337325</v>
      </c>
      <c r="Q136" s="1">
        <v>255</v>
      </c>
      <c r="R136" s="1">
        <v>160.4335494803133</v>
      </c>
      <c r="S136" s="1">
        <v>160.4335494803133</v>
      </c>
      <c r="T136" s="1">
        <v>61.917217118815941</v>
      </c>
      <c r="U136" s="1">
        <v>108328</v>
      </c>
      <c r="V136" s="1">
        <v>58.216735087357982</v>
      </c>
      <c r="W136" s="1">
        <v>1489951</v>
      </c>
      <c r="X136" s="1">
        <v>1473917</v>
      </c>
      <c r="Y136" s="1">
        <v>7.708688722768148</v>
      </c>
      <c r="Z136" s="1">
        <v>3903.59375</v>
      </c>
      <c r="AA136" s="1">
        <v>2781.096923828125</v>
      </c>
      <c r="AB136" s="1">
        <v>5.1024416603290241</v>
      </c>
      <c r="AC136" s="1">
        <v>91.20975535272477</v>
      </c>
      <c r="AD136" s="1">
        <v>39.958782338753558</v>
      </c>
      <c r="AE136" s="1">
        <v>0.74572709442420848</v>
      </c>
      <c r="AF136" s="1">
        <v>201</v>
      </c>
      <c r="AG136" s="1">
        <v>863.84986969909539</v>
      </c>
      <c r="AH136" s="1">
        <v>6.1518631453872756E-3</v>
      </c>
      <c r="AI136" s="1">
        <v>12.623876627315459</v>
      </c>
      <c r="AJ136" s="1">
        <v>1</v>
      </c>
      <c r="AK136" s="1">
        <v>160.4335494803133</v>
      </c>
      <c r="AL136" s="1">
        <v>61.917217118815941</v>
      </c>
    </row>
    <row r="137" spans="1:38" ht="14.4" x14ac:dyDescent="0.25">
      <c r="A137" s="1">
        <v>136</v>
      </c>
      <c r="B137" s="1" t="s">
        <v>40</v>
      </c>
      <c r="C137" s="1">
        <v>2</v>
      </c>
      <c r="D137" s="1">
        <v>7.5823544968408143</v>
      </c>
      <c r="E137" s="1">
        <v>-5.1055373303341938</v>
      </c>
      <c r="F137" s="1">
        <v>7.6215804639972422</v>
      </c>
      <c r="G137" s="1">
        <v>1.2</v>
      </c>
      <c r="H137" s="1">
        <v>7</v>
      </c>
      <c r="I137" s="1">
        <v>3</v>
      </c>
      <c r="J137" s="1">
        <v>20</v>
      </c>
      <c r="K137" s="1">
        <v>1.4999999999999999E-2</v>
      </c>
      <c r="L137" s="1">
        <f>D137+E137</f>
        <v>2.4768171665066205</v>
      </c>
      <c r="M137" s="1">
        <f>G137-K137*100</f>
        <v>-0.30000000000000004</v>
      </c>
      <c r="N137" s="1">
        <f>D137-K137*1000</f>
        <v>-7.4176455031591857</v>
      </c>
      <c r="O137" s="1">
        <f>D137+E137-G137</f>
        <v>1.2768171665066206</v>
      </c>
      <c r="P137" s="1">
        <v>722.52298226337325</v>
      </c>
      <c r="Q137" s="1">
        <v>255</v>
      </c>
      <c r="R137" s="1">
        <v>160.4335494803133</v>
      </c>
      <c r="S137" s="1">
        <v>160.4335494803133</v>
      </c>
      <c r="T137" s="1">
        <v>61.917217118815941</v>
      </c>
      <c r="U137" s="1">
        <v>108328</v>
      </c>
      <c r="V137" s="1">
        <v>58.216735087357982</v>
      </c>
      <c r="W137" s="1">
        <v>1489951</v>
      </c>
      <c r="X137" s="1">
        <v>1473917</v>
      </c>
      <c r="Y137" s="1">
        <v>7.708688722768148</v>
      </c>
      <c r="Z137" s="1">
        <v>3903.59375</v>
      </c>
      <c r="AA137" s="1">
        <v>2781.096923828125</v>
      </c>
      <c r="AB137" s="1">
        <v>5.1024416603290241</v>
      </c>
      <c r="AC137" s="1">
        <v>91.20975535272477</v>
      </c>
      <c r="AD137" s="1">
        <v>39.958782338753558</v>
      </c>
      <c r="AE137" s="1">
        <v>0.74572709442420848</v>
      </c>
      <c r="AF137" s="1">
        <v>201</v>
      </c>
      <c r="AG137" s="1">
        <v>863.84986969909539</v>
      </c>
      <c r="AH137" s="1">
        <v>6.1518631453872756E-3</v>
      </c>
      <c r="AI137" s="1">
        <v>12.623876627315459</v>
      </c>
      <c r="AJ137" s="1">
        <v>1</v>
      </c>
      <c r="AK137" s="1">
        <v>160.4335494803133</v>
      </c>
      <c r="AL137" s="1">
        <v>61.917217118815941</v>
      </c>
    </row>
    <row r="138" spans="1:38" ht="14.4" x14ac:dyDescent="0.25">
      <c r="A138" s="1">
        <v>137</v>
      </c>
      <c r="B138" s="1" t="s">
        <v>40</v>
      </c>
      <c r="C138" s="1">
        <v>2</v>
      </c>
      <c r="D138" s="1">
        <v>4.7484887308125323</v>
      </c>
      <c r="E138" s="1">
        <v>-3.183691457952575</v>
      </c>
      <c r="F138" s="1">
        <v>15.255553073438859</v>
      </c>
      <c r="G138" s="1">
        <v>1.2</v>
      </c>
      <c r="H138" s="1">
        <v>7</v>
      </c>
      <c r="I138" s="1">
        <v>3</v>
      </c>
      <c r="J138" s="1">
        <v>20</v>
      </c>
      <c r="K138" s="1">
        <v>1.4999999999999999E-2</v>
      </c>
      <c r="L138" s="1">
        <f>D138+E138</f>
        <v>1.5647972728599573</v>
      </c>
      <c r="M138" s="1">
        <f>G138-K138*100</f>
        <v>-0.30000000000000004</v>
      </c>
      <c r="N138" s="1">
        <f>D138-K138*1000</f>
        <v>-10.251511269187468</v>
      </c>
      <c r="O138" s="1">
        <f>D138+E138-G138</f>
        <v>0.36479727285995733</v>
      </c>
      <c r="P138" s="1">
        <v>722.52298226337325</v>
      </c>
      <c r="Q138" s="1">
        <v>255</v>
      </c>
      <c r="R138" s="1">
        <v>160.4335494803133</v>
      </c>
      <c r="S138" s="1">
        <v>160.4335494803133</v>
      </c>
      <c r="T138" s="1">
        <v>61.917217118815941</v>
      </c>
      <c r="U138" s="1">
        <v>108328</v>
      </c>
      <c r="V138" s="1">
        <v>58.216735087357982</v>
      </c>
      <c r="W138" s="1">
        <v>1489951</v>
      </c>
      <c r="X138" s="1">
        <v>1473917</v>
      </c>
      <c r="Y138" s="1">
        <v>7.708688722768148</v>
      </c>
      <c r="Z138" s="1">
        <v>3903.59375</v>
      </c>
      <c r="AA138" s="1">
        <v>2781.096923828125</v>
      </c>
      <c r="AB138" s="1">
        <v>5.1024416603290241</v>
      </c>
      <c r="AC138" s="1">
        <v>91.20975535272477</v>
      </c>
      <c r="AD138" s="1">
        <v>39.958782338753558</v>
      </c>
      <c r="AE138" s="1">
        <v>0.74572709442420848</v>
      </c>
      <c r="AF138" s="1">
        <v>201</v>
      </c>
      <c r="AG138" s="1">
        <v>863.84986969909539</v>
      </c>
      <c r="AH138" s="1">
        <v>6.1518631453872756E-3</v>
      </c>
      <c r="AI138" s="1">
        <v>12.623876627315459</v>
      </c>
      <c r="AJ138" s="1">
        <v>1</v>
      </c>
      <c r="AK138" s="1">
        <v>160.4335494803133</v>
      </c>
      <c r="AL138" s="1">
        <v>61.917217118815941</v>
      </c>
    </row>
    <row r="139" spans="1:38" ht="14.4" x14ac:dyDescent="0.25">
      <c r="A139" s="1">
        <v>138</v>
      </c>
      <c r="B139" s="1" t="s">
        <v>40</v>
      </c>
      <c r="C139" s="1">
        <v>1</v>
      </c>
      <c r="D139" s="1">
        <v>6.9470069797829002</v>
      </c>
      <c r="E139" s="1">
        <v>-3.5386408930481621</v>
      </c>
      <c r="F139" s="1">
        <v>15.32786285277475</v>
      </c>
      <c r="G139" s="1">
        <v>1.2</v>
      </c>
      <c r="H139" s="1">
        <v>7</v>
      </c>
      <c r="I139" s="1">
        <v>3</v>
      </c>
      <c r="J139" s="1">
        <v>20</v>
      </c>
      <c r="K139" s="1">
        <v>1.4999999999999999E-2</v>
      </c>
      <c r="L139" s="1">
        <f>D139+E139</f>
        <v>3.4083660867347381</v>
      </c>
      <c r="M139" s="1">
        <f>G139-K139*100</f>
        <v>-0.30000000000000004</v>
      </c>
      <c r="N139" s="1">
        <f>D139-K139*1000</f>
        <v>-8.0529930202170998</v>
      </c>
      <c r="O139" s="1">
        <f>D139+E139-G139</f>
        <v>2.2083660867347383</v>
      </c>
      <c r="P139" s="1">
        <v>722.75177584300741</v>
      </c>
      <c r="Q139" s="1">
        <v>255</v>
      </c>
      <c r="R139" s="1">
        <v>160.43364654631819</v>
      </c>
      <c r="S139" s="1">
        <v>160.43364654631819</v>
      </c>
      <c r="T139" s="1">
        <v>61.917602583969362</v>
      </c>
      <c r="U139" s="1">
        <v>108335</v>
      </c>
      <c r="V139" s="1">
        <v>58.271609164116768</v>
      </c>
      <c r="W139" s="1">
        <v>1489951</v>
      </c>
      <c r="X139" s="1">
        <v>1473918</v>
      </c>
      <c r="Y139" s="1">
        <v>7.7086851953967503</v>
      </c>
      <c r="Z139" s="1">
        <v>3903.59375</v>
      </c>
      <c r="AA139" s="1">
        <v>2781.11279296875</v>
      </c>
      <c r="AB139" s="1">
        <v>5.1024266501220827</v>
      </c>
      <c r="AC139" s="1">
        <v>91.210279022490198</v>
      </c>
      <c r="AD139" s="1">
        <v>39.95912402870227</v>
      </c>
      <c r="AE139" s="1">
        <v>0.74572909578513391</v>
      </c>
      <c r="AF139" s="1">
        <v>201</v>
      </c>
      <c r="AG139" s="1">
        <v>863.88887397079918</v>
      </c>
      <c r="AH139" s="1">
        <v>6.157496958185721E-3</v>
      </c>
      <c r="AI139" s="1">
        <v>12.623818881504301</v>
      </c>
      <c r="AJ139" s="1">
        <v>1</v>
      </c>
      <c r="AK139" s="1">
        <v>160.43364654631819</v>
      </c>
      <c r="AL139" s="1">
        <v>61.917602583969362</v>
      </c>
    </row>
    <row r="140" spans="1:38" ht="14.4" x14ac:dyDescent="0.25">
      <c r="A140" s="1">
        <v>139</v>
      </c>
      <c r="B140" s="1" t="s">
        <v>40</v>
      </c>
      <c r="C140" s="1">
        <v>1</v>
      </c>
      <c r="D140" s="1">
        <v>3.0646547020256691</v>
      </c>
      <c r="E140" s="1">
        <v>-3.0164700084515088</v>
      </c>
      <c r="F140" s="1">
        <v>19.66488172437677</v>
      </c>
      <c r="G140" s="1">
        <v>1.2</v>
      </c>
      <c r="H140" s="1">
        <v>7</v>
      </c>
      <c r="I140" s="1">
        <v>3</v>
      </c>
      <c r="J140" s="1">
        <v>20</v>
      </c>
      <c r="K140" s="1">
        <v>1.4999999999999999E-2</v>
      </c>
      <c r="L140" s="1">
        <f>D140+E140</f>
        <v>4.8184693574160331E-2</v>
      </c>
      <c r="M140" s="1">
        <f>G140-K140*100</f>
        <v>-0.30000000000000004</v>
      </c>
      <c r="N140" s="1">
        <f>D140-K140*1000</f>
        <v>-11.935345297974331</v>
      </c>
      <c r="O140" s="1">
        <f>D140+E140-G140</f>
        <v>-1.1518153064258396</v>
      </c>
      <c r="P140" s="1">
        <v>722.75177584300741</v>
      </c>
      <c r="Q140" s="1">
        <v>255</v>
      </c>
      <c r="R140" s="1">
        <v>160.43364654631819</v>
      </c>
      <c r="S140" s="1">
        <v>160.43364654631819</v>
      </c>
      <c r="T140" s="1">
        <v>61.917602583969362</v>
      </c>
      <c r="U140" s="1">
        <v>108335</v>
      </c>
      <c r="V140" s="1">
        <v>58.271609164116768</v>
      </c>
      <c r="W140" s="1">
        <v>1489951</v>
      </c>
      <c r="X140" s="1">
        <v>1473918</v>
      </c>
      <c r="Y140" s="1">
        <v>7.7086851953967503</v>
      </c>
      <c r="Z140" s="1">
        <v>3903.59375</v>
      </c>
      <c r="AA140" s="1">
        <v>2781.11279296875</v>
      </c>
      <c r="AB140" s="1">
        <v>5.1024266501220827</v>
      </c>
      <c r="AC140" s="1">
        <v>91.210279022490198</v>
      </c>
      <c r="AD140" s="1">
        <v>39.95912402870227</v>
      </c>
      <c r="AE140" s="1">
        <v>0.74572909578513391</v>
      </c>
      <c r="AF140" s="1">
        <v>201</v>
      </c>
      <c r="AG140" s="1">
        <v>863.88887397079918</v>
      </c>
      <c r="AH140" s="1">
        <v>6.157496958185721E-3</v>
      </c>
      <c r="AI140" s="1">
        <v>12.623818881504301</v>
      </c>
      <c r="AJ140" s="1">
        <v>1</v>
      </c>
      <c r="AK140" s="1">
        <v>160.43364654631819</v>
      </c>
      <c r="AL140" s="1">
        <v>61.917602583969362</v>
      </c>
    </row>
    <row r="141" spans="1:38" ht="14.4" x14ac:dyDescent="0.25">
      <c r="A141" s="1">
        <v>140</v>
      </c>
      <c r="B141" s="1" t="s">
        <v>40</v>
      </c>
      <c r="C141" s="1">
        <v>1</v>
      </c>
      <c r="D141" s="1">
        <v>5.8076513960744336</v>
      </c>
      <c r="E141" s="1">
        <v>-5.7675625496338316</v>
      </c>
      <c r="F141" s="1">
        <v>2.4570491900328739</v>
      </c>
      <c r="G141" s="1">
        <v>1.2</v>
      </c>
      <c r="H141" s="1">
        <v>7</v>
      </c>
      <c r="I141" s="1">
        <v>3</v>
      </c>
      <c r="J141" s="1">
        <v>20</v>
      </c>
      <c r="K141" s="1">
        <v>1.4999999999999999E-2</v>
      </c>
      <c r="L141" s="1">
        <f>D141+E141</f>
        <v>4.0088846440601955E-2</v>
      </c>
      <c r="M141" s="1">
        <f>G141-K141*100</f>
        <v>-0.30000000000000004</v>
      </c>
      <c r="N141" s="1">
        <f>D141-K141*1000</f>
        <v>-9.1923486039255664</v>
      </c>
      <c r="O141" s="1">
        <f>D141+E141-G141</f>
        <v>-1.159911153559398</v>
      </c>
      <c r="P141" s="1">
        <v>722.75177584300741</v>
      </c>
      <c r="Q141" s="1">
        <v>255</v>
      </c>
      <c r="R141" s="1">
        <v>160.43364654631819</v>
      </c>
      <c r="S141" s="1">
        <v>160.43364654631819</v>
      </c>
      <c r="T141" s="1">
        <v>61.917602583969362</v>
      </c>
      <c r="U141" s="1">
        <v>108335</v>
      </c>
      <c r="V141" s="1">
        <v>58.271609164116768</v>
      </c>
      <c r="W141" s="1">
        <v>1489951</v>
      </c>
      <c r="X141" s="1">
        <v>1473918</v>
      </c>
      <c r="Y141" s="1">
        <v>7.7086851953967503</v>
      </c>
      <c r="Z141" s="1">
        <v>3903.59375</v>
      </c>
      <c r="AA141" s="1">
        <v>2781.11279296875</v>
      </c>
      <c r="AB141" s="1">
        <v>5.1024266501220827</v>
      </c>
      <c r="AC141" s="1">
        <v>91.210279022490198</v>
      </c>
      <c r="AD141" s="1">
        <v>39.95912402870227</v>
      </c>
      <c r="AE141" s="1">
        <v>0.74572909578513391</v>
      </c>
      <c r="AF141" s="1">
        <v>201</v>
      </c>
      <c r="AG141" s="1">
        <v>863.88887397079918</v>
      </c>
      <c r="AH141" s="1">
        <v>6.157496958185721E-3</v>
      </c>
      <c r="AI141" s="1">
        <v>12.623818881504301</v>
      </c>
      <c r="AJ141" s="1">
        <v>1</v>
      </c>
      <c r="AK141" s="1">
        <v>160.43364654631819</v>
      </c>
      <c r="AL141" s="1">
        <v>61.917602583969362</v>
      </c>
    </row>
    <row r="142" spans="1:38" ht="14.4" x14ac:dyDescent="0.25">
      <c r="A142" s="1">
        <v>141</v>
      </c>
      <c r="B142" s="1" t="s">
        <v>40</v>
      </c>
      <c r="C142" s="1">
        <v>1</v>
      </c>
      <c r="D142" s="1">
        <v>3.377734700677316</v>
      </c>
      <c r="E142" s="1">
        <v>-3.3336413932447702</v>
      </c>
      <c r="F142" s="1">
        <v>13.34503888672328</v>
      </c>
      <c r="G142" s="1">
        <v>1.2</v>
      </c>
      <c r="H142" s="1">
        <v>7</v>
      </c>
      <c r="I142" s="1">
        <v>3</v>
      </c>
      <c r="J142" s="1">
        <v>20</v>
      </c>
      <c r="K142" s="1">
        <v>1.4999999999999999E-2</v>
      </c>
      <c r="L142" s="1">
        <f>D142+E142</f>
        <v>4.4093307432545803E-2</v>
      </c>
      <c r="M142" s="1">
        <f>G142-K142*100</f>
        <v>-0.30000000000000004</v>
      </c>
      <c r="N142" s="1">
        <f>D142-K142*1000</f>
        <v>-11.622265299322684</v>
      </c>
      <c r="O142" s="1">
        <f>D142+E142-G142</f>
        <v>-1.1559066925674542</v>
      </c>
      <c r="P142" s="1">
        <v>722.75177584300741</v>
      </c>
      <c r="Q142" s="1">
        <v>255</v>
      </c>
      <c r="R142" s="1">
        <v>160.43364654631819</v>
      </c>
      <c r="S142" s="1">
        <v>160.43364654631819</v>
      </c>
      <c r="T142" s="1">
        <v>61.917602583969362</v>
      </c>
      <c r="U142" s="1">
        <v>108335</v>
      </c>
      <c r="V142" s="1">
        <v>58.271609164116768</v>
      </c>
      <c r="W142" s="1">
        <v>1489951</v>
      </c>
      <c r="X142" s="1">
        <v>1473918</v>
      </c>
      <c r="Y142" s="1">
        <v>7.7086851953967503</v>
      </c>
      <c r="Z142" s="1">
        <v>3903.59375</v>
      </c>
      <c r="AA142" s="1">
        <v>2781.11279296875</v>
      </c>
      <c r="AB142" s="1">
        <v>5.1024266501220827</v>
      </c>
      <c r="AC142" s="1">
        <v>91.210279022490198</v>
      </c>
      <c r="AD142" s="1">
        <v>39.95912402870227</v>
      </c>
      <c r="AE142" s="1">
        <v>0.74572909578513391</v>
      </c>
      <c r="AF142" s="1">
        <v>201</v>
      </c>
      <c r="AG142" s="1">
        <v>863.88887397079918</v>
      </c>
      <c r="AH142" s="1">
        <v>6.157496958185721E-3</v>
      </c>
      <c r="AI142" s="1">
        <v>12.623818881504301</v>
      </c>
      <c r="AJ142" s="1">
        <v>1</v>
      </c>
      <c r="AK142" s="1">
        <v>160.43364654631819</v>
      </c>
      <c r="AL142" s="1">
        <v>61.917602583969362</v>
      </c>
    </row>
    <row r="143" spans="1:38" ht="14.4" x14ac:dyDescent="0.25">
      <c r="A143" s="1">
        <v>142</v>
      </c>
      <c r="B143" s="1" t="s">
        <v>40</v>
      </c>
      <c r="C143" s="1">
        <v>1</v>
      </c>
      <c r="D143" s="1">
        <v>7.2235480133931702</v>
      </c>
      <c r="E143" s="1">
        <v>-3.4715023721524552</v>
      </c>
      <c r="F143" s="1">
        <v>6.2916824942183744</v>
      </c>
      <c r="G143" s="1">
        <v>1.2</v>
      </c>
      <c r="H143" s="1">
        <v>7</v>
      </c>
      <c r="I143" s="1">
        <v>3</v>
      </c>
      <c r="J143" s="1">
        <v>20</v>
      </c>
      <c r="K143" s="1">
        <v>1.4999999999999999E-2</v>
      </c>
      <c r="L143" s="1">
        <f>D143+E143</f>
        <v>3.752045641240715</v>
      </c>
      <c r="M143" s="1">
        <f>G143-K143*100</f>
        <v>-0.30000000000000004</v>
      </c>
      <c r="N143" s="1">
        <f>D143-K143*1000</f>
        <v>-7.7764519866068298</v>
      </c>
      <c r="O143" s="1">
        <f>D143+E143-G143</f>
        <v>2.5520456412407153</v>
      </c>
      <c r="P143" s="1">
        <v>722.75177584300741</v>
      </c>
      <c r="Q143" s="1">
        <v>255</v>
      </c>
      <c r="R143" s="1">
        <v>160.43364654631819</v>
      </c>
      <c r="S143" s="1">
        <v>160.43364654631819</v>
      </c>
      <c r="T143" s="1">
        <v>61.917602583969362</v>
      </c>
      <c r="U143" s="1">
        <v>108335</v>
      </c>
      <c r="V143" s="1">
        <v>58.271609164116768</v>
      </c>
      <c r="W143" s="1">
        <v>1489951</v>
      </c>
      <c r="X143" s="1">
        <v>1473918</v>
      </c>
      <c r="Y143" s="1">
        <v>7.7086851953967503</v>
      </c>
      <c r="Z143" s="1">
        <v>3903.59375</v>
      </c>
      <c r="AA143" s="1">
        <v>2781.11279296875</v>
      </c>
      <c r="AB143" s="1">
        <v>5.1024266501220827</v>
      </c>
      <c r="AC143" s="1">
        <v>91.210279022490198</v>
      </c>
      <c r="AD143" s="1">
        <v>39.95912402870227</v>
      </c>
      <c r="AE143" s="1">
        <v>0.74572909578513391</v>
      </c>
      <c r="AF143" s="1">
        <v>201</v>
      </c>
      <c r="AG143" s="1">
        <v>863.88887397079918</v>
      </c>
      <c r="AH143" s="1">
        <v>6.157496958185721E-3</v>
      </c>
      <c r="AI143" s="1">
        <v>12.623818881504301</v>
      </c>
      <c r="AJ143" s="1">
        <v>1</v>
      </c>
      <c r="AK143" s="1">
        <v>160.43364654631819</v>
      </c>
      <c r="AL143" s="1">
        <v>61.917602583969362</v>
      </c>
    </row>
    <row r="144" spans="1:38" ht="14.4" x14ac:dyDescent="0.25">
      <c r="A144" s="1">
        <v>143</v>
      </c>
      <c r="B144" s="1" t="s">
        <v>40</v>
      </c>
      <c r="C144" s="1">
        <v>5</v>
      </c>
      <c r="D144" s="1">
        <v>4.8173261502920681</v>
      </c>
      <c r="E144" s="1">
        <v>-3.9122969836281372</v>
      </c>
      <c r="F144" s="1">
        <v>14.73609539414514</v>
      </c>
      <c r="G144" s="1">
        <v>0.75860215053763436</v>
      </c>
      <c r="H144" s="1">
        <v>7</v>
      </c>
      <c r="I144" s="1">
        <v>3</v>
      </c>
      <c r="J144" s="1">
        <v>20</v>
      </c>
      <c r="K144" s="1">
        <v>1E-3</v>
      </c>
      <c r="L144" s="1">
        <f>D144+E144</f>
        <v>0.90502916666393096</v>
      </c>
      <c r="M144" s="1">
        <f>G144-K144*100</f>
        <v>0.65860215053763438</v>
      </c>
      <c r="N144" s="1">
        <f>D144-K144*1000</f>
        <v>3.8173261502920681</v>
      </c>
      <c r="O144" s="1">
        <f>D144+E144-G144</f>
        <v>0.14642701612629661</v>
      </c>
      <c r="P144" s="1">
        <v>722.75177584300741</v>
      </c>
      <c r="Q144" s="1">
        <v>255</v>
      </c>
      <c r="R144" s="1">
        <v>160.43364654631819</v>
      </c>
      <c r="S144" s="1">
        <v>160.43364654631819</v>
      </c>
      <c r="T144" s="1">
        <v>61.917602583969362</v>
      </c>
      <c r="U144" s="1">
        <v>108335</v>
      </c>
      <c r="V144" s="1">
        <v>58.271609164116768</v>
      </c>
      <c r="W144" s="1">
        <v>1489951</v>
      </c>
      <c r="X144" s="1">
        <v>1473918</v>
      </c>
      <c r="Y144" s="1">
        <v>7.7086851953967503</v>
      </c>
      <c r="Z144" s="1">
        <v>3903.59375</v>
      </c>
      <c r="AA144" s="1">
        <v>2781.11279296875</v>
      </c>
      <c r="AB144" s="1">
        <v>5.1024266501220827</v>
      </c>
      <c r="AC144" s="1">
        <v>91.210279022490198</v>
      </c>
      <c r="AD144" s="1">
        <v>39.95912402870227</v>
      </c>
      <c r="AE144" s="1">
        <v>0.74572909578513391</v>
      </c>
      <c r="AF144" s="1">
        <v>201</v>
      </c>
      <c r="AG144" s="1">
        <v>863.88887397079918</v>
      </c>
      <c r="AH144" s="1">
        <v>6.157496958185721E-3</v>
      </c>
      <c r="AI144" s="1">
        <v>12.623818881504301</v>
      </c>
      <c r="AJ144" s="1">
        <v>1</v>
      </c>
      <c r="AK144" s="1">
        <v>160.43364654631819</v>
      </c>
      <c r="AL144" s="1">
        <v>61.917602583969362</v>
      </c>
    </row>
    <row r="145" spans="1:38" ht="14.4" x14ac:dyDescent="0.25">
      <c r="A145" s="1">
        <v>144</v>
      </c>
      <c r="B145" s="1" t="s">
        <v>40</v>
      </c>
      <c r="C145" s="1">
        <v>3</v>
      </c>
      <c r="D145" s="1">
        <v>4.8173261502920681</v>
      </c>
      <c r="E145" s="1">
        <v>-3.9122969836281372</v>
      </c>
      <c r="F145" s="1">
        <v>14.73609539414514</v>
      </c>
      <c r="G145" s="1">
        <v>1.2</v>
      </c>
      <c r="H145" s="1">
        <v>7</v>
      </c>
      <c r="I145" s="1">
        <v>3</v>
      </c>
      <c r="J145" s="1">
        <v>20</v>
      </c>
      <c r="K145" s="1">
        <v>1.4999999999999999E-2</v>
      </c>
      <c r="L145" s="1">
        <f>D145+E145</f>
        <v>0.90502916666393096</v>
      </c>
      <c r="M145" s="1">
        <f>G145-K145*100</f>
        <v>-0.30000000000000004</v>
      </c>
      <c r="N145" s="1">
        <f>D145-K145*1000</f>
        <v>-10.182673849707932</v>
      </c>
      <c r="O145" s="1">
        <f>D145+E145-G145</f>
        <v>-0.29497083333606899</v>
      </c>
      <c r="P145" s="1">
        <v>724.16657022376262</v>
      </c>
      <c r="Q145" s="1">
        <v>255</v>
      </c>
      <c r="R145" s="1">
        <v>160.434604197521</v>
      </c>
      <c r="S145" s="1">
        <v>160.434604197521</v>
      </c>
      <c r="T145" s="1">
        <v>61.920244618773893</v>
      </c>
      <c r="U145" s="1">
        <v>108341</v>
      </c>
      <c r="V145" s="1">
        <v>58.238311805084791</v>
      </c>
      <c r="W145" s="1">
        <v>1489957</v>
      </c>
      <c r="X145" s="1">
        <v>1473907</v>
      </c>
      <c r="Y145" s="1">
        <v>7.7087335584628702</v>
      </c>
      <c r="Z145" s="1">
        <v>3903.59375</v>
      </c>
      <c r="AA145" s="1">
        <v>2781.126220703125</v>
      </c>
      <c r="AB145" s="1">
        <v>5.1024306528439336</v>
      </c>
      <c r="AC145" s="1">
        <v>91.213503497084147</v>
      </c>
      <c r="AD145" s="1">
        <v>39.962592435665847</v>
      </c>
      <c r="AE145" s="1">
        <v>0.74572609374374577</v>
      </c>
      <c r="AF145" s="1">
        <v>201</v>
      </c>
      <c r="AG145" s="1">
        <v>864.0849262000304</v>
      </c>
      <c r="AH145" s="1">
        <v>6.1128404265859172E-3</v>
      </c>
      <c r="AI145" s="1">
        <v>12.62341951727525</v>
      </c>
      <c r="AJ145" s="1">
        <v>1</v>
      </c>
      <c r="AK145" s="1">
        <v>160.434604197521</v>
      </c>
      <c r="AL145" s="1">
        <v>61.920244618773893</v>
      </c>
    </row>
    <row r="146" spans="1:38" ht="14.4" x14ac:dyDescent="0.25">
      <c r="A146" s="1">
        <v>145</v>
      </c>
      <c r="B146" s="1" t="s">
        <v>40</v>
      </c>
      <c r="C146" s="1">
        <v>1</v>
      </c>
      <c r="D146" s="1">
        <v>6.2470772318533241</v>
      </c>
      <c r="E146" s="1">
        <v>-3.5860674887644959</v>
      </c>
      <c r="F146" s="1">
        <v>9.256407782055625</v>
      </c>
      <c r="G146" s="1">
        <v>1.2</v>
      </c>
      <c r="H146" s="1">
        <v>7</v>
      </c>
      <c r="I146" s="1">
        <v>3</v>
      </c>
      <c r="J146" s="1">
        <v>20</v>
      </c>
      <c r="K146" s="1">
        <v>1.4999999999999999E-2</v>
      </c>
      <c r="L146" s="1">
        <f>D146+E146</f>
        <v>2.6610097430888282</v>
      </c>
      <c r="M146" s="1">
        <f>G146-K146*100</f>
        <v>-0.30000000000000004</v>
      </c>
      <c r="N146" s="1">
        <f>D146-K146*1000</f>
        <v>-8.752922768146675</v>
      </c>
      <c r="O146" s="1">
        <f>D146+E146-G146</f>
        <v>1.4610097430888282</v>
      </c>
      <c r="P146" s="1">
        <v>724.16657022376262</v>
      </c>
      <c r="Q146" s="1">
        <v>255</v>
      </c>
      <c r="R146" s="1">
        <v>160.434604197521</v>
      </c>
      <c r="S146" s="1">
        <v>160.434604197521</v>
      </c>
      <c r="T146" s="1">
        <v>61.920244618773893</v>
      </c>
      <c r="U146" s="1">
        <v>108341</v>
      </c>
      <c r="V146" s="1">
        <v>58.238311805084791</v>
      </c>
      <c r="W146" s="1">
        <v>1489957</v>
      </c>
      <c r="X146" s="1">
        <v>1473907</v>
      </c>
      <c r="Y146" s="1">
        <v>7.7087335584628702</v>
      </c>
      <c r="Z146" s="1">
        <v>3903.59375</v>
      </c>
      <c r="AA146" s="1">
        <v>2781.126220703125</v>
      </c>
      <c r="AB146" s="1">
        <v>5.1024306528439336</v>
      </c>
      <c r="AC146" s="1">
        <v>91.213503497084147</v>
      </c>
      <c r="AD146" s="1">
        <v>39.962592435665847</v>
      </c>
      <c r="AE146" s="1">
        <v>0.74572609374374577</v>
      </c>
      <c r="AF146" s="1">
        <v>201</v>
      </c>
      <c r="AG146" s="1">
        <v>864.0849262000304</v>
      </c>
      <c r="AH146" s="1">
        <v>6.1128404265859172E-3</v>
      </c>
      <c r="AI146" s="1">
        <v>12.62341951727525</v>
      </c>
      <c r="AJ146" s="1">
        <v>1</v>
      </c>
      <c r="AK146" s="1">
        <v>160.434604197521</v>
      </c>
      <c r="AL146" s="1">
        <v>61.920244618773893</v>
      </c>
    </row>
    <row r="147" spans="1:38" ht="14.4" x14ac:dyDescent="0.25">
      <c r="A147" s="1">
        <v>146</v>
      </c>
      <c r="B147" s="1" t="s">
        <v>40</v>
      </c>
      <c r="C147" s="1">
        <v>2</v>
      </c>
      <c r="D147" s="1">
        <v>7.1253561180038911</v>
      </c>
      <c r="E147" s="1">
        <v>-6.3081212761653962</v>
      </c>
      <c r="F147" s="1">
        <v>6.3567178102920856</v>
      </c>
      <c r="G147" s="1">
        <v>1.2</v>
      </c>
      <c r="H147" s="1">
        <v>7</v>
      </c>
      <c r="I147" s="1">
        <v>3</v>
      </c>
      <c r="J147" s="1">
        <v>20</v>
      </c>
      <c r="K147" s="1">
        <v>1.4999999999999999E-2</v>
      </c>
      <c r="L147" s="1">
        <f>D147+E147</f>
        <v>0.81723484183849493</v>
      </c>
      <c r="M147" s="1">
        <f>G147-K147*100</f>
        <v>-0.30000000000000004</v>
      </c>
      <c r="N147" s="1">
        <f>D147-K147*1000</f>
        <v>-7.8746438819961089</v>
      </c>
      <c r="O147" s="1">
        <f>D147+E147-G147</f>
        <v>-0.38276515816150503</v>
      </c>
      <c r="P147" s="1">
        <v>724.16657022376262</v>
      </c>
      <c r="Q147" s="1">
        <v>255</v>
      </c>
      <c r="R147" s="1">
        <v>160.434604197521</v>
      </c>
      <c r="S147" s="1">
        <v>160.434604197521</v>
      </c>
      <c r="T147" s="1">
        <v>61.920244618773893</v>
      </c>
      <c r="U147" s="1">
        <v>108341</v>
      </c>
      <c r="V147" s="1">
        <v>58.238311805084791</v>
      </c>
      <c r="W147" s="1">
        <v>1489957</v>
      </c>
      <c r="X147" s="1">
        <v>1473907</v>
      </c>
      <c r="Y147" s="1">
        <v>7.7087335584628702</v>
      </c>
      <c r="Z147" s="1">
        <v>3903.59375</v>
      </c>
      <c r="AA147" s="1">
        <v>2781.126220703125</v>
      </c>
      <c r="AB147" s="1">
        <v>5.1024306528439336</v>
      </c>
      <c r="AC147" s="1">
        <v>91.213503497084147</v>
      </c>
      <c r="AD147" s="1">
        <v>39.962592435665847</v>
      </c>
      <c r="AE147" s="1">
        <v>0.74572609374374577</v>
      </c>
      <c r="AF147" s="1">
        <v>201</v>
      </c>
      <c r="AG147" s="1">
        <v>864.0849262000304</v>
      </c>
      <c r="AH147" s="1">
        <v>6.1128404265859172E-3</v>
      </c>
      <c r="AI147" s="1">
        <v>12.62341951727525</v>
      </c>
      <c r="AJ147" s="1">
        <v>1</v>
      </c>
      <c r="AK147" s="1">
        <v>160.434604197521</v>
      </c>
      <c r="AL147" s="1">
        <v>61.920244618773893</v>
      </c>
    </row>
    <row r="148" spans="1:38" ht="14.4" x14ac:dyDescent="0.25">
      <c r="A148" s="1">
        <v>147</v>
      </c>
      <c r="B148" s="1" t="s">
        <v>40</v>
      </c>
      <c r="C148" s="1">
        <v>1</v>
      </c>
      <c r="D148" s="1">
        <v>6.2470772318533241</v>
      </c>
      <c r="E148" s="1">
        <v>-3.5860674887644959</v>
      </c>
      <c r="F148" s="1">
        <v>9.256407782055625</v>
      </c>
      <c r="G148" s="1">
        <v>1.2</v>
      </c>
      <c r="H148" s="1">
        <v>7</v>
      </c>
      <c r="I148" s="1">
        <v>3</v>
      </c>
      <c r="J148" s="1">
        <v>20</v>
      </c>
      <c r="K148" s="1">
        <v>1.4999999999999999E-2</v>
      </c>
      <c r="L148" s="1">
        <f>D148+E148</f>
        <v>2.6610097430888282</v>
      </c>
      <c r="M148" s="1">
        <f>G148-K148*100</f>
        <v>-0.30000000000000004</v>
      </c>
      <c r="N148" s="1">
        <f>D148-K148*1000</f>
        <v>-8.752922768146675</v>
      </c>
      <c r="O148" s="1">
        <f>D148+E148-G148</f>
        <v>1.4610097430888282</v>
      </c>
      <c r="P148" s="1">
        <v>724.16657022376262</v>
      </c>
      <c r="Q148" s="1">
        <v>255</v>
      </c>
      <c r="R148" s="1">
        <v>160.434604197521</v>
      </c>
      <c r="S148" s="1">
        <v>160.434604197521</v>
      </c>
      <c r="T148" s="1">
        <v>61.920244618773893</v>
      </c>
      <c r="U148" s="1">
        <v>108341</v>
      </c>
      <c r="V148" s="1">
        <v>58.238311805084791</v>
      </c>
      <c r="W148" s="1">
        <v>1489957</v>
      </c>
      <c r="X148" s="1">
        <v>1473907</v>
      </c>
      <c r="Y148" s="1">
        <v>7.7087335584628702</v>
      </c>
      <c r="Z148" s="1">
        <v>3903.59375</v>
      </c>
      <c r="AA148" s="1">
        <v>2781.126220703125</v>
      </c>
      <c r="AB148" s="1">
        <v>5.1024306528439336</v>
      </c>
      <c r="AC148" s="1">
        <v>91.213503497084147</v>
      </c>
      <c r="AD148" s="1">
        <v>39.962592435665847</v>
      </c>
      <c r="AE148" s="1">
        <v>0.74572609374374577</v>
      </c>
      <c r="AF148" s="1">
        <v>201</v>
      </c>
      <c r="AG148" s="1">
        <v>864.0849262000304</v>
      </c>
      <c r="AH148" s="1">
        <v>6.1128404265859172E-3</v>
      </c>
      <c r="AI148" s="1">
        <v>12.62341951727525</v>
      </c>
      <c r="AJ148" s="1">
        <v>1</v>
      </c>
      <c r="AK148" s="1">
        <v>160.434604197521</v>
      </c>
      <c r="AL148" s="1">
        <v>61.920244618773893</v>
      </c>
    </row>
    <row r="149" spans="1:38" ht="14.4" x14ac:dyDescent="0.25">
      <c r="A149" s="1">
        <v>148</v>
      </c>
      <c r="B149" s="1" t="s">
        <v>40</v>
      </c>
      <c r="C149" s="1">
        <v>1</v>
      </c>
      <c r="D149" s="1">
        <v>7.5614554528185867</v>
      </c>
      <c r="E149" s="1">
        <v>-3.9819949734235909</v>
      </c>
      <c r="F149" s="1">
        <v>17.528981782510542</v>
      </c>
      <c r="G149" s="1">
        <v>1.2</v>
      </c>
      <c r="H149" s="1">
        <v>7</v>
      </c>
      <c r="I149" s="1">
        <v>3</v>
      </c>
      <c r="J149" s="1">
        <v>20</v>
      </c>
      <c r="K149" s="1">
        <v>1.4999999999999999E-2</v>
      </c>
      <c r="L149" s="1">
        <f>D149+E149</f>
        <v>3.5794604793949958</v>
      </c>
      <c r="M149" s="1">
        <f>G149-K149*100</f>
        <v>-0.30000000000000004</v>
      </c>
      <c r="N149" s="1">
        <f>D149-K149*1000</f>
        <v>-7.4385445471814133</v>
      </c>
      <c r="O149" s="1">
        <f>D149+E149-G149</f>
        <v>2.3794604793949956</v>
      </c>
      <c r="P149" s="1">
        <v>724.16657022376262</v>
      </c>
      <c r="Q149" s="1">
        <v>255</v>
      </c>
      <c r="R149" s="1">
        <v>160.434604197521</v>
      </c>
      <c r="S149" s="1">
        <v>160.434604197521</v>
      </c>
      <c r="T149" s="1">
        <v>61.920244618773893</v>
      </c>
      <c r="U149" s="1">
        <v>108341</v>
      </c>
      <c r="V149" s="1">
        <v>58.238311805084791</v>
      </c>
      <c r="W149" s="1">
        <v>1489957</v>
      </c>
      <c r="X149" s="1">
        <v>1473907</v>
      </c>
      <c r="Y149" s="1">
        <v>7.7087335584628702</v>
      </c>
      <c r="Z149" s="1">
        <v>3903.59375</v>
      </c>
      <c r="AA149" s="1">
        <v>2781.126220703125</v>
      </c>
      <c r="AB149" s="1">
        <v>5.1024306528439336</v>
      </c>
      <c r="AC149" s="1">
        <v>91.213503497084147</v>
      </c>
      <c r="AD149" s="1">
        <v>39.962592435665847</v>
      </c>
      <c r="AE149" s="1">
        <v>0.74572609374374577</v>
      </c>
      <c r="AF149" s="1">
        <v>201</v>
      </c>
      <c r="AG149" s="1">
        <v>864.0849262000304</v>
      </c>
      <c r="AH149" s="1">
        <v>6.1128404265859172E-3</v>
      </c>
      <c r="AI149" s="1">
        <v>12.62341951727525</v>
      </c>
      <c r="AJ149" s="1">
        <v>1</v>
      </c>
      <c r="AK149" s="1">
        <v>160.434604197521</v>
      </c>
      <c r="AL149" s="1">
        <v>61.920244618773893</v>
      </c>
    </row>
    <row r="150" spans="1:38" ht="14.4" x14ac:dyDescent="0.25">
      <c r="A150" s="1">
        <v>149</v>
      </c>
      <c r="B150" s="1" t="s">
        <v>40</v>
      </c>
      <c r="C150" s="1">
        <v>1</v>
      </c>
      <c r="D150" s="1">
        <v>3.6772001572578761</v>
      </c>
      <c r="E150" s="1">
        <v>-3.4212650824669599</v>
      </c>
      <c r="F150" s="1">
        <v>8.5339024326489383</v>
      </c>
      <c r="G150" s="1">
        <v>1.2</v>
      </c>
      <c r="H150" s="1">
        <v>7</v>
      </c>
      <c r="I150" s="1">
        <v>3</v>
      </c>
      <c r="J150" s="1">
        <v>20</v>
      </c>
      <c r="K150" s="1">
        <v>1.4999999999999999E-2</v>
      </c>
      <c r="L150" s="1">
        <f>D150+E150</f>
        <v>0.25593507479091615</v>
      </c>
      <c r="M150" s="1">
        <f>G150-K150*100</f>
        <v>-0.30000000000000004</v>
      </c>
      <c r="N150" s="1">
        <f>D150-K150*1000</f>
        <v>-11.322799842742125</v>
      </c>
      <c r="O150" s="1">
        <f>D150+E150-G150</f>
        <v>-0.94406492520908381</v>
      </c>
      <c r="P150" s="1">
        <v>724.16657022376262</v>
      </c>
      <c r="Q150" s="1">
        <v>255</v>
      </c>
      <c r="R150" s="1">
        <v>160.434604197521</v>
      </c>
      <c r="S150" s="1">
        <v>160.434604197521</v>
      </c>
      <c r="T150" s="1">
        <v>61.920244618773893</v>
      </c>
      <c r="U150" s="1">
        <v>108341</v>
      </c>
      <c r="V150" s="1">
        <v>58.238311805084791</v>
      </c>
      <c r="W150" s="1">
        <v>1489957</v>
      </c>
      <c r="X150" s="1">
        <v>1473907</v>
      </c>
      <c r="Y150" s="1">
        <v>7.7087335584628702</v>
      </c>
      <c r="Z150" s="1">
        <v>3903.59375</v>
      </c>
      <c r="AA150" s="1">
        <v>2781.126220703125</v>
      </c>
      <c r="AB150" s="1">
        <v>5.1024306528439336</v>
      </c>
      <c r="AC150" s="1">
        <v>91.213503497084147</v>
      </c>
      <c r="AD150" s="1">
        <v>39.962592435665847</v>
      </c>
      <c r="AE150" s="1">
        <v>0.74572609374374577</v>
      </c>
      <c r="AF150" s="1">
        <v>201</v>
      </c>
      <c r="AG150" s="1">
        <v>864.0849262000304</v>
      </c>
      <c r="AH150" s="1">
        <v>6.1128404265859172E-3</v>
      </c>
      <c r="AI150" s="1">
        <v>12.62341951727525</v>
      </c>
      <c r="AJ150" s="1">
        <v>1</v>
      </c>
      <c r="AK150" s="1">
        <v>160.434604197521</v>
      </c>
      <c r="AL150" s="1">
        <v>61.920244618773893</v>
      </c>
    </row>
    <row r="151" spans="1:38" ht="14.4" x14ac:dyDescent="0.25">
      <c r="A151" s="1">
        <v>150</v>
      </c>
      <c r="B151" s="1" t="s">
        <v>40</v>
      </c>
      <c r="C151" s="1">
        <v>1</v>
      </c>
      <c r="D151" s="1">
        <v>6.7041630557415806</v>
      </c>
      <c r="E151" s="1">
        <v>-3.7265130721367479</v>
      </c>
      <c r="F151" s="1">
        <v>14.869002636788659</v>
      </c>
      <c r="G151" s="1">
        <v>1.2</v>
      </c>
      <c r="H151" s="1">
        <v>7</v>
      </c>
      <c r="I151" s="1">
        <v>3</v>
      </c>
      <c r="J151" s="1">
        <v>20</v>
      </c>
      <c r="K151" s="1">
        <v>1.4999999999999999E-2</v>
      </c>
      <c r="L151" s="1">
        <f>D151+E151</f>
        <v>2.9776499836048327</v>
      </c>
      <c r="M151" s="1">
        <f>G151-K151*100</f>
        <v>-0.30000000000000004</v>
      </c>
      <c r="N151" s="1">
        <f>D151-K151*1000</f>
        <v>-8.2958369442584186</v>
      </c>
      <c r="O151" s="1">
        <f>D151+E151-G151</f>
        <v>1.7776499836048327</v>
      </c>
      <c r="P151" s="1">
        <v>724.16657022376262</v>
      </c>
      <c r="Q151" s="1">
        <v>255</v>
      </c>
      <c r="R151" s="1">
        <v>160.434604197521</v>
      </c>
      <c r="S151" s="1">
        <v>160.434604197521</v>
      </c>
      <c r="T151" s="1">
        <v>61.920244618773893</v>
      </c>
      <c r="U151" s="1">
        <v>108341</v>
      </c>
      <c r="V151" s="1">
        <v>58.238311805084791</v>
      </c>
      <c r="W151" s="1">
        <v>1489957</v>
      </c>
      <c r="X151" s="1">
        <v>1473907</v>
      </c>
      <c r="Y151" s="1">
        <v>7.7087335584628702</v>
      </c>
      <c r="Z151" s="1">
        <v>3903.59375</v>
      </c>
      <c r="AA151" s="1">
        <v>2781.126220703125</v>
      </c>
      <c r="AB151" s="1">
        <v>5.1024306528439336</v>
      </c>
      <c r="AC151" s="1">
        <v>91.213503497084147</v>
      </c>
      <c r="AD151" s="1">
        <v>39.962592435665847</v>
      </c>
      <c r="AE151" s="1">
        <v>0.74572609374374577</v>
      </c>
      <c r="AF151" s="1">
        <v>201</v>
      </c>
      <c r="AG151" s="1">
        <v>864.0849262000304</v>
      </c>
      <c r="AH151" s="1">
        <v>6.1128404265859172E-3</v>
      </c>
      <c r="AI151" s="1">
        <v>12.62341951727525</v>
      </c>
      <c r="AJ151" s="1">
        <v>1</v>
      </c>
      <c r="AK151" s="1">
        <v>160.434604197521</v>
      </c>
      <c r="AL151" s="1">
        <v>61.920244618773893</v>
      </c>
    </row>
    <row r="152" spans="1:38" ht="14.4" x14ac:dyDescent="0.25">
      <c r="A152" s="1">
        <v>151</v>
      </c>
      <c r="B152" s="1" t="s">
        <v>40</v>
      </c>
      <c r="C152" s="1">
        <v>1</v>
      </c>
      <c r="D152" s="1">
        <v>3.9783177869066462</v>
      </c>
      <c r="E152" s="1">
        <v>-3.7408752471338729</v>
      </c>
      <c r="F152" s="1">
        <v>1.496857508238443</v>
      </c>
      <c r="G152" s="1">
        <v>1.2</v>
      </c>
      <c r="H152" s="1">
        <v>7</v>
      </c>
      <c r="I152" s="1">
        <v>3</v>
      </c>
      <c r="J152" s="1">
        <v>20</v>
      </c>
      <c r="K152" s="1">
        <v>1.4999999999999999E-2</v>
      </c>
      <c r="L152" s="1">
        <f>D152+E152</f>
        <v>0.2374425397727733</v>
      </c>
      <c r="M152" s="1">
        <f>G152-K152*100</f>
        <v>-0.30000000000000004</v>
      </c>
      <c r="N152" s="1">
        <f>D152-K152*1000</f>
        <v>-11.021682213093353</v>
      </c>
      <c r="O152" s="1">
        <f>D152+E152-G152</f>
        <v>-0.96255746022722666</v>
      </c>
      <c r="P152" s="1">
        <v>724.16657022376262</v>
      </c>
      <c r="Q152" s="1">
        <v>255</v>
      </c>
      <c r="R152" s="1">
        <v>160.434604197521</v>
      </c>
      <c r="S152" s="1">
        <v>160.434604197521</v>
      </c>
      <c r="T152" s="1">
        <v>61.920244618773893</v>
      </c>
      <c r="U152" s="1">
        <v>108341</v>
      </c>
      <c r="V152" s="1">
        <v>58.238311805084791</v>
      </c>
      <c r="W152" s="1">
        <v>1489957</v>
      </c>
      <c r="X152" s="1">
        <v>1473907</v>
      </c>
      <c r="Y152" s="1">
        <v>7.7087335584628702</v>
      </c>
      <c r="Z152" s="1">
        <v>3903.59375</v>
      </c>
      <c r="AA152" s="1">
        <v>2781.126220703125</v>
      </c>
      <c r="AB152" s="1">
        <v>5.1024306528439336</v>
      </c>
      <c r="AC152" s="1">
        <v>91.213503497084147</v>
      </c>
      <c r="AD152" s="1">
        <v>39.962592435665847</v>
      </c>
      <c r="AE152" s="1">
        <v>0.74572609374374577</v>
      </c>
      <c r="AF152" s="1">
        <v>201</v>
      </c>
      <c r="AG152" s="1">
        <v>864.0849262000304</v>
      </c>
      <c r="AH152" s="1">
        <v>6.1128404265859172E-3</v>
      </c>
      <c r="AI152" s="1">
        <v>12.62341951727525</v>
      </c>
      <c r="AJ152" s="1">
        <v>1</v>
      </c>
      <c r="AK152" s="1">
        <v>160.434604197521</v>
      </c>
      <c r="AL152" s="1">
        <v>61.920244618773893</v>
      </c>
    </row>
    <row r="153" spans="1:38" ht="14.4" x14ac:dyDescent="0.25">
      <c r="A153" s="1">
        <v>152</v>
      </c>
      <c r="B153" s="1" t="s">
        <v>40</v>
      </c>
      <c r="C153" s="1">
        <v>1</v>
      </c>
      <c r="D153" s="1">
        <v>3.7465342174664382</v>
      </c>
      <c r="E153" s="1">
        <v>-3.693165288360186</v>
      </c>
      <c r="F153" s="1">
        <v>10.353029466147349</v>
      </c>
      <c r="G153" s="1">
        <v>1.2</v>
      </c>
      <c r="H153" s="1">
        <v>7</v>
      </c>
      <c r="I153" s="1">
        <v>3</v>
      </c>
      <c r="J153" s="1">
        <v>20</v>
      </c>
      <c r="K153" s="1">
        <v>1.4999999999999999E-2</v>
      </c>
      <c r="L153" s="1">
        <f>D153+E153</f>
        <v>5.3368929106252239E-2</v>
      </c>
      <c r="M153" s="1">
        <f>G153-K153*100</f>
        <v>-0.30000000000000004</v>
      </c>
      <c r="N153" s="1">
        <f>D153-K153*1000</f>
        <v>-11.253465782533562</v>
      </c>
      <c r="O153" s="1">
        <f>D153+E153-G153</f>
        <v>-1.1466310708937477</v>
      </c>
      <c r="P153" s="1">
        <v>724.16657022376262</v>
      </c>
      <c r="Q153" s="1">
        <v>255</v>
      </c>
      <c r="R153" s="1">
        <v>160.434604197521</v>
      </c>
      <c r="S153" s="1">
        <v>160.434604197521</v>
      </c>
      <c r="T153" s="1">
        <v>61.920244618773893</v>
      </c>
      <c r="U153" s="1">
        <v>108341</v>
      </c>
      <c r="V153" s="1">
        <v>58.238311805084791</v>
      </c>
      <c r="W153" s="1">
        <v>1489957</v>
      </c>
      <c r="X153" s="1">
        <v>1473907</v>
      </c>
      <c r="Y153" s="1">
        <v>7.7087335584628702</v>
      </c>
      <c r="Z153" s="1">
        <v>3903.59375</v>
      </c>
      <c r="AA153" s="1">
        <v>2781.126220703125</v>
      </c>
      <c r="AB153" s="1">
        <v>5.1024306528439336</v>
      </c>
      <c r="AC153" s="1">
        <v>91.213503497084147</v>
      </c>
      <c r="AD153" s="1">
        <v>39.962592435665847</v>
      </c>
      <c r="AE153" s="1">
        <v>0.74572609374374577</v>
      </c>
      <c r="AF153" s="1">
        <v>201</v>
      </c>
      <c r="AG153" s="1">
        <v>864.0849262000304</v>
      </c>
      <c r="AH153" s="1">
        <v>6.1128404265859172E-3</v>
      </c>
      <c r="AI153" s="1">
        <v>12.62341951727525</v>
      </c>
      <c r="AJ153" s="1">
        <v>1</v>
      </c>
      <c r="AK153" s="1">
        <v>160.434604197521</v>
      </c>
      <c r="AL153" s="1">
        <v>61.920244618773893</v>
      </c>
    </row>
    <row r="154" spans="1:38" ht="14.4" x14ac:dyDescent="0.25">
      <c r="A154" s="1">
        <v>153</v>
      </c>
      <c r="B154" s="1" t="s">
        <v>40</v>
      </c>
      <c r="C154" s="1">
        <v>2</v>
      </c>
      <c r="D154" s="1">
        <v>3.3909599103125969</v>
      </c>
      <c r="E154" s="1">
        <v>-3.0745937361806739</v>
      </c>
      <c r="F154" s="1">
        <v>8.6529146505576868</v>
      </c>
      <c r="G154" s="1">
        <v>1.2</v>
      </c>
      <c r="H154" s="1">
        <v>7</v>
      </c>
      <c r="I154" s="1">
        <v>3</v>
      </c>
      <c r="J154" s="1">
        <v>20</v>
      </c>
      <c r="K154" s="1">
        <v>1.4999999999999999E-2</v>
      </c>
      <c r="L154" s="1">
        <f>D154+E154</f>
        <v>0.31636617413192303</v>
      </c>
      <c r="M154" s="1">
        <f>G154-K154*100</f>
        <v>-0.30000000000000004</v>
      </c>
      <c r="N154" s="1">
        <f>D154-K154*1000</f>
        <v>-11.609040089687403</v>
      </c>
      <c r="O154" s="1">
        <f>D154+E154-G154</f>
        <v>-0.88363382586807693</v>
      </c>
      <c r="P154" s="1">
        <v>724.16657022376262</v>
      </c>
      <c r="Q154" s="1">
        <v>255</v>
      </c>
      <c r="R154" s="1">
        <v>160.434604197521</v>
      </c>
      <c r="S154" s="1">
        <v>160.434604197521</v>
      </c>
      <c r="T154" s="1">
        <v>61.920244618773893</v>
      </c>
      <c r="U154" s="1">
        <v>108341</v>
      </c>
      <c r="V154" s="1">
        <v>58.238311805084791</v>
      </c>
      <c r="W154" s="1">
        <v>1489957</v>
      </c>
      <c r="X154" s="1">
        <v>1473907</v>
      </c>
      <c r="Y154" s="1">
        <v>7.7087335584628702</v>
      </c>
      <c r="Z154" s="1">
        <v>3903.59375</v>
      </c>
      <c r="AA154" s="1">
        <v>2781.126220703125</v>
      </c>
      <c r="AB154" s="1">
        <v>5.1024306528439336</v>
      </c>
      <c r="AC154" s="1">
        <v>91.213503497084147</v>
      </c>
      <c r="AD154" s="1">
        <v>39.962592435665847</v>
      </c>
      <c r="AE154" s="1">
        <v>0.74572609374374577</v>
      </c>
      <c r="AF154" s="1">
        <v>201</v>
      </c>
      <c r="AG154" s="1">
        <v>864.0849262000304</v>
      </c>
      <c r="AH154" s="1">
        <v>6.1128404265859172E-3</v>
      </c>
      <c r="AI154" s="1">
        <v>12.62341951727525</v>
      </c>
      <c r="AJ154" s="1">
        <v>1</v>
      </c>
      <c r="AK154" s="1">
        <v>160.434604197521</v>
      </c>
      <c r="AL154" s="1">
        <v>61.920244618773893</v>
      </c>
    </row>
    <row r="155" spans="1:38" ht="14.4" x14ac:dyDescent="0.25">
      <c r="A155" s="1">
        <v>154</v>
      </c>
      <c r="B155" s="1" t="s">
        <v>40</v>
      </c>
      <c r="C155" s="1">
        <v>1</v>
      </c>
      <c r="D155" s="1">
        <v>6.3970721118072831</v>
      </c>
      <c r="E155" s="1">
        <v>-6.367628202581737</v>
      </c>
      <c r="F155" s="1">
        <v>9.3590345205464054</v>
      </c>
      <c r="G155" s="1">
        <v>1.2</v>
      </c>
      <c r="H155" s="1">
        <v>7</v>
      </c>
      <c r="I155" s="1">
        <v>3</v>
      </c>
      <c r="J155" s="1">
        <v>20</v>
      </c>
      <c r="K155" s="1">
        <v>1.4999999999999999E-2</v>
      </c>
      <c r="L155" s="1">
        <f>D155+E155</f>
        <v>2.9443909225546072E-2</v>
      </c>
      <c r="M155" s="1">
        <f>G155-K155*100</f>
        <v>-0.30000000000000004</v>
      </c>
      <c r="N155" s="1">
        <f>D155-K155*1000</f>
        <v>-8.6029278881927169</v>
      </c>
      <c r="O155" s="1">
        <f>D155+E155-G155</f>
        <v>-1.1705560907744539</v>
      </c>
      <c r="P155" s="1">
        <v>724.16657022376262</v>
      </c>
      <c r="Q155" s="1">
        <v>255</v>
      </c>
      <c r="R155" s="1">
        <v>160.434604197521</v>
      </c>
      <c r="S155" s="1">
        <v>160.434604197521</v>
      </c>
      <c r="T155" s="1">
        <v>61.920244618773893</v>
      </c>
      <c r="U155" s="1">
        <v>108341</v>
      </c>
      <c r="V155" s="1">
        <v>58.238311805084791</v>
      </c>
      <c r="W155" s="1">
        <v>1489957</v>
      </c>
      <c r="X155" s="1">
        <v>1473907</v>
      </c>
      <c r="Y155" s="1">
        <v>7.7087335584628702</v>
      </c>
      <c r="Z155" s="1">
        <v>3903.59375</v>
      </c>
      <c r="AA155" s="1">
        <v>2781.126220703125</v>
      </c>
      <c r="AB155" s="1">
        <v>5.1024306528439336</v>
      </c>
      <c r="AC155" s="1">
        <v>91.213503497084147</v>
      </c>
      <c r="AD155" s="1">
        <v>39.962592435665847</v>
      </c>
      <c r="AE155" s="1">
        <v>0.74572609374374577</v>
      </c>
      <c r="AF155" s="1">
        <v>201</v>
      </c>
      <c r="AG155" s="1">
        <v>864.0849262000304</v>
      </c>
      <c r="AH155" s="1">
        <v>6.1128404265859172E-3</v>
      </c>
      <c r="AI155" s="1">
        <v>12.62341951727525</v>
      </c>
      <c r="AJ155" s="1">
        <v>1</v>
      </c>
      <c r="AK155" s="1">
        <v>160.434604197521</v>
      </c>
      <c r="AL155" s="1">
        <v>61.920244618773893</v>
      </c>
    </row>
    <row r="156" spans="1:38" ht="14.4" x14ac:dyDescent="0.25">
      <c r="A156" s="1">
        <v>155</v>
      </c>
      <c r="B156" s="1" t="s">
        <v>40</v>
      </c>
      <c r="C156" s="1">
        <v>1</v>
      </c>
      <c r="D156" s="1">
        <v>6.8912686547167299</v>
      </c>
      <c r="E156" s="1">
        <v>-4.1268337865254452</v>
      </c>
      <c r="F156" s="1">
        <v>10.632032500499429</v>
      </c>
      <c r="G156" s="1">
        <v>1.2</v>
      </c>
      <c r="H156" s="1">
        <v>7</v>
      </c>
      <c r="I156" s="1">
        <v>3</v>
      </c>
      <c r="J156" s="1">
        <v>20</v>
      </c>
      <c r="K156" s="1">
        <v>1.4999999999999999E-2</v>
      </c>
      <c r="L156" s="1">
        <f>D156+E156</f>
        <v>2.7644348681912847</v>
      </c>
      <c r="M156" s="1">
        <f>G156-K156*100</f>
        <v>-0.30000000000000004</v>
      </c>
      <c r="N156" s="1">
        <f>D156-K156*1000</f>
        <v>-8.108731345283271</v>
      </c>
      <c r="O156" s="1">
        <f>D156+E156-G156</f>
        <v>1.5644348681912847</v>
      </c>
      <c r="P156" s="1">
        <v>724.16657022376262</v>
      </c>
      <c r="Q156" s="1">
        <v>255</v>
      </c>
      <c r="R156" s="1">
        <v>160.434604197521</v>
      </c>
      <c r="S156" s="1">
        <v>160.434604197521</v>
      </c>
      <c r="T156" s="1">
        <v>61.920244618773893</v>
      </c>
      <c r="U156" s="1">
        <v>108341</v>
      </c>
      <c r="V156" s="1">
        <v>58.238311805084791</v>
      </c>
      <c r="W156" s="1">
        <v>1489957</v>
      </c>
      <c r="X156" s="1">
        <v>1473907</v>
      </c>
      <c r="Y156" s="1">
        <v>7.7087335584628702</v>
      </c>
      <c r="Z156" s="1">
        <v>3903.59375</v>
      </c>
      <c r="AA156" s="1">
        <v>2781.126220703125</v>
      </c>
      <c r="AB156" s="1">
        <v>5.1024306528439336</v>
      </c>
      <c r="AC156" s="1">
        <v>91.213503497084147</v>
      </c>
      <c r="AD156" s="1">
        <v>39.962592435665847</v>
      </c>
      <c r="AE156" s="1">
        <v>0.74572609374374577</v>
      </c>
      <c r="AF156" s="1">
        <v>201</v>
      </c>
      <c r="AG156" s="1">
        <v>864.0849262000304</v>
      </c>
      <c r="AH156" s="1">
        <v>6.1128404265859172E-3</v>
      </c>
      <c r="AI156" s="1">
        <v>12.62341951727525</v>
      </c>
      <c r="AJ156" s="1">
        <v>1</v>
      </c>
      <c r="AK156" s="1">
        <v>160.434604197521</v>
      </c>
      <c r="AL156" s="1">
        <v>61.920244618773893</v>
      </c>
    </row>
    <row r="157" spans="1:38" ht="14.4" x14ac:dyDescent="0.25">
      <c r="A157" s="1">
        <v>156</v>
      </c>
      <c r="B157" s="1" t="s">
        <v>40</v>
      </c>
      <c r="C157" s="1">
        <v>5</v>
      </c>
      <c r="D157" s="1">
        <v>4.3498116765512469</v>
      </c>
      <c r="E157" s="1">
        <v>-3.2784509237195238</v>
      </c>
      <c r="F157" s="1">
        <v>8.7635086984702237</v>
      </c>
      <c r="G157" s="1">
        <v>1.0220430107526881</v>
      </c>
      <c r="H157" s="1">
        <v>7</v>
      </c>
      <c r="I157" s="1">
        <v>3</v>
      </c>
      <c r="J157" s="1">
        <v>20</v>
      </c>
      <c r="K157" s="1">
        <v>1.111290322580645E-2</v>
      </c>
      <c r="L157" s="1">
        <f>D157+E157</f>
        <v>1.0713607528317231</v>
      </c>
      <c r="M157" s="1">
        <f>G157-K157*100</f>
        <v>-8.9247311827956866E-2</v>
      </c>
      <c r="N157" s="1">
        <f>D157-K157*1000</f>
        <v>-6.7630915492552033</v>
      </c>
      <c r="O157" s="1">
        <f>D157+E157-G157</f>
        <v>4.9317742079034943E-2</v>
      </c>
      <c r="P157" s="1">
        <v>724.16657022376262</v>
      </c>
      <c r="Q157" s="1">
        <v>255</v>
      </c>
      <c r="R157" s="1">
        <v>160.434604197521</v>
      </c>
      <c r="S157" s="1">
        <v>160.434604197521</v>
      </c>
      <c r="T157" s="1">
        <v>61.920244618773893</v>
      </c>
      <c r="U157" s="1">
        <v>108341</v>
      </c>
      <c r="V157" s="1">
        <v>58.238311805084791</v>
      </c>
      <c r="W157" s="1">
        <v>1489957</v>
      </c>
      <c r="X157" s="1">
        <v>1473907</v>
      </c>
      <c r="Y157" s="1">
        <v>7.7087335584628702</v>
      </c>
      <c r="Z157" s="1">
        <v>3903.59375</v>
      </c>
      <c r="AA157" s="1">
        <v>2781.126220703125</v>
      </c>
      <c r="AB157" s="1">
        <v>5.1024306528439336</v>
      </c>
      <c r="AC157" s="1">
        <v>91.213503497084147</v>
      </c>
      <c r="AD157" s="1">
        <v>39.962592435665847</v>
      </c>
      <c r="AE157" s="1">
        <v>0.74572609374374577</v>
      </c>
      <c r="AF157" s="1">
        <v>201</v>
      </c>
      <c r="AG157" s="1">
        <v>864.0849262000304</v>
      </c>
      <c r="AH157" s="1">
        <v>6.1128404265859172E-3</v>
      </c>
      <c r="AI157" s="1">
        <v>12.62341951727525</v>
      </c>
      <c r="AJ157" s="1">
        <v>1</v>
      </c>
      <c r="AK157" s="1">
        <v>160.434604197521</v>
      </c>
      <c r="AL157" s="1">
        <v>61.920244618773893</v>
      </c>
    </row>
    <row r="158" spans="1:38" ht="14.4" x14ac:dyDescent="0.25">
      <c r="A158" s="1">
        <v>157</v>
      </c>
      <c r="B158" s="1" t="s">
        <v>40</v>
      </c>
      <c r="C158" s="1">
        <v>4</v>
      </c>
      <c r="D158" s="1">
        <v>4.3498116765512469</v>
      </c>
      <c r="E158" s="1">
        <v>-3.2784509237195238</v>
      </c>
      <c r="F158" s="1">
        <v>8.7635086984702237</v>
      </c>
      <c r="G158" s="1">
        <v>1.2</v>
      </c>
      <c r="H158" s="1">
        <v>7</v>
      </c>
      <c r="I158" s="1">
        <v>3</v>
      </c>
      <c r="J158" s="1">
        <v>20</v>
      </c>
      <c r="K158" s="1">
        <v>1.4999999999999999E-2</v>
      </c>
      <c r="L158" s="1">
        <f>D158+E158</f>
        <v>1.0713607528317231</v>
      </c>
      <c r="M158" s="1">
        <f>G158-K158*100</f>
        <v>-0.30000000000000004</v>
      </c>
      <c r="N158" s="1">
        <f>D158-K158*1000</f>
        <v>-10.650188323448752</v>
      </c>
      <c r="O158" s="1">
        <f>D158+E158-G158</f>
        <v>-0.1286392471682769</v>
      </c>
      <c r="P158" s="1">
        <v>724.16657022376262</v>
      </c>
      <c r="Q158" s="1">
        <v>255</v>
      </c>
      <c r="R158" s="1">
        <v>160.434604197521</v>
      </c>
      <c r="S158" s="1">
        <v>160.434604197521</v>
      </c>
      <c r="T158" s="1">
        <v>61.920244618773893</v>
      </c>
      <c r="U158" s="1">
        <v>108341</v>
      </c>
      <c r="V158" s="1">
        <v>58.238311805084791</v>
      </c>
      <c r="W158" s="1">
        <v>1489957</v>
      </c>
      <c r="X158" s="1">
        <v>1473907</v>
      </c>
      <c r="Y158" s="1">
        <v>7.7087335584628702</v>
      </c>
      <c r="Z158" s="1">
        <v>3903.59375</v>
      </c>
      <c r="AA158" s="1">
        <v>2781.126220703125</v>
      </c>
      <c r="AB158" s="1">
        <v>5.1024306528439336</v>
      </c>
      <c r="AC158" s="1">
        <v>91.213503497084147</v>
      </c>
      <c r="AD158" s="1">
        <v>39.962592435665847</v>
      </c>
      <c r="AE158" s="1">
        <v>0.74572609374374577</v>
      </c>
      <c r="AF158" s="1">
        <v>201</v>
      </c>
      <c r="AG158" s="1">
        <v>864.0849262000304</v>
      </c>
      <c r="AH158" s="1">
        <v>6.1128404265859172E-3</v>
      </c>
      <c r="AI158" s="1">
        <v>12.62341951727525</v>
      </c>
      <c r="AJ158" s="1">
        <v>1</v>
      </c>
      <c r="AK158" s="1">
        <v>160.434604197521</v>
      </c>
      <c r="AL158" s="1">
        <v>61.920244618773893</v>
      </c>
    </row>
    <row r="159" spans="1:38" ht="14.4" x14ac:dyDescent="0.25">
      <c r="A159" s="1">
        <v>158</v>
      </c>
      <c r="B159" s="1" t="s">
        <v>40</v>
      </c>
      <c r="C159" s="1">
        <v>5</v>
      </c>
      <c r="D159" s="1">
        <v>4.7827712764006014</v>
      </c>
      <c r="E159" s="1">
        <v>-3.677924090446091</v>
      </c>
      <c r="F159" s="1">
        <v>10.824503303470429</v>
      </c>
      <c r="G159" s="1">
        <v>1.18010752688172</v>
      </c>
      <c r="H159" s="1">
        <v>7</v>
      </c>
      <c r="I159" s="1">
        <v>3</v>
      </c>
      <c r="J159" s="1">
        <v>20</v>
      </c>
      <c r="K159" s="1">
        <v>1E-3</v>
      </c>
      <c r="L159" s="1">
        <f>D159+E159</f>
        <v>1.1048471859545104</v>
      </c>
      <c r="M159" s="1">
        <f>G159-K159*100</f>
        <v>1.08010752688172</v>
      </c>
      <c r="N159" s="1">
        <f>D159-K159*1000</f>
        <v>3.7827712764006014</v>
      </c>
      <c r="O159" s="1">
        <f>D159+E159-G159</f>
        <v>-7.5260340927209679E-2</v>
      </c>
      <c r="P159" s="1">
        <v>724.16657022376262</v>
      </c>
      <c r="Q159" s="1">
        <v>255</v>
      </c>
      <c r="R159" s="1">
        <v>160.434604197521</v>
      </c>
      <c r="S159" s="1">
        <v>160.434604197521</v>
      </c>
      <c r="T159" s="1">
        <v>61.920244618773893</v>
      </c>
      <c r="U159" s="1">
        <v>108341</v>
      </c>
      <c r="V159" s="1">
        <v>58.238311805084791</v>
      </c>
      <c r="W159" s="1">
        <v>1489957</v>
      </c>
      <c r="X159" s="1">
        <v>1473907</v>
      </c>
      <c r="Y159" s="1">
        <v>7.7087335584628702</v>
      </c>
      <c r="Z159" s="1">
        <v>3903.59375</v>
      </c>
      <c r="AA159" s="1">
        <v>2781.126220703125</v>
      </c>
      <c r="AB159" s="1">
        <v>5.1024306528439336</v>
      </c>
      <c r="AC159" s="1">
        <v>91.213503497084147</v>
      </c>
      <c r="AD159" s="1">
        <v>39.962592435665847</v>
      </c>
      <c r="AE159" s="1">
        <v>0.74572609374374577</v>
      </c>
      <c r="AF159" s="1">
        <v>201</v>
      </c>
      <c r="AG159" s="1">
        <v>864.0849262000304</v>
      </c>
      <c r="AH159" s="1">
        <v>6.1128404265859172E-3</v>
      </c>
      <c r="AI159" s="1">
        <v>12.62341951727525</v>
      </c>
      <c r="AJ159" s="1">
        <v>1</v>
      </c>
      <c r="AK159" s="1">
        <v>160.434604197521</v>
      </c>
      <c r="AL159" s="1">
        <v>61.920244618773893</v>
      </c>
    </row>
    <row r="160" spans="1:38" ht="14.4" x14ac:dyDescent="0.25">
      <c r="A160" s="1">
        <v>159</v>
      </c>
      <c r="B160" s="1" t="s">
        <v>40</v>
      </c>
      <c r="C160" s="1">
        <v>4</v>
      </c>
      <c r="D160" s="1">
        <v>4.7827712764006014</v>
      </c>
      <c r="E160" s="1">
        <v>-3.677924090446091</v>
      </c>
      <c r="F160" s="1">
        <v>10.824503303470429</v>
      </c>
      <c r="G160" s="1">
        <v>1.2</v>
      </c>
      <c r="H160" s="1">
        <v>7</v>
      </c>
      <c r="I160" s="1">
        <v>3</v>
      </c>
      <c r="J160" s="1">
        <v>20</v>
      </c>
      <c r="K160" s="1">
        <v>1.4999999999999999E-2</v>
      </c>
      <c r="L160" s="1">
        <f>D160+E160</f>
        <v>1.1048471859545104</v>
      </c>
      <c r="M160" s="1">
        <f>G160-K160*100</f>
        <v>-0.30000000000000004</v>
      </c>
      <c r="N160" s="1">
        <f>D160-K160*1000</f>
        <v>-10.217228723599398</v>
      </c>
      <c r="O160" s="1">
        <f>D160+E160-G160</f>
        <v>-9.5152814045489587E-2</v>
      </c>
      <c r="P160" s="1">
        <v>724.16657022376262</v>
      </c>
      <c r="Q160" s="1">
        <v>255</v>
      </c>
      <c r="R160" s="1">
        <v>160.434604197521</v>
      </c>
      <c r="S160" s="1">
        <v>160.434604197521</v>
      </c>
      <c r="T160" s="1">
        <v>61.920244618773893</v>
      </c>
      <c r="U160" s="1">
        <v>108341</v>
      </c>
      <c r="V160" s="1">
        <v>58.238311805084791</v>
      </c>
      <c r="W160" s="1">
        <v>1489957</v>
      </c>
      <c r="X160" s="1">
        <v>1473907</v>
      </c>
      <c r="Y160" s="1">
        <v>7.7087335584628702</v>
      </c>
      <c r="Z160" s="1">
        <v>3903.59375</v>
      </c>
      <c r="AA160" s="1">
        <v>2781.126220703125</v>
      </c>
      <c r="AB160" s="1">
        <v>5.1024306528439336</v>
      </c>
      <c r="AC160" s="1">
        <v>91.213503497084147</v>
      </c>
      <c r="AD160" s="1">
        <v>39.962592435665847</v>
      </c>
      <c r="AE160" s="1">
        <v>0.74572609374374577</v>
      </c>
      <c r="AF160" s="1">
        <v>201</v>
      </c>
      <c r="AG160" s="1">
        <v>864.0849262000304</v>
      </c>
      <c r="AH160" s="1">
        <v>6.1128404265859172E-3</v>
      </c>
      <c r="AI160" s="1">
        <v>12.62341951727525</v>
      </c>
      <c r="AJ160" s="1">
        <v>1</v>
      </c>
      <c r="AK160" s="1">
        <v>160.434604197521</v>
      </c>
      <c r="AL160" s="1">
        <v>61.920244618773893</v>
      </c>
    </row>
    <row r="161" spans="1:38" ht="14.4" x14ac:dyDescent="0.25">
      <c r="A161" s="1">
        <v>160</v>
      </c>
      <c r="B161" s="1" t="s">
        <v>40</v>
      </c>
      <c r="C161" s="1">
        <v>5</v>
      </c>
      <c r="D161" s="1">
        <v>4.4638950519670244</v>
      </c>
      <c r="E161" s="1">
        <v>-3.4987371044360942</v>
      </c>
      <c r="F161" s="1">
        <v>17.56914511233547</v>
      </c>
      <c r="G161" s="1">
        <v>1.1537634408602151</v>
      </c>
      <c r="H161" s="1">
        <v>7</v>
      </c>
      <c r="I161" s="1">
        <v>3</v>
      </c>
      <c r="J161" s="1">
        <v>20</v>
      </c>
      <c r="K161" s="1">
        <v>8.4516129032258074E-3</v>
      </c>
      <c r="L161" s="1">
        <f>D161+E161</f>
        <v>0.9651579475309302</v>
      </c>
      <c r="M161" s="1">
        <f>G161-K161*100</f>
        <v>0.3086021505376344</v>
      </c>
      <c r="N161" s="1">
        <f>D161-K161*1000</f>
        <v>-3.9877178512587834</v>
      </c>
      <c r="O161" s="1">
        <f>D161+E161-G161</f>
        <v>-0.18860549332928489</v>
      </c>
      <c r="P161" s="1">
        <v>724.16657022376262</v>
      </c>
      <c r="Q161" s="1">
        <v>255</v>
      </c>
      <c r="R161" s="1">
        <v>160.434604197521</v>
      </c>
      <c r="S161" s="1">
        <v>160.434604197521</v>
      </c>
      <c r="T161" s="1">
        <v>61.920244618773893</v>
      </c>
      <c r="U161" s="1">
        <v>108341</v>
      </c>
      <c r="V161" s="1">
        <v>58.238311805084791</v>
      </c>
      <c r="W161" s="1">
        <v>1489957</v>
      </c>
      <c r="X161" s="1">
        <v>1473907</v>
      </c>
      <c r="Y161" s="1">
        <v>7.7087335584628702</v>
      </c>
      <c r="Z161" s="1">
        <v>3903.59375</v>
      </c>
      <c r="AA161" s="1">
        <v>2781.126220703125</v>
      </c>
      <c r="AB161" s="1">
        <v>5.1024306528439336</v>
      </c>
      <c r="AC161" s="1">
        <v>91.213503497084147</v>
      </c>
      <c r="AD161" s="1">
        <v>39.962592435665847</v>
      </c>
      <c r="AE161" s="1">
        <v>0.74572609374374577</v>
      </c>
      <c r="AF161" s="1">
        <v>201</v>
      </c>
      <c r="AG161" s="1">
        <v>864.0849262000304</v>
      </c>
      <c r="AH161" s="1">
        <v>6.1128404265859172E-3</v>
      </c>
      <c r="AI161" s="1">
        <v>12.62341951727525</v>
      </c>
      <c r="AJ161" s="1">
        <v>1</v>
      </c>
      <c r="AK161" s="1">
        <v>160.434604197521</v>
      </c>
      <c r="AL161" s="1">
        <v>61.920244618773893</v>
      </c>
    </row>
    <row r="162" spans="1:38" ht="14.4" x14ac:dyDescent="0.25">
      <c r="A162" s="1">
        <v>161</v>
      </c>
      <c r="B162" s="1" t="s">
        <v>40</v>
      </c>
      <c r="C162" s="1">
        <v>4</v>
      </c>
      <c r="D162" s="1">
        <v>4.4638950519670244</v>
      </c>
      <c r="E162" s="1">
        <v>-3.4987371044360942</v>
      </c>
      <c r="F162" s="1">
        <v>17.56914511233547</v>
      </c>
      <c r="G162" s="1">
        <v>1.2</v>
      </c>
      <c r="H162" s="1">
        <v>7</v>
      </c>
      <c r="I162" s="1">
        <v>3</v>
      </c>
      <c r="J162" s="1">
        <v>20</v>
      </c>
      <c r="K162" s="1">
        <v>1.4999999999999999E-2</v>
      </c>
      <c r="L162" s="1">
        <f>D162+E162</f>
        <v>0.9651579475309302</v>
      </c>
      <c r="M162" s="1">
        <f>G162-K162*100</f>
        <v>-0.30000000000000004</v>
      </c>
      <c r="N162" s="1">
        <f>D162-K162*1000</f>
        <v>-10.536104948032975</v>
      </c>
      <c r="O162" s="1">
        <f>D162+E162-G162</f>
        <v>-0.23484205246906975</v>
      </c>
      <c r="P162" s="1">
        <v>724.16657022376262</v>
      </c>
      <c r="Q162" s="1">
        <v>255</v>
      </c>
      <c r="R162" s="1">
        <v>160.434604197521</v>
      </c>
      <c r="S162" s="1">
        <v>160.434604197521</v>
      </c>
      <c r="T162" s="1">
        <v>61.920244618773893</v>
      </c>
      <c r="U162" s="1">
        <v>108341</v>
      </c>
      <c r="V162" s="1">
        <v>58.238311805084791</v>
      </c>
      <c r="W162" s="1">
        <v>1489957</v>
      </c>
      <c r="X162" s="1">
        <v>1473907</v>
      </c>
      <c r="Y162" s="1">
        <v>7.7087335584628702</v>
      </c>
      <c r="Z162" s="1">
        <v>3903.59375</v>
      </c>
      <c r="AA162" s="1">
        <v>2781.126220703125</v>
      </c>
      <c r="AB162" s="1">
        <v>5.1024306528439336</v>
      </c>
      <c r="AC162" s="1">
        <v>91.213503497084147</v>
      </c>
      <c r="AD162" s="1">
        <v>39.962592435665847</v>
      </c>
      <c r="AE162" s="1">
        <v>0.74572609374374577</v>
      </c>
      <c r="AF162" s="1">
        <v>201</v>
      </c>
      <c r="AG162" s="1">
        <v>864.0849262000304</v>
      </c>
      <c r="AH162" s="1">
        <v>6.1128404265859172E-3</v>
      </c>
      <c r="AI162" s="1">
        <v>12.62341951727525</v>
      </c>
      <c r="AJ162" s="1">
        <v>1</v>
      </c>
      <c r="AK162" s="1">
        <v>160.434604197521</v>
      </c>
      <c r="AL162" s="1">
        <v>61.920244618773893</v>
      </c>
    </row>
    <row r="163" spans="1:38" ht="14.4" x14ac:dyDescent="0.25">
      <c r="A163" s="1">
        <v>162</v>
      </c>
      <c r="B163" s="1" t="s">
        <v>40</v>
      </c>
      <c r="C163" s="1">
        <v>5</v>
      </c>
      <c r="D163" s="1">
        <v>4.8362743698161719</v>
      </c>
      <c r="E163" s="1">
        <v>-3.9492110170280581</v>
      </c>
      <c r="F163" s="1">
        <v>10.21722191088884</v>
      </c>
      <c r="G163" s="1">
        <v>0.78494623655913975</v>
      </c>
      <c r="H163" s="1">
        <v>7</v>
      </c>
      <c r="I163" s="1">
        <v>3</v>
      </c>
      <c r="J163" s="1">
        <v>20</v>
      </c>
      <c r="K163" s="1">
        <v>1E-3</v>
      </c>
      <c r="L163" s="1">
        <f>D163+E163</f>
        <v>0.88706335278811377</v>
      </c>
      <c r="M163" s="1">
        <f>G163-K163*100</f>
        <v>0.68494623655913978</v>
      </c>
      <c r="N163" s="1">
        <f>D163-K163*1000</f>
        <v>3.8362743698161719</v>
      </c>
      <c r="O163" s="1">
        <f>D163+E163-G163</f>
        <v>0.10211711622897401</v>
      </c>
      <c r="P163" s="1">
        <v>724.16657022376262</v>
      </c>
      <c r="Q163" s="1">
        <v>255</v>
      </c>
      <c r="R163" s="1">
        <v>160.434604197521</v>
      </c>
      <c r="S163" s="1">
        <v>160.434604197521</v>
      </c>
      <c r="T163" s="1">
        <v>61.920244618773893</v>
      </c>
      <c r="U163" s="1">
        <v>108341</v>
      </c>
      <c r="V163" s="1">
        <v>58.238311805084791</v>
      </c>
      <c r="W163" s="1">
        <v>1489957</v>
      </c>
      <c r="X163" s="1">
        <v>1473907</v>
      </c>
      <c r="Y163" s="1">
        <v>7.7087335584628702</v>
      </c>
      <c r="Z163" s="1">
        <v>3903.59375</v>
      </c>
      <c r="AA163" s="1">
        <v>2781.126220703125</v>
      </c>
      <c r="AB163" s="1">
        <v>5.1024306528439336</v>
      </c>
      <c r="AC163" s="1">
        <v>91.213503497084147</v>
      </c>
      <c r="AD163" s="1">
        <v>39.962592435665847</v>
      </c>
      <c r="AE163" s="1">
        <v>0.74572609374374577</v>
      </c>
      <c r="AF163" s="1">
        <v>201</v>
      </c>
      <c r="AG163" s="1">
        <v>864.0849262000304</v>
      </c>
      <c r="AH163" s="1">
        <v>6.1128404265859172E-3</v>
      </c>
      <c r="AI163" s="1">
        <v>12.62341951727525</v>
      </c>
      <c r="AJ163" s="1">
        <v>1</v>
      </c>
      <c r="AK163" s="1">
        <v>160.434604197521</v>
      </c>
      <c r="AL163" s="1">
        <v>61.920244618773893</v>
      </c>
    </row>
    <row r="164" spans="1:38" ht="14.4" x14ac:dyDescent="0.25">
      <c r="A164" s="1">
        <v>163</v>
      </c>
      <c r="B164" s="1" t="s">
        <v>40</v>
      </c>
      <c r="C164" s="1">
        <v>3</v>
      </c>
      <c r="D164" s="1">
        <v>4.8362743698161719</v>
      </c>
      <c r="E164" s="1">
        <v>-3.9492110170280581</v>
      </c>
      <c r="F164" s="1">
        <v>10.21722191088884</v>
      </c>
      <c r="G164" s="1">
        <v>1.2</v>
      </c>
      <c r="H164" s="1">
        <v>7</v>
      </c>
      <c r="I164" s="1">
        <v>3</v>
      </c>
      <c r="J164" s="1">
        <v>20</v>
      </c>
      <c r="K164" s="1">
        <v>1.4999999999999999E-2</v>
      </c>
      <c r="L164" s="1">
        <f>D164+E164</f>
        <v>0.88706335278811377</v>
      </c>
      <c r="M164" s="1">
        <f>G164-K164*100</f>
        <v>-0.30000000000000004</v>
      </c>
      <c r="N164" s="1">
        <f>D164-K164*1000</f>
        <v>-10.163725630183828</v>
      </c>
      <c r="O164" s="1">
        <f>D164+E164-G164</f>
        <v>-0.31293664721188619</v>
      </c>
      <c r="P164" s="1">
        <v>724.16657022376262</v>
      </c>
      <c r="Q164" s="1">
        <v>255</v>
      </c>
      <c r="R164" s="1">
        <v>160.434604197521</v>
      </c>
      <c r="S164" s="1">
        <v>160.434604197521</v>
      </c>
      <c r="T164" s="1">
        <v>61.920244618773893</v>
      </c>
      <c r="U164" s="1">
        <v>108341</v>
      </c>
      <c r="V164" s="1">
        <v>58.238311805084791</v>
      </c>
      <c r="W164" s="1">
        <v>1489957</v>
      </c>
      <c r="X164" s="1">
        <v>1473907</v>
      </c>
      <c r="Y164" s="1">
        <v>7.7087335584628702</v>
      </c>
      <c r="Z164" s="1">
        <v>3903.59375</v>
      </c>
      <c r="AA164" s="1">
        <v>2781.126220703125</v>
      </c>
      <c r="AB164" s="1">
        <v>5.1024306528439336</v>
      </c>
      <c r="AC164" s="1">
        <v>91.213503497084147</v>
      </c>
      <c r="AD164" s="1">
        <v>39.962592435665847</v>
      </c>
      <c r="AE164" s="1">
        <v>0.74572609374374577</v>
      </c>
      <c r="AF164" s="1">
        <v>201</v>
      </c>
      <c r="AG164" s="1">
        <v>864.0849262000304</v>
      </c>
      <c r="AH164" s="1">
        <v>6.1128404265859172E-3</v>
      </c>
      <c r="AI164" s="1">
        <v>12.62341951727525</v>
      </c>
      <c r="AJ164" s="1">
        <v>1</v>
      </c>
      <c r="AK164" s="1">
        <v>160.434604197521</v>
      </c>
      <c r="AL164" s="1">
        <v>61.920244618773893</v>
      </c>
    </row>
    <row r="165" spans="1:38" ht="14.4" x14ac:dyDescent="0.25">
      <c r="A165" s="1">
        <v>164</v>
      </c>
      <c r="B165" s="1" t="s">
        <v>40</v>
      </c>
      <c r="C165" s="1">
        <v>1</v>
      </c>
      <c r="D165" s="1">
        <v>4.3291122291521376</v>
      </c>
      <c r="E165" s="1">
        <v>-3.937831183448337</v>
      </c>
      <c r="F165" s="1">
        <v>15.658228808943051</v>
      </c>
      <c r="G165" s="1">
        <v>1.2</v>
      </c>
      <c r="H165" s="1">
        <v>7</v>
      </c>
      <c r="I165" s="1">
        <v>3</v>
      </c>
      <c r="J165" s="1">
        <v>20</v>
      </c>
      <c r="K165" s="1">
        <v>1.4999999999999999E-2</v>
      </c>
      <c r="L165" s="1">
        <f>D165+E165</f>
        <v>0.39128104570380051</v>
      </c>
      <c r="M165" s="1">
        <f>G165-K165*100</f>
        <v>-0.30000000000000004</v>
      </c>
      <c r="N165" s="1">
        <f>D165-K165*1000</f>
        <v>-10.670887770847862</v>
      </c>
      <c r="O165" s="1">
        <f>D165+E165-G165</f>
        <v>-0.80871895429619944</v>
      </c>
      <c r="P165" s="1">
        <v>724.16657022376262</v>
      </c>
      <c r="Q165" s="1">
        <v>255</v>
      </c>
      <c r="R165" s="1">
        <v>160.434604197521</v>
      </c>
      <c r="S165" s="1">
        <v>160.434604197521</v>
      </c>
      <c r="T165" s="1">
        <v>61.920244618773893</v>
      </c>
      <c r="U165" s="1">
        <v>108341</v>
      </c>
      <c r="V165" s="1">
        <v>58.238311805084791</v>
      </c>
      <c r="W165" s="1">
        <v>1489957</v>
      </c>
      <c r="X165" s="1">
        <v>1473907</v>
      </c>
      <c r="Y165" s="1">
        <v>7.7087335584628702</v>
      </c>
      <c r="Z165" s="1">
        <v>3903.59375</v>
      </c>
      <c r="AA165" s="1">
        <v>2781.126220703125</v>
      </c>
      <c r="AB165" s="1">
        <v>5.1024306528439336</v>
      </c>
      <c r="AC165" s="1">
        <v>91.213503497084147</v>
      </c>
      <c r="AD165" s="1">
        <v>39.962592435665847</v>
      </c>
      <c r="AE165" s="1">
        <v>0.74572609374374577</v>
      </c>
      <c r="AF165" s="1">
        <v>201</v>
      </c>
      <c r="AG165" s="1">
        <v>864.0849262000304</v>
      </c>
      <c r="AH165" s="1">
        <v>6.1128404265859172E-3</v>
      </c>
      <c r="AI165" s="1">
        <v>12.62341951727525</v>
      </c>
      <c r="AJ165" s="1">
        <v>1</v>
      </c>
      <c r="AK165" s="1">
        <v>160.434604197521</v>
      </c>
      <c r="AL165" s="1">
        <v>61.920244618773893</v>
      </c>
    </row>
    <row r="166" spans="1:38" ht="14.4" x14ac:dyDescent="0.25">
      <c r="A166" s="1">
        <v>165</v>
      </c>
      <c r="B166" s="1" t="s">
        <v>40</v>
      </c>
      <c r="C166" s="1">
        <v>1</v>
      </c>
      <c r="D166" s="1">
        <v>7.8800693162384317</v>
      </c>
      <c r="E166" s="1">
        <v>-4.6616916703509892</v>
      </c>
      <c r="F166" s="1">
        <v>3.176864981964556</v>
      </c>
      <c r="G166" s="1">
        <v>1.2</v>
      </c>
      <c r="H166" s="1">
        <v>7</v>
      </c>
      <c r="I166" s="1">
        <v>3</v>
      </c>
      <c r="J166" s="1">
        <v>20</v>
      </c>
      <c r="K166" s="1">
        <v>1.4999999999999999E-2</v>
      </c>
      <c r="L166" s="1">
        <f>D166+E166</f>
        <v>3.2183776458874425</v>
      </c>
      <c r="M166" s="1">
        <f>G166-K166*100</f>
        <v>-0.30000000000000004</v>
      </c>
      <c r="N166" s="1">
        <f>D166-K166*1000</f>
        <v>-7.1199306837615683</v>
      </c>
      <c r="O166" s="1">
        <f>D166+E166-G166</f>
        <v>2.0183776458874423</v>
      </c>
      <c r="P166" s="1">
        <v>724.16657022376262</v>
      </c>
      <c r="Q166" s="1">
        <v>255</v>
      </c>
      <c r="R166" s="1">
        <v>160.434604197521</v>
      </c>
      <c r="S166" s="1">
        <v>160.434604197521</v>
      </c>
      <c r="T166" s="1">
        <v>61.920244618773893</v>
      </c>
      <c r="U166" s="1">
        <v>108341</v>
      </c>
      <c r="V166" s="1">
        <v>58.238311805084791</v>
      </c>
      <c r="W166" s="1">
        <v>1489957</v>
      </c>
      <c r="X166" s="1">
        <v>1473907</v>
      </c>
      <c r="Y166" s="1">
        <v>7.7087335584628702</v>
      </c>
      <c r="Z166" s="1">
        <v>3903.59375</v>
      </c>
      <c r="AA166" s="1">
        <v>2781.126220703125</v>
      </c>
      <c r="AB166" s="1">
        <v>5.1024306528439336</v>
      </c>
      <c r="AC166" s="1">
        <v>91.213503497084147</v>
      </c>
      <c r="AD166" s="1">
        <v>39.962592435665847</v>
      </c>
      <c r="AE166" s="1">
        <v>0.74572609374374577</v>
      </c>
      <c r="AF166" s="1">
        <v>201</v>
      </c>
      <c r="AG166" s="1">
        <v>864.0849262000304</v>
      </c>
      <c r="AH166" s="1">
        <v>6.1128404265859172E-3</v>
      </c>
      <c r="AI166" s="1">
        <v>12.62341951727525</v>
      </c>
      <c r="AJ166" s="1">
        <v>1</v>
      </c>
      <c r="AK166" s="1">
        <v>160.434604197521</v>
      </c>
      <c r="AL166" s="1">
        <v>61.920244618773893</v>
      </c>
    </row>
    <row r="167" spans="1:38" ht="14.4" x14ac:dyDescent="0.25">
      <c r="A167" s="1">
        <v>166</v>
      </c>
      <c r="B167" s="1" t="s">
        <v>40</v>
      </c>
      <c r="C167" s="1">
        <v>2</v>
      </c>
      <c r="D167" s="1">
        <v>5.9387149495737006</v>
      </c>
      <c r="E167" s="1">
        <v>-5.505781126896288</v>
      </c>
      <c r="F167" s="1">
        <v>15.48664032957355</v>
      </c>
      <c r="G167" s="1">
        <v>1.2</v>
      </c>
      <c r="H167" s="1">
        <v>7</v>
      </c>
      <c r="I167" s="1">
        <v>3</v>
      </c>
      <c r="J167" s="1">
        <v>20</v>
      </c>
      <c r="K167" s="1">
        <v>1.4999999999999999E-2</v>
      </c>
      <c r="L167" s="1">
        <f>D167+E167</f>
        <v>0.43293382267741265</v>
      </c>
      <c r="M167" s="1">
        <f>G167-K167*100</f>
        <v>-0.30000000000000004</v>
      </c>
      <c r="N167" s="1">
        <f>D167-K167*1000</f>
        <v>-9.0612850504262994</v>
      </c>
      <c r="O167" s="1">
        <f>D167+E167-G167</f>
        <v>-0.76706617732258731</v>
      </c>
      <c r="P167" s="1">
        <v>724.16657022376262</v>
      </c>
      <c r="Q167" s="1">
        <v>255</v>
      </c>
      <c r="R167" s="1">
        <v>160.434604197521</v>
      </c>
      <c r="S167" s="1">
        <v>160.434604197521</v>
      </c>
      <c r="T167" s="1">
        <v>61.920244618773893</v>
      </c>
      <c r="U167" s="1">
        <v>108341</v>
      </c>
      <c r="V167" s="1">
        <v>58.238311805084791</v>
      </c>
      <c r="W167" s="1">
        <v>1489957</v>
      </c>
      <c r="X167" s="1">
        <v>1473907</v>
      </c>
      <c r="Y167" s="1">
        <v>7.7087335584628702</v>
      </c>
      <c r="Z167" s="1">
        <v>3903.59375</v>
      </c>
      <c r="AA167" s="1">
        <v>2781.126220703125</v>
      </c>
      <c r="AB167" s="1">
        <v>5.1024306528439336</v>
      </c>
      <c r="AC167" s="1">
        <v>91.213503497084147</v>
      </c>
      <c r="AD167" s="1">
        <v>39.962592435665847</v>
      </c>
      <c r="AE167" s="1">
        <v>0.74572609374374577</v>
      </c>
      <c r="AF167" s="1">
        <v>201</v>
      </c>
      <c r="AG167" s="1">
        <v>864.0849262000304</v>
      </c>
      <c r="AH167" s="1">
        <v>6.1128404265859172E-3</v>
      </c>
      <c r="AI167" s="1">
        <v>12.62341951727525</v>
      </c>
      <c r="AJ167" s="1">
        <v>1</v>
      </c>
      <c r="AK167" s="1">
        <v>160.434604197521</v>
      </c>
      <c r="AL167" s="1">
        <v>61.920244618773893</v>
      </c>
    </row>
    <row r="168" spans="1:38" ht="14.4" x14ac:dyDescent="0.25">
      <c r="A168" s="1">
        <v>167</v>
      </c>
      <c r="B168" s="1" t="s">
        <v>40</v>
      </c>
      <c r="C168" s="1">
        <v>2</v>
      </c>
      <c r="D168" s="1">
        <v>6.9581575736424126</v>
      </c>
      <c r="E168" s="1">
        <v>-5.907867750356866</v>
      </c>
      <c r="F168" s="1">
        <v>14.407956971692389</v>
      </c>
      <c r="G168" s="1">
        <v>1.2</v>
      </c>
      <c r="H168" s="1">
        <v>7</v>
      </c>
      <c r="I168" s="1">
        <v>3</v>
      </c>
      <c r="J168" s="1">
        <v>20</v>
      </c>
      <c r="K168" s="1">
        <v>1.4999999999999999E-2</v>
      </c>
      <c r="L168" s="1">
        <f>D168+E168</f>
        <v>1.0502898232855467</v>
      </c>
      <c r="M168" s="1">
        <f>G168-K168*100</f>
        <v>-0.30000000000000004</v>
      </c>
      <c r="N168" s="1">
        <f>D168-K168*1000</f>
        <v>-8.0418424263575865</v>
      </c>
      <c r="O168" s="1">
        <f>D168+E168-G168</f>
        <v>-0.1497101767144533</v>
      </c>
      <c r="P168" s="1">
        <v>724.16657022376262</v>
      </c>
      <c r="Q168" s="1">
        <v>255</v>
      </c>
      <c r="R168" s="1">
        <v>160.434604197521</v>
      </c>
      <c r="S168" s="1">
        <v>160.434604197521</v>
      </c>
      <c r="T168" s="1">
        <v>61.920244618773893</v>
      </c>
      <c r="U168" s="1">
        <v>108341</v>
      </c>
      <c r="V168" s="1">
        <v>58.238311805084791</v>
      </c>
      <c r="W168" s="1">
        <v>1489957</v>
      </c>
      <c r="X168" s="1">
        <v>1473907</v>
      </c>
      <c r="Y168" s="1">
        <v>7.7087335584628702</v>
      </c>
      <c r="Z168" s="1">
        <v>3903.59375</v>
      </c>
      <c r="AA168" s="1">
        <v>2781.126220703125</v>
      </c>
      <c r="AB168" s="1">
        <v>5.1024306528439336</v>
      </c>
      <c r="AC168" s="1">
        <v>91.213503497084147</v>
      </c>
      <c r="AD168" s="1">
        <v>39.962592435665847</v>
      </c>
      <c r="AE168" s="1">
        <v>0.74572609374374577</v>
      </c>
      <c r="AF168" s="1">
        <v>201</v>
      </c>
      <c r="AG168" s="1">
        <v>864.0849262000304</v>
      </c>
      <c r="AH168" s="1">
        <v>6.1128404265859172E-3</v>
      </c>
      <c r="AI168" s="1">
        <v>12.62341951727525</v>
      </c>
      <c r="AJ168" s="1">
        <v>1</v>
      </c>
      <c r="AK168" s="1">
        <v>160.434604197521</v>
      </c>
      <c r="AL168" s="1">
        <v>61.920244618773893</v>
      </c>
    </row>
    <row r="169" spans="1:38" ht="14.4" x14ac:dyDescent="0.25">
      <c r="A169" s="1">
        <v>168</v>
      </c>
      <c r="B169" s="1" t="s">
        <v>40</v>
      </c>
      <c r="C169" s="1">
        <v>2</v>
      </c>
      <c r="D169" s="1">
        <v>5.5514065656428864</v>
      </c>
      <c r="E169" s="1">
        <v>-4.7788736098063991</v>
      </c>
      <c r="F169" s="1">
        <v>10.118953849025999</v>
      </c>
      <c r="G169" s="1">
        <v>1.2</v>
      </c>
      <c r="H169" s="1">
        <v>7</v>
      </c>
      <c r="I169" s="1">
        <v>3</v>
      </c>
      <c r="J169" s="1">
        <v>20</v>
      </c>
      <c r="K169" s="1">
        <v>1.4999999999999999E-2</v>
      </c>
      <c r="L169" s="1">
        <f>D169+E169</f>
        <v>0.77253295583648729</v>
      </c>
      <c r="M169" s="1">
        <f>G169-K169*100</f>
        <v>-0.30000000000000004</v>
      </c>
      <c r="N169" s="1">
        <f>D169-K169*1000</f>
        <v>-9.4485934343571145</v>
      </c>
      <c r="O169" s="1">
        <f>D169+E169-G169</f>
        <v>-0.42746704416351267</v>
      </c>
      <c r="P169" s="1">
        <v>724.16657022376262</v>
      </c>
      <c r="Q169" s="1">
        <v>255</v>
      </c>
      <c r="R169" s="1">
        <v>160.434604197521</v>
      </c>
      <c r="S169" s="1">
        <v>160.434604197521</v>
      </c>
      <c r="T169" s="1">
        <v>61.920244618773893</v>
      </c>
      <c r="U169" s="1">
        <v>108341</v>
      </c>
      <c r="V169" s="1">
        <v>58.238311805084791</v>
      </c>
      <c r="W169" s="1">
        <v>1489957</v>
      </c>
      <c r="X169" s="1">
        <v>1473907</v>
      </c>
      <c r="Y169" s="1">
        <v>7.7087335584628702</v>
      </c>
      <c r="Z169" s="1">
        <v>3903.59375</v>
      </c>
      <c r="AA169" s="1">
        <v>2781.126220703125</v>
      </c>
      <c r="AB169" s="1">
        <v>5.1024306528439336</v>
      </c>
      <c r="AC169" s="1">
        <v>91.213503497084147</v>
      </c>
      <c r="AD169" s="1">
        <v>39.962592435665847</v>
      </c>
      <c r="AE169" s="1">
        <v>0.74572609374374577</v>
      </c>
      <c r="AF169" s="1">
        <v>201</v>
      </c>
      <c r="AG169" s="1">
        <v>864.0849262000304</v>
      </c>
      <c r="AH169" s="1">
        <v>6.1128404265859172E-3</v>
      </c>
      <c r="AI169" s="1">
        <v>12.62341951727525</v>
      </c>
      <c r="AJ169" s="1">
        <v>1</v>
      </c>
      <c r="AK169" s="1">
        <v>160.434604197521</v>
      </c>
      <c r="AL169" s="1">
        <v>61.920244618773893</v>
      </c>
    </row>
    <row r="170" spans="1:38" ht="14.4" x14ac:dyDescent="0.25">
      <c r="A170" s="1">
        <v>169</v>
      </c>
      <c r="B170" s="1" t="s">
        <v>40</v>
      </c>
      <c r="C170" s="1">
        <v>2</v>
      </c>
      <c r="D170" s="1">
        <v>7.8635501334876636</v>
      </c>
      <c r="E170" s="1">
        <v>-5.6228473549950504</v>
      </c>
      <c r="F170" s="1">
        <v>0.2266821751474879</v>
      </c>
      <c r="G170" s="1">
        <v>1.2</v>
      </c>
      <c r="H170" s="1">
        <v>7</v>
      </c>
      <c r="I170" s="1">
        <v>3</v>
      </c>
      <c r="J170" s="1">
        <v>20</v>
      </c>
      <c r="K170" s="1">
        <v>1.4999999999999999E-2</v>
      </c>
      <c r="L170" s="1">
        <f>D170+E170</f>
        <v>2.2407027784926132</v>
      </c>
      <c r="M170" s="1">
        <f>G170-K170*100</f>
        <v>-0.30000000000000004</v>
      </c>
      <c r="N170" s="1">
        <f>D170-K170*1000</f>
        <v>-7.1364498665123364</v>
      </c>
      <c r="O170" s="1">
        <f>D170+E170-G170</f>
        <v>1.0407027784926133</v>
      </c>
      <c r="P170" s="1">
        <v>724.16657022376262</v>
      </c>
      <c r="Q170" s="1">
        <v>255</v>
      </c>
      <c r="R170" s="1">
        <v>160.434604197521</v>
      </c>
      <c r="S170" s="1">
        <v>160.434604197521</v>
      </c>
      <c r="T170" s="1">
        <v>61.920244618773893</v>
      </c>
      <c r="U170" s="1">
        <v>108341</v>
      </c>
      <c r="V170" s="1">
        <v>58.238311805084791</v>
      </c>
      <c r="W170" s="1">
        <v>1489957</v>
      </c>
      <c r="X170" s="1">
        <v>1473907</v>
      </c>
      <c r="Y170" s="1">
        <v>7.7087335584628702</v>
      </c>
      <c r="Z170" s="1">
        <v>3903.59375</v>
      </c>
      <c r="AA170" s="1">
        <v>2781.126220703125</v>
      </c>
      <c r="AB170" s="1">
        <v>5.1024306528439336</v>
      </c>
      <c r="AC170" s="1">
        <v>91.213503497084147</v>
      </c>
      <c r="AD170" s="1">
        <v>39.962592435665847</v>
      </c>
      <c r="AE170" s="1">
        <v>0.74572609374374577</v>
      </c>
      <c r="AF170" s="1">
        <v>201</v>
      </c>
      <c r="AG170" s="1">
        <v>864.0849262000304</v>
      </c>
      <c r="AH170" s="1">
        <v>6.1128404265859172E-3</v>
      </c>
      <c r="AI170" s="1">
        <v>12.62341951727525</v>
      </c>
      <c r="AJ170" s="1">
        <v>1</v>
      </c>
      <c r="AK170" s="1">
        <v>160.434604197521</v>
      </c>
      <c r="AL170" s="1">
        <v>61.920244618773893</v>
      </c>
    </row>
    <row r="171" spans="1:38" ht="14.4" x14ac:dyDescent="0.25">
      <c r="A171" s="1">
        <v>170</v>
      </c>
      <c r="B171" s="1" t="s">
        <v>40</v>
      </c>
      <c r="C171" s="1">
        <v>1</v>
      </c>
      <c r="D171" s="1">
        <v>7.9126484830165928</v>
      </c>
      <c r="E171" s="1">
        <v>-4.8058236539748398</v>
      </c>
      <c r="F171" s="1">
        <v>2.5329781130346851</v>
      </c>
      <c r="G171" s="1">
        <v>1.2</v>
      </c>
      <c r="H171" s="1">
        <v>7</v>
      </c>
      <c r="I171" s="1">
        <v>3</v>
      </c>
      <c r="J171" s="1">
        <v>20</v>
      </c>
      <c r="K171" s="1">
        <v>1.4999999999999999E-2</v>
      </c>
      <c r="L171" s="1">
        <f>D171+E171</f>
        <v>3.1068248290417531</v>
      </c>
      <c r="M171" s="1">
        <f>G171-K171*100</f>
        <v>-0.30000000000000004</v>
      </c>
      <c r="N171" s="1">
        <f>D171-K171*1000</f>
        <v>-7.0873515169834072</v>
      </c>
      <c r="O171" s="1">
        <f>D171+E171-G171</f>
        <v>1.9068248290417531</v>
      </c>
      <c r="P171" s="1">
        <v>724.16657022376262</v>
      </c>
      <c r="Q171" s="1">
        <v>255</v>
      </c>
      <c r="R171" s="1">
        <v>160.434604197521</v>
      </c>
      <c r="S171" s="1">
        <v>160.434604197521</v>
      </c>
      <c r="T171" s="1">
        <v>61.920244618773893</v>
      </c>
      <c r="U171" s="1">
        <v>108341</v>
      </c>
      <c r="V171" s="1">
        <v>58.238311805084791</v>
      </c>
      <c r="W171" s="1">
        <v>1489957</v>
      </c>
      <c r="X171" s="1">
        <v>1473907</v>
      </c>
      <c r="Y171" s="1">
        <v>7.7087335584628702</v>
      </c>
      <c r="Z171" s="1">
        <v>3903.59375</v>
      </c>
      <c r="AA171" s="1">
        <v>2781.126220703125</v>
      </c>
      <c r="AB171" s="1">
        <v>5.1024306528439336</v>
      </c>
      <c r="AC171" s="1">
        <v>91.213503497084147</v>
      </c>
      <c r="AD171" s="1">
        <v>39.962592435665847</v>
      </c>
      <c r="AE171" s="1">
        <v>0.74572609374374577</v>
      </c>
      <c r="AF171" s="1">
        <v>201</v>
      </c>
      <c r="AG171" s="1">
        <v>864.0849262000304</v>
      </c>
      <c r="AH171" s="1">
        <v>6.1128404265859172E-3</v>
      </c>
      <c r="AI171" s="1">
        <v>12.62341951727525</v>
      </c>
      <c r="AJ171" s="1">
        <v>1</v>
      </c>
      <c r="AK171" s="1">
        <v>160.434604197521</v>
      </c>
      <c r="AL171" s="1">
        <v>61.920244618773893</v>
      </c>
    </row>
    <row r="172" spans="1:38" ht="14.4" x14ac:dyDescent="0.25">
      <c r="A172" s="1">
        <v>171</v>
      </c>
      <c r="B172" s="1" t="s">
        <v>40</v>
      </c>
      <c r="C172" s="1">
        <v>2</v>
      </c>
      <c r="D172" s="1">
        <v>5.7643272013994773</v>
      </c>
      <c r="E172" s="1">
        <v>-3.9548888019926349</v>
      </c>
      <c r="F172" s="1">
        <v>9.8922173609656383</v>
      </c>
      <c r="G172" s="1">
        <v>1.2</v>
      </c>
      <c r="H172" s="1">
        <v>7</v>
      </c>
      <c r="I172" s="1">
        <v>3</v>
      </c>
      <c r="J172" s="1">
        <v>20</v>
      </c>
      <c r="K172" s="1">
        <v>1.4999999999999999E-2</v>
      </c>
      <c r="L172" s="1">
        <f>D172+E172</f>
        <v>1.8094383994068424</v>
      </c>
      <c r="M172" s="1">
        <f>G172-K172*100</f>
        <v>-0.30000000000000004</v>
      </c>
      <c r="N172" s="1">
        <f>D172-K172*1000</f>
        <v>-9.2356727986005218</v>
      </c>
      <c r="O172" s="1">
        <f>D172+E172-G172</f>
        <v>0.60943839940684241</v>
      </c>
      <c r="P172" s="1">
        <v>724.16657022376262</v>
      </c>
      <c r="Q172" s="1">
        <v>255</v>
      </c>
      <c r="R172" s="1">
        <v>160.434604197521</v>
      </c>
      <c r="S172" s="1">
        <v>160.434604197521</v>
      </c>
      <c r="T172" s="1">
        <v>61.920244618773893</v>
      </c>
      <c r="U172" s="1">
        <v>108341</v>
      </c>
      <c r="V172" s="1">
        <v>58.238311805084791</v>
      </c>
      <c r="W172" s="1">
        <v>1489957</v>
      </c>
      <c r="X172" s="1">
        <v>1473907</v>
      </c>
      <c r="Y172" s="1">
        <v>7.7087335584628702</v>
      </c>
      <c r="Z172" s="1">
        <v>3903.59375</v>
      </c>
      <c r="AA172" s="1">
        <v>2781.126220703125</v>
      </c>
      <c r="AB172" s="1">
        <v>5.1024306528439336</v>
      </c>
      <c r="AC172" s="1">
        <v>91.213503497084147</v>
      </c>
      <c r="AD172" s="1">
        <v>39.962592435665847</v>
      </c>
      <c r="AE172" s="1">
        <v>0.74572609374374577</v>
      </c>
      <c r="AF172" s="1">
        <v>201</v>
      </c>
      <c r="AG172" s="1">
        <v>864.0849262000304</v>
      </c>
      <c r="AH172" s="1">
        <v>6.1128404265859172E-3</v>
      </c>
      <c r="AI172" s="1">
        <v>12.62341951727525</v>
      </c>
      <c r="AJ172" s="1">
        <v>1</v>
      </c>
      <c r="AK172" s="1">
        <v>160.434604197521</v>
      </c>
      <c r="AL172" s="1">
        <v>61.920244618773893</v>
      </c>
    </row>
    <row r="173" spans="1:38" ht="14.4" x14ac:dyDescent="0.25">
      <c r="A173" s="1">
        <v>172</v>
      </c>
      <c r="B173" s="1" t="s">
        <v>40</v>
      </c>
      <c r="C173" s="1">
        <v>1</v>
      </c>
      <c r="D173" s="1">
        <v>7.1631941871491804</v>
      </c>
      <c r="E173" s="1">
        <v>-3.430562553534318</v>
      </c>
      <c r="F173" s="1">
        <v>13.095382372798269</v>
      </c>
      <c r="G173" s="1">
        <v>1.2</v>
      </c>
      <c r="H173" s="1">
        <v>7</v>
      </c>
      <c r="I173" s="1">
        <v>3</v>
      </c>
      <c r="J173" s="1">
        <v>20</v>
      </c>
      <c r="K173" s="1">
        <v>1.4999999999999999E-2</v>
      </c>
      <c r="L173" s="1">
        <f>D173+E173</f>
        <v>3.7326316336148624</v>
      </c>
      <c r="M173" s="1">
        <f>G173-K173*100</f>
        <v>-0.30000000000000004</v>
      </c>
      <c r="N173" s="1">
        <f>D173-K173*1000</f>
        <v>-7.8368058128508196</v>
      </c>
      <c r="O173" s="1">
        <f>D173+E173-G173</f>
        <v>2.5326316336148622</v>
      </c>
      <c r="P173" s="1">
        <v>724.16657022376262</v>
      </c>
      <c r="Q173" s="1">
        <v>255</v>
      </c>
      <c r="R173" s="1">
        <v>160.434604197521</v>
      </c>
      <c r="S173" s="1">
        <v>160.434604197521</v>
      </c>
      <c r="T173" s="1">
        <v>61.920244618773893</v>
      </c>
      <c r="U173" s="1">
        <v>108341</v>
      </c>
      <c r="V173" s="1">
        <v>58.238311805084791</v>
      </c>
      <c r="W173" s="1">
        <v>1489957</v>
      </c>
      <c r="X173" s="1">
        <v>1473907</v>
      </c>
      <c r="Y173" s="1">
        <v>7.7087335584628702</v>
      </c>
      <c r="Z173" s="1">
        <v>3903.59375</v>
      </c>
      <c r="AA173" s="1">
        <v>2781.126220703125</v>
      </c>
      <c r="AB173" s="1">
        <v>5.1024306528439336</v>
      </c>
      <c r="AC173" s="1">
        <v>91.213503497084147</v>
      </c>
      <c r="AD173" s="1">
        <v>39.962592435665847</v>
      </c>
      <c r="AE173" s="1">
        <v>0.74572609374374577</v>
      </c>
      <c r="AF173" s="1">
        <v>201</v>
      </c>
      <c r="AG173" s="1">
        <v>864.0849262000304</v>
      </c>
      <c r="AH173" s="1">
        <v>6.1128404265859172E-3</v>
      </c>
      <c r="AI173" s="1">
        <v>12.62341951727525</v>
      </c>
      <c r="AJ173" s="1">
        <v>1</v>
      </c>
      <c r="AK173" s="1">
        <v>160.434604197521</v>
      </c>
      <c r="AL173" s="1">
        <v>61.920244618773893</v>
      </c>
    </row>
    <row r="174" spans="1:38" ht="14.4" x14ac:dyDescent="0.25">
      <c r="A174" s="1">
        <v>173</v>
      </c>
      <c r="B174" s="1" t="s">
        <v>40</v>
      </c>
      <c r="C174" s="1">
        <v>2</v>
      </c>
      <c r="D174" s="1">
        <v>5.5978013341938571</v>
      </c>
      <c r="E174" s="1">
        <v>-3.967679370500298</v>
      </c>
      <c r="F174" s="1">
        <v>2.2636125593004408</v>
      </c>
      <c r="G174" s="1">
        <v>1.2</v>
      </c>
      <c r="H174" s="1">
        <v>7</v>
      </c>
      <c r="I174" s="1">
        <v>3</v>
      </c>
      <c r="J174" s="1">
        <v>20</v>
      </c>
      <c r="K174" s="1">
        <v>1.4999999999999999E-2</v>
      </c>
      <c r="L174" s="1">
        <f>D174+E174</f>
        <v>1.6301219636935591</v>
      </c>
      <c r="M174" s="1">
        <f>G174-K174*100</f>
        <v>-0.30000000000000004</v>
      </c>
      <c r="N174" s="1">
        <f>D174-K174*1000</f>
        <v>-9.4021986658061429</v>
      </c>
      <c r="O174" s="1">
        <f>D174+E174-G174</f>
        <v>0.43012196369355915</v>
      </c>
      <c r="P174" s="1">
        <v>724.16657022376262</v>
      </c>
      <c r="Q174" s="1">
        <v>255</v>
      </c>
      <c r="R174" s="1">
        <v>160.434604197521</v>
      </c>
      <c r="S174" s="1">
        <v>160.434604197521</v>
      </c>
      <c r="T174" s="1">
        <v>61.920244618773893</v>
      </c>
      <c r="U174" s="1">
        <v>108341</v>
      </c>
      <c r="V174" s="1">
        <v>58.238311805084791</v>
      </c>
      <c r="W174" s="1">
        <v>1489957</v>
      </c>
      <c r="X174" s="1">
        <v>1473907</v>
      </c>
      <c r="Y174" s="1">
        <v>7.7087335584628702</v>
      </c>
      <c r="Z174" s="1">
        <v>3903.59375</v>
      </c>
      <c r="AA174" s="1">
        <v>2781.126220703125</v>
      </c>
      <c r="AB174" s="1">
        <v>5.1024306528439336</v>
      </c>
      <c r="AC174" s="1">
        <v>91.213503497084147</v>
      </c>
      <c r="AD174" s="1">
        <v>39.962592435665847</v>
      </c>
      <c r="AE174" s="1">
        <v>0.74572609374374577</v>
      </c>
      <c r="AF174" s="1">
        <v>201</v>
      </c>
      <c r="AG174" s="1">
        <v>864.0849262000304</v>
      </c>
      <c r="AH174" s="1">
        <v>6.1128404265859172E-3</v>
      </c>
      <c r="AI174" s="1">
        <v>12.62341951727525</v>
      </c>
      <c r="AJ174" s="1">
        <v>1</v>
      </c>
      <c r="AK174" s="1">
        <v>160.434604197521</v>
      </c>
      <c r="AL174" s="1">
        <v>61.920244618773893</v>
      </c>
    </row>
    <row r="175" spans="1:38" ht="14.4" x14ac:dyDescent="0.25">
      <c r="A175" s="1">
        <v>174</v>
      </c>
      <c r="B175" s="1" t="s">
        <v>40</v>
      </c>
      <c r="C175" s="1">
        <v>5</v>
      </c>
      <c r="D175" s="1">
        <v>4.6861496883841367</v>
      </c>
      <c r="E175" s="1">
        <v>-3.652256145608785</v>
      </c>
      <c r="F175" s="1">
        <v>0.660574216972869</v>
      </c>
      <c r="G175" s="1">
        <v>0.70591397849462367</v>
      </c>
      <c r="H175" s="1">
        <v>7</v>
      </c>
      <c r="I175" s="1">
        <v>3</v>
      </c>
      <c r="J175" s="1">
        <v>20</v>
      </c>
      <c r="K175" s="1">
        <v>8.4516129032258074E-3</v>
      </c>
      <c r="L175" s="1">
        <f>D175+E175</f>
        <v>1.0338935427753517</v>
      </c>
      <c r="M175" s="1">
        <f>G175-K175*100</f>
        <v>-0.13924731182795702</v>
      </c>
      <c r="N175" s="1">
        <f>D175-K175*1000</f>
        <v>-3.7654632148416711</v>
      </c>
      <c r="O175" s="1">
        <f>D175+E175-G175</f>
        <v>0.32797956428072805</v>
      </c>
      <c r="P175" s="1">
        <v>724.16657022376262</v>
      </c>
      <c r="Q175" s="1">
        <v>255</v>
      </c>
      <c r="R175" s="1">
        <v>160.434604197521</v>
      </c>
      <c r="S175" s="1">
        <v>160.434604197521</v>
      </c>
      <c r="T175" s="1">
        <v>61.920244618773893</v>
      </c>
      <c r="U175" s="1">
        <v>108341</v>
      </c>
      <c r="V175" s="1">
        <v>58.238311805084791</v>
      </c>
      <c r="W175" s="1">
        <v>1489957</v>
      </c>
      <c r="X175" s="1">
        <v>1473907</v>
      </c>
      <c r="Y175" s="1">
        <v>7.7087335584628702</v>
      </c>
      <c r="Z175" s="1">
        <v>3903.59375</v>
      </c>
      <c r="AA175" s="1">
        <v>2781.126220703125</v>
      </c>
      <c r="AB175" s="1">
        <v>5.1024306528439336</v>
      </c>
      <c r="AC175" s="1">
        <v>91.213503497084147</v>
      </c>
      <c r="AD175" s="1">
        <v>39.962592435665847</v>
      </c>
      <c r="AE175" s="1">
        <v>0.74572609374374577</v>
      </c>
      <c r="AF175" s="1">
        <v>201</v>
      </c>
      <c r="AG175" s="1">
        <v>864.0849262000304</v>
      </c>
      <c r="AH175" s="1">
        <v>6.1128404265859172E-3</v>
      </c>
      <c r="AI175" s="1">
        <v>12.62341951727525</v>
      </c>
      <c r="AJ175" s="1">
        <v>1</v>
      </c>
      <c r="AK175" s="1">
        <v>160.434604197521</v>
      </c>
      <c r="AL175" s="1">
        <v>61.920244618773893</v>
      </c>
    </row>
    <row r="176" spans="1:38" ht="14.4" x14ac:dyDescent="0.25">
      <c r="A176" s="1">
        <v>175</v>
      </c>
      <c r="B176" s="1" t="s">
        <v>40</v>
      </c>
      <c r="C176" s="1">
        <v>4</v>
      </c>
      <c r="D176" s="1">
        <v>4.6861496883841367</v>
      </c>
      <c r="E176" s="1">
        <v>-3.652256145608785</v>
      </c>
      <c r="F176" s="1">
        <v>0.660574216972869</v>
      </c>
      <c r="G176" s="1">
        <v>1.2</v>
      </c>
      <c r="H176" s="1">
        <v>7</v>
      </c>
      <c r="I176" s="1">
        <v>3</v>
      </c>
      <c r="J176" s="1">
        <v>20</v>
      </c>
      <c r="K176" s="1">
        <v>1.4999999999999999E-2</v>
      </c>
      <c r="L176" s="1">
        <f>D176+E176</f>
        <v>1.0338935427753517</v>
      </c>
      <c r="M176" s="1">
        <f>G176-K176*100</f>
        <v>-0.30000000000000004</v>
      </c>
      <c r="N176" s="1">
        <f>D176-K176*1000</f>
        <v>-10.313850311615862</v>
      </c>
      <c r="O176" s="1">
        <f>D176+E176-G176</f>
        <v>-0.16610645722464823</v>
      </c>
      <c r="P176" s="1">
        <v>724.16657022376262</v>
      </c>
      <c r="Q176" s="1">
        <v>255</v>
      </c>
      <c r="R176" s="1">
        <v>160.434604197521</v>
      </c>
      <c r="S176" s="1">
        <v>160.434604197521</v>
      </c>
      <c r="T176" s="1">
        <v>61.920244618773893</v>
      </c>
      <c r="U176" s="1">
        <v>108341</v>
      </c>
      <c r="V176" s="1">
        <v>58.238311805084791</v>
      </c>
      <c r="W176" s="1">
        <v>1489957</v>
      </c>
      <c r="X176" s="1">
        <v>1473907</v>
      </c>
      <c r="Y176" s="1">
        <v>7.7087335584628702</v>
      </c>
      <c r="Z176" s="1">
        <v>3903.59375</v>
      </c>
      <c r="AA176" s="1">
        <v>2781.126220703125</v>
      </c>
      <c r="AB176" s="1">
        <v>5.1024306528439336</v>
      </c>
      <c r="AC176" s="1">
        <v>91.213503497084147</v>
      </c>
      <c r="AD176" s="1">
        <v>39.962592435665847</v>
      </c>
      <c r="AE176" s="1">
        <v>0.74572609374374577</v>
      </c>
      <c r="AF176" s="1">
        <v>201</v>
      </c>
      <c r="AG176" s="1">
        <v>864.0849262000304</v>
      </c>
      <c r="AH176" s="1">
        <v>6.1128404265859172E-3</v>
      </c>
      <c r="AI176" s="1">
        <v>12.62341951727525</v>
      </c>
      <c r="AJ176" s="1">
        <v>1</v>
      </c>
      <c r="AK176" s="1">
        <v>160.434604197521</v>
      </c>
      <c r="AL176" s="1">
        <v>61.920244618773893</v>
      </c>
    </row>
    <row r="177" spans="1:38" ht="14.4" x14ac:dyDescent="0.25">
      <c r="A177" s="1">
        <v>176</v>
      </c>
      <c r="B177" s="1" t="s">
        <v>40</v>
      </c>
      <c r="C177" s="1">
        <v>1</v>
      </c>
      <c r="D177" s="1">
        <v>6.0135211680318079</v>
      </c>
      <c r="E177" s="1">
        <v>-3.362338466727655</v>
      </c>
      <c r="F177" s="1">
        <v>8.6289764624868361</v>
      </c>
      <c r="G177" s="1">
        <v>1.2</v>
      </c>
      <c r="H177" s="1">
        <v>7</v>
      </c>
      <c r="I177" s="1">
        <v>3</v>
      </c>
      <c r="J177" s="1">
        <v>20</v>
      </c>
      <c r="K177" s="1">
        <v>1.4999999999999999E-2</v>
      </c>
      <c r="L177" s="1">
        <f>D177+E177</f>
        <v>2.6511827013041529</v>
      </c>
      <c r="M177" s="1">
        <f>G177-K177*100</f>
        <v>-0.30000000000000004</v>
      </c>
      <c r="N177" s="1">
        <f>D177-K177*1000</f>
        <v>-8.9864788319681921</v>
      </c>
      <c r="O177" s="1">
        <f>D177+E177-G177</f>
        <v>1.4511827013041529</v>
      </c>
      <c r="P177" s="1">
        <v>724.16657022376262</v>
      </c>
      <c r="Q177" s="1">
        <v>255</v>
      </c>
      <c r="R177" s="1">
        <v>160.434604197521</v>
      </c>
      <c r="S177" s="1">
        <v>160.434604197521</v>
      </c>
      <c r="T177" s="1">
        <v>61.920244618773893</v>
      </c>
      <c r="U177" s="1">
        <v>108341</v>
      </c>
      <c r="V177" s="1">
        <v>58.238311805084791</v>
      </c>
      <c r="W177" s="1">
        <v>1489957</v>
      </c>
      <c r="X177" s="1">
        <v>1473907</v>
      </c>
      <c r="Y177" s="1">
        <v>7.7087335584628702</v>
      </c>
      <c r="Z177" s="1">
        <v>3903.59375</v>
      </c>
      <c r="AA177" s="1">
        <v>2781.126220703125</v>
      </c>
      <c r="AB177" s="1">
        <v>5.1024306528439336</v>
      </c>
      <c r="AC177" s="1">
        <v>91.213503497084147</v>
      </c>
      <c r="AD177" s="1">
        <v>39.962592435665847</v>
      </c>
      <c r="AE177" s="1">
        <v>0.74572609374374577</v>
      </c>
      <c r="AF177" s="1">
        <v>201</v>
      </c>
      <c r="AG177" s="1">
        <v>864.0849262000304</v>
      </c>
      <c r="AH177" s="1">
        <v>6.1128404265859172E-3</v>
      </c>
      <c r="AI177" s="1">
        <v>12.62341951727525</v>
      </c>
      <c r="AJ177" s="1">
        <v>1</v>
      </c>
      <c r="AK177" s="1">
        <v>160.434604197521</v>
      </c>
      <c r="AL177" s="1">
        <v>61.920244618773893</v>
      </c>
    </row>
    <row r="178" spans="1:38" ht="14.4" x14ac:dyDescent="0.25">
      <c r="A178" s="1">
        <v>177</v>
      </c>
      <c r="B178" s="1" t="s">
        <v>40</v>
      </c>
      <c r="C178" s="1">
        <v>1</v>
      </c>
      <c r="D178" s="1">
        <v>7.5039438316022586</v>
      </c>
      <c r="E178" s="1">
        <v>-5.2679756253231513</v>
      </c>
      <c r="F178" s="1">
        <v>4.9085420370412436</v>
      </c>
      <c r="G178" s="1">
        <v>1.2</v>
      </c>
      <c r="H178" s="1">
        <v>7</v>
      </c>
      <c r="I178" s="1">
        <v>3</v>
      </c>
      <c r="J178" s="1">
        <v>20</v>
      </c>
      <c r="K178" s="1">
        <v>1.4999999999999999E-2</v>
      </c>
      <c r="L178" s="1">
        <f>D178+E178</f>
        <v>2.2359682062791073</v>
      </c>
      <c r="M178" s="1">
        <f>G178-K178*100</f>
        <v>-0.30000000000000004</v>
      </c>
      <c r="N178" s="1">
        <f>D178-K178*1000</f>
        <v>-7.4960561683977414</v>
      </c>
      <c r="O178" s="1">
        <f>D178+E178-G178</f>
        <v>1.0359682062791074</v>
      </c>
      <c r="P178" s="1">
        <v>724.16657022376262</v>
      </c>
      <c r="Q178" s="1">
        <v>255</v>
      </c>
      <c r="R178" s="1">
        <v>160.434604197521</v>
      </c>
      <c r="S178" s="1">
        <v>160.434604197521</v>
      </c>
      <c r="T178" s="1">
        <v>61.920244618773893</v>
      </c>
      <c r="U178" s="1">
        <v>108341</v>
      </c>
      <c r="V178" s="1">
        <v>58.238311805084791</v>
      </c>
      <c r="W178" s="1">
        <v>1489957</v>
      </c>
      <c r="X178" s="1">
        <v>1473907</v>
      </c>
      <c r="Y178" s="1">
        <v>7.7087335584628702</v>
      </c>
      <c r="Z178" s="1">
        <v>3903.59375</v>
      </c>
      <c r="AA178" s="1">
        <v>2781.126220703125</v>
      </c>
      <c r="AB178" s="1">
        <v>5.1024306528439336</v>
      </c>
      <c r="AC178" s="1">
        <v>91.213503497084147</v>
      </c>
      <c r="AD178" s="1">
        <v>39.962592435665847</v>
      </c>
      <c r="AE178" s="1">
        <v>0.74572609374374577</v>
      </c>
      <c r="AF178" s="1">
        <v>201</v>
      </c>
      <c r="AG178" s="1">
        <v>864.0849262000304</v>
      </c>
      <c r="AH178" s="1">
        <v>6.1128404265859172E-3</v>
      </c>
      <c r="AI178" s="1">
        <v>12.62341951727525</v>
      </c>
      <c r="AJ178" s="1">
        <v>1</v>
      </c>
      <c r="AK178" s="1">
        <v>160.434604197521</v>
      </c>
      <c r="AL178" s="1">
        <v>61.920244618773893</v>
      </c>
    </row>
    <row r="179" spans="1:38" ht="14.4" x14ac:dyDescent="0.25">
      <c r="A179" s="1">
        <v>178</v>
      </c>
      <c r="B179" s="1" t="s">
        <v>40</v>
      </c>
      <c r="C179" s="1">
        <v>1</v>
      </c>
      <c r="D179" s="1">
        <v>3.9828278023589729</v>
      </c>
      <c r="E179" s="1">
        <v>-3.9578542436376178</v>
      </c>
      <c r="F179" s="1">
        <v>16.554944272577931</v>
      </c>
      <c r="G179" s="1">
        <v>1.2</v>
      </c>
      <c r="H179" s="1">
        <v>7</v>
      </c>
      <c r="I179" s="1">
        <v>3</v>
      </c>
      <c r="J179" s="1">
        <v>20</v>
      </c>
      <c r="K179" s="1">
        <v>1.4999999999999999E-2</v>
      </c>
      <c r="L179" s="1">
        <f>D179+E179</f>
        <v>2.4973558721355094E-2</v>
      </c>
      <c r="M179" s="1">
        <f>G179-K179*100</f>
        <v>-0.30000000000000004</v>
      </c>
      <c r="N179" s="1">
        <f>D179-K179*1000</f>
        <v>-11.017172197641028</v>
      </c>
      <c r="O179" s="1">
        <f>D179+E179-G179</f>
        <v>-1.1750264412786449</v>
      </c>
      <c r="P179" s="1">
        <v>724.16657022376262</v>
      </c>
      <c r="Q179" s="1">
        <v>255</v>
      </c>
      <c r="R179" s="1">
        <v>160.434604197521</v>
      </c>
      <c r="S179" s="1">
        <v>160.434604197521</v>
      </c>
      <c r="T179" s="1">
        <v>61.920244618773893</v>
      </c>
      <c r="U179" s="1">
        <v>108341</v>
      </c>
      <c r="V179" s="1">
        <v>58.238311805084791</v>
      </c>
      <c r="W179" s="1">
        <v>1489957</v>
      </c>
      <c r="X179" s="1">
        <v>1473907</v>
      </c>
      <c r="Y179" s="1">
        <v>7.7087335584628702</v>
      </c>
      <c r="Z179" s="1">
        <v>3903.59375</v>
      </c>
      <c r="AA179" s="1">
        <v>2781.126220703125</v>
      </c>
      <c r="AB179" s="1">
        <v>5.1024306528439336</v>
      </c>
      <c r="AC179" s="1">
        <v>91.213503497084147</v>
      </c>
      <c r="AD179" s="1">
        <v>39.962592435665847</v>
      </c>
      <c r="AE179" s="1">
        <v>0.74572609374374577</v>
      </c>
      <c r="AF179" s="1">
        <v>201</v>
      </c>
      <c r="AG179" s="1">
        <v>864.0849262000304</v>
      </c>
      <c r="AH179" s="1">
        <v>6.1128404265859172E-3</v>
      </c>
      <c r="AI179" s="1">
        <v>12.62341951727525</v>
      </c>
      <c r="AJ179" s="1">
        <v>1</v>
      </c>
      <c r="AK179" s="1">
        <v>160.434604197521</v>
      </c>
      <c r="AL179" s="1">
        <v>61.920244618773893</v>
      </c>
    </row>
    <row r="180" spans="1:38" ht="14.4" x14ac:dyDescent="0.25">
      <c r="A180" s="1">
        <v>179</v>
      </c>
      <c r="B180" s="1" t="s">
        <v>41</v>
      </c>
      <c r="C180" s="1">
        <v>2</v>
      </c>
      <c r="D180" s="1">
        <v>7.8950323023456592</v>
      </c>
      <c r="E180" s="1">
        <v>-5.2240114170812113</v>
      </c>
      <c r="F180" s="1">
        <v>14.298045903134661</v>
      </c>
      <c r="G180" s="1">
        <v>1.2</v>
      </c>
      <c r="H180" s="1">
        <v>7</v>
      </c>
      <c r="I180" s="1">
        <v>3</v>
      </c>
      <c r="J180" s="1">
        <v>20</v>
      </c>
      <c r="K180" s="1">
        <v>1.4999999999999999E-2</v>
      </c>
      <c r="L180" s="1">
        <f>D180+E180</f>
        <v>2.6710208852644479</v>
      </c>
      <c r="M180" s="1">
        <f>G180-K180*100</f>
        <v>-0.30000000000000004</v>
      </c>
      <c r="N180" s="1">
        <f>D180-K180*1000</f>
        <v>-7.1049676976543408</v>
      </c>
      <c r="O180" s="1">
        <f>D180+E180-G180</f>
        <v>1.471020885264448</v>
      </c>
      <c r="P180" s="1">
        <v>1361.7637207302159</v>
      </c>
      <c r="Q180" s="1">
        <v>255</v>
      </c>
      <c r="R180" s="1">
        <v>95.74872099682996</v>
      </c>
      <c r="S180" s="1">
        <v>95.74872099682996</v>
      </c>
      <c r="T180" s="1">
        <v>89.119951446464157</v>
      </c>
      <c r="U180" s="1">
        <v>68090</v>
      </c>
      <c r="V180" s="1">
        <v>41.8093519462793</v>
      </c>
      <c r="W180" s="1">
        <v>1237497</v>
      </c>
      <c r="X180" s="1">
        <v>1071689</v>
      </c>
      <c r="Y180" s="1">
        <v>6.9829625713232764</v>
      </c>
      <c r="Z180" s="1">
        <v>3910.3125</v>
      </c>
      <c r="AA180" s="1">
        <v>8191.94873046875</v>
      </c>
      <c r="AB180" s="1">
        <v>5.9301476464476943</v>
      </c>
      <c r="AC180" s="1">
        <v>64.416237813056213</v>
      </c>
      <c r="AD180" s="1">
        <v>118.57067564398641</v>
      </c>
      <c r="AE180" s="1">
        <v>0.38107468233037639</v>
      </c>
      <c r="AF180" s="1">
        <v>255</v>
      </c>
      <c r="AG180" s="1">
        <v>684.48246956534331</v>
      </c>
      <c r="AH180" s="1">
        <v>-1.003901117269128E-2</v>
      </c>
      <c r="AI180" s="1">
        <v>9.2512600211500757</v>
      </c>
      <c r="AJ180" s="1">
        <v>1</v>
      </c>
      <c r="AK180" s="1">
        <v>95.74872099682996</v>
      </c>
      <c r="AL180" s="1">
        <v>89.119951446464157</v>
      </c>
    </row>
    <row r="181" spans="1:38" ht="14.4" x14ac:dyDescent="0.25">
      <c r="A181" s="1">
        <v>180</v>
      </c>
      <c r="B181" s="1" t="s">
        <v>41</v>
      </c>
      <c r="C181" s="1">
        <v>2</v>
      </c>
      <c r="D181" s="1">
        <v>7.0657707518395094</v>
      </c>
      <c r="E181" s="1">
        <v>-4.6054010435320887</v>
      </c>
      <c r="F181" s="1">
        <v>11.555294903968941</v>
      </c>
      <c r="G181" s="1">
        <v>1.2</v>
      </c>
      <c r="H181" s="1">
        <v>7</v>
      </c>
      <c r="I181" s="1">
        <v>3</v>
      </c>
      <c r="J181" s="1">
        <v>20</v>
      </c>
      <c r="K181" s="1">
        <v>1.4999999999999999E-2</v>
      </c>
      <c r="L181" s="1">
        <f>D181+E181</f>
        <v>2.4603697083074207</v>
      </c>
      <c r="M181" s="1">
        <f>G181-K181*100</f>
        <v>-0.30000000000000004</v>
      </c>
      <c r="N181" s="1">
        <f>D181-K181*1000</f>
        <v>-7.9342292481604906</v>
      </c>
      <c r="O181" s="1">
        <f>D181+E181-G181</f>
        <v>1.2603697083074208</v>
      </c>
      <c r="P181" s="1">
        <v>1361.7637207302159</v>
      </c>
      <c r="Q181" s="1">
        <v>255</v>
      </c>
      <c r="R181" s="1">
        <v>95.74872099682996</v>
      </c>
      <c r="S181" s="1">
        <v>95.74872099682996</v>
      </c>
      <c r="T181" s="1">
        <v>89.119951446464157</v>
      </c>
      <c r="U181" s="1">
        <v>68090</v>
      </c>
      <c r="V181" s="1">
        <v>41.8093519462793</v>
      </c>
      <c r="W181" s="1">
        <v>1237497</v>
      </c>
      <c r="X181" s="1">
        <v>1071689</v>
      </c>
      <c r="Y181" s="1">
        <v>6.9829625713232764</v>
      </c>
      <c r="Z181" s="1">
        <v>3910.3125</v>
      </c>
      <c r="AA181" s="1">
        <v>8191.94873046875</v>
      </c>
      <c r="AB181" s="1">
        <v>5.9301476464476943</v>
      </c>
      <c r="AC181" s="1">
        <v>64.416237813056213</v>
      </c>
      <c r="AD181" s="1">
        <v>118.57067564398641</v>
      </c>
      <c r="AE181" s="1">
        <v>0.38107468233037639</v>
      </c>
      <c r="AF181" s="1">
        <v>255</v>
      </c>
      <c r="AG181" s="1">
        <v>684.48246956534331</v>
      </c>
      <c r="AH181" s="1">
        <v>-1.003901117269128E-2</v>
      </c>
      <c r="AI181" s="1">
        <v>9.2512600211500757</v>
      </c>
      <c r="AJ181" s="1">
        <v>1</v>
      </c>
      <c r="AK181" s="1">
        <v>95.74872099682996</v>
      </c>
      <c r="AL181" s="1">
        <v>89.119951446464157</v>
      </c>
    </row>
    <row r="182" spans="1:38" ht="14.4" x14ac:dyDescent="0.25">
      <c r="A182" s="1">
        <v>181</v>
      </c>
      <c r="B182" s="1" t="s">
        <v>41</v>
      </c>
      <c r="C182" s="1">
        <v>1</v>
      </c>
      <c r="D182" s="1">
        <v>7.1821296027182422</v>
      </c>
      <c r="E182" s="1">
        <v>-7.0415666256939069</v>
      </c>
      <c r="F182" s="1">
        <v>19.650611632035609</v>
      </c>
      <c r="G182" s="1">
        <v>1.2</v>
      </c>
      <c r="H182" s="1">
        <v>7</v>
      </c>
      <c r="I182" s="1">
        <v>3</v>
      </c>
      <c r="J182" s="1">
        <v>20</v>
      </c>
      <c r="K182" s="1">
        <v>1.4999999999999999E-2</v>
      </c>
      <c r="L182" s="1">
        <f>D182+E182</f>
        <v>0.14056297702433529</v>
      </c>
      <c r="M182" s="1">
        <f>G182-K182*100</f>
        <v>-0.30000000000000004</v>
      </c>
      <c r="N182" s="1">
        <f>D182-K182*1000</f>
        <v>-7.8178703972817578</v>
      </c>
      <c r="O182" s="1">
        <f>D182+E182-G182</f>
        <v>-1.0594370229756647</v>
      </c>
      <c r="P182" s="1">
        <v>1361.7637207302159</v>
      </c>
      <c r="Q182" s="1">
        <v>255</v>
      </c>
      <c r="R182" s="1">
        <v>95.74872099682996</v>
      </c>
      <c r="S182" s="1">
        <v>95.74872099682996</v>
      </c>
      <c r="T182" s="1">
        <v>89.119951446464157</v>
      </c>
      <c r="U182" s="1">
        <v>68090</v>
      </c>
      <c r="V182" s="1">
        <v>41.8093519462793</v>
      </c>
      <c r="W182" s="1">
        <v>1237497</v>
      </c>
      <c r="X182" s="1">
        <v>1071689</v>
      </c>
      <c r="Y182" s="1">
        <v>6.9829625713232764</v>
      </c>
      <c r="Z182" s="1">
        <v>3910.3125</v>
      </c>
      <c r="AA182" s="1">
        <v>8191.94873046875</v>
      </c>
      <c r="AB182" s="1">
        <v>5.9301476464476943</v>
      </c>
      <c r="AC182" s="1">
        <v>64.416237813056213</v>
      </c>
      <c r="AD182" s="1">
        <v>118.57067564398641</v>
      </c>
      <c r="AE182" s="1">
        <v>0.38107468233037639</v>
      </c>
      <c r="AF182" s="1">
        <v>255</v>
      </c>
      <c r="AG182" s="1">
        <v>684.48246956534331</v>
      </c>
      <c r="AH182" s="1">
        <v>-1.003901117269128E-2</v>
      </c>
      <c r="AI182" s="1">
        <v>9.2512600211500757</v>
      </c>
      <c r="AJ182" s="1">
        <v>1</v>
      </c>
      <c r="AK182" s="1">
        <v>95.74872099682996</v>
      </c>
      <c r="AL182" s="1">
        <v>89.119951446464157</v>
      </c>
    </row>
    <row r="183" spans="1:38" ht="14.4" x14ac:dyDescent="0.25">
      <c r="A183" s="1">
        <v>182</v>
      </c>
      <c r="B183" s="1" t="s">
        <v>41</v>
      </c>
      <c r="C183" s="1">
        <v>1</v>
      </c>
      <c r="D183" s="1">
        <v>7.8679074526742756</v>
      </c>
      <c r="E183" s="1">
        <v>-4.3114333249271866</v>
      </c>
      <c r="F183" s="1">
        <v>0.21257986071631979</v>
      </c>
      <c r="G183" s="1">
        <v>1.2</v>
      </c>
      <c r="H183" s="1">
        <v>7</v>
      </c>
      <c r="I183" s="1">
        <v>3</v>
      </c>
      <c r="J183" s="1">
        <v>20</v>
      </c>
      <c r="K183" s="1">
        <v>1.4999999999999999E-2</v>
      </c>
      <c r="L183" s="1">
        <f>D183+E183</f>
        <v>3.556474127747089</v>
      </c>
      <c r="M183" s="1">
        <f>G183-K183*100</f>
        <v>-0.30000000000000004</v>
      </c>
      <c r="N183" s="1">
        <f>D183-K183*1000</f>
        <v>-7.1320925473257244</v>
      </c>
      <c r="O183" s="1">
        <f>D183+E183-G183</f>
        <v>2.3564741277470889</v>
      </c>
      <c r="P183" s="1">
        <v>1361.7637207302159</v>
      </c>
      <c r="Q183" s="1">
        <v>255</v>
      </c>
      <c r="R183" s="1">
        <v>95.74872099682996</v>
      </c>
      <c r="S183" s="1">
        <v>95.74872099682996</v>
      </c>
      <c r="T183" s="1">
        <v>89.119951446464157</v>
      </c>
      <c r="U183" s="1">
        <v>68090</v>
      </c>
      <c r="V183" s="1">
        <v>41.8093519462793</v>
      </c>
      <c r="W183" s="1">
        <v>1237497</v>
      </c>
      <c r="X183" s="1">
        <v>1071689</v>
      </c>
      <c r="Y183" s="1">
        <v>6.9829625713232764</v>
      </c>
      <c r="Z183" s="1">
        <v>3910.3125</v>
      </c>
      <c r="AA183" s="1">
        <v>8191.94873046875</v>
      </c>
      <c r="AB183" s="1">
        <v>5.9301476464476943</v>
      </c>
      <c r="AC183" s="1">
        <v>64.416237813056213</v>
      </c>
      <c r="AD183" s="1">
        <v>118.57067564398641</v>
      </c>
      <c r="AE183" s="1">
        <v>0.38107468233037639</v>
      </c>
      <c r="AF183" s="1">
        <v>255</v>
      </c>
      <c r="AG183" s="1">
        <v>684.48246956534331</v>
      </c>
      <c r="AH183" s="1">
        <v>-1.003901117269128E-2</v>
      </c>
      <c r="AI183" s="1">
        <v>9.2512600211500757</v>
      </c>
      <c r="AJ183" s="1">
        <v>1</v>
      </c>
      <c r="AK183" s="1">
        <v>95.74872099682996</v>
      </c>
      <c r="AL183" s="1">
        <v>89.119951446464157</v>
      </c>
    </row>
    <row r="184" spans="1:38" ht="14.4" x14ac:dyDescent="0.25">
      <c r="A184" s="1">
        <v>183</v>
      </c>
      <c r="B184" s="1" t="s">
        <v>41</v>
      </c>
      <c r="C184" s="1">
        <v>5</v>
      </c>
      <c r="D184" s="1">
        <v>7.1179648245134821</v>
      </c>
      <c r="E184" s="1">
        <v>-6.0202740419465508</v>
      </c>
      <c r="F184" s="1">
        <v>1.906004301002215</v>
      </c>
      <c r="G184" s="1">
        <v>0.91666666666666663</v>
      </c>
      <c r="H184" s="1">
        <v>7</v>
      </c>
      <c r="I184" s="1">
        <v>3</v>
      </c>
      <c r="J184" s="1">
        <v>20</v>
      </c>
      <c r="K184" s="1">
        <v>1E-3</v>
      </c>
      <c r="L184" s="1">
        <f>D184+E184</f>
        <v>1.0976907825669313</v>
      </c>
      <c r="M184" s="1">
        <f>G184-K184*100</f>
        <v>0.81666666666666665</v>
      </c>
      <c r="N184" s="1">
        <f>D184-K184*1000</f>
        <v>6.1179648245134821</v>
      </c>
      <c r="O184" s="1">
        <f>D184+E184-G184</f>
        <v>0.18102411590026468</v>
      </c>
      <c r="P184" s="1">
        <v>1361.7637207302159</v>
      </c>
      <c r="Q184" s="1">
        <v>255</v>
      </c>
      <c r="R184" s="1">
        <v>95.74872099682996</v>
      </c>
      <c r="S184" s="1">
        <v>95.74872099682996</v>
      </c>
      <c r="T184" s="1">
        <v>89.119951446464157</v>
      </c>
      <c r="U184" s="1">
        <v>68090</v>
      </c>
      <c r="V184" s="1">
        <v>41.8093519462793</v>
      </c>
      <c r="W184" s="1">
        <v>1237497</v>
      </c>
      <c r="X184" s="1">
        <v>1071689</v>
      </c>
      <c r="Y184" s="1">
        <v>6.9829625713232764</v>
      </c>
      <c r="Z184" s="1">
        <v>3910.3125</v>
      </c>
      <c r="AA184" s="1">
        <v>8191.94873046875</v>
      </c>
      <c r="AB184" s="1">
        <v>5.9301476464476943</v>
      </c>
      <c r="AC184" s="1">
        <v>64.416237813056213</v>
      </c>
      <c r="AD184" s="1">
        <v>118.57067564398641</v>
      </c>
      <c r="AE184" s="1">
        <v>0.38107468233037639</v>
      </c>
      <c r="AF184" s="1">
        <v>255</v>
      </c>
      <c r="AG184" s="1">
        <v>684.48246956534331</v>
      </c>
      <c r="AH184" s="1">
        <v>-1.003901117269128E-2</v>
      </c>
      <c r="AI184" s="1">
        <v>9.2512600211500757</v>
      </c>
      <c r="AJ184" s="1">
        <v>1</v>
      </c>
      <c r="AK184" s="1">
        <v>95.74872099682996</v>
      </c>
      <c r="AL184" s="1">
        <v>89.119951446464157</v>
      </c>
    </row>
    <row r="185" spans="1:38" ht="14.4" x14ac:dyDescent="0.25">
      <c r="A185" s="1">
        <v>184</v>
      </c>
      <c r="B185" s="1" t="s">
        <v>41</v>
      </c>
      <c r="C185" s="1">
        <v>2</v>
      </c>
      <c r="D185" s="1">
        <v>4.0273828884172556</v>
      </c>
      <c r="E185" s="1">
        <v>-3.560631024310863</v>
      </c>
      <c r="F185" s="1">
        <v>16.684315124250251</v>
      </c>
      <c r="G185" s="1">
        <v>1.2</v>
      </c>
      <c r="H185" s="1">
        <v>7</v>
      </c>
      <c r="I185" s="1">
        <v>3</v>
      </c>
      <c r="J185" s="1">
        <v>20</v>
      </c>
      <c r="K185" s="1">
        <v>1.4999999999999999E-2</v>
      </c>
      <c r="L185" s="1">
        <f>D185+E185</f>
        <v>0.46675186410639258</v>
      </c>
      <c r="M185" s="1">
        <f>G185-K185*100</f>
        <v>-0.30000000000000004</v>
      </c>
      <c r="N185" s="1">
        <f>D185-K185*1000</f>
        <v>-10.972617111582744</v>
      </c>
      <c r="O185" s="1">
        <f>D185+E185-G185</f>
        <v>-0.73324813589360738</v>
      </c>
      <c r="P185" s="1">
        <v>1361.7637207302159</v>
      </c>
      <c r="Q185" s="1">
        <v>255</v>
      </c>
      <c r="R185" s="1">
        <v>95.74872099682996</v>
      </c>
      <c r="S185" s="1">
        <v>95.74872099682996</v>
      </c>
      <c r="T185" s="1">
        <v>89.119951446464157</v>
      </c>
      <c r="U185" s="1">
        <v>68090</v>
      </c>
      <c r="V185" s="1">
        <v>41.8093519462793</v>
      </c>
      <c r="W185" s="1">
        <v>1237497</v>
      </c>
      <c r="X185" s="1">
        <v>1071689</v>
      </c>
      <c r="Y185" s="1">
        <v>6.9829625713232764</v>
      </c>
      <c r="Z185" s="1">
        <v>3910.3125</v>
      </c>
      <c r="AA185" s="1">
        <v>8191.94873046875</v>
      </c>
      <c r="AB185" s="1">
        <v>5.9301476464476943</v>
      </c>
      <c r="AC185" s="1">
        <v>64.416237813056213</v>
      </c>
      <c r="AD185" s="1">
        <v>118.57067564398641</v>
      </c>
      <c r="AE185" s="1">
        <v>0.38107468233037639</v>
      </c>
      <c r="AF185" s="1">
        <v>255</v>
      </c>
      <c r="AG185" s="1">
        <v>684.48246956534331</v>
      </c>
      <c r="AH185" s="1">
        <v>-1.003901117269128E-2</v>
      </c>
      <c r="AI185" s="1">
        <v>9.2512600211500757</v>
      </c>
      <c r="AJ185" s="1">
        <v>1</v>
      </c>
      <c r="AK185" s="1">
        <v>95.74872099682996</v>
      </c>
      <c r="AL185" s="1">
        <v>89.119951446464157</v>
      </c>
    </row>
    <row r="186" spans="1:38" ht="14.4" x14ac:dyDescent="0.25">
      <c r="A186" s="1">
        <v>185</v>
      </c>
      <c r="B186" s="1" t="s">
        <v>41</v>
      </c>
      <c r="C186" s="1">
        <v>1</v>
      </c>
      <c r="D186" s="1">
        <v>7.2778009698847113</v>
      </c>
      <c r="E186" s="1">
        <v>-4.3258313690000696</v>
      </c>
      <c r="F186" s="1">
        <v>14.698643555703081</v>
      </c>
      <c r="G186" s="1">
        <v>1.2</v>
      </c>
      <c r="H186" s="1">
        <v>7</v>
      </c>
      <c r="I186" s="1">
        <v>3</v>
      </c>
      <c r="J186" s="1">
        <v>20</v>
      </c>
      <c r="K186" s="1">
        <v>1.4999999999999999E-2</v>
      </c>
      <c r="L186" s="1">
        <f>D186+E186</f>
        <v>2.9519696008846417</v>
      </c>
      <c r="M186" s="1">
        <f>G186-K186*100</f>
        <v>-0.30000000000000004</v>
      </c>
      <c r="N186" s="1">
        <f>D186-K186*1000</f>
        <v>-7.7221990301152887</v>
      </c>
      <c r="O186" s="1">
        <f>D186+E186-G186</f>
        <v>1.7519696008846417</v>
      </c>
      <c r="P186" s="1">
        <v>1361.7637207302159</v>
      </c>
      <c r="Q186" s="1">
        <v>255</v>
      </c>
      <c r="R186" s="1">
        <v>95.74872099682996</v>
      </c>
      <c r="S186" s="1">
        <v>95.74872099682996</v>
      </c>
      <c r="T186" s="1">
        <v>89.119951446464157</v>
      </c>
      <c r="U186" s="1">
        <v>68090</v>
      </c>
      <c r="V186" s="1">
        <v>41.8093519462793</v>
      </c>
      <c r="W186" s="1">
        <v>1237497</v>
      </c>
      <c r="X186" s="1">
        <v>1071689</v>
      </c>
      <c r="Y186" s="1">
        <v>6.9829625713232764</v>
      </c>
      <c r="Z186" s="1">
        <v>3910.3125</v>
      </c>
      <c r="AA186" s="1">
        <v>8191.94873046875</v>
      </c>
      <c r="AB186" s="1">
        <v>5.9301476464476943</v>
      </c>
      <c r="AC186" s="1">
        <v>64.416237813056213</v>
      </c>
      <c r="AD186" s="1">
        <v>118.57067564398641</v>
      </c>
      <c r="AE186" s="1">
        <v>0.38107468233037639</v>
      </c>
      <c r="AF186" s="1">
        <v>255</v>
      </c>
      <c r="AG186" s="1">
        <v>684.48246956534331</v>
      </c>
      <c r="AH186" s="1">
        <v>-1.003901117269128E-2</v>
      </c>
      <c r="AI186" s="1">
        <v>9.2512600211500757</v>
      </c>
      <c r="AJ186" s="1">
        <v>1</v>
      </c>
      <c r="AK186" s="1">
        <v>95.74872099682996</v>
      </c>
      <c r="AL186" s="1">
        <v>89.119951446464157</v>
      </c>
    </row>
    <row r="187" spans="1:38" ht="14.4" x14ac:dyDescent="0.25">
      <c r="A187" s="1">
        <v>186</v>
      </c>
      <c r="B187" s="1" t="s">
        <v>41</v>
      </c>
      <c r="C187" s="1">
        <v>1</v>
      </c>
      <c r="D187" s="1">
        <v>5.0297374628159481</v>
      </c>
      <c r="E187" s="1">
        <v>-4.979860013784962</v>
      </c>
      <c r="F187" s="1">
        <v>12.521876634296969</v>
      </c>
      <c r="G187" s="1">
        <v>1.2</v>
      </c>
      <c r="H187" s="1">
        <v>7</v>
      </c>
      <c r="I187" s="1">
        <v>3</v>
      </c>
      <c r="J187" s="1">
        <v>20</v>
      </c>
      <c r="K187" s="1">
        <v>1.4999999999999999E-2</v>
      </c>
      <c r="L187" s="1">
        <f>D187+E187</f>
        <v>4.9877449030986121E-2</v>
      </c>
      <c r="M187" s="1">
        <f>G187-K187*100</f>
        <v>-0.30000000000000004</v>
      </c>
      <c r="N187" s="1">
        <f>D187-K187*1000</f>
        <v>-9.9702625371840519</v>
      </c>
      <c r="O187" s="1">
        <f>D187+E187-G187</f>
        <v>-1.1501225509690138</v>
      </c>
      <c r="P187" s="1">
        <v>1361.7637207302159</v>
      </c>
      <c r="Q187" s="1">
        <v>255</v>
      </c>
      <c r="R187" s="1">
        <v>95.74872099682996</v>
      </c>
      <c r="S187" s="1">
        <v>95.74872099682996</v>
      </c>
      <c r="T187" s="1">
        <v>89.119951446464157</v>
      </c>
      <c r="U187" s="1">
        <v>68090</v>
      </c>
      <c r="V187" s="1">
        <v>41.8093519462793</v>
      </c>
      <c r="W187" s="1">
        <v>1237497</v>
      </c>
      <c r="X187" s="1">
        <v>1071689</v>
      </c>
      <c r="Y187" s="1">
        <v>6.9829625713232764</v>
      </c>
      <c r="Z187" s="1">
        <v>3910.3125</v>
      </c>
      <c r="AA187" s="1">
        <v>8191.94873046875</v>
      </c>
      <c r="AB187" s="1">
        <v>5.9301476464476943</v>
      </c>
      <c r="AC187" s="1">
        <v>64.416237813056213</v>
      </c>
      <c r="AD187" s="1">
        <v>118.57067564398641</v>
      </c>
      <c r="AE187" s="1">
        <v>0.38107468233037639</v>
      </c>
      <c r="AF187" s="1">
        <v>255</v>
      </c>
      <c r="AG187" s="1">
        <v>684.48246956534331</v>
      </c>
      <c r="AH187" s="1">
        <v>-1.003901117269128E-2</v>
      </c>
      <c r="AI187" s="1">
        <v>9.2512600211500757</v>
      </c>
      <c r="AJ187" s="1">
        <v>1</v>
      </c>
      <c r="AK187" s="1">
        <v>95.74872099682996</v>
      </c>
      <c r="AL187" s="1">
        <v>89.119951446464157</v>
      </c>
    </row>
    <row r="188" spans="1:38" ht="14.4" x14ac:dyDescent="0.25">
      <c r="A188" s="1">
        <v>187</v>
      </c>
      <c r="B188" s="1" t="s">
        <v>41</v>
      </c>
      <c r="C188" s="1">
        <v>2</v>
      </c>
      <c r="D188" s="1">
        <v>3.297798958881994</v>
      </c>
      <c r="E188" s="1">
        <v>-3.0306242324618462</v>
      </c>
      <c r="F188" s="1">
        <v>13.835374691038419</v>
      </c>
      <c r="G188" s="1">
        <v>1.2</v>
      </c>
      <c r="H188" s="1">
        <v>7</v>
      </c>
      <c r="I188" s="1">
        <v>3</v>
      </c>
      <c r="J188" s="1">
        <v>20</v>
      </c>
      <c r="K188" s="1">
        <v>1.4999999999999999E-2</v>
      </c>
      <c r="L188" s="1">
        <f>D188+E188</f>
        <v>0.26717472642014783</v>
      </c>
      <c r="M188" s="1">
        <f>G188-K188*100</f>
        <v>-0.30000000000000004</v>
      </c>
      <c r="N188" s="1">
        <f>D188-K188*1000</f>
        <v>-11.702201041118006</v>
      </c>
      <c r="O188" s="1">
        <f>D188+E188-G188</f>
        <v>-0.93282527357985212</v>
      </c>
      <c r="P188" s="1">
        <v>1361.7637207302159</v>
      </c>
      <c r="Q188" s="1">
        <v>255</v>
      </c>
      <c r="R188" s="1">
        <v>95.74872099682996</v>
      </c>
      <c r="S188" s="1">
        <v>95.74872099682996</v>
      </c>
      <c r="T188" s="1">
        <v>89.119951446464157</v>
      </c>
      <c r="U188" s="1">
        <v>68090</v>
      </c>
      <c r="V188" s="1">
        <v>41.8093519462793</v>
      </c>
      <c r="W188" s="1">
        <v>1237497</v>
      </c>
      <c r="X188" s="1">
        <v>1071689</v>
      </c>
      <c r="Y188" s="1">
        <v>6.9829625713232764</v>
      </c>
      <c r="Z188" s="1">
        <v>3910.3125</v>
      </c>
      <c r="AA188" s="1">
        <v>8191.94873046875</v>
      </c>
      <c r="AB188" s="1">
        <v>5.9301476464476943</v>
      </c>
      <c r="AC188" s="1">
        <v>64.416237813056213</v>
      </c>
      <c r="AD188" s="1">
        <v>118.57067564398641</v>
      </c>
      <c r="AE188" s="1">
        <v>0.38107468233037639</v>
      </c>
      <c r="AF188" s="1">
        <v>255</v>
      </c>
      <c r="AG188" s="1">
        <v>684.48246956534331</v>
      </c>
      <c r="AH188" s="1">
        <v>-1.003901117269128E-2</v>
      </c>
      <c r="AI188" s="1">
        <v>9.2512600211500757</v>
      </c>
      <c r="AJ188" s="1">
        <v>1</v>
      </c>
      <c r="AK188" s="1">
        <v>95.74872099682996</v>
      </c>
      <c r="AL188" s="1">
        <v>89.119951446464157</v>
      </c>
    </row>
    <row r="189" spans="1:38" ht="14.4" x14ac:dyDescent="0.25">
      <c r="A189" s="1">
        <v>188</v>
      </c>
      <c r="B189" s="1" t="s">
        <v>41</v>
      </c>
      <c r="C189" s="1">
        <v>5</v>
      </c>
      <c r="D189" s="1">
        <v>4.5997475342026632</v>
      </c>
      <c r="E189" s="1">
        <v>-3.9600004078547291</v>
      </c>
      <c r="F189" s="1">
        <v>16.608256634612712</v>
      </c>
      <c r="G189" s="1">
        <v>0.65322580645161288</v>
      </c>
      <c r="H189" s="1">
        <v>7</v>
      </c>
      <c r="I189" s="1">
        <v>3</v>
      </c>
      <c r="J189" s="1">
        <v>20</v>
      </c>
      <c r="K189" s="1">
        <v>8.4516129032258074E-3</v>
      </c>
      <c r="L189" s="1">
        <f>D189+E189</f>
        <v>0.63974712634793418</v>
      </c>
      <c r="M189" s="1">
        <f>G189-K189*100</f>
        <v>-0.19193548387096782</v>
      </c>
      <c r="N189" s="1">
        <f>D189-K189*1000</f>
        <v>-3.8518653690231446</v>
      </c>
      <c r="O189" s="1">
        <f>D189+E189-G189</f>
        <v>-1.3478680103678697E-2</v>
      </c>
      <c r="P189" s="1">
        <v>1361.7637207302159</v>
      </c>
      <c r="Q189" s="1">
        <v>255</v>
      </c>
      <c r="R189" s="1">
        <v>95.74872099682996</v>
      </c>
      <c r="S189" s="1">
        <v>95.74872099682996</v>
      </c>
      <c r="T189" s="1">
        <v>89.119951446464157</v>
      </c>
      <c r="U189" s="1">
        <v>68090</v>
      </c>
      <c r="V189" s="1">
        <v>41.8093519462793</v>
      </c>
      <c r="W189" s="1">
        <v>1237497</v>
      </c>
      <c r="X189" s="1">
        <v>1071689</v>
      </c>
      <c r="Y189" s="1">
        <v>6.9829625713232764</v>
      </c>
      <c r="Z189" s="1">
        <v>3910.3125</v>
      </c>
      <c r="AA189" s="1">
        <v>8191.94873046875</v>
      </c>
      <c r="AB189" s="1">
        <v>5.9301476464476943</v>
      </c>
      <c r="AC189" s="1">
        <v>64.416237813056213</v>
      </c>
      <c r="AD189" s="1">
        <v>118.57067564398641</v>
      </c>
      <c r="AE189" s="1">
        <v>0.38107468233037639</v>
      </c>
      <c r="AF189" s="1">
        <v>255</v>
      </c>
      <c r="AG189" s="1">
        <v>684.48246956534331</v>
      </c>
      <c r="AH189" s="1">
        <v>-1.003901117269128E-2</v>
      </c>
      <c r="AI189" s="1">
        <v>9.2512600211500757</v>
      </c>
      <c r="AJ189" s="1">
        <v>1</v>
      </c>
      <c r="AK189" s="1">
        <v>95.74872099682996</v>
      </c>
      <c r="AL189" s="1">
        <v>89.119951446464157</v>
      </c>
    </row>
    <row r="190" spans="1:38" ht="14.4" x14ac:dyDescent="0.25">
      <c r="A190" s="1">
        <v>189</v>
      </c>
      <c r="B190" s="1" t="s">
        <v>41</v>
      </c>
      <c r="C190" s="1">
        <v>3</v>
      </c>
      <c r="D190" s="1">
        <v>4.5997475342026632</v>
      </c>
      <c r="E190" s="1">
        <v>-3.9600004078547291</v>
      </c>
      <c r="F190" s="1">
        <v>16.608256634612712</v>
      </c>
      <c r="G190" s="1">
        <v>1.2</v>
      </c>
      <c r="H190" s="1">
        <v>7</v>
      </c>
      <c r="I190" s="1">
        <v>3</v>
      </c>
      <c r="J190" s="1">
        <v>20</v>
      </c>
      <c r="K190" s="1">
        <v>1.4999999999999999E-2</v>
      </c>
      <c r="L190" s="1">
        <f>D190+E190</f>
        <v>0.63974712634793418</v>
      </c>
      <c r="M190" s="1">
        <f>G190-K190*100</f>
        <v>-0.30000000000000004</v>
      </c>
      <c r="N190" s="1">
        <f>D190-K190*1000</f>
        <v>-10.400252465797337</v>
      </c>
      <c r="O190" s="1">
        <f>D190+E190-G190</f>
        <v>-0.56025287365206577</v>
      </c>
      <c r="P190" s="1">
        <v>1361.7637207302159</v>
      </c>
      <c r="Q190" s="1">
        <v>255</v>
      </c>
      <c r="R190" s="1">
        <v>95.74872099682996</v>
      </c>
      <c r="S190" s="1">
        <v>95.74872099682996</v>
      </c>
      <c r="T190" s="1">
        <v>89.119951446464157</v>
      </c>
      <c r="U190" s="1">
        <v>68090</v>
      </c>
      <c r="V190" s="1">
        <v>41.8093519462793</v>
      </c>
      <c r="W190" s="1">
        <v>1237497</v>
      </c>
      <c r="X190" s="1">
        <v>1071689</v>
      </c>
      <c r="Y190" s="1">
        <v>6.9829625713232764</v>
      </c>
      <c r="Z190" s="1">
        <v>3910.3125</v>
      </c>
      <c r="AA190" s="1">
        <v>8191.94873046875</v>
      </c>
      <c r="AB190" s="1">
        <v>5.9301476464476943</v>
      </c>
      <c r="AC190" s="1">
        <v>64.416237813056213</v>
      </c>
      <c r="AD190" s="1">
        <v>118.57067564398641</v>
      </c>
      <c r="AE190" s="1">
        <v>0.38107468233037639</v>
      </c>
      <c r="AF190" s="1">
        <v>255</v>
      </c>
      <c r="AG190" s="1">
        <v>684.48246956534331</v>
      </c>
      <c r="AH190" s="1">
        <v>-1.003901117269128E-2</v>
      </c>
      <c r="AI190" s="1">
        <v>9.2512600211500757</v>
      </c>
      <c r="AJ190" s="1">
        <v>1</v>
      </c>
      <c r="AK190" s="1">
        <v>95.74872099682996</v>
      </c>
      <c r="AL190" s="1">
        <v>89.119951446464157</v>
      </c>
    </row>
    <row r="191" spans="1:38" ht="14.4" x14ac:dyDescent="0.25">
      <c r="A191" s="1">
        <v>190</v>
      </c>
      <c r="B191" s="1" t="s">
        <v>41</v>
      </c>
      <c r="C191" s="1">
        <v>1</v>
      </c>
      <c r="D191" s="1">
        <v>7.9075542246071153</v>
      </c>
      <c r="E191" s="1">
        <v>-4.1367394682595506</v>
      </c>
      <c r="F191" s="1">
        <v>10.092570737835841</v>
      </c>
      <c r="G191" s="1">
        <v>1.2</v>
      </c>
      <c r="H191" s="1">
        <v>7</v>
      </c>
      <c r="I191" s="1">
        <v>3</v>
      </c>
      <c r="J191" s="1">
        <v>20</v>
      </c>
      <c r="K191" s="1">
        <v>1.4999999999999999E-2</v>
      </c>
      <c r="L191" s="1">
        <f>D191+E191</f>
        <v>3.7708147563475647</v>
      </c>
      <c r="M191" s="1">
        <f>G191-K191*100</f>
        <v>-0.30000000000000004</v>
      </c>
      <c r="N191" s="1">
        <f>D191-K191*1000</f>
        <v>-7.0924457753928847</v>
      </c>
      <c r="O191" s="1">
        <f>D191+E191-G191</f>
        <v>2.5708147563475645</v>
      </c>
      <c r="P191" s="1">
        <v>1361.7637207302159</v>
      </c>
      <c r="Q191" s="1">
        <v>255</v>
      </c>
      <c r="R191" s="1">
        <v>95.74872099682996</v>
      </c>
      <c r="S191" s="1">
        <v>95.74872099682996</v>
      </c>
      <c r="T191" s="1">
        <v>89.119951446464157</v>
      </c>
      <c r="U191" s="1">
        <v>68090</v>
      </c>
      <c r="V191" s="1">
        <v>41.8093519462793</v>
      </c>
      <c r="W191" s="1">
        <v>1237497</v>
      </c>
      <c r="X191" s="1">
        <v>1071689</v>
      </c>
      <c r="Y191" s="1">
        <v>6.9829625713232764</v>
      </c>
      <c r="Z191" s="1">
        <v>3910.3125</v>
      </c>
      <c r="AA191" s="1">
        <v>8191.94873046875</v>
      </c>
      <c r="AB191" s="1">
        <v>5.9301476464476943</v>
      </c>
      <c r="AC191" s="1">
        <v>64.416237813056213</v>
      </c>
      <c r="AD191" s="1">
        <v>118.57067564398641</v>
      </c>
      <c r="AE191" s="1">
        <v>0.38107468233037639</v>
      </c>
      <c r="AF191" s="1">
        <v>255</v>
      </c>
      <c r="AG191" s="1">
        <v>684.48246956534331</v>
      </c>
      <c r="AH191" s="1">
        <v>-1.003901117269128E-2</v>
      </c>
      <c r="AI191" s="1">
        <v>9.2512600211500757</v>
      </c>
      <c r="AJ191" s="1">
        <v>1</v>
      </c>
      <c r="AK191" s="1">
        <v>95.74872099682996</v>
      </c>
      <c r="AL191" s="1">
        <v>89.119951446464157</v>
      </c>
    </row>
    <row r="192" spans="1:38" ht="14.4" x14ac:dyDescent="0.25">
      <c r="A192" s="1">
        <v>191</v>
      </c>
      <c r="B192" s="1" t="s">
        <v>41</v>
      </c>
      <c r="C192" s="1">
        <v>2</v>
      </c>
      <c r="D192" s="1">
        <v>7.1663198779539758</v>
      </c>
      <c r="E192" s="1">
        <v>-4.8634726083276103</v>
      </c>
      <c r="F192" s="1">
        <v>18.02511261763966</v>
      </c>
      <c r="G192" s="1">
        <v>1.2</v>
      </c>
      <c r="H192" s="1">
        <v>7</v>
      </c>
      <c r="I192" s="1">
        <v>3</v>
      </c>
      <c r="J192" s="1">
        <v>20</v>
      </c>
      <c r="K192" s="1">
        <v>1.4999999999999999E-2</v>
      </c>
      <c r="L192" s="1">
        <f>D192+E192</f>
        <v>2.3028472696263655</v>
      </c>
      <c r="M192" s="1">
        <f>G192-K192*100</f>
        <v>-0.30000000000000004</v>
      </c>
      <c r="N192" s="1">
        <f>D192-K192*1000</f>
        <v>-7.8336801220460242</v>
      </c>
      <c r="O192" s="1">
        <f>D192+E192-G192</f>
        <v>1.1028472696263656</v>
      </c>
      <c r="P192" s="1">
        <v>1361.7637207302159</v>
      </c>
      <c r="Q192" s="1">
        <v>255</v>
      </c>
      <c r="R192" s="1">
        <v>95.74872099682996</v>
      </c>
      <c r="S192" s="1">
        <v>95.74872099682996</v>
      </c>
      <c r="T192" s="1">
        <v>89.119951446464157</v>
      </c>
      <c r="U192" s="1">
        <v>68090</v>
      </c>
      <c r="V192" s="1">
        <v>41.8093519462793</v>
      </c>
      <c r="W192" s="1">
        <v>1237497</v>
      </c>
      <c r="X192" s="1">
        <v>1071689</v>
      </c>
      <c r="Y192" s="1">
        <v>6.9829625713232764</v>
      </c>
      <c r="Z192" s="1">
        <v>3910.3125</v>
      </c>
      <c r="AA192" s="1">
        <v>8191.94873046875</v>
      </c>
      <c r="AB192" s="1">
        <v>5.9301476464476943</v>
      </c>
      <c r="AC192" s="1">
        <v>64.416237813056213</v>
      </c>
      <c r="AD192" s="1">
        <v>118.57067564398641</v>
      </c>
      <c r="AE192" s="1">
        <v>0.38107468233037639</v>
      </c>
      <c r="AF192" s="1">
        <v>255</v>
      </c>
      <c r="AG192" s="1">
        <v>684.48246956534331</v>
      </c>
      <c r="AH192" s="1">
        <v>-1.003901117269128E-2</v>
      </c>
      <c r="AI192" s="1">
        <v>9.2512600211500757</v>
      </c>
      <c r="AJ192" s="1">
        <v>1</v>
      </c>
      <c r="AK192" s="1">
        <v>95.74872099682996</v>
      </c>
      <c r="AL192" s="1">
        <v>89.119951446464157</v>
      </c>
    </row>
    <row r="193" spans="1:16383" ht="14.4" x14ac:dyDescent="0.25">
      <c r="A193" s="1">
        <v>192</v>
      </c>
      <c r="B193" s="1" t="s">
        <v>41</v>
      </c>
      <c r="C193" s="1">
        <v>1</v>
      </c>
      <c r="D193" s="1">
        <v>7.9748468563119026</v>
      </c>
      <c r="E193" s="1">
        <v>-3.4400418042523091</v>
      </c>
      <c r="F193" s="1">
        <v>11.124683037088779</v>
      </c>
      <c r="G193" s="1">
        <v>1.2</v>
      </c>
      <c r="H193" s="1">
        <v>7</v>
      </c>
      <c r="I193" s="1">
        <v>3</v>
      </c>
      <c r="J193" s="1">
        <v>20</v>
      </c>
      <c r="K193" s="1">
        <v>1.4999999999999999E-2</v>
      </c>
      <c r="L193" s="1">
        <f>D193+E193</f>
        <v>4.5348050520595935</v>
      </c>
      <c r="M193" s="1">
        <f>G193-K193*100</f>
        <v>-0.30000000000000004</v>
      </c>
      <c r="N193" s="1">
        <f>D193-K193*1000</f>
        <v>-7.0251531436880974</v>
      </c>
      <c r="O193" s="1">
        <f>D193+E193-G193</f>
        <v>3.3348050520595933</v>
      </c>
      <c r="P193" s="1">
        <v>1361.7637207302159</v>
      </c>
      <c r="Q193" s="1">
        <v>255</v>
      </c>
      <c r="R193" s="1">
        <v>95.74872099682996</v>
      </c>
      <c r="S193" s="1">
        <v>95.74872099682996</v>
      </c>
      <c r="T193" s="1">
        <v>89.119951446464157</v>
      </c>
      <c r="U193" s="1">
        <v>68090</v>
      </c>
      <c r="V193" s="1">
        <v>41.8093519462793</v>
      </c>
      <c r="W193" s="1">
        <v>1237497</v>
      </c>
      <c r="X193" s="1">
        <v>1071689</v>
      </c>
      <c r="Y193" s="1">
        <v>6.9829625713232764</v>
      </c>
      <c r="Z193" s="1">
        <v>3910.3125</v>
      </c>
      <c r="AA193" s="1">
        <v>8191.94873046875</v>
      </c>
      <c r="AB193" s="1">
        <v>5.9301476464476943</v>
      </c>
      <c r="AC193" s="1">
        <v>64.416237813056213</v>
      </c>
      <c r="AD193" s="1">
        <v>118.57067564398641</v>
      </c>
      <c r="AE193" s="1">
        <v>0.38107468233037639</v>
      </c>
      <c r="AF193" s="1">
        <v>255</v>
      </c>
      <c r="AG193" s="1">
        <v>684.48246956534331</v>
      </c>
      <c r="AH193" s="1">
        <v>-1.003901117269128E-2</v>
      </c>
      <c r="AI193" s="1">
        <v>9.2512600211500757</v>
      </c>
      <c r="AJ193" s="1">
        <v>1</v>
      </c>
      <c r="AK193" s="1">
        <v>95.74872099682996</v>
      </c>
      <c r="AL193" s="1">
        <v>89.119951446464157</v>
      </c>
    </row>
    <row r="194" spans="1:16383" ht="14.4" x14ac:dyDescent="0.25">
      <c r="A194" s="1">
        <v>193</v>
      </c>
      <c r="B194" s="1" t="s">
        <v>41</v>
      </c>
      <c r="C194" s="1">
        <v>1</v>
      </c>
      <c r="D194" s="1">
        <v>5.4199889121337748</v>
      </c>
      <c r="E194" s="1">
        <v>-3.1502272568319079</v>
      </c>
      <c r="F194" s="1">
        <v>1.896478509580821</v>
      </c>
      <c r="G194" s="1">
        <v>1.2</v>
      </c>
      <c r="H194" s="1">
        <v>7</v>
      </c>
      <c r="I194" s="1">
        <v>3</v>
      </c>
      <c r="J194" s="1">
        <v>20</v>
      </c>
      <c r="K194" s="1">
        <v>1.4999999999999999E-2</v>
      </c>
      <c r="L194" s="1">
        <f>D194+E194</f>
        <v>2.2697616553018669</v>
      </c>
      <c r="M194" s="1">
        <f>G194-K194*100</f>
        <v>-0.30000000000000004</v>
      </c>
      <c r="N194" s="1">
        <f>D194-K194*1000</f>
        <v>-9.5800110878662252</v>
      </c>
      <c r="O194" s="1">
        <f>D194+E194-G194</f>
        <v>1.069761655301867</v>
      </c>
      <c r="P194" s="1">
        <v>1361.7637207302159</v>
      </c>
      <c r="Q194" s="1">
        <v>255</v>
      </c>
      <c r="R194" s="1">
        <v>95.74872099682996</v>
      </c>
      <c r="S194" s="1">
        <v>95.74872099682996</v>
      </c>
      <c r="T194" s="1">
        <v>89.119951446464157</v>
      </c>
      <c r="U194" s="1">
        <v>68090</v>
      </c>
      <c r="V194" s="1">
        <v>41.8093519462793</v>
      </c>
      <c r="W194" s="1">
        <v>1237497</v>
      </c>
      <c r="X194" s="1">
        <v>1071689</v>
      </c>
      <c r="Y194" s="1">
        <v>6.9829625713232764</v>
      </c>
      <c r="Z194" s="1">
        <v>3910.3125</v>
      </c>
      <c r="AA194" s="1">
        <v>8191.94873046875</v>
      </c>
      <c r="AB194" s="1">
        <v>5.9301476464476943</v>
      </c>
      <c r="AC194" s="1">
        <v>64.416237813056213</v>
      </c>
      <c r="AD194" s="1">
        <v>118.57067564398641</v>
      </c>
      <c r="AE194" s="1">
        <v>0.38107468233037639</v>
      </c>
      <c r="AF194" s="1">
        <v>255</v>
      </c>
      <c r="AG194" s="1">
        <v>684.48246956534331</v>
      </c>
      <c r="AH194" s="1">
        <v>-1.003901117269128E-2</v>
      </c>
      <c r="AI194" s="1">
        <v>9.2512600211500757</v>
      </c>
      <c r="AJ194" s="1">
        <v>1</v>
      </c>
      <c r="AK194" s="1">
        <v>95.74872099682996</v>
      </c>
      <c r="AL194" s="1">
        <v>89.119951446464157</v>
      </c>
    </row>
    <row r="195" spans="1:16383" ht="14.4" x14ac:dyDescent="0.25">
      <c r="A195" s="1">
        <v>194</v>
      </c>
      <c r="B195" s="1" t="s">
        <v>41</v>
      </c>
      <c r="C195" s="1">
        <v>1</v>
      </c>
      <c r="D195" s="1">
        <v>5.7445217965991846</v>
      </c>
      <c r="E195" s="1">
        <v>-3.10392758677507</v>
      </c>
      <c r="F195" s="1">
        <v>10.69196533623338</v>
      </c>
      <c r="G195" s="1">
        <v>1.2</v>
      </c>
      <c r="H195" s="1">
        <v>7</v>
      </c>
      <c r="I195" s="1">
        <v>3</v>
      </c>
      <c r="J195" s="1">
        <v>20</v>
      </c>
      <c r="K195" s="1">
        <v>1.4999999999999999E-2</v>
      </c>
      <c r="L195" s="1">
        <f>D195+E195</f>
        <v>2.6405942098241146</v>
      </c>
      <c r="M195" s="1">
        <f>G195-K195*100</f>
        <v>-0.30000000000000004</v>
      </c>
      <c r="N195" s="1">
        <f>D195-K195*1000</f>
        <v>-9.2554782034008163</v>
      </c>
      <c r="O195" s="1">
        <f>D195+E195-G195</f>
        <v>1.4405942098241147</v>
      </c>
      <c r="P195" s="1">
        <v>1361.7637207302159</v>
      </c>
      <c r="Q195" s="1">
        <v>255</v>
      </c>
      <c r="R195" s="1">
        <v>95.74872099682996</v>
      </c>
      <c r="S195" s="1">
        <v>95.74872099682996</v>
      </c>
      <c r="T195" s="1">
        <v>89.119951446464157</v>
      </c>
      <c r="U195" s="1">
        <v>68090</v>
      </c>
      <c r="V195" s="1">
        <v>41.8093519462793</v>
      </c>
      <c r="W195" s="1">
        <v>1237497</v>
      </c>
      <c r="X195" s="1">
        <v>1071689</v>
      </c>
      <c r="Y195" s="1">
        <v>6.9829625713232764</v>
      </c>
      <c r="Z195" s="1">
        <v>3910.3125</v>
      </c>
      <c r="AA195" s="1">
        <v>8191.94873046875</v>
      </c>
      <c r="AB195" s="1">
        <v>5.9301476464476943</v>
      </c>
      <c r="AC195" s="1">
        <v>64.416237813056213</v>
      </c>
      <c r="AD195" s="1">
        <v>118.57067564398641</v>
      </c>
      <c r="AE195" s="1">
        <v>0.38107468233037639</v>
      </c>
      <c r="AF195" s="1">
        <v>255</v>
      </c>
      <c r="AG195" s="1">
        <v>684.48246956534331</v>
      </c>
      <c r="AH195" s="1">
        <v>-1.003901117269128E-2</v>
      </c>
      <c r="AI195" s="1">
        <v>9.2512600211500757</v>
      </c>
      <c r="AJ195" s="1">
        <v>1</v>
      </c>
      <c r="AK195" s="1">
        <v>95.74872099682996</v>
      </c>
      <c r="AL195" s="1">
        <v>89.119951446464157</v>
      </c>
    </row>
    <row r="196" spans="1:16383" ht="14.4" x14ac:dyDescent="0.25">
      <c r="A196" s="1">
        <v>195</v>
      </c>
      <c r="B196" s="1" t="s">
        <v>41</v>
      </c>
      <c r="C196" s="1">
        <v>1</v>
      </c>
      <c r="D196" s="1">
        <v>5.5343396501185698</v>
      </c>
      <c r="E196" s="1">
        <v>-3.1088529112634049</v>
      </c>
      <c r="F196" s="1">
        <v>16.76803353668635</v>
      </c>
      <c r="G196" s="1">
        <v>1.2</v>
      </c>
      <c r="H196" s="1">
        <v>7</v>
      </c>
      <c r="I196" s="1">
        <v>3</v>
      </c>
      <c r="J196" s="1">
        <v>20</v>
      </c>
      <c r="K196" s="1">
        <v>1.4999999999999999E-2</v>
      </c>
      <c r="L196" s="1">
        <f>D196+E196</f>
        <v>2.4254867388551649</v>
      </c>
      <c r="M196" s="1">
        <f>G196-K196*100</f>
        <v>-0.30000000000000004</v>
      </c>
      <c r="N196" s="1">
        <f>D196-K196*1000</f>
        <v>-9.4656603498814302</v>
      </c>
      <c r="O196" s="1">
        <f>D196+E196-G196</f>
        <v>1.2254867388551649</v>
      </c>
      <c r="P196" s="1">
        <v>1361.7637207302159</v>
      </c>
      <c r="Q196" s="1">
        <v>255</v>
      </c>
      <c r="R196" s="1">
        <v>95.74872099682996</v>
      </c>
      <c r="S196" s="1">
        <v>95.74872099682996</v>
      </c>
      <c r="T196" s="1">
        <v>89.119951446464157</v>
      </c>
      <c r="U196" s="1">
        <v>68090</v>
      </c>
      <c r="V196" s="1">
        <v>41.8093519462793</v>
      </c>
      <c r="W196" s="1">
        <v>1237497</v>
      </c>
      <c r="X196" s="1">
        <v>1071689</v>
      </c>
      <c r="Y196" s="1">
        <v>6.9829625713232764</v>
      </c>
      <c r="Z196" s="1">
        <v>3910.3125</v>
      </c>
      <c r="AA196" s="1">
        <v>8191.94873046875</v>
      </c>
      <c r="AB196" s="1">
        <v>5.9301476464476943</v>
      </c>
      <c r="AC196" s="1">
        <v>64.416237813056213</v>
      </c>
      <c r="AD196" s="1">
        <v>118.57067564398641</v>
      </c>
      <c r="AE196" s="1">
        <v>0.38107468233037639</v>
      </c>
      <c r="AF196" s="1">
        <v>255</v>
      </c>
      <c r="AG196" s="1">
        <v>684.48246956534331</v>
      </c>
      <c r="AH196" s="1">
        <v>-1.003901117269128E-2</v>
      </c>
      <c r="AI196" s="1">
        <v>9.2512600211500757</v>
      </c>
      <c r="AJ196" s="1">
        <v>1</v>
      </c>
      <c r="AK196" s="1">
        <v>95.74872099682996</v>
      </c>
      <c r="AL196" s="1">
        <v>89.119951446464157</v>
      </c>
    </row>
    <row r="197" spans="1:16383" ht="14.4" x14ac:dyDescent="0.25">
      <c r="A197" s="1">
        <v>196</v>
      </c>
      <c r="B197" s="1" t="s">
        <v>41</v>
      </c>
      <c r="C197" s="1">
        <v>2</v>
      </c>
      <c r="D197" s="1">
        <v>4.1603257751853757</v>
      </c>
      <c r="E197" s="1">
        <v>-3.1334985865213172</v>
      </c>
      <c r="F197" s="1">
        <v>15.58251209763867</v>
      </c>
      <c r="G197" s="1">
        <v>1.2</v>
      </c>
      <c r="H197" s="1">
        <v>7</v>
      </c>
      <c r="I197" s="1">
        <v>3</v>
      </c>
      <c r="J197" s="1">
        <v>20</v>
      </c>
      <c r="K197" s="1">
        <v>1.4999999999999999E-2</v>
      </c>
      <c r="L197" s="1">
        <f>D197+E197</f>
        <v>1.0268271886640585</v>
      </c>
      <c r="M197" s="1">
        <f>G197-K197*100</f>
        <v>-0.30000000000000004</v>
      </c>
      <c r="N197" s="1">
        <f>D197-K197*1000</f>
        <v>-10.839674224814624</v>
      </c>
      <c r="O197" s="1">
        <f>D197+E197-G197</f>
        <v>-0.17317281133594142</v>
      </c>
      <c r="P197" s="1">
        <v>1361.7637207302159</v>
      </c>
      <c r="Q197" s="1">
        <v>255</v>
      </c>
      <c r="R197" s="1">
        <v>95.74872099682996</v>
      </c>
      <c r="S197" s="1">
        <v>95.74872099682996</v>
      </c>
      <c r="T197" s="1">
        <v>89.119951446464157</v>
      </c>
      <c r="U197" s="1">
        <v>68090</v>
      </c>
      <c r="V197" s="1">
        <v>41.8093519462793</v>
      </c>
      <c r="W197" s="1">
        <v>1237497</v>
      </c>
      <c r="X197" s="1">
        <v>1071689</v>
      </c>
      <c r="Y197" s="1">
        <v>6.9829625713232764</v>
      </c>
      <c r="Z197" s="1">
        <v>3910.3125</v>
      </c>
      <c r="AA197" s="1">
        <v>8191.94873046875</v>
      </c>
      <c r="AB197" s="1">
        <v>5.9301476464476943</v>
      </c>
      <c r="AC197" s="1">
        <v>64.416237813056213</v>
      </c>
      <c r="AD197" s="1">
        <v>118.57067564398641</v>
      </c>
      <c r="AE197" s="1">
        <v>0.38107468233037639</v>
      </c>
      <c r="AF197" s="1">
        <v>255</v>
      </c>
      <c r="AG197" s="1">
        <v>684.48246956534331</v>
      </c>
      <c r="AH197" s="1">
        <v>-1.003901117269128E-2</v>
      </c>
      <c r="AI197" s="1">
        <v>9.2512600211500757</v>
      </c>
      <c r="AJ197" s="1">
        <v>1</v>
      </c>
      <c r="AK197" s="1">
        <v>95.74872099682996</v>
      </c>
      <c r="AL197" s="1">
        <v>89.119951446464157</v>
      </c>
    </row>
    <row r="198" spans="1:16383" ht="14.4" x14ac:dyDescent="0.25">
      <c r="A198" s="1">
        <v>197</v>
      </c>
      <c r="B198" s="1" t="s">
        <v>42</v>
      </c>
      <c r="C198" s="1">
        <v>5</v>
      </c>
      <c r="D198" s="1">
        <v>4.1603257751853757</v>
      </c>
      <c r="E198" s="1">
        <v>-3.1334985865213172</v>
      </c>
      <c r="F198" s="1">
        <v>15.58251209763867</v>
      </c>
      <c r="G198" s="1">
        <v>0.91666666666666663</v>
      </c>
      <c r="H198" s="1">
        <v>7</v>
      </c>
      <c r="I198" s="1">
        <v>3</v>
      </c>
      <c r="J198" s="1">
        <v>20</v>
      </c>
      <c r="K198" s="1">
        <v>1E-3</v>
      </c>
      <c r="L198" s="1">
        <f>D198+E198</f>
        <v>1.0268271886640585</v>
      </c>
      <c r="M198" s="1">
        <f>G198-K198*100</f>
        <v>0.81666666666666665</v>
      </c>
      <c r="N198" s="1">
        <f>D198-K198*1000</f>
        <v>3.1603257751853757</v>
      </c>
      <c r="O198" s="1">
        <f>D198+E198-G198</f>
        <v>0.1101605219973919</v>
      </c>
      <c r="P198" s="1">
        <v>461.83598394546118</v>
      </c>
      <c r="Q198" s="1">
        <v>255</v>
      </c>
      <c r="R198" s="1">
        <v>136.2761978894431</v>
      </c>
      <c r="S198" s="1">
        <v>136.2761978894431</v>
      </c>
      <c r="T198" s="1">
        <v>59.696373349073077</v>
      </c>
      <c r="U198" s="1">
        <v>102127</v>
      </c>
      <c r="V198" s="1">
        <v>61.009734385944903</v>
      </c>
      <c r="W198" s="1">
        <v>1443245</v>
      </c>
      <c r="X198" s="1">
        <v>1429611</v>
      </c>
      <c r="Y198" s="1">
        <v>7.8541870027150678</v>
      </c>
      <c r="Z198" s="1">
        <v>3803.91796875</v>
      </c>
      <c r="AA198" s="1">
        <v>1650.264282226562</v>
      </c>
      <c r="AB198" s="1">
        <v>4.7802923178507362</v>
      </c>
      <c r="AC198" s="1">
        <v>95.078357713787895</v>
      </c>
      <c r="AD198" s="1">
        <v>37.99849127742322</v>
      </c>
      <c r="AE198" s="1">
        <v>0.60354096259715773</v>
      </c>
      <c r="AF198" s="1">
        <v>141</v>
      </c>
      <c r="AG198" s="1">
        <v>771.16121603107717</v>
      </c>
      <c r="AH198" s="1">
        <v>-9.6652722083059986E-2</v>
      </c>
      <c r="AI198" s="1">
        <v>12.936270308934059</v>
      </c>
      <c r="AJ198" s="1">
        <v>1</v>
      </c>
      <c r="AK198" s="1">
        <v>136.2761978894431</v>
      </c>
      <c r="AL198" s="1">
        <v>59.696373349073077</v>
      </c>
    </row>
    <row r="199" spans="1:16383" ht="14.4" x14ac:dyDescent="0.25">
      <c r="A199" s="1">
        <v>198</v>
      </c>
      <c r="B199" s="1" t="s">
        <v>42</v>
      </c>
      <c r="C199" s="1">
        <v>4</v>
      </c>
      <c r="D199" s="1">
        <v>4.1603257751853757</v>
      </c>
      <c r="E199" s="1">
        <v>-3.1334985865213172</v>
      </c>
      <c r="F199" s="1">
        <v>15.58251209763867</v>
      </c>
      <c r="G199" s="1">
        <v>1.2</v>
      </c>
      <c r="H199" s="1">
        <v>7</v>
      </c>
      <c r="I199" s="1">
        <v>3</v>
      </c>
      <c r="J199" s="1">
        <v>20</v>
      </c>
      <c r="K199" s="1">
        <v>1.4999999999999999E-2</v>
      </c>
      <c r="L199" s="1">
        <f>D199+E199</f>
        <v>1.0268271886640585</v>
      </c>
      <c r="M199" s="1">
        <f>G199-K199*100</f>
        <v>-0.30000000000000004</v>
      </c>
      <c r="N199" s="1">
        <f>D199-K199*1000</f>
        <v>-10.839674224814624</v>
      </c>
      <c r="O199" s="1">
        <f>D199+E199-G199</f>
        <v>-0.17317281133594142</v>
      </c>
      <c r="P199" s="1">
        <v>461.83598394546118</v>
      </c>
      <c r="Q199" s="1">
        <v>255</v>
      </c>
      <c r="R199" s="1">
        <v>136.2761978894431</v>
      </c>
      <c r="S199" s="1">
        <v>136.2761978894431</v>
      </c>
      <c r="T199" s="1">
        <v>59.696373349073077</v>
      </c>
      <c r="U199" s="1">
        <v>102127</v>
      </c>
      <c r="V199" s="1">
        <v>61.009734385944903</v>
      </c>
      <c r="W199" s="1">
        <v>1443245</v>
      </c>
      <c r="X199" s="1">
        <v>1429611</v>
      </c>
      <c r="Y199" s="1">
        <v>7.8541870027150678</v>
      </c>
      <c r="Z199" s="1">
        <v>3803.91796875</v>
      </c>
      <c r="AA199" s="1">
        <v>1650.264282226562</v>
      </c>
      <c r="AB199" s="1">
        <v>4.7802923178507362</v>
      </c>
      <c r="AC199" s="1">
        <v>95.078357713787895</v>
      </c>
      <c r="AD199" s="1">
        <v>37.99849127742322</v>
      </c>
      <c r="AE199" s="1">
        <v>0.60354096259715773</v>
      </c>
      <c r="AF199" s="1">
        <v>141</v>
      </c>
      <c r="AG199" s="1">
        <v>771.16121603107717</v>
      </c>
      <c r="AH199" s="1">
        <v>-9.6652722083059986E-2</v>
      </c>
      <c r="AI199" s="1">
        <v>12.936270308934059</v>
      </c>
      <c r="AJ199" s="1">
        <v>1</v>
      </c>
      <c r="AK199" s="1">
        <v>136.2761978894431</v>
      </c>
      <c r="AL199" s="1">
        <v>59.696373349073077</v>
      </c>
    </row>
    <row r="200" spans="1:16383" ht="14.4" x14ac:dyDescent="0.25">
      <c r="A200" s="1">
        <v>199</v>
      </c>
      <c r="B200" s="1" t="s">
        <v>42</v>
      </c>
      <c r="C200" s="1">
        <v>1</v>
      </c>
      <c r="D200" s="1">
        <v>6.2596166265652169</v>
      </c>
      <c r="E200" s="1">
        <v>-3.8474457997265619</v>
      </c>
      <c r="F200" s="1">
        <v>13.242222354184671</v>
      </c>
      <c r="G200" s="1">
        <v>1.2</v>
      </c>
      <c r="H200" s="1">
        <v>7</v>
      </c>
      <c r="I200" s="1">
        <v>3</v>
      </c>
      <c r="J200" s="1">
        <v>20</v>
      </c>
      <c r="K200" s="1">
        <v>1.4999999999999999E-2</v>
      </c>
      <c r="L200" s="1">
        <f>D200+E200</f>
        <v>2.412170826838655</v>
      </c>
      <c r="M200" s="1">
        <f>G200-K200*100</f>
        <v>-0.30000000000000004</v>
      </c>
      <c r="N200" s="1">
        <f>D200-K200*1000</f>
        <v>-8.7403833734347831</v>
      </c>
      <c r="O200" s="1">
        <f>D200+E200-G200</f>
        <v>1.2121708268386551</v>
      </c>
      <c r="P200" s="1">
        <v>461.83598394546118</v>
      </c>
      <c r="Q200" s="1">
        <v>255</v>
      </c>
      <c r="R200" s="1">
        <v>136.2761978894431</v>
      </c>
      <c r="S200" s="1">
        <v>136.2761978894431</v>
      </c>
      <c r="T200" s="1">
        <v>59.696373349073077</v>
      </c>
      <c r="U200" s="1">
        <v>102127</v>
      </c>
      <c r="V200" s="1">
        <v>61.009734385944903</v>
      </c>
      <c r="W200" s="1">
        <v>1443245</v>
      </c>
      <c r="X200" s="1">
        <v>1429611</v>
      </c>
      <c r="Y200" s="1">
        <v>7.8541870027150678</v>
      </c>
      <c r="Z200" s="1">
        <v>3803.91796875</v>
      </c>
      <c r="AA200" s="1">
        <v>1650.264282226562</v>
      </c>
      <c r="AB200" s="1">
        <v>4.7802923178507362</v>
      </c>
      <c r="AC200" s="1">
        <v>95.078357713787895</v>
      </c>
      <c r="AD200" s="1">
        <v>37.99849127742322</v>
      </c>
      <c r="AE200" s="1">
        <v>0.60354096259715773</v>
      </c>
      <c r="AF200" s="1">
        <v>141</v>
      </c>
      <c r="AG200" s="1">
        <v>771.16121603107717</v>
      </c>
      <c r="AH200" s="1">
        <v>-9.6652722083059986E-2</v>
      </c>
      <c r="AI200" s="1">
        <v>12.936270308934059</v>
      </c>
      <c r="AJ200" s="1">
        <v>1</v>
      </c>
      <c r="AK200" s="1">
        <v>136.2761978894431</v>
      </c>
      <c r="AL200" s="1">
        <v>59.696373349073077</v>
      </c>
    </row>
    <row r="201" spans="1:16383" ht="14.4" x14ac:dyDescent="0.25">
      <c r="A201" s="1">
        <v>200</v>
      </c>
      <c r="B201" s="1" t="s">
        <v>42</v>
      </c>
      <c r="C201" s="1">
        <v>1</v>
      </c>
      <c r="D201" s="1">
        <v>4.5628121045422727</v>
      </c>
      <c r="E201" s="1">
        <v>-4.4222849715462704</v>
      </c>
      <c r="F201" s="1">
        <v>0.64015986153047155</v>
      </c>
      <c r="G201" s="1">
        <v>1.2</v>
      </c>
      <c r="H201" s="1">
        <v>7</v>
      </c>
      <c r="I201" s="1">
        <v>3</v>
      </c>
      <c r="J201" s="1">
        <v>20</v>
      </c>
      <c r="K201" s="1">
        <v>1.4999999999999999E-2</v>
      </c>
      <c r="L201" s="1">
        <f>D201+E201</f>
        <v>0.14052713299600228</v>
      </c>
      <c r="M201" s="1">
        <f>G201-K201*100</f>
        <v>-0.30000000000000004</v>
      </c>
      <c r="N201" s="1">
        <f>D201-K201*1000</f>
        <v>-10.437187895457727</v>
      </c>
      <c r="O201" s="1">
        <f>D201+E201-G201</f>
        <v>-1.0594728670039977</v>
      </c>
      <c r="P201" s="1">
        <v>461.83598394546118</v>
      </c>
      <c r="Q201" s="1">
        <v>255</v>
      </c>
      <c r="R201" s="1">
        <v>136.2761978894431</v>
      </c>
      <c r="S201" s="1">
        <v>136.2761978894431</v>
      </c>
      <c r="T201" s="1">
        <v>59.696373349073077</v>
      </c>
      <c r="U201" s="1">
        <v>102127</v>
      </c>
      <c r="V201" s="1">
        <v>61.009734385944903</v>
      </c>
      <c r="W201" s="1">
        <v>1443245</v>
      </c>
      <c r="X201" s="1">
        <v>1429611</v>
      </c>
      <c r="Y201" s="1">
        <v>7.8541870027150678</v>
      </c>
      <c r="Z201" s="1">
        <v>3803.91796875</v>
      </c>
      <c r="AA201" s="1">
        <v>1650.264282226562</v>
      </c>
      <c r="AB201" s="1">
        <v>4.7802923178507362</v>
      </c>
      <c r="AC201" s="1">
        <v>95.078357713787895</v>
      </c>
      <c r="AD201" s="1">
        <v>37.99849127742322</v>
      </c>
      <c r="AE201" s="1">
        <v>0.60354096259715773</v>
      </c>
      <c r="AF201" s="1">
        <v>141</v>
      </c>
      <c r="AG201" s="1">
        <v>771.16121603107717</v>
      </c>
      <c r="AH201" s="1">
        <v>-9.6652722083059986E-2</v>
      </c>
      <c r="AI201" s="1">
        <v>12.936270308934059</v>
      </c>
      <c r="AJ201" s="1">
        <v>1</v>
      </c>
      <c r="AK201" s="1">
        <v>136.2761978894431</v>
      </c>
      <c r="AL201" s="1">
        <v>59.696373349073077</v>
      </c>
    </row>
    <row r="202" spans="1:16383" ht="14.4" x14ac:dyDescent="0.25">
      <c r="A202" s="1">
        <v>201</v>
      </c>
      <c r="B202" s="1" t="s">
        <v>42</v>
      </c>
      <c r="C202" s="1">
        <v>1</v>
      </c>
      <c r="D202" s="1">
        <v>5.8694601267887112</v>
      </c>
      <c r="E202" s="1">
        <v>-3.8161784725686791</v>
      </c>
      <c r="F202" s="1">
        <v>7.8690122375615026</v>
      </c>
      <c r="G202" s="1">
        <v>1.2</v>
      </c>
      <c r="H202" s="1">
        <v>7</v>
      </c>
      <c r="I202" s="1">
        <v>3</v>
      </c>
      <c r="J202" s="1">
        <v>20</v>
      </c>
      <c r="K202" s="1">
        <v>1.4999999999999999E-2</v>
      </c>
      <c r="L202" s="1">
        <f>D202+E202</f>
        <v>2.0532816542200321</v>
      </c>
      <c r="M202" s="1">
        <f>G202-K202*100</f>
        <v>-0.30000000000000004</v>
      </c>
      <c r="N202" s="1">
        <f>D202-K202*1000</f>
        <v>-9.1305398732112888</v>
      </c>
      <c r="O202" s="1">
        <f>D202+E202-G202</f>
        <v>0.8532816542200321</v>
      </c>
      <c r="P202" s="1">
        <v>461.83598394546118</v>
      </c>
      <c r="Q202" s="1">
        <v>255</v>
      </c>
      <c r="R202" s="1">
        <v>136.2761978894431</v>
      </c>
      <c r="S202" s="1">
        <v>136.2761978894431</v>
      </c>
      <c r="T202" s="1">
        <v>59.696373349073077</v>
      </c>
      <c r="U202" s="1">
        <v>102127</v>
      </c>
      <c r="V202" s="1">
        <v>61.009734385944903</v>
      </c>
      <c r="W202" s="1">
        <v>1443245</v>
      </c>
      <c r="X202" s="1">
        <v>1429611</v>
      </c>
      <c r="Y202" s="1">
        <v>7.8541870027150678</v>
      </c>
      <c r="Z202" s="1">
        <v>3803.91796875</v>
      </c>
      <c r="AA202" s="1">
        <v>1650.264282226562</v>
      </c>
      <c r="AB202" s="1">
        <v>4.7802923178507362</v>
      </c>
      <c r="AC202" s="1">
        <v>95.078357713787895</v>
      </c>
      <c r="AD202" s="1">
        <v>37.99849127742322</v>
      </c>
      <c r="AE202" s="1">
        <v>0.60354096259715773</v>
      </c>
      <c r="AF202" s="1">
        <v>141</v>
      </c>
      <c r="AG202" s="1">
        <v>771.16121603107717</v>
      </c>
      <c r="AH202" s="1">
        <v>-9.6652722083059986E-2</v>
      </c>
      <c r="AI202" s="1">
        <v>12.936270308934059</v>
      </c>
      <c r="AJ202" s="1">
        <v>1</v>
      </c>
      <c r="AK202" s="1">
        <v>136.2761978894431</v>
      </c>
      <c r="AL202" s="1">
        <v>59.696373349073077</v>
      </c>
    </row>
    <row r="203" spans="1:16383" ht="14.4" x14ac:dyDescent="0.25">
      <c r="A203" s="1">
        <v>202</v>
      </c>
      <c r="B203" s="1" t="s">
        <v>42</v>
      </c>
      <c r="C203" s="1">
        <v>1</v>
      </c>
      <c r="D203" s="1">
        <v>3.8244362382717791</v>
      </c>
      <c r="E203" s="1">
        <v>-3.7392543233204001</v>
      </c>
      <c r="F203" s="1">
        <v>1.272877878788963</v>
      </c>
      <c r="G203" s="1">
        <v>1.2</v>
      </c>
      <c r="H203" s="1">
        <v>7</v>
      </c>
      <c r="I203" s="1">
        <v>3</v>
      </c>
      <c r="J203" s="1">
        <v>20</v>
      </c>
      <c r="K203" s="1">
        <v>1.4999999999999999E-2</v>
      </c>
      <c r="L203" s="1">
        <f>D203+E203</f>
        <v>8.5181914951379056E-2</v>
      </c>
      <c r="M203" s="1">
        <f>G203-K203*100</f>
        <v>-0.30000000000000004</v>
      </c>
      <c r="N203" s="1">
        <f>D203-K203*1000</f>
        <v>-11.17556376172822</v>
      </c>
      <c r="O203" s="1">
        <f>D203+E203-G203</f>
        <v>-1.1148180850486209</v>
      </c>
      <c r="P203" s="1">
        <v>461.83598394546118</v>
      </c>
      <c r="Q203" s="1">
        <v>255</v>
      </c>
      <c r="R203" s="1">
        <v>136.2761978894431</v>
      </c>
      <c r="S203" s="1">
        <v>136.2761978894431</v>
      </c>
      <c r="T203" s="1">
        <v>59.696373349073077</v>
      </c>
      <c r="U203" s="1">
        <v>102127</v>
      </c>
      <c r="V203" s="1">
        <v>61.009734385944903</v>
      </c>
      <c r="W203" s="1">
        <v>1443245</v>
      </c>
      <c r="X203" s="1">
        <v>1429611</v>
      </c>
      <c r="Y203" s="1">
        <v>7.8541870027150678</v>
      </c>
      <c r="Z203" s="1">
        <v>3803.91796875</v>
      </c>
      <c r="AA203" s="1">
        <v>1650.264282226562</v>
      </c>
      <c r="AB203" s="1">
        <v>4.7802923178507362</v>
      </c>
      <c r="AC203" s="1">
        <v>95.078357713787895</v>
      </c>
      <c r="AD203" s="1">
        <v>37.99849127742322</v>
      </c>
      <c r="AE203" s="1">
        <v>0.60354096259715773</v>
      </c>
      <c r="AF203" s="1">
        <v>141</v>
      </c>
      <c r="AG203" s="1">
        <v>771.16121603107717</v>
      </c>
      <c r="AH203" s="1">
        <v>-9.6652722083059986E-2</v>
      </c>
      <c r="AI203" s="1">
        <v>12.936270308934059</v>
      </c>
      <c r="AJ203" s="1">
        <v>1</v>
      </c>
      <c r="AK203" s="1">
        <v>136.2761978894431</v>
      </c>
      <c r="AL203" s="1">
        <v>59.696373349073077</v>
      </c>
    </row>
    <row r="204" spans="1:16383" ht="14.4" x14ac:dyDescent="0.25">
      <c r="A204" s="1">
        <v>203</v>
      </c>
      <c r="B204" s="1" t="s">
        <v>42</v>
      </c>
      <c r="C204" s="1">
        <v>2</v>
      </c>
      <c r="D204" s="1">
        <v>4.7301168178232293</v>
      </c>
      <c r="E204" s="1">
        <v>-4.1510230974372906</v>
      </c>
      <c r="F204" s="1">
        <v>15.30887383004025</v>
      </c>
      <c r="G204" s="1">
        <v>1.2</v>
      </c>
      <c r="H204" s="1">
        <v>7</v>
      </c>
      <c r="I204" s="1">
        <v>3</v>
      </c>
      <c r="J204" s="1">
        <v>20</v>
      </c>
      <c r="K204" s="1">
        <v>1.4999999999999999E-2</v>
      </c>
      <c r="L204" s="1">
        <f>D204+E204</f>
        <v>0.57909372038593876</v>
      </c>
      <c r="M204" s="1">
        <f>G204-K204*100</f>
        <v>-0.30000000000000004</v>
      </c>
      <c r="N204" s="1">
        <f>D204-K204*1000</f>
        <v>-10.26988318217677</v>
      </c>
      <c r="O204" s="1">
        <f>D204+E204-G204</f>
        <v>-0.6209062796140612</v>
      </c>
      <c r="P204" s="1">
        <v>461.83598394546118</v>
      </c>
      <c r="Q204" s="1">
        <v>255</v>
      </c>
      <c r="R204" s="1">
        <v>136.2761978894431</v>
      </c>
      <c r="S204" s="1">
        <v>136.2761978894431</v>
      </c>
      <c r="T204" s="1">
        <v>59.696373349073077</v>
      </c>
      <c r="U204" s="1">
        <v>102127</v>
      </c>
      <c r="V204" s="1">
        <v>61.009734385944903</v>
      </c>
      <c r="W204" s="1">
        <v>1443245</v>
      </c>
      <c r="X204" s="1">
        <v>1429611</v>
      </c>
      <c r="Y204" s="1">
        <v>7.8541870027150678</v>
      </c>
      <c r="Z204" s="1">
        <v>3803.91796875</v>
      </c>
      <c r="AA204" s="1">
        <v>1650.264282226562</v>
      </c>
      <c r="AB204" s="1">
        <v>4.7802923178507362</v>
      </c>
      <c r="AC204" s="1">
        <v>95.078357713787895</v>
      </c>
      <c r="AD204" s="1">
        <v>37.99849127742322</v>
      </c>
      <c r="AE204" s="1">
        <v>0.60354096259715773</v>
      </c>
      <c r="AF204" s="1">
        <v>141</v>
      </c>
      <c r="AG204" s="1">
        <v>771.16121603107717</v>
      </c>
      <c r="AH204" s="1">
        <v>-9.6652722083059986E-2</v>
      </c>
      <c r="AI204" s="1">
        <v>12.936270308934059</v>
      </c>
      <c r="AJ204" s="1">
        <v>1</v>
      </c>
      <c r="AK204" s="1">
        <v>136.2761978894431</v>
      </c>
      <c r="AL204" s="1">
        <v>59.696373349073077</v>
      </c>
    </row>
    <row r="205" spans="1:16383" ht="14.4" x14ac:dyDescent="0.25">
      <c r="A205" s="1">
        <v>204</v>
      </c>
      <c r="B205" s="1" t="s">
        <v>42</v>
      </c>
      <c r="C205" s="1">
        <v>1</v>
      </c>
      <c r="D205" s="1">
        <v>4.7906177246998887</v>
      </c>
      <c r="E205" s="1">
        <v>-4.4506617471686054</v>
      </c>
      <c r="F205" s="1">
        <v>12.900646462814681</v>
      </c>
      <c r="G205" s="1">
        <v>1.2</v>
      </c>
      <c r="H205" s="1">
        <v>7</v>
      </c>
      <c r="I205" s="1">
        <v>3</v>
      </c>
      <c r="J205" s="1">
        <v>20</v>
      </c>
      <c r="K205" s="1">
        <v>1.4999999999999999E-2</v>
      </c>
      <c r="L205" s="1">
        <f>D205+E205</f>
        <v>0.33995597753128326</v>
      </c>
      <c r="M205" s="1">
        <f>G205-K205*100</f>
        <v>-0.30000000000000004</v>
      </c>
      <c r="N205" s="1">
        <f>D205-K205*1000</f>
        <v>-10.209382275300111</v>
      </c>
      <c r="O205" s="1">
        <f>D205+E205-G205</f>
        <v>-0.8600440224687167</v>
      </c>
      <c r="P205" s="1">
        <v>461.83598394546118</v>
      </c>
      <c r="Q205" s="1">
        <v>255</v>
      </c>
      <c r="R205" s="1">
        <v>136.2761978894431</v>
      </c>
      <c r="S205" s="1">
        <v>136.2761978894431</v>
      </c>
      <c r="T205" s="1">
        <v>59.696373349073077</v>
      </c>
      <c r="U205" s="1">
        <v>102127</v>
      </c>
      <c r="V205" s="1">
        <v>61.009734385944903</v>
      </c>
      <c r="W205" s="1">
        <v>1443245</v>
      </c>
      <c r="X205" s="1">
        <v>1429611</v>
      </c>
      <c r="Y205" s="1">
        <v>7.8541870027150678</v>
      </c>
      <c r="Z205" s="1">
        <v>3803.91796875</v>
      </c>
      <c r="AA205" s="1">
        <v>1650.264282226562</v>
      </c>
      <c r="AB205" s="1">
        <v>4.7802923178507362</v>
      </c>
      <c r="AC205" s="1">
        <v>95.078357713787895</v>
      </c>
      <c r="AD205" s="1">
        <v>37.99849127742322</v>
      </c>
      <c r="AE205" s="1">
        <v>0.60354096259715773</v>
      </c>
      <c r="AF205" s="1">
        <v>141</v>
      </c>
      <c r="AG205" s="1">
        <v>771.16121603107717</v>
      </c>
      <c r="AH205" s="1">
        <v>-9.6652722083059986E-2</v>
      </c>
      <c r="AI205" s="1">
        <v>12.936270308934059</v>
      </c>
      <c r="AJ205" s="1">
        <v>1</v>
      </c>
      <c r="AK205" s="1">
        <v>136.2761978894431</v>
      </c>
      <c r="AL205" s="1">
        <v>59.696373349073077</v>
      </c>
    </row>
    <row r="206" spans="1:16383" ht="14.4" x14ac:dyDescent="0.25">
      <c r="A206" s="1">
        <v>205</v>
      </c>
      <c r="B206" s="1" t="s">
        <v>42</v>
      </c>
      <c r="C206" s="1">
        <v>1</v>
      </c>
      <c r="D206" s="1">
        <v>5.5398644957816989</v>
      </c>
      <c r="E206" s="1">
        <v>-5.298160440811813</v>
      </c>
      <c r="F206" s="1">
        <v>8.9029500066680534</v>
      </c>
      <c r="G206" s="1">
        <v>1.2</v>
      </c>
      <c r="H206" s="1">
        <v>7</v>
      </c>
      <c r="I206" s="1">
        <v>3</v>
      </c>
      <c r="J206" s="1">
        <v>20</v>
      </c>
      <c r="K206" s="1">
        <v>1.4999999999999999E-2</v>
      </c>
      <c r="L206" s="1">
        <f>D206+E206</f>
        <v>0.2417040549698859</v>
      </c>
      <c r="M206" s="1">
        <f>G206-K206*100</f>
        <v>-0.30000000000000004</v>
      </c>
      <c r="N206" s="1">
        <f>D206-K206*1000</f>
        <v>-9.4601355042183002</v>
      </c>
      <c r="O206" s="1">
        <f>D206+E206-G206</f>
        <v>-0.95829594503011406</v>
      </c>
      <c r="P206" s="1">
        <v>461.83598394546118</v>
      </c>
      <c r="Q206" s="1">
        <v>255</v>
      </c>
      <c r="R206" s="1">
        <v>136.2761978894431</v>
      </c>
      <c r="S206" s="1">
        <v>136.2761978894431</v>
      </c>
      <c r="T206" s="1">
        <v>59.696373349073077</v>
      </c>
      <c r="U206" s="1">
        <v>102127</v>
      </c>
      <c r="V206" s="1">
        <v>61.009734385944903</v>
      </c>
      <c r="W206" s="1">
        <v>1443245</v>
      </c>
      <c r="X206" s="1">
        <v>1429611</v>
      </c>
      <c r="Y206" s="1">
        <v>7.8541870027150678</v>
      </c>
      <c r="Z206" s="1">
        <v>3803.91796875</v>
      </c>
      <c r="AA206" s="1">
        <v>1650.264282226562</v>
      </c>
      <c r="AB206" s="1">
        <v>4.7802923178507362</v>
      </c>
      <c r="AC206" s="1">
        <v>95.078357713787895</v>
      </c>
      <c r="AD206" s="1">
        <v>37.99849127742322</v>
      </c>
      <c r="AE206" s="1">
        <v>0.60354096259715773</v>
      </c>
      <c r="AF206" s="1">
        <v>141</v>
      </c>
      <c r="AG206" s="1">
        <v>771.16121603107717</v>
      </c>
      <c r="AH206" s="1">
        <v>-9.6652722083059986E-2</v>
      </c>
      <c r="AI206" s="1">
        <v>12.936270308934059</v>
      </c>
      <c r="AJ206" s="1">
        <v>1</v>
      </c>
      <c r="AK206" s="1">
        <v>136.2761978894431</v>
      </c>
      <c r="AL206" s="1">
        <v>59.696373349073077</v>
      </c>
    </row>
    <row r="207" spans="1:16383" ht="14.4" x14ac:dyDescent="0.25">
      <c r="A207" s="1">
        <v>206</v>
      </c>
      <c r="B207" s="1" t="s">
        <v>42</v>
      </c>
      <c r="C207" s="1">
        <v>1</v>
      </c>
      <c r="D207" s="1">
        <v>3.4485363583850002</v>
      </c>
      <c r="E207" s="1">
        <v>-3.053171435532597</v>
      </c>
      <c r="F207" s="1">
        <v>10.7430113071966</v>
      </c>
      <c r="G207" s="1">
        <v>1.2</v>
      </c>
      <c r="H207" s="1">
        <v>7</v>
      </c>
      <c r="I207" s="1">
        <v>3</v>
      </c>
      <c r="J207" s="1">
        <v>20</v>
      </c>
      <c r="K207" s="1">
        <v>1.4999999999999999E-2</v>
      </c>
      <c r="L207" s="1">
        <f>D207+E207</f>
        <v>0.39536492285240321</v>
      </c>
      <c r="M207" s="1">
        <f>G207-K207*100</f>
        <v>-0.30000000000000004</v>
      </c>
      <c r="N207" s="1">
        <f>D207-K207*1000</f>
        <v>-11.551463641614999</v>
      </c>
      <c r="O207" s="1">
        <f>D207+E207-G207</f>
        <v>-0.80463507714759674</v>
      </c>
      <c r="P207" s="1">
        <v>461.83598394546118</v>
      </c>
      <c r="Q207" s="1">
        <v>255</v>
      </c>
      <c r="R207" s="1">
        <v>136.2761978894431</v>
      </c>
      <c r="S207" s="1">
        <v>136.2761978894431</v>
      </c>
      <c r="T207" s="1">
        <v>59.696373349073077</v>
      </c>
      <c r="U207" s="1">
        <v>102127</v>
      </c>
      <c r="V207" s="1">
        <v>61.009734385944903</v>
      </c>
      <c r="W207" s="1">
        <v>1443245</v>
      </c>
      <c r="X207" s="1">
        <v>1429611</v>
      </c>
      <c r="Y207" s="1">
        <v>7.8541870027150678</v>
      </c>
      <c r="Z207" s="1">
        <v>3803.91796875</v>
      </c>
      <c r="AA207" s="1">
        <v>1650.264282226562</v>
      </c>
      <c r="AB207" s="1">
        <v>4.7802923178507362</v>
      </c>
      <c r="AC207" s="1">
        <v>95.078357713787895</v>
      </c>
      <c r="AD207" s="1">
        <v>37.99849127742322</v>
      </c>
      <c r="AE207" s="1">
        <v>0.60354096259715773</v>
      </c>
      <c r="AF207" s="1">
        <v>141</v>
      </c>
      <c r="AG207" s="1">
        <v>771.16121603107717</v>
      </c>
      <c r="AH207" s="1">
        <v>-9.6652722083059986E-2</v>
      </c>
      <c r="AI207" s="1">
        <v>12.936270308934059</v>
      </c>
      <c r="AJ207" s="1">
        <v>1</v>
      </c>
      <c r="AK207" s="1">
        <v>136.2761978894431</v>
      </c>
      <c r="AL207" s="1">
        <v>59.696373349073077</v>
      </c>
    </row>
    <row r="208" spans="1:16383" s="1" customFormat="1" ht="14.4" x14ac:dyDescent="0.25">
      <c r="A208" s="1">
        <v>207</v>
      </c>
      <c r="B208" s="1" t="s">
        <v>42</v>
      </c>
      <c r="C208" s="1">
        <v>1</v>
      </c>
      <c r="D208" s="1">
        <v>6.3503843736283638</v>
      </c>
      <c r="E208" s="1">
        <v>-6.1641757897434122</v>
      </c>
      <c r="F208" s="1">
        <v>14.429085444686169</v>
      </c>
      <c r="G208" s="1">
        <v>1.2</v>
      </c>
      <c r="H208" s="1">
        <v>7</v>
      </c>
      <c r="I208" s="1">
        <v>3</v>
      </c>
      <c r="J208" s="1">
        <v>20</v>
      </c>
      <c r="K208" s="1">
        <v>1.4999999999999999E-2</v>
      </c>
      <c r="L208" s="1">
        <f>D208+E208</f>
        <v>0.18620858388495165</v>
      </c>
      <c r="M208" s="1">
        <f>G208-K208*100</f>
        <v>-0.30000000000000004</v>
      </c>
      <c r="N208" s="1">
        <f>D208-K208*1000</f>
        <v>-8.6496156263716362</v>
      </c>
      <c r="O208" s="1">
        <f>D208+E208-G208</f>
        <v>-1.0137914161150483</v>
      </c>
      <c r="P208" s="1">
        <v>461.83598394546118</v>
      </c>
      <c r="Q208" s="1">
        <v>255</v>
      </c>
      <c r="R208" s="1">
        <v>136.2761978894431</v>
      </c>
      <c r="S208" s="1">
        <v>136.2761978894431</v>
      </c>
      <c r="T208" s="1">
        <v>59.696373349073077</v>
      </c>
      <c r="U208" s="1">
        <v>102127</v>
      </c>
      <c r="V208" s="1">
        <v>61.009734385944903</v>
      </c>
      <c r="W208" s="1">
        <v>1443245</v>
      </c>
      <c r="X208" s="1">
        <v>1429611</v>
      </c>
      <c r="Y208" s="1">
        <v>7.8541870027150678</v>
      </c>
      <c r="Z208" s="1">
        <v>3803.91796875</v>
      </c>
      <c r="AA208" s="1">
        <v>1650.264282226562</v>
      </c>
      <c r="AB208" s="1">
        <v>4.7802923178507362</v>
      </c>
      <c r="AC208" s="1">
        <v>95.078357713787895</v>
      </c>
      <c r="AD208" s="1">
        <v>37.99849127742322</v>
      </c>
      <c r="AE208" s="1">
        <v>0.60354096259715773</v>
      </c>
      <c r="AF208" s="1">
        <v>141</v>
      </c>
      <c r="AG208" s="1">
        <v>771.16121603107717</v>
      </c>
      <c r="AH208" s="1">
        <v>-9.6652722083059986E-2</v>
      </c>
      <c r="AI208" s="1">
        <v>12.936270308934059</v>
      </c>
      <c r="AJ208" s="1">
        <v>1</v>
      </c>
      <c r="AK208" s="1">
        <v>136.2761978894431</v>
      </c>
      <c r="AL208" s="1">
        <v>59.696373349073077</v>
      </c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  <c r="AMM208"/>
      <c r="AMN208"/>
      <c r="AMO208"/>
      <c r="AMP208"/>
      <c r="AMQ208"/>
      <c r="AMR208"/>
      <c r="AMS208"/>
      <c r="AMT208"/>
      <c r="AMU208"/>
      <c r="AMV208"/>
      <c r="AMW208"/>
      <c r="AMX208"/>
      <c r="AMY208"/>
      <c r="AMZ208"/>
      <c r="ANA208"/>
      <c r="ANB208"/>
      <c r="ANC208"/>
      <c r="AND208"/>
      <c r="ANE208"/>
      <c r="ANF208"/>
      <c r="ANG208"/>
      <c r="ANH208"/>
      <c r="ANI208"/>
      <c r="ANJ208"/>
      <c r="ANK208"/>
      <c r="ANL208"/>
      <c r="ANM208"/>
      <c r="ANN208"/>
      <c r="ANO208"/>
      <c r="ANP208"/>
      <c r="ANQ208"/>
      <c r="ANR208"/>
      <c r="ANS208"/>
      <c r="ANT208"/>
      <c r="ANU208"/>
      <c r="ANV208"/>
      <c r="ANW208"/>
      <c r="ANX208"/>
      <c r="ANY208"/>
      <c r="ANZ208"/>
      <c r="AOA208"/>
      <c r="AOB208"/>
      <c r="AOC208"/>
      <c r="AOD208"/>
      <c r="AOE208"/>
      <c r="AOF208"/>
      <c r="AOG208"/>
      <c r="AOH208"/>
      <c r="AOI208"/>
      <c r="AOJ208"/>
      <c r="AOK208"/>
      <c r="AOL208"/>
      <c r="AOM208"/>
      <c r="AON208"/>
      <c r="AOO208"/>
      <c r="AOP208"/>
      <c r="AOQ208"/>
      <c r="AOR208"/>
      <c r="AOS208"/>
      <c r="AOT208"/>
      <c r="AOU208"/>
      <c r="AOV208"/>
      <c r="AOW208"/>
      <c r="AOX208"/>
      <c r="AOY208"/>
      <c r="AOZ208"/>
      <c r="APA208"/>
      <c r="APB208"/>
      <c r="APC208"/>
      <c r="APD208"/>
      <c r="APE208"/>
      <c r="APF208"/>
      <c r="APG208"/>
      <c r="APH208"/>
      <c r="API208"/>
      <c r="APJ208"/>
      <c r="APK208"/>
      <c r="APL208"/>
      <c r="APM208"/>
      <c r="APN208"/>
      <c r="APO208"/>
      <c r="APP208"/>
      <c r="APQ208"/>
      <c r="APR208"/>
      <c r="APS208"/>
      <c r="APT208"/>
      <c r="APU208"/>
      <c r="APV208"/>
      <c r="APW208"/>
      <c r="APX208"/>
      <c r="APY208"/>
      <c r="APZ208"/>
      <c r="AQA208"/>
      <c r="AQB208"/>
      <c r="AQC208"/>
      <c r="AQD208"/>
      <c r="AQE208"/>
      <c r="AQF208"/>
      <c r="AQG208"/>
      <c r="AQH208"/>
      <c r="AQI208"/>
      <c r="AQJ208"/>
      <c r="AQK208"/>
      <c r="AQL208"/>
      <c r="AQM208"/>
      <c r="AQN208"/>
      <c r="AQO208"/>
      <c r="AQP208"/>
      <c r="AQQ208"/>
      <c r="AQR208"/>
      <c r="AQS208"/>
      <c r="AQT208"/>
      <c r="AQU208"/>
      <c r="AQV208"/>
      <c r="AQW208"/>
      <c r="AQX208"/>
      <c r="AQY208"/>
      <c r="AQZ208"/>
      <c r="ARA208"/>
      <c r="ARB208"/>
      <c r="ARC208"/>
      <c r="ARD208"/>
      <c r="ARE208"/>
      <c r="ARF208"/>
      <c r="ARG208"/>
      <c r="ARH208"/>
      <c r="ARI208"/>
      <c r="ARJ208"/>
      <c r="ARK208"/>
      <c r="ARL208"/>
      <c r="ARM208"/>
      <c r="ARN208"/>
      <c r="ARO208"/>
      <c r="ARP208"/>
      <c r="ARQ208"/>
      <c r="ARR208"/>
      <c r="ARS208"/>
      <c r="ART208"/>
      <c r="ARU208"/>
      <c r="ARV208"/>
      <c r="ARW208"/>
      <c r="ARX208"/>
      <c r="ARY208"/>
      <c r="ARZ208"/>
      <c r="ASA208"/>
      <c r="ASB208"/>
      <c r="ASC208"/>
      <c r="ASD208"/>
      <c r="ASE208"/>
      <c r="ASF208"/>
      <c r="ASG208"/>
      <c r="ASH208"/>
      <c r="ASI208"/>
      <c r="ASJ208"/>
      <c r="ASK208"/>
      <c r="ASL208"/>
      <c r="ASM208"/>
      <c r="ASN208"/>
      <c r="ASO208"/>
      <c r="ASP208"/>
      <c r="ASQ208"/>
      <c r="ASR208"/>
      <c r="ASS208"/>
      <c r="AST208"/>
      <c r="ASU208"/>
      <c r="ASV208"/>
      <c r="ASW208"/>
      <c r="ASX208"/>
      <c r="ASY208"/>
      <c r="ASZ208"/>
      <c r="ATA208"/>
      <c r="ATB208"/>
      <c r="ATC208"/>
      <c r="ATD208"/>
      <c r="ATE208"/>
      <c r="ATF208"/>
      <c r="ATG208"/>
      <c r="ATH208"/>
      <c r="ATI208"/>
      <c r="ATJ208"/>
      <c r="ATK208"/>
      <c r="ATL208"/>
      <c r="ATM208"/>
      <c r="ATN208"/>
      <c r="ATO208"/>
      <c r="ATP208"/>
      <c r="ATQ208"/>
      <c r="ATR208"/>
      <c r="ATS208"/>
      <c r="ATT208"/>
      <c r="ATU208"/>
      <c r="ATV208"/>
      <c r="ATW208"/>
      <c r="ATX208"/>
      <c r="ATY208"/>
      <c r="ATZ208"/>
      <c r="AUA208"/>
      <c r="AUB208"/>
      <c r="AUC208"/>
      <c r="AUD208"/>
      <c r="AUE208"/>
      <c r="AUF208"/>
      <c r="AUG208"/>
      <c r="AUH208"/>
      <c r="AUI208"/>
      <c r="AUJ208"/>
      <c r="AUK208"/>
      <c r="AUL208"/>
      <c r="AUM208"/>
      <c r="AUN208"/>
      <c r="AUO208"/>
      <c r="AUP208"/>
      <c r="AUQ208"/>
      <c r="AUR208"/>
      <c r="AUS208"/>
      <c r="AUT208"/>
      <c r="AUU208"/>
      <c r="AUV208"/>
      <c r="AUW208"/>
      <c r="AUX208"/>
      <c r="AUY208"/>
      <c r="AUZ208"/>
      <c r="AVA208"/>
      <c r="AVB208"/>
      <c r="AVC208"/>
      <c r="AVD208"/>
      <c r="AVE208"/>
      <c r="AVF208"/>
      <c r="AVG208"/>
      <c r="AVH208"/>
      <c r="AVI208"/>
      <c r="AVJ208"/>
      <c r="AVK208"/>
      <c r="AVL208"/>
      <c r="AVM208"/>
      <c r="AVN208"/>
      <c r="AVO208"/>
      <c r="AVP208"/>
      <c r="AVQ208"/>
      <c r="AVR208"/>
      <c r="AVS208"/>
      <c r="AVT208"/>
      <c r="AVU208"/>
      <c r="AVV208"/>
      <c r="AVW208"/>
      <c r="AVX208"/>
      <c r="AVY208"/>
      <c r="AVZ208"/>
      <c r="AWA208"/>
      <c r="AWB208"/>
      <c r="AWC208"/>
      <c r="AWD208"/>
      <c r="AWE208"/>
      <c r="AWF208"/>
      <c r="AWG208"/>
      <c r="AWH208"/>
      <c r="AWI208"/>
      <c r="AWJ208"/>
      <c r="AWK208"/>
      <c r="AWL208"/>
      <c r="AWM208"/>
      <c r="AWN208"/>
      <c r="AWO208"/>
      <c r="AWP208"/>
      <c r="AWQ208"/>
      <c r="AWR208"/>
      <c r="AWS208"/>
      <c r="AWT208"/>
      <c r="AWU208"/>
      <c r="AWV208"/>
      <c r="AWW208"/>
      <c r="AWX208"/>
      <c r="AWY208"/>
      <c r="AWZ208"/>
      <c r="AXA208"/>
      <c r="AXB208"/>
      <c r="AXC208"/>
      <c r="AXD208"/>
      <c r="AXE208"/>
      <c r="AXF208"/>
      <c r="AXG208"/>
      <c r="AXH208"/>
      <c r="AXI208"/>
      <c r="AXJ208"/>
      <c r="AXK208"/>
      <c r="AXL208"/>
      <c r="AXM208"/>
      <c r="AXN208"/>
      <c r="AXO208"/>
      <c r="AXP208"/>
      <c r="AXQ208"/>
      <c r="AXR208"/>
      <c r="AXS208"/>
      <c r="AXT208"/>
      <c r="AXU208"/>
      <c r="AXV208"/>
      <c r="AXW208"/>
      <c r="AXX208"/>
      <c r="AXY208"/>
      <c r="AXZ208"/>
      <c r="AYA208"/>
      <c r="AYB208"/>
      <c r="AYC208"/>
      <c r="AYD208"/>
      <c r="AYE208"/>
      <c r="AYF208"/>
      <c r="AYG208"/>
      <c r="AYH208"/>
      <c r="AYI208"/>
      <c r="AYJ208"/>
      <c r="AYK208"/>
      <c r="AYL208"/>
      <c r="AYM208"/>
      <c r="AYN208"/>
      <c r="AYO208"/>
      <c r="AYP208"/>
      <c r="AYQ208"/>
      <c r="AYR208"/>
      <c r="AYS208"/>
      <c r="AYT208"/>
      <c r="AYU208"/>
      <c r="AYV208"/>
      <c r="AYW208"/>
      <c r="AYX208"/>
      <c r="AYY208"/>
      <c r="AYZ208"/>
      <c r="AZA208"/>
      <c r="AZB208"/>
      <c r="AZC208"/>
      <c r="AZD208"/>
      <c r="AZE208"/>
      <c r="AZF208"/>
      <c r="AZG208"/>
      <c r="AZH208"/>
      <c r="AZI208"/>
      <c r="AZJ208"/>
      <c r="AZK208"/>
      <c r="AZL208"/>
      <c r="AZM208"/>
      <c r="AZN208"/>
      <c r="AZO208"/>
      <c r="AZP208"/>
      <c r="AZQ208"/>
      <c r="AZR208"/>
      <c r="AZS208"/>
      <c r="AZT208"/>
      <c r="AZU208"/>
      <c r="AZV208"/>
      <c r="AZW208"/>
      <c r="AZX208"/>
      <c r="AZY208"/>
      <c r="AZZ208"/>
      <c r="BAA208"/>
      <c r="BAB208"/>
      <c r="BAC208"/>
      <c r="BAD208"/>
      <c r="BAE208"/>
      <c r="BAF208"/>
      <c r="BAG208"/>
      <c r="BAH208"/>
      <c r="BAI208"/>
      <c r="BAJ208"/>
      <c r="BAK208"/>
      <c r="BAL208"/>
      <c r="BAM208"/>
      <c r="BAN208"/>
      <c r="BAO208"/>
      <c r="BAP208"/>
      <c r="BAQ208"/>
      <c r="BAR208"/>
      <c r="BAS208"/>
      <c r="BAT208"/>
      <c r="BAU208"/>
      <c r="BAV208"/>
      <c r="BAW208"/>
      <c r="BAX208"/>
      <c r="BAY208"/>
      <c r="BAZ208"/>
      <c r="BBA208"/>
      <c r="BBB208"/>
      <c r="BBC208"/>
      <c r="BBD208"/>
      <c r="BBE208"/>
      <c r="BBF208"/>
      <c r="BBG208"/>
      <c r="BBH208"/>
      <c r="BBI208"/>
      <c r="BBJ208"/>
      <c r="BBK208"/>
      <c r="BBL208"/>
      <c r="BBM208"/>
      <c r="BBN208"/>
      <c r="BBO208"/>
      <c r="BBP208"/>
      <c r="BBQ208"/>
      <c r="BBR208"/>
      <c r="BBS208"/>
      <c r="BBT208"/>
      <c r="BBU208"/>
      <c r="BBV208"/>
      <c r="BBW208"/>
      <c r="BBX208"/>
      <c r="BBY208"/>
      <c r="BBZ208"/>
      <c r="BCA208"/>
      <c r="BCB208"/>
      <c r="BCC208"/>
      <c r="BCD208"/>
      <c r="BCE208"/>
      <c r="BCF208"/>
      <c r="BCG208"/>
      <c r="BCH208"/>
      <c r="BCI208"/>
      <c r="BCJ208"/>
      <c r="BCK208"/>
      <c r="BCL208"/>
      <c r="BCM208"/>
      <c r="BCN208"/>
      <c r="BCO208"/>
      <c r="BCP208"/>
      <c r="BCQ208"/>
      <c r="BCR208"/>
      <c r="BCS208"/>
      <c r="BCT208"/>
      <c r="BCU208"/>
      <c r="BCV208"/>
      <c r="BCW208"/>
      <c r="BCX208"/>
      <c r="BCY208"/>
      <c r="BCZ208"/>
      <c r="BDA208"/>
      <c r="BDB208"/>
      <c r="BDC208"/>
      <c r="BDD208"/>
      <c r="BDE208"/>
      <c r="BDF208"/>
      <c r="BDG208"/>
      <c r="BDH208"/>
      <c r="BDI208"/>
      <c r="BDJ208"/>
      <c r="BDK208"/>
      <c r="BDL208"/>
      <c r="BDM208"/>
      <c r="BDN208"/>
      <c r="BDO208"/>
      <c r="BDP208"/>
      <c r="BDQ208"/>
      <c r="BDR208"/>
      <c r="BDS208"/>
      <c r="BDT208"/>
      <c r="BDU208"/>
      <c r="BDV208"/>
      <c r="BDW208"/>
      <c r="BDX208"/>
      <c r="BDY208"/>
      <c r="BDZ208"/>
      <c r="BEA208"/>
      <c r="BEB208"/>
      <c r="BEC208"/>
      <c r="BED208"/>
      <c r="BEE208"/>
      <c r="BEF208"/>
      <c r="BEG208"/>
      <c r="BEH208"/>
      <c r="BEI208"/>
      <c r="BEJ208"/>
      <c r="BEK208"/>
      <c r="BEL208"/>
      <c r="BEM208"/>
      <c r="BEN208"/>
      <c r="BEO208"/>
      <c r="BEP208"/>
      <c r="BEQ208"/>
      <c r="BER208"/>
      <c r="BES208"/>
      <c r="BET208"/>
      <c r="BEU208"/>
      <c r="BEV208"/>
      <c r="BEW208"/>
      <c r="BEX208"/>
      <c r="BEY208"/>
      <c r="BEZ208"/>
      <c r="BFA208"/>
      <c r="BFB208"/>
      <c r="BFC208"/>
      <c r="BFD208"/>
      <c r="BFE208"/>
      <c r="BFF208"/>
      <c r="BFG208"/>
      <c r="BFH208"/>
      <c r="BFI208"/>
      <c r="BFJ208"/>
      <c r="BFK208"/>
      <c r="BFL208"/>
      <c r="BFM208"/>
      <c r="BFN208"/>
      <c r="BFO208"/>
      <c r="BFP208"/>
      <c r="BFQ208"/>
      <c r="BFR208"/>
      <c r="BFS208"/>
      <c r="BFT208"/>
      <c r="BFU208"/>
      <c r="BFV208"/>
      <c r="BFW208"/>
      <c r="BFX208"/>
      <c r="BFY208"/>
      <c r="BFZ208"/>
      <c r="BGA208"/>
      <c r="BGB208"/>
      <c r="BGC208"/>
      <c r="BGD208"/>
      <c r="BGE208"/>
      <c r="BGF208"/>
      <c r="BGG208"/>
      <c r="BGH208"/>
      <c r="BGI208"/>
      <c r="BGJ208"/>
      <c r="BGK208"/>
      <c r="BGL208"/>
      <c r="BGM208"/>
      <c r="BGN208"/>
      <c r="BGO208"/>
      <c r="BGP208"/>
      <c r="BGQ208"/>
      <c r="BGR208"/>
      <c r="BGS208"/>
      <c r="BGT208"/>
      <c r="BGU208"/>
      <c r="BGV208"/>
      <c r="BGW208"/>
      <c r="BGX208"/>
      <c r="BGY208"/>
      <c r="BGZ208"/>
      <c r="BHA208"/>
      <c r="BHB208"/>
      <c r="BHC208"/>
      <c r="BHD208"/>
      <c r="BHE208"/>
      <c r="BHF208"/>
      <c r="BHG208"/>
      <c r="BHH208"/>
      <c r="BHI208"/>
      <c r="BHJ208"/>
      <c r="BHK208"/>
      <c r="BHL208"/>
      <c r="BHM208"/>
      <c r="BHN208"/>
      <c r="BHO208"/>
      <c r="BHP208"/>
      <c r="BHQ208"/>
      <c r="BHR208"/>
      <c r="BHS208"/>
      <c r="BHT208"/>
      <c r="BHU208"/>
      <c r="BHV208"/>
      <c r="BHW208"/>
      <c r="BHX208"/>
      <c r="BHY208"/>
      <c r="BHZ208"/>
      <c r="BIA208"/>
      <c r="BIB208"/>
      <c r="BIC208"/>
      <c r="BID208"/>
      <c r="BIE208"/>
      <c r="BIF208"/>
      <c r="BIG208"/>
      <c r="BIH208"/>
      <c r="BII208"/>
      <c r="BIJ208"/>
      <c r="BIK208"/>
      <c r="BIL208"/>
      <c r="BIM208"/>
      <c r="BIN208"/>
      <c r="BIO208"/>
      <c r="BIP208"/>
      <c r="BIQ208"/>
      <c r="BIR208"/>
      <c r="BIS208"/>
      <c r="BIT208"/>
      <c r="BIU208"/>
      <c r="BIV208"/>
      <c r="BIW208"/>
      <c r="BIX208"/>
      <c r="BIY208"/>
      <c r="BIZ208"/>
      <c r="BJA208"/>
      <c r="BJB208"/>
      <c r="BJC208"/>
      <c r="BJD208"/>
      <c r="BJE208"/>
      <c r="BJF208"/>
      <c r="BJG208"/>
      <c r="BJH208"/>
      <c r="BJI208"/>
      <c r="BJJ208"/>
      <c r="BJK208"/>
      <c r="BJL208"/>
      <c r="BJM208"/>
      <c r="BJN208"/>
      <c r="BJO208"/>
      <c r="BJP208"/>
      <c r="BJQ208"/>
      <c r="BJR208"/>
      <c r="BJS208"/>
      <c r="BJT208"/>
      <c r="BJU208"/>
      <c r="BJV208"/>
      <c r="BJW208"/>
      <c r="BJX208"/>
      <c r="BJY208"/>
      <c r="BJZ208"/>
      <c r="BKA208"/>
      <c r="BKB208"/>
      <c r="BKC208"/>
      <c r="BKD208"/>
      <c r="BKE208"/>
      <c r="BKF208"/>
      <c r="BKG208"/>
      <c r="BKH208"/>
      <c r="BKI208"/>
      <c r="BKJ208"/>
      <c r="BKK208"/>
      <c r="BKL208"/>
      <c r="BKM208"/>
      <c r="BKN208"/>
      <c r="BKO208"/>
      <c r="BKP208"/>
      <c r="BKQ208"/>
      <c r="BKR208"/>
      <c r="BKS208"/>
      <c r="BKT208"/>
      <c r="BKU208"/>
      <c r="BKV208"/>
      <c r="BKW208"/>
      <c r="BKX208"/>
      <c r="BKY208"/>
      <c r="BKZ208"/>
      <c r="BLA208"/>
      <c r="BLB208"/>
      <c r="BLC208"/>
      <c r="BLD208"/>
      <c r="BLE208"/>
      <c r="BLF208"/>
      <c r="BLG208"/>
      <c r="BLH208"/>
      <c r="BLI208"/>
      <c r="BLJ208"/>
      <c r="BLK208"/>
      <c r="BLL208"/>
      <c r="BLM208"/>
      <c r="BLN208"/>
      <c r="BLO208"/>
      <c r="BLP208"/>
      <c r="BLQ208"/>
      <c r="BLR208"/>
      <c r="BLS208"/>
      <c r="BLT208"/>
      <c r="BLU208"/>
      <c r="BLV208"/>
      <c r="BLW208"/>
      <c r="BLX208"/>
      <c r="BLY208"/>
      <c r="BLZ208"/>
      <c r="BMA208"/>
      <c r="BMB208"/>
      <c r="BMC208"/>
      <c r="BMD208"/>
      <c r="BME208"/>
      <c r="BMF208"/>
      <c r="BMG208"/>
      <c r="BMH208"/>
      <c r="BMI208"/>
      <c r="BMJ208"/>
      <c r="BMK208"/>
      <c r="BML208"/>
      <c r="BMM208"/>
      <c r="BMN208"/>
      <c r="BMO208"/>
      <c r="BMP208"/>
      <c r="BMQ208"/>
      <c r="BMR208"/>
      <c r="BMS208"/>
      <c r="BMT208"/>
      <c r="BMU208"/>
      <c r="BMV208"/>
      <c r="BMW208"/>
      <c r="BMX208"/>
      <c r="BMY208"/>
      <c r="BMZ208"/>
      <c r="BNA208"/>
      <c r="BNB208"/>
      <c r="BNC208"/>
      <c r="BND208"/>
      <c r="BNE208"/>
      <c r="BNF208"/>
      <c r="BNG208"/>
      <c r="BNH208"/>
      <c r="BNI208"/>
      <c r="BNJ208"/>
      <c r="BNK208"/>
      <c r="BNL208"/>
      <c r="BNM208"/>
      <c r="BNN208"/>
      <c r="BNO208"/>
      <c r="BNP208"/>
      <c r="BNQ208"/>
      <c r="BNR208"/>
      <c r="BNS208"/>
      <c r="BNT208"/>
      <c r="BNU208"/>
      <c r="BNV208"/>
      <c r="BNW208"/>
      <c r="BNX208"/>
      <c r="BNY208"/>
      <c r="BNZ208"/>
      <c r="BOA208"/>
      <c r="BOB208"/>
      <c r="BOC208"/>
      <c r="BOD208"/>
      <c r="BOE208"/>
      <c r="BOF208"/>
      <c r="BOG208"/>
      <c r="BOH208"/>
      <c r="BOI208"/>
      <c r="BOJ208"/>
      <c r="BOK208"/>
      <c r="BOL208"/>
      <c r="BOM208"/>
      <c r="BON208"/>
      <c r="BOO208"/>
      <c r="BOP208"/>
      <c r="BOQ208"/>
      <c r="BOR208"/>
      <c r="BOS208"/>
      <c r="BOT208"/>
      <c r="BOU208"/>
      <c r="BOV208"/>
      <c r="BOW208"/>
      <c r="BOX208"/>
      <c r="BOY208"/>
      <c r="BOZ208"/>
      <c r="BPA208"/>
      <c r="BPB208"/>
      <c r="BPC208"/>
      <c r="BPD208"/>
      <c r="BPE208"/>
      <c r="BPF208"/>
      <c r="BPG208"/>
      <c r="BPH208"/>
      <c r="BPI208"/>
      <c r="BPJ208"/>
      <c r="BPK208"/>
      <c r="BPL208"/>
      <c r="BPM208"/>
      <c r="BPN208"/>
      <c r="BPO208"/>
      <c r="BPP208"/>
      <c r="BPQ208"/>
      <c r="BPR208"/>
      <c r="BPS208"/>
      <c r="BPT208"/>
      <c r="BPU208"/>
      <c r="BPV208"/>
      <c r="BPW208"/>
      <c r="BPX208"/>
      <c r="BPY208"/>
      <c r="BPZ208"/>
      <c r="BQA208"/>
      <c r="BQB208"/>
      <c r="BQC208"/>
      <c r="BQD208"/>
      <c r="BQE208"/>
      <c r="BQF208"/>
      <c r="BQG208"/>
      <c r="BQH208"/>
      <c r="BQI208"/>
      <c r="BQJ208"/>
      <c r="BQK208"/>
      <c r="BQL208"/>
      <c r="BQM208"/>
      <c r="BQN208"/>
      <c r="BQO208"/>
      <c r="BQP208"/>
      <c r="BQQ208"/>
      <c r="BQR208"/>
      <c r="BQS208"/>
      <c r="BQT208"/>
      <c r="BQU208"/>
      <c r="BQV208"/>
      <c r="BQW208"/>
      <c r="BQX208"/>
      <c r="BQY208"/>
      <c r="BQZ208"/>
      <c r="BRA208"/>
      <c r="BRB208"/>
      <c r="BRC208"/>
      <c r="BRD208"/>
      <c r="BRE208"/>
      <c r="BRF208"/>
      <c r="BRG208"/>
      <c r="BRH208"/>
      <c r="BRI208"/>
      <c r="BRJ208"/>
      <c r="BRK208"/>
      <c r="BRL208"/>
      <c r="BRM208"/>
      <c r="BRN208"/>
      <c r="BRO208"/>
      <c r="BRP208"/>
      <c r="BRQ208"/>
      <c r="BRR208"/>
      <c r="BRS208"/>
      <c r="BRT208"/>
      <c r="BRU208"/>
      <c r="BRV208"/>
      <c r="BRW208"/>
      <c r="BRX208"/>
      <c r="BRY208"/>
      <c r="BRZ208"/>
      <c r="BSA208"/>
      <c r="BSB208"/>
      <c r="BSC208"/>
      <c r="BSD208"/>
      <c r="BSE208"/>
      <c r="BSF208"/>
      <c r="BSG208"/>
      <c r="BSH208"/>
      <c r="BSI208"/>
      <c r="BSJ208"/>
      <c r="BSK208"/>
      <c r="BSL208"/>
      <c r="BSM208"/>
      <c r="BSN208"/>
      <c r="BSO208"/>
      <c r="BSP208"/>
      <c r="BSQ208"/>
      <c r="BSR208"/>
      <c r="BSS208"/>
      <c r="BST208"/>
      <c r="BSU208"/>
      <c r="BSV208"/>
      <c r="BSW208"/>
      <c r="BSX208"/>
      <c r="BSY208"/>
      <c r="BSZ208"/>
      <c r="BTA208"/>
      <c r="BTB208"/>
      <c r="BTC208"/>
      <c r="BTD208"/>
      <c r="BTE208"/>
      <c r="BTF208"/>
      <c r="BTG208"/>
      <c r="BTH208"/>
      <c r="BTI208"/>
      <c r="BTJ208"/>
      <c r="BTK208"/>
      <c r="BTL208"/>
      <c r="BTM208"/>
      <c r="BTN208"/>
      <c r="BTO208"/>
      <c r="BTP208"/>
      <c r="BTQ208"/>
      <c r="BTR208"/>
      <c r="BTS208"/>
      <c r="BTT208"/>
      <c r="BTU208"/>
      <c r="BTV208"/>
      <c r="BTW208"/>
      <c r="BTX208"/>
      <c r="BTY208"/>
      <c r="BTZ208"/>
      <c r="BUA208"/>
      <c r="BUB208"/>
      <c r="BUC208"/>
      <c r="BUD208"/>
      <c r="BUE208"/>
      <c r="BUF208"/>
      <c r="BUG208"/>
      <c r="BUH208"/>
      <c r="BUI208"/>
      <c r="BUJ208"/>
      <c r="BUK208"/>
      <c r="BUL208"/>
      <c r="BUM208"/>
      <c r="BUN208"/>
      <c r="BUO208"/>
      <c r="BUP208"/>
      <c r="BUQ208"/>
      <c r="BUR208"/>
      <c r="BUS208"/>
      <c r="BUT208"/>
      <c r="BUU208"/>
      <c r="BUV208"/>
      <c r="BUW208"/>
      <c r="BUX208"/>
      <c r="BUY208"/>
      <c r="BUZ208"/>
      <c r="BVA208"/>
      <c r="BVB208"/>
      <c r="BVC208"/>
      <c r="BVD208"/>
      <c r="BVE208"/>
      <c r="BVF208"/>
      <c r="BVG208"/>
      <c r="BVH208"/>
      <c r="BVI208"/>
      <c r="BVJ208"/>
      <c r="BVK208"/>
      <c r="BVL208"/>
      <c r="BVM208"/>
      <c r="BVN208"/>
      <c r="BVO208"/>
      <c r="BVP208"/>
      <c r="BVQ208"/>
      <c r="BVR208"/>
      <c r="BVS208"/>
      <c r="BVT208"/>
      <c r="BVU208"/>
      <c r="BVV208"/>
      <c r="BVW208"/>
      <c r="BVX208"/>
      <c r="BVY208"/>
      <c r="BVZ208"/>
      <c r="BWA208"/>
      <c r="BWB208"/>
      <c r="BWC208"/>
      <c r="BWD208"/>
      <c r="BWE208"/>
      <c r="BWF208"/>
      <c r="BWG208"/>
      <c r="BWH208"/>
      <c r="BWI208"/>
      <c r="BWJ208"/>
      <c r="BWK208"/>
      <c r="BWL208"/>
      <c r="BWM208"/>
      <c r="BWN208"/>
      <c r="BWO208"/>
      <c r="BWP208"/>
      <c r="BWQ208"/>
      <c r="BWR208"/>
      <c r="BWS208"/>
      <c r="BWT208"/>
      <c r="BWU208"/>
      <c r="BWV208"/>
      <c r="BWW208"/>
      <c r="BWX208"/>
      <c r="BWY208"/>
      <c r="BWZ208"/>
      <c r="BXA208"/>
      <c r="BXB208"/>
      <c r="BXC208"/>
      <c r="BXD208"/>
      <c r="BXE208"/>
      <c r="BXF208"/>
      <c r="BXG208"/>
      <c r="BXH208"/>
      <c r="BXI208"/>
      <c r="BXJ208"/>
      <c r="BXK208"/>
      <c r="BXL208"/>
      <c r="BXM208"/>
      <c r="BXN208"/>
      <c r="BXO208"/>
      <c r="BXP208"/>
      <c r="BXQ208"/>
      <c r="BXR208"/>
      <c r="BXS208"/>
      <c r="BXT208"/>
      <c r="BXU208"/>
      <c r="BXV208"/>
      <c r="BXW208"/>
      <c r="BXX208"/>
      <c r="BXY208"/>
      <c r="BXZ208"/>
      <c r="BYA208"/>
      <c r="BYB208"/>
      <c r="BYC208"/>
      <c r="BYD208"/>
      <c r="BYE208"/>
      <c r="BYF208"/>
      <c r="BYG208"/>
      <c r="BYH208"/>
      <c r="BYI208"/>
      <c r="BYJ208"/>
      <c r="BYK208"/>
      <c r="BYL208"/>
      <c r="BYM208"/>
      <c r="BYN208"/>
      <c r="BYO208"/>
      <c r="BYP208"/>
      <c r="BYQ208"/>
      <c r="BYR208"/>
      <c r="BYS208"/>
      <c r="BYT208"/>
      <c r="BYU208"/>
      <c r="BYV208"/>
      <c r="BYW208"/>
      <c r="BYX208"/>
      <c r="BYY208"/>
      <c r="BYZ208"/>
      <c r="BZA208"/>
      <c r="BZB208"/>
      <c r="BZC208"/>
      <c r="BZD208"/>
      <c r="BZE208"/>
      <c r="BZF208"/>
      <c r="BZG208"/>
      <c r="BZH208"/>
      <c r="BZI208"/>
      <c r="BZJ208"/>
      <c r="BZK208"/>
      <c r="BZL208"/>
      <c r="BZM208"/>
      <c r="BZN208"/>
      <c r="BZO208"/>
      <c r="BZP208"/>
      <c r="BZQ208"/>
      <c r="BZR208"/>
      <c r="BZS208"/>
      <c r="BZT208"/>
      <c r="BZU208"/>
      <c r="BZV208"/>
      <c r="BZW208"/>
      <c r="BZX208"/>
      <c r="BZY208"/>
      <c r="BZZ208"/>
      <c r="CAA208"/>
      <c r="CAB208"/>
      <c r="CAC208"/>
      <c r="CAD208"/>
      <c r="CAE208"/>
      <c r="CAF208"/>
      <c r="CAG208"/>
      <c r="CAH208"/>
      <c r="CAI208"/>
      <c r="CAJ208"/>
      <c r="CAK208"/>
      <c r="CAL208"/>
      <c r="CAM208"/>
      <c r="CAN208"/>
      <c r="CAO208"/>
      <c r="CAP208"/>
      <c r="CAQ208"/>
      <c r="CAR208"/>
      <c r="CAS208"/>
      <c r="CAT208"/>
      <c r="CAU208"/>
      <c r="CAV208"/>
      <c r="CAW208"/>
      <c r="CAX208"/>
      <c r="CAY208"/>
      <c r="CAZ208"/>
      <c r="CBA208"/>
      <c r="CBB208"/>
      <c r="CBC208"/>
      <c r="CBD208"/>
      <c r="CBE208"/>
      <c r="CBF208"/>
      <c r="CBG208"/>
      <c r="CBH208"/>
      <c r="CBI208"/>
      <c r="CBJ208"/>
      <c r="CBK208"/>
      <c r="CBL208"/>
      <c r="CBM208"/>
      <c r="CBN208"/>
      <c r="CBO208"/>
      <c r="CBP208"/>
      <c r="CBQ208"/>
      <c r="CBR208"/>
      <c r="CBS208"/>
      <c r="CBT208"/>
      <c r="CBU208"/>
      <c r="CBV208"/>
      <c r="CBW208"/>
      <c r="CBX208"/>
      <c r="CBY208"/>
      <c r="CBZ208"/>
      <c r="CCA208"/>
      <c r="CCB208"/>
      <c r="CCC208"/>
      <c r="CCD208"/>
      <c r="CCE208"/>
      <c r="CCF208"/>
      <c r="CCG208"/>
      <c r="CCH208"/>
      <c r="CCI208"/>
      <c r="CCJ208"/>
      <c r="CCK208"/>
      <c r="CCL208"/>
      <c r="CCM208"/>
      <c r="CCN208"/>
      <c r="CCO208"/>
      <c r="CCP208"/>
      <c r="CCQ208"/>
      <c r="CCR208"/>
      <c r="CCS208"/>
      <c r="CCT208"/>
      <c r="CCU208"/>
      <c r="CCV208"/>
      <c r="CCW208"/>
      <c r="CCX208"/>
      <c r="CCY208"/>
      <c r="CCZ208"/>
      <c r="CDA208"/>
      <c r="CDB208"/>
      <c r="CDC208"/>
      <c r="CDD208"/>
      <c r="CDE208"/>
      <c r="CDF208"/>
      <c r="CDG208"/>
      <c r="CDH208"/>
      <c r="CDI208"/>
      <c r="CDJ208"/>
      <c r="CDK208"/>
      <c r="CDL208"/>
      <c r="CDM208"/>
      <c r="CDN208"/>
      <c r="CDO208"/>
      <c r="CDP208"/>
      <c r="CDQ208"/>
      <c r="CDR208"/>
      <c r="CDS208"/>
      <c r="CDT208"/>
      <c r="CDU208"/>
      <c r="CDV208"/>
      <c r="CDW208"/>
      <c r="CDX208"/>
      <c r="CDY208"/>
      <c r="CDZ208"/>
      <c r="CEA208"/>
      <c r="CEB208"/>
      <c r="CEC208"/>
      <c r="CED208"/>
      <c r="CEE208"/>
      <c r="CEF208"/>
      <c r="CEG208"/>
      <c r="CEH208"/>
      <c r="CEI208"/>
      <c r="CEJ208"/>
      <c r="CEK208"/>
      <c r="CEL208"/>
      <c r="CEM208"/>
      <c r="CEN208"/>
      <c r="CEO208"/>
      <c r="CEP208"/>
      <c r="CEQ208"/>
      <c r="CER208"/>
      <c r="CES208"/>
      <c r="CET208"/>
      <c r="CEU208"/>
      <c r="CEV208"/>
      <c r="CEW208"/>
      <c r="CEX208"/>
      <c r="CEY208"/>
      <c r="CEZ208"/>
      <c r="CFA208"/>
      <c r="CFB208"/>
      <c r="CFC208"/>
      <c r="CFD208"/>
      <c r="CFE208"/>
      <c r="CFF208"/>
      <c r="CFG208"/>
      <c r="CFH208"/>
      <c r="CFI208"/>
      <c r="CFJ208"/>
      <c r="CFK208"/>
      <c r="CFL208"/>
      <c r="CFM208"/>
      <c r="CFN208"/>
      <c r="CFO208"/>
      <c r="CFP208"/>
      <c r="CFQ208"/>
      <c r="CFR208"/>
      <c r="CFS208"/>
      <c r="CFT208"/>
      <c r="CFU208"/>
      <c r="CFV208"/>
      <c r="CFW208"/>
      <c r="CFX208"/>
      <c r="CFY208"/>
      <c r="CFZ208"/>
      <c r="CGA208"/>
      <c r="CGB208"/>
      <c r="CGC208"/>
      <c r="CGD208"/>
      <c r="CGE208"/>
      <c r="CGF208"/>
      <c r="CGG208"/>
      <c r="CGH208"/>
      <c r="CGI208"/>
      <c r="CGJ208"/>
      <c r="CGK208"/>
      <c r="CGL208"/>
      <c r="CGM208"/>
      <c r="CGN208"/>
      <c r="CGO208"/>
      <c r="CGP208"/>
      <c r="CGQ208"/>
      <c r="CGR208"/>
      <c r="CGS208"/>
      <c r="CGT208"/>
      <c r="CGU208"/>
      <c r="CGV208"/>
      <c r="CGW208"/>
      <c r="CGX208"/>
      <c r="CGY208"/>
      <c r="CGZ208"/>
      <c r="CHA208"/>
      <c r="CHB208"/>
      <c r="CHC208"/>
      <c r="CHD208"/>
      <c r="CHE208"/>
      <c r="CHF208"/>
      <c r="CHG208"/>
      <c r="CHH208"/>
      <c r="CHI208"/>
      <c r="CHJ208"/>
      <c r="CHK208"/>
      <c r="CHL208"/>
      <c r="CHM208"/>
      <c r="CHN208"/>
      <c r="CHO208"/>
      <c r="CHP208"/>
      <c r="CHQ208"/>
      <c r="CHR208"/>
      <c r="CHS208"/>
      <c r="CHT208"/>
      <c r="CHU208"/>
      <c r="CHV208"/>
      <c r="CHW208"/>
      <c r="CHX208"/>
      <c r="CHY208"/>
      <c r="CHZ208"/>
      <c r="CIA208"/>
      <c r="CIB208"/>
      <c r="CIC208"/>
      <c r="CID208"/>
      <c r="CIE208"/>
      <c r="CIF208"/>
      <c r="CIG208"/>
      <c r="CIH208"/>
      <c r="CII208"/>
      <c r="CIJ208"/>
      <c r="CIK208"/>
      <c r="CIL208"/>
      <c r="CIM208"/>
      <c r="CIN208"/>
      <c r="CIO208"/>
      <c r="CIP208"/>
      <c r="CIQ208"/>
      <c r="CIR208"/>
      <c r="CIS208"/>
      <c r="CIT208"/>
      <c r="CIU208"/>
      <c r="CIV208"/>
      <c r="CIW208"/>
      <c r="CIX208"/>
      <c r="CIY208"/>
      <c r="CIZ208"/>
      <c r="CJA208"/>
      <c r="CJB208"/>
      <c r="CJC208"/>
      <c r="CJD208"/>
      <c r="CJE208"/>
      <c r="CJF208"/>
      <c r="CJG208"/>
      <c r="CJH208"/>
      <c r="CJI208"/>
      <c r="CJJ208"/>
      <c r="CJK208"/>
      <c r="CJL208"/>
      <c r="CJM208"/>
      <c r="CJN208"/>
      <c r="CJO208"/>
      <c r="CJP208"/>
      <c r="CJQ208"/>
      <c r="CJR208"/>
      <c r="CJS208"/>
      <c r="CJT208"/>
      <c r="CJU208"/>
      <c r="CJV208"/>
      <c r="CJW208"/>
      <c r="CJX208"/>
      <c r="CJY208"/>
      <c r="CJZ208"/>
      <c r="CKA208"/>
      <c r="CKB208"/>
      <c r="CKC208"/>
      <c r="CKD208"/>
      <c r="CKE208"/>
      <c r="CKF208"/>
      <c r="CKG208"/>
      <c r="CKH208"/>
      <c r="CKI208"/>
      <c r="CKJ208"/>
      <c r="CKK208"/>
      <c r="CKL208"/>
      <c r="CKM208"/>
      <c r="CKN208"/>
      <c r="CKO208"/>
      <c r="CKP208"/>
      <c r="CKQ208"/>
      <c r="CKR208"/>
      <c r="CKS208"/>
      <c r="CKT208"/>
      <c r="CKU208"/>
      <c r="CKV208"/>
      <c r="CKW208"/>
      <c r="CKX208"/>
      <c r="CKY208"/>
      <c r="CKZ208"/>
      <c r="CLA208"/>
      <c r="CLB208"/>
      <c r="CLC208"/>
      <c r="CLD208"/>
      <c r="CLE208"/>
      <c r="CLF208"/>
      <c r="CLG208"/>
      <c r="CLH208"/>
      <c r="CLI208"/>
      <c r="CLJ208"/>
      <c r="CLK208"/>
      <c r="CLL208"/>
      <c r="CLM208"/>
      <c r="CLN208"/>
      <c r="CLO208"/>
      <c r="CLP208"/>
      <c r="CLQ208"/>
      <c r="CLR208"/>
      <c r="CLS208"/>
      <c r="CLT208"/>
      <c r="CLU208"/>
      <c r="CLV208"/>
      <c r="CLW208"/>
      <c r="CLX208"/>
      <c r="CLY208"/>
      <c r="CLZ208"/>
      <c r="CMA208"/>
      <c r="CMB208"/>
      <c r="CMC208"/>
      <c r="CMD208"/>
      <c r="CME208"/>
      <c r="CMF208"/>
      <c r="CMG208"/>
      <c r="CMH208"/>
      <c r="CMI208"/>
      <c r="CMJ208"/>
      <c r="CMK208"/>
      <c r="CML208"/>
      <c r="CMM208"/>
      <c r="CMN208"/>
      <c r="CMO208"/>
      <c r="CMP208"/>
      <c r="CMQ208"/>
      <c r="CMR208"/>
      <c r="CMS208"/>
      <c r="CMT208"/>
      <c r="CMU208"/>
      <c r="CMV208"/>
      <c r="CMW208"/>
      <c r="CMX208"/>
      <c r="CMY208"/>
      <c r="CMZ208"/>
      <c r="CNA208"/>
      <c r="CNB208"/>
      <c r="CNC208"/>
      <c r="CND208"/>
      <c r="CNE208"/>
      <c r="CNF208"/>
      <c r="CNG208"/>
      <c r="CNH208"/>
      <c r="CNI208"/>
      <c r="CNJ208"/>
      <c r="CNK208"/>
      <c r="CNL208"/>
      <c r="CNM208"/>
      <c r="CNN208"/>
      <c r="CNO208"/>
      <c r="CNP208"/>
      <c r="CNQ208"/>
      <c r="CNR208"/>
      <c r="CNS208"/>
      <c r="CNT208"/>
      <c r="CNU208"/>
      <c r="CNV208"/>
      <c r="CNW208"/>
      <c r="CNX208"/>
      <c r="CNY208"/>
      <c r="CNZ208"/>
      <c r="COA208"/>
      <c r="COB208"/>
      <c r="COC208"/>
      <c r="COD208"/>
      <c r="COE208"/>
      <c r="COF208"/>
      <c r="COG208"/>
      <c r="COH208"/>
      <c r="COI208"/>
      <c r="COJ208"/>
      <c r="COK208"/>
      <c r="COL208"/>
      <c r="COM208"/>
      <c r="CON208"/>
      <c r="COO208"/>
      <c r="COP208"/>
      <c r="COQ208"/>
      <c r="COR208"/>
      <c r="COS208"/>
      <c r="COT208"/>
      <c r="COU208"/>
      <c r="COV208"/>
      <c r="COW208"/>
      <c r="COX208"/>
      <c r="COY208"/>
      <c r="COZ208"/>
      <c r="CPA208"/>
      <c r="CPB208"/>
      <c r="CPC208"/>
      <c r="CPD208"/>
      <c r="CPE208"/>
      <c r="CPF208"/>
      <c r="CPG208"/>
      <c r="CPH208"/>
      <c r="CPI208"/>
      <c r="CPJ208"/>
      <c r="CPK208"/>
      <c r="CPL208"/>
      <c r="CPM208"/>
      <c r="CPN208"/>
      <c r="CPO208"/>
      <c r="CPP208"/>
      <c r="CPQ208"/>
      <c r="CPR208"/>
      <c r="CPS208"/>
      <c r="CPT208"/>
      <c r="CPU208"/>
      <c r="CPV208"/>
      <c r="CPW208"/>
      <c r="CPX208"/>
      <c r="CPY208"/>
      <c r="CPZ208"/>
      <c r="CQA208"/>
      <c r="CQB208"/>
      <c r="CQC208"/>
      <c r="CQD208"/>
      <c r="CQE208"/>
      <c r="CQF208"/>
      <c r="CQG208"/>
      <c r="CQH208"/>
      <c r="CQI208"/>
      <c r="CQJ208"/>
      <c r="CQK208"/>
      <c r="CQL208"/>
      <c r="CQM208"/>
      <c r="CQN208"/>
      <c r="CQO208"/>
      <c r="CQP208"/>
      <c r="CQQ208"/>
      <c r="CQR208"/>
      <c r="CQS208"/>
      <c r="CQT208"/>
      <c r="CQU208"/>
      <c r="CQV208"/>
      <c r="CQW208"/>
      <c r="CQX208"/>
      <c r="CQY208"/>
      <c r="CQZ208"/>
      <c r="CRA208"/>
      <c r="CRB208"/>
      <c r="CRC208"/>
      <c r="CRD208"/>
      <c r="CRE208"/>
      <c r="CRF208"/>
      <c r="CRG208"/>
      <c r="CRH208"/>
      <c r="CRI208"/>
      <c r="CRJ208"/>
      <c r="CRK208"/>
      <c r="CRL208"/>
      <c r="CRM208"/>
      <c r="CRN208"/>
      <c r="CRO208"/>
      <c r="CRP208"/>
      <c r="CRQ208"/>
      <c r="CRR208"/>
      <c r="CRS208"/>
      <c r="CRT208"/>
      <c r="CRU208"/>
      <c r="CRV208"/>
      <c r="CRW208"/>
      <c r="CRX208"/>
      <c r="CRY208"/>
      <c r="CRZ208"/>
      <c r="CSA208"/>
      <c r="CSB208"/>
      <c r="CSC208"/>
      <c r="CSD208"/>
      <c r="CSE208"/>
      <c r="CSF208"/>
      <c r="CSG208"/>
      <c r="CSH208"/>
      <c r="CSI208"/>
      <c r="CSJ208"/>
      <c r="CSK208"/>
      <c r="CSL208"/>
      <c r="CSM208"/>
      <c r="CSN208"/>
      <c r="CSO208"/>
      <c r="CSP208"/>
      <c r="CSQ208"/>
      <c r="CSR208"/>
      <c r="CSS208"/>
      <c r="CST208"/>
      <c r="CSU208"/>
      <c r="CSV208"/>
      <c r="CSW208"/>
      <c r="CSX208"/>
      <c r="CSY208"/>
      <c r="CSZ208"/>
      <c r="CTA208"/>
      <c r="CTB208"/>
      <c r="CTC208"/>
      <c r="CTD208"/>
      <c r="CTE208"/>
      <c r="CTF208"/>
      <c r="CTG208"/>
      <c r="CTH208"/>
      <c r="CTI208"/>
      <c r="CTJ208"/>
      <c r="CTK208"/>
      <c r="CTL208"/>
      <c r="CTM208"/>
      <c r="CTN208"/>
      <c r="CTO208"/>
      <c r="CTP208"/>
      <c r="CTQ208"/>
      <c r="CTR208"/>
      <c r="CTS208"/>
      <c r="CTT208"/>
      <c r="CTU208"/>
      <c r="CTV208"/>
      <c r="CTW208"/>
      <c r="CTX208"/>
      <c r="CTY208"/>
      <c r="CTZ208"/>
      <c r="CUA208"/>
      <c r="CUB208"/>
      <c r="CUC208"/>
      <c r="CUD208"/>
      <c r="CUE208"/>
      <c r="CUF208"/>
      <c r="CUG208"/>
      <c r="CUH208"/>
      <c r="CUI208"/>
      <c r="CUJ208"/>
      <c r="CUK208"/>
      <c r="CUL208"/>
      <c r="CUM208"/>
      <c r="CUN208"/>
      <c r="CUO208"/>
      <c r="CUP208"/>
      <c r="CUQ208"/>
      <c r="CUR208"/>
      <c r="CUS208"/>
      <c r="CUT208"/>
      <c r="CUU208"/>
      <c r="CUV208"/>
      <c r="CUW208"/>
      <c r="CUX208"/>
      <c r="CUY208"/>
      <c r="CUZ208"/>
      <c r="CVA208"/>
      <c r="CVB208"/>
      <c r="CVC208"/>
      <c r="CVD208"/>
      <c r="CVE208"/>
      <c r="CVF208"/>
      <c r="CVG208"/>
      <c r="CVH208"/>
      <c r="CVI208"/>
      <c r="CVJ208"/>
      <c r="CVK208"/>
      <c r="CVL208"/>
      <c r="CVM208"/>
      <c r="CVN208"/>
      <c r="CVO208"/>
      <c r="CVP208"/>
      <c r="CVQ208"/>
      <c r="CVR208"/>
      <c r="CVS208"/>
      <c r="CVT208"/>
      <c r="CVU208"/>
      <c r="CVV208"/>
      <c r="CVW208"/>
      <c r="CVX208"/>
      <c r="CVY208"/>
      <c r="CVZ208"/>
      <c r="CWA208"/>
      <c r="CWB208"/>
      <c r="CWC208"/>
      <c r="CWD208"/>
      <c r="CWE208"/>
      <c r="CWF208"/>
      <c r="CWG208"/>
      <c r="CWH208"/>
      <c r="CWI208"/>
      <c r="CWJ208"/>
      <c r="CWK208"/>
      <c r="CWL208"/>
      <c r="CWM208"/>
      <c r="CWN208"/>
      <c r="CWO208"/>
      <c r="CWP208"/>
      <c r="CWQ208"/>
      <c r="CWR208"/>
      <c r="CWS208"/>
      <c r="CWT208"/>
      <c r="CWU208"/>
      <c r="CWV208"/>
      <c r="CWW208"/>
      <c r="CWX208"/>
      <c r="CWY208"/>
      <c r="CWZ208"/>
      <c r="CXA208"/>
      <c r="CXB208"/>
      <c r="CXC208"/>
      <c r="CXD208"/>
      <c r="CXE208"/>
      <c r="CXF208"/>
      <c r="CXG208"/>
      <c r="CXH208"/>
      <c r="CXI208"/>
      <c r="CXJ208"/>
      <c r="CXK208"/>
      <c r="CXL208"/>
      <c r="CXM208"/>
      <c r="CXN208"/>
      <c r="CXO208"/>
      <c r="CXP208"/>
      <c r="CXQ208"/>
      <c r="CXR208"/>
      <c r="CXS208"/>
      <c r="CXT208"/>
      <c r="CXU208"/>
      <c r="CXV208"/>
      <c r="CXW208"/>
      <c r="CXX208"/>
      <c r="CXY208"/>
      <c r="CXZ208"/>
      <c r="CYA208"/>
      <c r="CYB208"/>
      <c r="CYC208"/>
      <c r="CYD208"/>
      <c r="CYE208"/>
      <c r="CYF208"/>
      <c r="CYG208"/>
      <c r="CYH208"/>
      <c r="CYI208"/>
      <c r="CYJ208"/>
      <c r="CYK208"/>
      <c r="CYL208"/>
      <c r="CYM208"/>
      <c r="CYN208"/>
      <c r="CYO208"/>
      <c r="CYP208"/>
      <c r="CYQ208"/>
      <c r="CYR208"/>
      <c r="CYS208"/>
      <c r="CYT208"/>
      <c r="CYU208"/>
      <c r="CYV208"/>
      <c r="CYW208"/>
      <c r="CYX208"/>
      <c r="CYY208"/>
      <c r="CYZ208"/>
      <c r="CZA208"/>
      <c r="CZB208"/>
      <c r="CZC208"/>
      <c r="CZD208"/>
      <c r="CZE208"/>
      <c r="CZF208"/>
      <c r="CZG208"/>
      <c r="CZH208"/>
      <c r="CZI208"/>
      <c r="CZJ208"/>
      <c r="CZK208"/>
      <c r="CZL208"/>
      <c r="CZM208"/>
      <c r="CZN208"/>
      <c r="CZO208"/>
      <c r="CZP208"/>
      <c r="CZQ208"/>
      <c r="CZR208"/>
      <c r="CZS208"/>
      <c r="CZT208"/>
      <c r="CZU208"/>
      <c r="CZV208"/>
      <c r="CZW208"/>
      <c r="CZX208"/>
      <c r="CZY208"/>
      <c r="CZZ208"/>
      <c r="DAA208"/>
      <c r="DAB208"/>
      <c r="DAC208"/>
      <c r="DAD208"/>
      <c r="DAE208"/>
      <c r="DAF208"/>
      <c r="DAG208"/>
      <c r="DAH208"/>
      <c r="DAI208"/>
      <c r="DAJ208"/>
      <c r="DAK208"/>
      <c r="DAL208"/>
      <c r="DAM208"/>
      <c r="DAN208"/>
      <c r="DAO208"/>
      <c r="DAP208"/>
      <c r="DAQ208"/>
      <c r="DAR208"/>
      <c r="DAS208"/>
      <c r="DAT208"/>
      <c r="DAU208"/>
      <c r="DAV208"/>
      <c r="DAW208"/>
      <c r="DAX208"/>
      <c r="DAY208"/>
      <c r="DAZ208"/>
      <c r="DBA208"/>
      <c r="DBB208"/>
      <c r="DBC208"/>
      <c r="DBD208"/>
      <c r="DBE208"/>
      <c r="DBF208"/>
      <c r="DBG208"/>
      <c r="DBH208"/>
      <c r="DBI208"/>
      <c r="DBJ208"/>
      <c r="DBK208"/>
      <c r="DBL208"/>
      <c r="DBM208"/>
      <c r="DBN208"/>
      <c r="DBO208"/>
      <c r="DBP208"/>
      <c r="DBQ208"/>
      <c r="DBR208"/>
      <c r="DBS208"/>
      <c r="DBT208"/>
      <c r="DBU208"/>
      <c r="DBV208"/>
      <c r="DBW208"/>
      <c r="DBX208"/>
      <c r="DBY208"/>
      <c r="DBZ208"/>
      <c r="DCA208"/>
      <c r="DCB208"/>
      <c r="DCC208"/>
      <c r="DCD208"/>
      <c r="DCE208"/>
      <c r="DCF208"/>
      <c r="DCG208"/>
      <c r="DCH208"/>
      <c r="DCI208"/>
      <c r="DCJ208"/>
      <c r="DCK208"/>
      <c r="DCL208"/>
      <c r="DCM208"/>
      <c r="DCN208"/>
      <c r="DCO208"/>
      <c r="DCP208"/>
      <c r="DCQ208"/>
      <c r="DCR208"/>
      <c r="DCS208"/>
      <c r="DCT208"/>
      <c r="DCU208"/>
      <c r="DCV208"/>
      <c r="DCW208"/>
      <c r="DCX208"/>
      <c r="DCY208"/>
      <c r="DCZ208"/>
      <c r="DDA208"/>
      <c r="DDB208"/>
      <c r="DDC208"/>
      <c r="DDD208"/>
      <c r="DDE208"/>
      <c r="DDF208"/>
      <c r="DDG208"/>
      <c r="DDH208"/>
      <c r="DDI208"/>
      <c r="DDJ208"/>
      <c r="DDK208"/>
      <c r="DDL208"/>
      <c r="DDM208"/>
      <c r="DDN208"/>
      <c r="DDO208"/>
      <c r="DDP208"/>
      <c r="DDQ208"/>
      <c r="DDR208"/>
      <c r="DDS208"/>
      <c r="DDT208"/>
      <c r="DDU208"/>
      <c r="DDV208"/>
      <c r="DDW208"/>
      <c r="DDX208"/>
      <c r="DDY208"/>
      <c r="DDZ208"/>
      <c r="DEA208"/>
      <c r="DEB208"/>
      <c r="DEC208"/>
      <c r="DED208"/>
      <c r="DEE208"/>
      <c r="DEF208"/>
      <c r="DEG208"/>
      <c r="DEH208"/>
      <c r="DEI208"/>
      <c r="DEJ208"/>
      <c r="DEK208"/>
      <c r="DEL208"/>
      <c r="DEM208"/>
      <c r="DEN208"/>
      <c r="DEO208"/>
      <c r="DEP208"/>
      <c r="DEQ208"/>
      <c r="DER208"/>
      <c r="DES208"/>
      <c r="DET208"/>
      <c r="DEU208"/>
      <c r="DEV208"/>
      <c r="DEW208"/>
      <c r="DEX208"/>
      <c r="DEY208"/>
      <c r="DEZ208"/>
      <c r="DFA208"/>
      <c r="DFB208"/>
      <c r="DFC208"/>
      <c r="DFD208"/>
      <c r="DFE208"/>
      <c r="DFF208"/>
      <c r="DFG208"/>
      <c r="DFH208"/>
      <c r="DFI208"/>
      <c r="DFJ208"/>
      <c r="DFK208"/>
      <c r="DFL208"/>
      <c r="DFM208"/>
      <c r="DFN208"/>
      <c r="DFO208"/>
      <c r="DFP208"/>
      <c r="DFQ208"/>
      <c r="DFR208"/>
      <c r="DFS208"/>
      <c r="DFT208"/>
      <c r="DFU208"/>
      <c r="DFV208"/>
      <c r="DFW208"/>
      <c r="DFX208"/>
      <c r="DFY208"/>
      <c r="DFZ208"/>
      <c r="DGA208"/>
      <c r="DGB208"/>
      <c r="DGC208"/>
      <c r="DGD208"/>
      <c r="DGE208"/>
      <c r="DGF208"/>
      <c r="DGG208"/>
      <c r="DGH208"/>
      <c r="DGI208"/>
      <c r="DGJ208"/>
      <c r="DGK208"/>
      <c r="DGL208"/>
      <c r="DGM208"/>
      <c r="DGN208"/>
      <c r="DGO208"/>
      <c r="DGP208"/>
      <c r="DGQ208"/>
      <c r="DGR208"/>
      <c r="DGS208"/>
      <c r="DGT208"/>
      <c r="DGU208"/>
      <c r="DGV208"/>
      <c r="DGW208"/>
      <c r="DGX208"/>
      <c r="DGY208"/>
      <c r="DGZ208"/>
      <c r="DHA208"/>
      <c r="DHB208"/>
      <c r="DHC208"/>
      <c r="DHD208"/>
      <c r="DHE208"/>
      <c r="DHF208"/>
      <c r="DHG208"/>
      <c r="DHH208"/>
      <c r="DHI208"/>
      <c r="DHJ208"/>
      <c r="DHK208"/>
      <c r="DHL208"/>
      <c r="DHM208"/>
      <c r="DHN208"/>
      <c r="DHO208"/>
      <c r="DHP208"/>
      <c r="DHQ208"/>
      <c r="DHR208"/>
      <c r="DHS208"/>
      <c r="DHT208"/>
      <c r="DHU208"/>
      <c r="DHV208"/>
      <c r="DHW208"/>
      <c r="DHX208"/>
      <c r="DHY208"/>
      <c r="DHZ208"/>
      <c r="DIA208"/>
      <c r="DIB208"/>
      <c r="DIC208"/>
      <c r="DID208"/>
      <c r="DIE208"/>
      <c r="DIF208"/>
      <c r="DIG208"/>
      <c r="DIH208"/>
      <c r="DII208"/>
      <c r="DIJ208"/>
      <c r="DIK208"/>
      <c r="DIL208"/>
      <c r="DIM208"/>
      <c r="DIN208"/>
      <c r="DIO208"/>
      <c r="DIP208"/>
      <c r="DIQ208"/>
      <c r="DIR208"/>
      <c r="DIS208"/>
      <c r="DIT208"/>
      <c r="DIU208"/>
      <c r="DIV208"/>
      <c r="DIW208"/>
      <c r="DIX208"/>
      <c r="DIY208"/>
      <c r="DIZ208"/>
      <c r="DJA208"/>
      <c r="DJB208"/>
      <c r="DJC208"/>
      <c r="DJD208"/>
      <c r="DJE208"/>
      <c r="DJF208"/>
      <c r="DJG208"/>
      <c r="DJH208"/>
      <c r="DJI208"/>
      <c r="DJJ208"/>
      <c r="DJK208"/>
      <c r="DJL208"/>
      <c r="DJM208"/>
      <c r="DJN208"/>
      <c r="DJO208"/>
      <c r="DJP208"/>
      <c r="DJQ208"/>
      <c r="DJR208"/>
      <c r="DJS208"/>
      <c r="DJT208"/>
      <c r="DJU208"/>
      <c r="DJV208"/>
      <c r="DJW208"/>
      <c r="DJX208"/>
      <c r="DJY208"/>
      <c r="DJZ208"/>
      <c r="DKA208"/>
      <c r="DKB208"/>
      <c r="DKC208"/>
      <c r="DKD208"/>
      <c r="DKE208"/>
      <c r="DKF208"/>
      <c r="DKG208"/>
      <c r="DKH208"/>
      <c r="DKI208"/>
      <c r="DKJ208"/>
      <c r="DKK208"/>
      <c r="DKL208"/>
      <c r="DKM208"/>
      <c r="DKN208"/>
      <c r="DKO208"/>
      <c r="DKP208"/>
      <c r="DKQ208"/>
      <c r="DKR208"/>
      <c r="DKS208"/>
      <c r="DKT208"/>
      <c r="DKU208"/>
      <c r="DKV208"/>
      <c r="DKW208"/>
      <c r="DKX208"/>
      <c r="DKY208"/>
      <c r="DKZ208"/>
      <c r="DLA208"/>
      <c r="DLB208"/>
      <c r="DLC208"/>
      <c r="DLD208"/>
      <c r="DLE208"/>
      <c r="DLF208"/>
      <c r="DLG208"/>
      <c r="DLH208"/>
      <c r="DLI208"/>
      <c r="DLJ208"/>
      <c r="DLK208"/>
      <c r="DLL208"/>
      <c r="DLM208"/>
      <c r="DLN208"/>
      <c r="DLO208"/>
      <c r="DLP208"/>
      <c r="DLQ208"/>
      <c r="DLR208"/>
      <c r="DLS208"/>
      <c r="DLT208"/>
      <c r="DLU208"/>
      <c r="DLV208"/>
      <c r="DLW208"/>
      <c r="DLX208"/>
      <c r="DLY208"/>
      <c r="DLZ208"/>
      <c r="DMA208"/>
      <c r="DMB208"/>
      <c r="DMC208"/>
      <c r="DMD208"/>
      <c r="DME208"/>
      <c r="DMF208"/>
      <c r="DMG208"/>
      <c r="DMH208"/>
      <c r="DMI208"/>
      <c r="DMJ208"/>
      <c r="DMK208"/>
      <c r="DML208"/>
      <c r="DMM208"/>
      <c r="DMN208"/>
      <c r="DMO208"/>
      <c r="DMP208"/>
      <c r="DMQ208"/>
      <c r="DMR208"/>
      <c r="DMS208"/>
      <c r="DMT208"/>
      <c r="DMU208"/>
      <c r="DMV208"/>
      <c r="DMW208"/>
      <c r="DMX208"/>
      <c r="DMY208"/>
      <c r="DMZ208"/>
      <c r="DNA208"/>
      <c r="DNB208"/>
      <c r="DNC208"/>
      <c r="DND208"/>
      <c r="DNE208"/>
      <c r="DNF208"/>
      <c r="DNG208"/>
      <c r="DNH208"/>
      <c r="DNI208"/>
      <c r="DNJ208"/>
      <c r="DNK208"/>
      <c r="DNL208"/>
      <c r="DNM208"/>
      <c r="DNN208"/>
      <c r="DNO208"/>
      <c r="DNP208"/>
      <c r="DNQ208"/>
      <c r="DNR208"/>
      <c r="DNS208"/>
      <c r="DNT208"/>
      <c r="DNU208"/>
      <c r="DNV208"/>
      <c r="DNW208"/>
      <c r="DNX208"/>
      <c r="DNY208"/>
      <c r="DNZ208"/>
      <c r="DOA208"/>
      <c r="DOB208"/>
      <c r="DOC208"/>
      <c r="DOD208"/>
      <c r="DOE208"/>
      <c r="DOF208"/>
      <c r="DOG208"/>
      <c r="DOH208"/>
      <c r="DOI208"/>
      <c r="DOJ208"/>
      <c r="DOK208"/>
      <c r="DOL208"/>
      <c r="DOM208"/>
      <c r="DON208"/>
      <c r="DOO208"/>
      <c r="DOP208"/>
      <c r="DOQ208"/>
      <c r="DOR208"/>
      <c r="DOS208"/>
      <c r="DOT208"/>
      <c r="DOU208"/>
      <c r="DOV208"/>
      <c r="DOW208"/>
      <c r="DOX208"/>
      <c r="DOY208"/>
      <c r="DOZ208"/>
      <c r="DPA208"/>
      <c r="DPB208"/>
      <c r="DPC208"/>
      <c r="DPD208"/>
      <c r="DPE208"/>
      <c r="DPF208"/>
      <c r="DPG208"/>
      <c r="DPH208"/>
      <c r="DPI208"/>
      <c r="DPJ208"/>
      <c r="DPK208"/>
      <c r="DPL208"/>
      <c r="DPM208"/>
      <c r="DPN208"/>
      <c r="DPO208"/>
      <c r="DPP208"/>
      <c r="DPQ208"/>
      <c r="DPR208"/>
      <c r="DPS208"/>
      <c r="DPT208"/>
      <c r="DPU208"/>
      <c r="DPV208"/>
      <c r="DPW208"/>
      <c r="DPX208"/>
      <c r="DPY208"/>
      <c r="DPZ208"/>
      <c r="DQA208"/>
      <c r="DQB208"/>
      <c r="DQC208"/>
      <c r="DQD208"/>
      <c r="DQE208"/>
      <c r="DQF208"/>
      <c r="DQG208"/>
      <c r="DQH208"/>
      <c r="DQI208"/>
      <c r="DQJ208"/>
      <c r="DQK208"/>
      <c r="DQL208"/>
      <c r="DQM208"/>
      <c r="DQN208"/>
      <c r="DQO208"/>
      <c r="DQP208"/>
      <c r="DQQ208"/>
      <c r="DQR208"/>
      <c r="DQS208"/>
      <c r="DQT208"/>
      <c r="DQU208"/>
      <c r="DQV208"/>
      <c r="DQW208"/>
      <c r="DQX208"/>
      <c r="DQY208"/>
      <c r="DQZ208"/>
      <c r="DRA208"/>
      <c r="DRB208"/>
      <c r="DRC208"/>
      <c r="DRD208"/>
      <c r="DRE208"/>
      <c r="DRF208"/>
      <c r="DRG208"/>
      <c r="DRH208"/>
      <c r="DRI208"/>
      <c r="DRJ208"/>
      <c r="DRK208"/>
      <c r="DRL208"/>
      <c r="DRM208"/>
      <c r="DRN208"/>
      <c r="DRO208"/>
      <c r="DRP208"/>
      <c r="DRQ208"/>
      <c r="DRR208"/>
      <c r="DRS208"/>
      <c r="DRT208"/>
      <c r="DRU208"/>
      <c r="DRV208"/>
      <c r="DRW208"/>
      <c r="DRX208"/>
      <c r="DRY208"/>
      <c r="DRZ208"/>
      <c r="DSA208"/>
      <c r="DSB208"/>
      <c r="DSC208"/>
      <c r="DSD208"/>
      <c r="DSE208"/>
      <c r="DSF208"/>
      <c r="DSG208"/>
      <c r="DSH208"/>
      <c r="DSI208"/>
      <c r="DSJ208"/>
      <c r="DSK208"/>
      <c r="DSL208"/>
      <c r="DSM208"/>
      <c r="DSN208"/>
      <c r="DSO208"/>
      <c r="DSP208"/>
      <c r="DSQ208"/>
      <c r="DSR208"/>
      <c r="DSS208"/>
      <c r="DST208"/>
      <c r="DSU208"/>
      <c r="DSV208"/>
      <c r="DSW208"/>
      <c r="DSX208"/>
      <c r="DSY208"/>
      <c r="DSZ208"/>
      <c r="DTA208"/>
      <c r="DTB208"/>
      <c r="DTC208"/>
      <c r="DTD208"/>
      <c r="DTE208"/>
      <c r="DTF208"/>
      <c r="DTG208"/>
      <c r="DTH208"/>
      <c r="DTI208"/>
      <c r="DTJ208"/>
      <c r="DTK208"/>
      <c r="DTL208"/>
      <c r="DTM208"/>
      <c r="DTN208"/>
      <c r="DTO208"/>
      <c r="DTP208"/>
      <c r="DTQ208"/>
      <c r="DTR208"/>
      <c r="DTS208"/>
      <c r="DTT208"/>
      <c r="DTU208"/>
      <c r="DTV208"/>
      <c r="DTW208"/>
      <c r="DTX208"/>
      <c r="DTY208"/>
      <c r="DTZ208"/>
      <c r="DUA208"/>
      <c r="DUB208"/>
      <c r="DUC208"/>
      <c r="DUD208"/>
      <c r="DUE208"/>
      <c r="DUF208"/>
      <c r="DUG208"/>
      <c r="DUH208"/>
      <c r="DUI208"/>
      <c r="DUJ208"/>
      <c r="DUK208"/>
      <c r="DUL208"/>
      <c r="DUM208"/>
      <c r="DUN208"/>
      <c r="DUO208"/>
      <c r="DUP208"/>
      <c r="DUQ208"/>
      <c r="DUR208"/>
      <c r="DUS208"/>
      <c r="DUT208"/>
      <c r="DUU208"/>
      <c r="DUV208"/>
      <c r="DUW208"/>
      <c r="DUX208"/>
      <c r="DUY208"/>
      <c r="DUZ208"/>
      <c r="DVA208"/>
      <c r="DVB208"/>
      <c r="DVC208"/>
      <c r="DVD208"/>
      <c r="DVE208"/>
      <c r="DVF208"/>
      <c r="DVG208"/>
      <c r="DVH208"/>
      <c r="DVI208"/>
      <c r="DVJ208"/>
      <c r="DVK208"/>
      <c r="DVL208"/>
      <c r="DVM208"/>
      <c r="DVN208"/>
      <c r="DVO208"/>
      <c r="DVP208"/>
      <c r="DVQ208"/>
      <c r="DVR208"/>
      <c r="DVS208"/>
      <c r="DVT208"/>
      <c r="DVU208"/>
      <c r="DVV208"/>
      <c r="DVW208"/>
      <c r="DVX208"/>
      <c r="DVY208"/>
      <c r="DVZ208"/>
      <c r="DWA208"/>
      <c r="DWB208"/>
      <c r="DWC208"/>
      <c r="DWD208"/>
      <c r="DWE208"/>
      <c r="DWF208"/>
      <c r="DWG208"/>
      <c r="DWH208"/>
      <c r="DWI208"/>
      <c r="DWJ208"/>
      <c r="DWK208"/>
      <c r="DWL208"/>
      <c r="DWM208"/>
      <c r="DWN208"/>
      <c r="DWO208"/>
      <c r="DWP208"/>
      <c r="DWQ208"/>
      <c r="DWR208"/>
      <c r="DWS208"/>
      <c r="DWT208"/>
      <c r="DWU208"/>
      <c r="DWV208"/>
      <c r="DWW208"/>
      <c r="DWX208"/>
      <c r="DWY208"/>
      <c r="DWZ208"/>
      <c r="DXA208"/>
      <c r="DXB208"/>
      <c r="DXC208"/>
      <c r="DXD208"/>
      <c r="DXE208"/>
      <c r="DXF208"/>
      <c r="DXG208"/>
      <c r="DXH208"/>
      <c r="DXI208"/>
      <c r="DXJ208"/>
      <c r="DXK208"/>
      <c r="DXL208"/>
      <c r="DXM208"/>
      <c r="DXN208"/>
      <c r="DXO208"/>
      <c r="DXP208"/>
      <c r="DXQ208"/>
      <c r="DXR208"/>
      <c r="DXS208"/>
      <c r="DXT208"/>
      <c r="DXU208"/>
      <c r="DXV208"/>
      <c r="DXW208"/>
      <c r="DXX208"/>
      <c r="DXY208"/>
      <c r="DXZ208"/>
      <c r="DYA208"/>
      <c r="DYB208"/>
      <c r="DYC208"/>
      <c r="DYD208"/>
      <c r="DYE208"/>
      <c r="DYF208"/>
      <c r="DYG208"/>
      <c r="DYH208"/>
      <c r="DYI208"/>
      <c r="DYJ208"/>
      <c r="DYK208"/>
      <c r="DYL208"/>
      <c r="DYM208"/>
      <c r="DYN208"/>
      <c r="DYO208"/>
      <c r="DYP208"/>
      <c r="DYQ208"/>
      <c r="DYR208"/>
      <c r="DYS208"/>
      <c r="DYT208"/>
      <c r="DYU208"/>
      <c r="DYV208"/>
      <c r="DYW208"/>
      <c r="DYX208"/>
      <c r="DYY208"/>
      <c r="DYZ208"/>
      <c r="DZA208"/>
      <c r="DZB208"/>
      <c r="DZC208"/>
      <c r="DZD208"/>
      <c r="DZE208"/>
      <c r="DZF208"/>
      <c r="DZG208"/>
      <c r="DZH208"/>
      <c r="DZI208"/>
      <c r="DZJ208"/>
      <c r="DZK208"/>
      <c r="DZL208"/>
      <c r="DZM208"/>
      <c r="DZN208"/>
      <c r="DZO208"/>
      <c r="DZP208"/>
      <c r="DZQ208"/>
      <c r="DZR208"/>
      <c r="DZS208"/>
      <c r="DZT208"/>
      <c r="DZU208"/>
      <c r="DZV208"/>
      <c r="DZW208"/>
      <c r="DZX208"/>
      <c r="DZY208"/>
      <c r="DZZ208"/>
      <c r="EAA208"/>
      <c r="EAB208"/>
      <c r="EAC208"/>
      <c r="EAD208"/>
      <c r="EAE208"/>
      <c r="EAF208"/>
      <c r="EAG208"/>
      <c r="EAH208"/>
      <c r="EAI208"/>
      <c r="EAJ208"/>
      <c r="EAK208"/>
      <c r="EAL208"/>
      <c r="EAM208"/>
      <c r="EAN208"/>
      <c r="EAO208"/>
      <c r="EAP208"/>
      <c r="EAQ208"/>
      <c r="EAR208"/>
      <c r="EAS208"/>
      <c r="EAT208"/>
      <c r="EAU208"/>
      <c r="EAV208"/>
      <c r="EAW208"/>
      <c r="EAX208"/>
      <c r="EAY208"/>
      <c r="EAZ208"/>
      <c r="EBA208"/>
      <c r="EBB208"/>
      <c r="EBC208"/>
      <c r="EBD208"/>
      <c r="EBE208"/>
      <c r="EBF208"/>
      <c r="EBG208"/>
      <c r="EBH208"/>
      <c r="EBI208"/>
      <c r="EBJ208"/>
      <c r="EBK208"/>
      <c r="EBL208"/>
      <c r="EBM208"/>
      <c r="EBN208"/>
      <c r="EBO208"/>
      <c r="EBP208"/>
      <c r="EBQ208"/>
      <c r="EBR208"/>
      <c r="EBS208"/>
      <c r="EBT208"/>
      <c r="EBU208"/>
      <c r="EBV208"/>
      <c r="EBW208"/>
      <c r="EBX208"/>
      <c r="EBY208"/>
      <c r="EBZ208"/>
      <c r="ECA208"/>
      <c r="ECB208"/>
      <c r="ECC208"/>
      <c r="ECD208"/>
      <c r="ECE208"/>
      <c r="ECF208"/>
      <c r="ECG208"/>
      <c r="ECH208"/>
      <c r="ECI208"/>
      <c r="ECJ208"/>
      <c r="ECK208"/>
      <c r="ECL208"/>
      <c r="ECM208"/>
      <c r="ECN208"/>
      <c r="ECO208"/>
      <c r="ECP208"/>
      <c r="ECQ208"/>
      <c r="ECR208"/>
      <c r="ECS208"/>
      <c r="ECT208"/>
      <c r="ECU208"/>
      <c r="ECV208"/>
      <c r="ECW208"/>
      <c r="ECX208"/>
      <c r="ECY208"/>
      <c r="ECZ208"/>
      <c r="EDA208"/>
      <c r="EDB208"/>
      <c r="EDC208"/>
      <c r="EDD208"/>
      <c r="EDE208"/>
      <c r="EDF208"/>
      <c r="EDG208"/>
      <c r="EDH208"/>
      <c r="EDI208"/>
      <c r="EDJ208"/>
      <c r="EDK208"/>
      <c r="EDL208"/>
      <c r="EDM208"/>
      <c r="EDN208"/>
      <c r="EDO208"/>
      <c r="EDP208"/>
      <c r="EDQ208"/>
      <c r="EDR208"/>
      <c r="EDS208"/>
      <c r="EDT208"/>
      <c r="EDU208"/>
      <c r="EDV208"/>
      <c r="EDW208"/>
      <c r="EDX208"/>
      <c r="EDY208"/>
      <c r="EDZ208"/>
      <c r="EEA208"/>
      <c r="EEB208"/>
      <c r="EEC208"/>
      <c r="EED208"/>
      <c r="EEE208"/>
      <c r="EEF208"/>
      <c r="EEG208"/>
      <c r="EEH208"/>
      <c r="EEI208"/>
      <c r="EEJ208"/>
      <c r="EEK208"/>
      <c r="EEL208"/>
      <c r="EEM208"/>
      <c r="EEN208"/>
      <c r="EEO208"/>
      <c r="EEP208"/>
      <c r="EEQ208"/>
      <c r="EER208"/>
      <c r="EES208"/>
      <c r="EET208"/>
      <c r="EEU208"/>
      <c r="EEV208"/>
      <c r="EEW208"/>
      <c r="EEX208"/>
      <c r="EEY208"/>
      <c r="EEZ208"/>
      <c r="EFA208"/>
      <c r="EFB208"/>
      <c r="EFC208"/>
      <c r="EFD208"/>
      <c r="EFE208"/>
      <c r="EFF208"/>
      <c r="EFG208"/>
      <c r="EFH208"/>
      <c r="EFI208"/>
      <c r="EFJ208"/>
      <c r="EFK208"/>
      <c r="EFL208"/>
      <c r="EFM208"/>
      <c r="EFN208"/>
      <c r="EFO208"/>
      <c r="EFP208"/>
      <c r="EFQ208"/>
      <c r="EFR208"/>
      <c r="EFS208"/>
      <c r="EFT208"/>
      <c r="EFU208"/>
      <c r="EFV208"/>
      <c r="EFW208"/>
      <c r="EFX208"/>
      <c r="EFY208"/>
      <c r="EFZ208"/>
      <c r="EGA208"/>
      <c r="EGB208"/>
      <c r="EGC208"/>
      <c r="EGD208"/>
      <c r="EGE208"/>
      <c r="EGF208"/>
      <c r="EGG208"/>
      <c r="EGH208"/>
      <c r="EGI208"/>
      <c r="EGJ208"/>
      <c r="EGK208"/>
      <c r="EGL208"/>
      <c r="EGM208"/>
      <c r="EGN208"/>
      <c r="EGO208"/>
      <c r="EGP208"/>
      <c r="EGQ208"/>
      <c r="EGR208"/>
      <c r="EGS208"/>
      <c r="EGT208"/>
      <c r="EGU208"/>
      <c r="EGV208"/>
      <c r="EGW208"/>
      <c r="EGX208"/>
      <c r="EGY208"/>
      <c r="EGZ208"/>
      <c r="EHA208"/>
      <c r="EHB208"/>
      <c r="EHC208"/>
      <c r="EHD208"/>
      <c r="EHE208"/>
      <c r="EHF208"/>
      <c r="EHG208"/>
      <c r="EHH208"/>
      <c r="EHI208"/>
      <c r="EHJ208"/>
      <c r="EHK208"/>
      <c r="EHL208"/>
      <c r="EHM208"/>
      <c r="EHN208"/>
      <c r="EHO208"/>
      <c r="EHP208"/>
      <c r="EHQ208"/>
      <c r="EHR208"/>
      <c r="EHS208"/>
      <c r="EHT208"/>
      <c r="EHU208"/>
      <c r="EHV208"/>
      <c r="EHW208"/>
      <c r="EHX208"/>
      <c r="EHY208"/>
      <c r="EHZ208"/>
      <c r="EIA208"/>
      <c r="EIB208"/>
      <c r="EIC208"/>
      <c r="EID208"/>
      <c r="EIE208"/>
      <c r="EIF208"/>
      <c r="EIG208"/>
      <c r="EIH208"/>
      <c r="EII208"/>
      <c r="EIJ208"/>
      <c r="EIK208"/>
      <c r="EIL208"/>
      <c r="EIM208"/>
      <c r="EIN208"/>
      <c r="EIO208"/>
      <c r="EIP208"/>
      <c r="EIQ208"/>
      <c r="EIR208"/>
      <c r="EIS208"/>
      <c r="EIT208"/>
      <c r="EIU208"/>
      <c r="EIV208"/>
      <c r="EIW208"/>
      <c r="EIX208"/>
      <c r="EIY208"/>
      <c r="EIZ208"/>
      <c r="EJA208"/>
      <c r="EJB208"/>
      <c r="EJC208"/>
      <c r="EJD208"/>
      <c r="EJE208"/>
      <c r="EJF208"/>
      <c r="EJG208"/>
      <c r="EJH208"/>
      <c r="EJI208"/>
      <c r="EJJ208"/>
      <c r="EJK208"/>
      <c r="EJL208"/>
      <c r="EJM208"/>
      <c r="EJN208"/>
      <c r="EJO208"/>
      <c r="EJP208"/>
      <c r="EJQ208"/>
      <c r="EJR208"/>
      <c r="EJS208"/>
      <c r="EJT208"/>
      <c r="EJU208"/>
      <c r="EJV208"/>
      <c r="EJW208"/>
      <c r="EJX208"/>
      <c r="EJY208"/>
      <c r="EJZ208"/>
      <c r="EKA208"/>
      <c r="EKB208"/>
      <c r="EKC208"/>
      <c r="EKD208"/>
      <c r="EKE208"/>
      <c r="EKF208"/>
      <c r="EKG208"/>
      <c r="EKH208"/>
      <c r="EKI208"/>
      <c r="EKJ208"/>
      <c r="EKK208"/>
      <c r="EKL208"/>
      <c r="EKM208"/>
      <c r="EKN208"/>
      <c r="EKO208"/>
      <c r="EKP208"/>
      <c r="EKQ208"/>
      <c r="EKR208"/>
      <c r="EKS208"/>
      <c r="EKT208"/>
      <c r="EKU208"/>
      <c r="EKV208"/>
      <c r="EKW208"/>
      <c r="EKX208"/>
      <c r="EKY208"/>
      <c r="EKZ208"/>
      <c r="ELA208"/>
      <c r="ELB208"/>
      <c r="ELC208"/>
      <c r="ELD208"/>
      <c r="ELE208"/>
      <c r="ELF208"/>
      <c r="ELG208"/>
      <c r="ELH208"/>
      <c r="ELI208"/>
      <c r="ELJ208"/>
      <c r="ELK208"/>
      <c r="ELL208"/>
      <c r="ELM208"/>
      <c r="ELN208"/>
      <c r="ELO208"/>
      <c r="ELP208"/>
      <c r="ELQ208"/>
      <c r="ELR208"/>
      <c r="ELS208"/>
      <c r="ELT208"/>
      <c r="ELU208"/>
      <c r="ELV208"/>
      <c r="ELW208"/>
      <c r="ELX208"/>
      <c r="ELY208"/>
      <c r="ELZ208"/>
      <c r="EMA208"/>
      <c r="EMB208"/>
      <c r="EMC208"/>
      <c r="EMD208"/>
      <c r="EME208"/>
      <c r="EMF208"/>
      <c r="EMG208"/>
      <c r="EMH208"/>
      <c r="EMI208"/>
      <c r="EMJ208"/>
      <c r="EMK208"/>
      <c r="EML208"/>
      <c r="EMM208"/>
      <c r="EMN208"/>
      <c r="EMO208"/>
      <c r="EMP208"/>
      <c r="EMQ208"/>
      <c r="EMR208"/>
      <c r="EMS208"/>
      <c r="EMT208"/>
      <c r="EMU208"/>
      <c r="EMV208"/>
      <c r="EMW208"/>
      <c r="EMX208"/>
      <c r="EMY208"/>
      <c r="EMZ208"/>
      <c r="ENA208"/>
      <c r="ENB208"/>
      <c r="ENC208"/>
      <c r="END208"/>
      <c r="ENE208"/>
      <c r="ENF208"/>
      <c r="ENG208"/>
      <c r="ENH208"/>
      <c r="ENI208"/>
      <c r="ENJ208"/>
      <c r="ENK208"/>
      <c r="ENL208"/>
      <c r="ENM208"/>
      <c r="ENN208"/>
      <c r="ENO208"/>
      <c r="ENP208"/>
      <c r="ENQ208"/>
      <c r="ENR208"/>
      <c r="ENS208"/>
      <c r="ENT208"/>
      <c r="ENU208"/>
      <c r="ENV208"/>
      <c r="ENW208"/>
      <c r="ENX208"/>
      <c r="ENY208"/>
      <c r="ENZ208"/>
      <c r="EOA208"/>
      <c r="EOB208"/>
      <c r="EOC208"/>
      <c r="EOD208"/>
      <c r="EOE208"/>
      <c r="EOF208"/>
      <c r="EOG208"/>
      <c r="EOH208"/>
      <c r="EOI208"/>
      <c r="EOJ208"/>
      <c r="EOK208"/>
      <c r="EOL208"/>
      <c r="EOM208"/>
      <c r="EON208"/>
      <c r="EOO208"/>
      <c r="EOP208"/>
      <c r="EOQ208"/>
      <c r="EOR208"/>
      <c r="EOS208"/>
      <c r="EOT208"/>
      <c r="EOU208"/>
      <c r="EOV208"/>
      <c r="EOW208"/>
      <c r="EOX208"/>
      <c r="EOY208"/>
      <c r="EOZ208"/>
      <c r="EPA208"/>
      <c r="EPB208"/>
      <c r="EPC208"/>
      <c r="EPD208"/>
      <c r="EPE208"/>
      <c r="EPF208"/>
      <c r="EPG208"/>
      <c r="EPH208"/>
      <c r="EPI208"/>
      <c r="EPJ208"/>
      <c r="EPK208"/>
      <c r="EPL208"/>
      <c r="EPM208"/>
      <c r="EPN208"/>
      <c r="EPO208"/>
      <c r="EPP208"/>
      <c r="EPQ208"/>
      <c r="EPR208"/>
      <c r="EPS208"/>
      <c r="EPT208"/>
      <c r="EPU208"/>
      <c r="EPV208"/>
      <c r="EPW208"/>
      <c r="EPX208"/>
      <c r="EPY208"/>
      <c r="EPZ208"/>
      <c r="EQA208"/>
      <c r="EQB208"/>
      <c r="EQC208"/>
      <c r="EQD208"/>
      <c r="EQE208"/>
      <c r="EQF208"/>
      <c r="EQG208"/>
      <c r="EQH208"/>
      <c r="EQI208"/>
      <c r="EQJ208"/>
      <c r="EQK208"/>
      <c r="EQL208"/>
      <c r="EQM208"/>
      <c r="EQN208"/>
      <c r="EQO208"/>
      <c r="EQP208"/>
      <c r="EQQ208"/>
      <c r="EQR208"/>
      <c r="EQS208"/>
      <c r="EQT208"/>
      <c r="EQU208"/>
      <c r="EQV208"/>
      <c r="EQW208"/>
      <c r="EQX208"/>
      <c r="EQY208"/>
      <c r="EQZ208"/>
      <c r="ERA208"/>
      <c r="ERB208"/>
      <c r="ERC208"/>
      <c r="ERD208"/>
      <c r="ERE208"/>
      <c r="ERF208"/>
      <c r="ERG208"/>
      <c r="ERH208"/>
      <c r="ERI208"/>
      <c r="ERJ208"/>
      <c r="ERK208"/>
      <c r="ERL208"/>
      <c r="ERM208"/>
      <c r="ERN208"/>
      <c r="ERO208"/>
      <c r="ERP208"/>
      <c r="ERQ208"/>
      <c r="ERR208"/>
      <c r="ERS208"/>
      <c r="ERT208"/>
      <c r="ERU208"/>
      <c r="ERV208"/>
      <c r="ERW208"/>
      <c r="ERX208"/>
      <c r="ERY208"/>
      <c r="ERZ208"/>
      <c r="ESA208"/>
      <c r="ESB208"/>
      <c r="ESC208"/>
      <c r="ESD208"/>
      <c r="ESE208"/>
      <c r="ESF208"/>
      <c r="ESG208"/>
      <c r="ESH208"/>
      <c r="ESI208"/>
      <c r="ESJ208"/>
      <c r="ESK208"/>
      <c r="ESL208"/>
      <c r="ESM208"/>
      <c r="ESN208"/>
      <c r="ESO208"/>
      <c r="ESP208"/>
      <c r="ESQ208"/>
      <c r="ESR208"/>
      <c r="ESS208"/>
      <c r="EST208"/>
      <c r="ESU208"/>
      <c r="ESV208"/>
      <c r="ESW208"/>
      <c r="ESX208"/>
      <c r="ESY208"/>
      <c r="ESZ208"/>
      <c r="ETA208"/>
      <c r="ETB208"/>
      <c r="ETC208"/>
      <c r="ETD208"/>
      <c r="ETE208"/>
      <c r="ETF208"/>
      <c r="ETG208"/>
      <c r="ETH208"/>
      <c r="ETI208"/>
      <c r="ETJ208"/>
      <c r="ETK208"/>
      <c r="ETL208"/>
      <c r="ETM208"/>
      <c r="ETN208"/>
      <c r="ETO208"/>
      <c r="ETP208"/>
      <c r="ETQ208"/>
      <c r="ETR208"/>
      <c r="ETS208"/>
      <c r="ETT208"/>
      <c r="ETU208"/>
      <c r="ETV208"/>
      <c r="ETW208"/>
      <c r="ETX208"/>
      <c r="ETY208"/>
      <c r="ETZ208"/>
      <c r="EUA208"/>
      <c r="EUB208"/>
      <c r="EUC208"/>
      <c r="EUD208"/>
      <c r="EUE208"/>
      <c r="EUF208"/>
      <c r="EUG208"/>
      <c r="EUH208"/>
      <c r="EUI208"/>
      <c r="EUJ208"/>
      <c r="EUK208"/>
      <c r="EUL208"/>
      <c r="EUM208"/>
      <c r="EUN208"/>
      <c r="EUO208"/>
      <c r="EUP208"/>
      <c r="EUQ208"/>
      <c r="EUR208"/>
      <c r="EUS208"/>
      <c r="EUT208"/>
      <c r="EUU208"/>
      <c r="EUV208"/>
      <c r="EUW208"/>
      <c r="EUX208"/>
      <c r="EUY208"/>
      <c r="EUZ208"/>
      <c r="EVA208"/>
      <c r="EVB208"/>
      <c r="EVC208"/>
      <c r="EVD208"/>
      <c r="EVE208"/>
      <c r="EVF208"/>
      <c r="EVG208"/>
      <c r="EVH208"/>
      <c r="EVI208"/>
      <c r="EVJ208"/>
      <c r="EVK208"/>
      <c r="EVL208"/>
      <c r="EVM208"/>
      <c r="EVN208"/>
      <c r="EVO208"/>
      <c r="EVP208"/>
      <c r="EVQ208"/>
      <c r="EVR208"/>
      <c r="EVS208"/>
      <c r="EVT208"/>
      <c r="EVU208"/>
      <c r="EVV208"/>
      <c r="EVW208"/>
      <c r="EVX208"/>
      <c r="EVY208"/>
      <c r="EVZ208"/>
      <c r="EWA208"/>
      <c r="EWB208"/>
      <c r="EWC208"/>
      <c r="EWD208"/>
      <c r="EWE208"/>
      <c r="EWF208"/>
      <c r="EWG208"/>
      <c r="EWH208"/>
      <c r="EWI208"/>
      <c r="EWJ208"/>
      <c r="EWK208"/>
      <c r="EWL208"/>
      <c r="EWM208"/>
      <c r="EWN208"/>
      <c r="EWO208"/>
      <c r="EWP208"/>
      <c r="EWQ208"/>
      <c r="EWR208"/>
      <c r="EWS208"/>
      <c r="EWT208"/>
      <c r="EWU208"/>
      <c r="EWV208"/>
      <c r="EWW208"/>
      <c r="EWX208"/>
      <c r="EWY208"/>
      <c r="EWZ208"/>
      <c r="EXA208"/>
      <c r="EXB208"/>
      <c r="EXC208"/>
      <c r="EXD208"/>
      <c r="EXE208"/>
      <c r="EXF208"/>
      <c r="EXG208"/>
      <c r="EXH208"/>
      <c r="EXI208"/>
      <c r="EXJ208"/>
      <c r="EXK208"/>
      <c r="EXL208"/>
      <c r="EXM208"/>
      <c r="EXN208"/>
      <c r="EXO208"/>
      <c r="EXP208"/>
      <c r="EXQ208"/>
      <c r="EXR208"/>
      <c r="EXS208"/>
      <c r="EXT208"/>
      <c r="EXU208"/>
      <c r="EXV208"/>
      <c r="EXW208"/>
      <c r="EXX208"/>
      <c r="EXY208"/>
      <c r="EXZ208"/>
      <c r="EYA208"/>
      <c r="EYB208"/>
      <c r="EYC208"/>
      <c r="EYD208"/>
      <c r="EYE208"/>
      <c r="EYF208"/>
      <c r="EYG208"/>
      <c r="EYH208"/>
      <c r="EYI208"/>
      <c r="EYJ208"/>
      <c r="EYK208"/>
      <c r="EYL208"/>
      <c r="EYM208"/>
      <c r="EYN208"/>
      <c r="EYO208"/>
      <c r="EYP208"/>
      <c r="EYQ208"/>
      <c r="EYR208"/>
      <c r="EYS208"/>
      <c r="EYT208"/>
      <c r="EYU208"/>
      <c r="EYV208"/>
      <c r="EYW208"/>
      <c r="EYX208"/>
      <c r="EYY208"/>
      <c r="EYZ208"/>
      <c r="EZA208"/>
      <c r="EZB208"/>
      <c r="EZC208"/>
      <c r="EZD208"/>
      <c r="EZE208"/>
      <c r="EZF208"/>
      <c r="EZG208"/>
      <c r="EZH208"/>
      <c r="EZI208"/>
      <c r="EZJ208"/>
      <c r="EZK208"/>
      <c r="EZL208"/>
      <c r="EZM208"/>
      <c r="EZN208"/>
      <c r="EZO208"/>
      <c r="EZP208"/>
      <c r="EZQ208"/>
      <c r="EZR208"/>
      <c r="EZS208"/>
      <c r="EZT208"/>
      <c r="EZU208"/>
      <c r="EZV208"/>
      <c r="EZW208"/>
      <c r="EZX208"/>
      <c r="EZY208"/>
      <c r="EZZ208"/>
      <c r="FAA208"/>
      <c r="FAB208"/>
      <c r="FAC208"/>
      <c r="FAD208"/>
      <c r="FAE208"/>
      <c r="FAF208"/>
      <c r="FAG208"/>
      <c r="FAH208"/>
      <c r="FAI208"/>
      <c r="FAJ208"/>
      <c r="FAK208"/>
      <c r="FAL208"/>
      <c r="FAM208"/>
      <c r="FAN208"/>
      <c r="FAO208"/>
      <c r="FAP208"/>
      <c r="FAQ208"/>
      <c r="FAR208"/>
      <c r="FAS208"/>
      <c r="FAT208"/>
      <c r="FAU208"/>
      <c r="FAV208"/>
      <c r="FAW208"/>
      <c r="FAX208"/>
      <c r="FAY208"/>
      <c r="FAZ208"/>
      <c r="FBA208"/>
      <c r="FBB208"/>
      <c r="FBC208"/>
      <c r="FBD208"/>
      <c r="FBE208"/>
      <c r="FBF208"/>
      <c r="FBG208"/>
      <c r="FBH208"/>
      <c r="FBI208"/>
      <c r="FBJ208"/>
      <c r="FBK208"/>
      <c r="FBL208"/>
      <c r="FBM208"/>
      <c r="FBN208"/>
      <c r="FBO208"/>
      <c r="FBP208"/>
      <c r="FBQ208"/>
      <c r="FBR208"/>
      <c r="FBS208"/>
      <c r="FBT208"/>
      <c r="FBU208"/>
      <c r="FBV208"/>
      <c r="FBW208"/>
      <c r="FBX208"/>
      <c r="FBY208"/>
      <c r="FBZ208"/>
      <c r="FCA208"/>
      <c r="FCB208"/>
      <c r="FCC208"/>
      <c r="FCD208"/>
      <c r="FCE208"/>
      <c r="FCF208"/>
      <c r="FCG208"/>
      <c r="FCH208"/>
      <c r="FCI208"/>
      <c r="FCJ208"/>
      <c r="FCK208"/>
      <c r="FCL208"/>
      <c r="FCM208"/>
      <c r="FCN208"/>
      <c r="FCO208"/>
      <c r="FCP208"/>
      <c r="FCQ208"/>
      <c r="FCR208"/>
      <c r="FCS208"/>
      <c r="FCT208"/>
      <c r="FCU208"/>
      <c r="FCV208"/>
      <c r="FCW208"/>
      <c r="FCX208"/>
      <c r="FCY208"/>
      <c r="FCZ208"/>
      <c r="FDA208"/>
      <c r="FDB208"/>
      <c r="FDC208"/>
      <c r="FDD208"/>
      <c r="FDE208"/>
      <c r="FDF208"/>
      <c r="FDG208"/>
      <c r="FDH208"/>
      <c r="FDI208"/>
      <c r="FDJ208"/>
      <c r="FDK208"/>
      <c r="FDL208"/>
      <c r="FDM208"/>
      <c r="FDN208"/>
      <c r="FDO208"/>
      <c r="FDP208"/>
      <c r="FDQ208"/>
      <c r="FDR208"/>
      <c r="FDS208"/>
      <c r="FDT208"/>
      <c r="FDU208"/>
      <c r="FDV208"/>
      <c r="FDW208"/>
      <c r="FDX208"/>
      <c r="FDY208"/>
      <c r="FDZ208"/>
      <c r="FEA208"/>
      <c r="FEB208"/>
      <c r="FEC208"/>
      <c r="FED208"/>
      <c r="FEE208"/>
      <c r="FEF208"/>
      <c r="FEG208"/>
      <c r="FEH208"/>
      <c r="FEI208"/>
      <c r="FEJ208"/>
      <c r="FEK208"/>
      <c r="FEL208"/>
      <c r="FEM208"/>
      <c r="FEN208"/>
      <c r="FEO208"/>
      <c r="FEP208"/>
      <c r="FEQ208"/>
      <c r="FER208"/>
      <c r="FES208"/>
      <c r="FET208"/>
      <c r="FEU208"/>
      <c r="FEV208"/>
      <c r="FEW208"/>
      <c r="FEX208"/>
      <c r="FEY208"/>
      <c r="FEZ208"/>
      <c r="FFA208"/>
      <c r="FFB208"/>
      <c r="FFC208"/>
      <c r="FFD208"/>
      <c r="FFE208"/>
      <c r="FFF208"/>
      <c r="FFG208"/>
      <c r="FFH208"/>
      <c r="FFI208"/>
      <c r="FFJ208"/>
      <c r="FFK208"/>
      <c r="FFL208"/>
      <c r="FFM208"/>
      <c r="FFN208"/>
      <c r="FFO208"/>
      <c r="FFP208"/>
      <c r="FFQ208"/>
      <c r="FFR208"/>
      <c r="FFS208"/>
      <c r="FFT208"/>
      <c r="FFU208"/>
      <c r="FFV208"/>
      <c r="FFW208"/>
      <c r="FFX208"/>
      <c r="FFY208"/>
      <c r="FFZ208"/>
      <c r="FGA208"/>
      <c r="FGB208"/>
      <c r="FGC208"/>
      <c r="FGD208"/>
      <c r="FGE208"/>
      <c r="FGF208"/>
      <c r="FGG208"/>
      <c r="FGH208"/>
      <c r="FGI208"/>
      <c r="FGJ208"/>
      <c r="FGK208"/>
      <c r="FGL208"/>
      <c r="FGM208"/>
      <c r="FGN208"/>
      <c r="FGO208"/>
      <c r="FGP208"/>
      <c r="FGQ208"/>
      <c r="FGR208"/>
      <c r="FGS208"/>
      <c r="FGT208"/>
      <c r="FGU208"/>
      <c r="FGV208"/>
      <c r="FGW208"/>
      <c r="FGX208"/>
      <c r="FGY208"/>
      <c r="FGZ208"/>
      <c r="FHA208"/>
      <c r="FHB208"/>
      <c r="FHC208"/>
      <c r="FHD208"/>
      <c r="FHE208"/>
      <c r="FHF208"/>
      <c r="FHG208"/>
      <c r="FHH208"/>
      <c r="FHI208"/>
      <c r="FHJ208"/>
      <c r="FHK208"/>
      <c r="FHL208"/>
      <c r="FHM208"/>
      <c r="FHN208"/>
      <c r="FHO208"/>
      <c r="FHP208"/>
      <c r="FHQ208"/>
      <c r="FHR208"/>
      <c r="FHS208"/>
      <c r="FHT208"/>
      <c r="FHU208"/>
      <c r="FHV208"/>
      <c r="FHW208"/>
      <c r="FHX208"/>
      <c r="FHY208"/>
      <c r="FHZ208"/>
      <c r="FIA208"/>
      <c r="FIB208"/>
      <c r="FIC208"/>
      <c r="FID208"/>
      <c r="FIE208"/>
      <c r="FIF208"/>
      <c r="FIG208"/>
      <c r="FIH208"/>
      <c r="FII208"/>
      <c r="FIJ208"/>
      <c r="FIK208"/>
      <c r="FIL208"/>
      <c r="FIM208"/>
      <c r="FIN208"/>
      <c r="FIO208"/>
      <c r="FIP208"/>
      <c r="FIQ208"/>
      <c r="FIR208"/>
      <c r="FIS208"/>
      <c r="FIT208"/>
      <c r="FIU208"/>
      <c r="FIV208"/>
      <c r="FIW208"/>
      <c r="FIX208"/>
      <c r="FIY208"/>
      <c r="FIZ208"/>
      <c r="FJA208"/>
      <c r="FJB208"/>
      <c r="FJC208"/>
      <c r="FJD208"/>
      <c r="FJE208"/>
      <c r="FJF208"/>
      <c r="FJG208"/>
      <c r="FJH208"/>
      <c r="FJI208"/>
      <c r="FJJ208"/>
      <c r="FJK208"/>
      <c r="FJL208"/>
      <c r="FJM208"/>
      <c r="FJN208"/>
      <c r="FJO208"/>
      <c r="FJP208"/>
      <c r="FJQ208"/>
      <c r="FJR208"/>
      <c r="FJS208"/>
      <c r="FJT208"/>
      <c r="FJU208"/>
      <c r="FJV208"/>
      <c r="FJW208"/>
      <c r="FJX208"/>
      <c r="FJY208"/>
      <c r="FJZ208"/>
      <c r="FKA208"/>
      <c r="FKB208"/>
      <c r="FKC208"/>
      <c r="FKD208"/>
      <c r="FKE208"/>
      <c r="FKF208"/>
      <c r="FKG208"/>
      <c r="FKH208"/>
      <c r="FKI208"/>
      <c r="FKJ208"/>
      <c r="FKK208"/>
      <c r="FKL208"/>
      <c r="FKM208"/>
      <c r="FKN208"/>
      <c r="FKO208"/>
      <c r="FKP208"/>
      <c r="FKQ208"/>
      <c r="FKR208"/>
      <c r="FKS208"/>
      <c r="FKT208"/>
      <c r="FKU208"/>
      <c r="FKV208"/>
      <c r="FKW208"/>
      <c r="FKX208"/>
      <c r="FKY208"/>
      <c r="FKZ208"/>
      <c r="FLA208"/>
      <c r="FLB208"/>
      <c r="FLC208"/>
      <c r="FLD208"/>
      <c r="FLE208"/>
      <c r="FLF208"/>
      <c r="FLG208"/>
      <c r="FLH208"/>
      <c r="FLI208"/>
      <c r="FLJ208"/>
      <c r="FLK208"/>
      <c r="FLL208"/>
      <c r="FLM208"/>
      <c r="FLN208"/>
      <c r="FLO208"/>
      <c r="FLP208"/>
      <c r="FLQ208"/>
      <c r="FLR208"/>
      <c r="FLS208"/>
      <c r="FLT208"/>
      <c r="FLU208"/>
      <c r="FLV208"/>
      <c r="FLW208"/>
      <c r="FLX208"/>
      <c r="FLY208"/>
      <c r="FLZ208"/>
      <c r="FMA208"/>
      <c r="FMB208"/>
      <c r="FMC208"/>
      <c r="FMD208"/>
      <c r="FME208"/>
      <c r="FMF208"/>
      <c r="FMG208"/>
      <c r="FMH208"/>
      <c r="FMI208"/>
      <c r="FMJ208"/>
      <c r="FMK208"/>
      <c r="FML208"/>
      <c r="FMM208"/>
      <c r="FMN208"/>
      <c r="FMO208"/>
      <c r="FMP208"/>
      <c r="FMQ208"/>
      <c r="FMR208"/>
      <c r="FMS208"/>
      <c r="FMT208"/>
      <c r="FMU208"/>
      <c r="FMV208"/>
      <c r="FMW208"/>
      <c r="FMX208"/>
      <c r="FMY208"/>
      <c r="FMZ208"/>
      <c r="FNA208"/>
      <c r="FNB208"/>
      <c r="FNC208"/>
      <c r="FND208"/>
      <c r="FNE208"/>
      <c r="FNF208"/>
      <c r="FNG208"/>
      <c r="FNH208"/>
      <c r="FNI208"/>
      <c r="FNJ208"/>
      <c r="FNK208"/>
      <c r="FNL208"/>
      <c r="FNM208"/>
      <c r="FNN208"/>
      <c r="FNO208"/>
      <c r="FNP208"/>
      <c r="FNQ208"/>
      <c r="FNR208"/>
      <c r="FNS208"/>
      <c r="FNT208"/>
      <c r="FNU208"/>
      <c r="FNV208"/>
      <c r="FNW208"/>
      <c r="FNX208"/>
      <c r="FNY208"/>
      <c r="FNZ208"/>
      <c r="FOA208"/>
      <c r="FOB208"/>
      <c r="FOC208"/>
      <c r="FOD208"/>
      <c r="FOE208"/>
      <c r="FOF208"/>
      <c r="FOG208"/>
      <c r="FOH208"/>
      <c r="FOI208"/>
      <c r="FOJ208"/>
      <c r="FOK208"/>
      <c r="FOL208"/>
      <c r="FOM208"/>
      <c r="FON208"/>
      <c r="FOO208"/>
      <c r="FOP208"/>
      <c r="FOQ208"/>
      <c r="FOR208"/>
      <c r="FOS208"/>
      <c r="FOT208"/>
      <c r="FOU208"/>
      <c r="FOV208"/>
      <c r="FOW208"/>
      <c r="FOX208"/>
      <c r="FOY208"/>
      <c r="FOZ208"/>
      <c r="FPA208"/>
      <c r="FPB208"/>
      <c r="FPC208"/>
      <c r="FPD208"/>
      <c r="FPE208"/>
      <c r="FPF208"/>
      <c r="FPG208"/>
      <c r="FPH208"/>
      <c r="FPI208"/>
      <c r="FPJ208"/>
      <c r="FPK208"/>
      <c r="FPL208"/>
      <c r="FPM208"/>
      <c r="FPN208"/>
      <c r="FPO208"/>
      <c r="FPP208"/>
      <c r="FPQ208"/>
      <c r="FPR208"/>
      <c r="FPS208"/>
      <c r="FPT208"/>
      <c r="FPU208"/>
      <c r="FPV208"/>
      <c r="FPW208"/>
      <c r="FPX208"/>
      <c r="FPY208"/>
      <c r="FPZ208"/>
      <c r="FQA208"/>
      <c r="FQB208"/>
      <c r="FQC208"/>
      <c r="FQD208"/>
      <c r="FQE208"/>
      <c r="FQF208"/>
      <c r="FQG208"/>
      <c r="FQH208"/>
      <c r="FQI208"/>
      <c r="FQJ208"/>
      <c r="FQK208"/>
      <c r="FQL208"/>
      <c r="FQM208"/>
      <c r="FQN208"/>
      <c r="FQO208"/>
      <c r="FQP208"/>
      <c r="FQQ208"/>
      <c r="FQR208"/>
      <c r="FQS208"/>
      <c r="FQT208"/>
      <c r="FQU208"/>
      <c r="FQV208"/>
      <c r="FQW208"/>
      <c r="FQX208"/>
      <c r="FQY208"/>
      <c r="FQZ208"/>
      <c r="FRA208"/>
      <c r="FRB208"/>
      <c r="FRC208"/>
      <c r="FRD208"/>
      <c r="FRE208"/>
      <c r="FRF208"/>
      <c r="FRG208"/>
      <c r="FRH208"/>
      <c r="FRI208"/>
      <c r="FRJ208"/>
      <c r="FRK208"/>
      <c r="FRL208"/>
      <c r="FRM208"/>
      <c r="FRN208"/>
      <c r="FRO208"/>
      <c r="FRP208"/>
      <c r="FRQ208"/>
      <c r="FRR208"/>
      <c r="FRS208"/>
      <c r="FRT208"/>
      <c r="FRU208"/>
      <c r="FRV208"/>
      <c r="FRW208"/>
      <c r="FRX208"/>
      <c r="FRY208"/>
      <c r="FRZ208"/>
      <c r="FSA208"/>
      <c r="FSB208"/>
      <c r="FSC208"/>
      <c r="FSD208"/>
      <c r="FSE208"/>
      <c r="FSF208"/>
      <c r="FSG208"/>
      <c r="FSH208"/>
      <c r="FSI208"/>
      <c r="FSJ208"/>
      <c r="FSK208"/>
      <c r="FSL208"/>
      <c r="FSM208"/>
      <c r="FSN208"/>
      <c r="FSO208"/>
      <c r="FSP208"/>
      <c r="FSQ208"/>
      <c r="FSR208"/>
      <c r="FSS208"/>
      <c r="FST208"/>
      <c r="FSU208"/>
      <c r="FSV208"/>
      <c r="FSW208"/>
      <c r="FSX208"/>
      <c r="FSY208"/>
      <c r="FSZ208"/>
      <c r="FTA208"/>
      <c r="FTB208"/>
      <c r="FTC208"/>
      <c r="FTD208"/>
      <c r="FTE208"/>
      <c r="FTF208"/>
      <c r="FTG208"/>
      <c r="FTH208"/>
      <c r="FTI208"/>
      <c r="FTJ208"/>
      <c r="FTK208"/>
      <c r="FTL208"/>
      <c r="FTM208"/>
      <c r="FTN208"/>
      <c r="FTO208"/>
      <c r="FTP208"/>
      <c r="FTQ208"/>
      <c r="FTR208"/>
      <c r="FTS208"/>
      <c r="FTT208"/>
      <c r="FTU208"/>
      <c r="FTV208"/>
      <c r="FTW208"/>
      <c r="FTX208"/>
      <c r="FTY208"/>
      <c r="FTZ208"/>
      <c r="FUA208"/>
      <c r="FUB208"/>
      <c r="FUC208"/>
      <c r="FUD208"/>
      <c r="FUE208"/>
      <c r="FUF208"/>
      <c r="FUG208"/>
      <c r="FUH208"/>
      <c r="FUI208"/>
      <c r="FUJ208"/>
      <c r="FUK208"/>
      <c r="FUL208"/>
      <c r="FUM208"/>
      <c r="FUN208"/>
      <c r="FUO208"/>
      <c r="FUP208"/>
      <c r="FUQ208"/>
      <c r="FUR208"/>
      <c r="FUS208"/>
      <c r="FUT208"/>
      <c r="FUU208"/>
      <c r="FUV208"/>
      <c r="FUW208"/>
      <c r="FUX208"/>
      <c r="FUY208"/>
      <c r="FUZ208"/>
      <c r="FVA208"/>
      <c r="FVB208"/>
      <c r="FVC208"/>
      <c r="FVD208"/>
      <c r="FVE208"/>
      <c r="FVF208"/>
      <c r="FVG208"/>
      <c r="FVH208"/>
      <c r="FVI208"/>
      <c r="FVJ208"/>
      <c r="FVK208"/>
      <c r="FVL208"/>
      <c r="FVM208"/>
      <c r="FVN208"/>
      <c r="FVO208"/>
      <c r="FVP208"/>
      <c r="FVQ208"/>
      <c r="FVR208"/>
      <c r="FVS208"/>
      <c r="FVT208"/>
      <c r="FVU208"/>
      <c r="FVV208"/>
      <c r="FVW208"/>
      <c r="FVX208"/>
      <c r="FVY208"/>
      <c r="FVZ208"/>
      <c r="FWA208"/>
      <c r="FWB208"/>
      <c r="FWC208"/>
      <c r="FWD208"/>
      <c r="FWE208"/>
      <c r="FWF208"/>
      <c r="FWG208"/>
      <c r="FWH208"/>
      <c r="FWI208"/>
      <c r="FWJ208"/>
      <c r="FWK208"/>
      <c r="FWL208"/>
      <c r="FWM208"/>
      <c r="FWN208"/>
      <c r="FWO208"/>
      <c r="FWP208"/>
      <c r="FWQ208"/>
      <c r="FWR208"/>
      <c r="FWS208"/>
      <c r="FWT208"/>
      <c r="FWU208"/>
      <c r="FWV208"/>
      <c r="FWW208"/>
      <c r="FWX208"/>
      <c r="FWY208"/>
      <c r="FWZ208"/>
      <c r="FXA208"/>
      <c r="FXB208"/>
      <c r="FXC208"/>
      <c r="FXD208"/>
      <c r="FXE208"/>
      <c r="FXF208"/>
      <c r="FXG208"/>
      <c r="FXH208"/>
      <c r="FXI208"/>
      <c r="FXJ208"/>
      <c r="FXK208"/>
      <c r="FXL208"/>
      <c r="FXM208"/>
      <c r="FXN208"/>
      <c r="FXO208"/>
      <c r="FXP208"/>
      <c r="FXQ208"/>
      <c r="FXR208"/>
      <c r="FXS208"/>
      <c r="FXT208"/>
      <c r="FXU208"/>
      <c r="FXV208"/>
      <c r="FXW208"/>
      <c r="FXX208"/>
      <c r="FXY208"/>
      <c r="FXZ208"/>
      <c r="FYA208"/>
      <c r="FYB208"/>
      <c r="FYC208"/>
      <c r="FYD208"/>
      <c r="FYE208"/>
      <c r="FYF208"/>
      <c r="FYG208"/>
      <c r="FYH208"/>
      <c r="FYI208"/>
      <c r="FYJ208"/>
      <c r="FYK208"/>
      <c r="FYL208"/>
      <c r="FYM208"/>
      <c r="FYN208"/>
      <c r="FYO208"/>
      <c r="FYP208"/>
      <c r="FYQ208"/>
      <c r="FYR208"/>
      <c r="FYS208"/>
      <c r="FYT208"/>
      <c r="FYU208"/>
      <c r="FYV208"/>
      <c r="FYW208"/>
      <c r="FYX208"/>
      <c r="FYY208"/>
      <c r="FYZ208"/>
      <c r="FZA208"/>
      <c r="FZB208"/>
      <c r="FZC208"/>
      <c r="FZD208"/>
      <c r="FZE208"/>
      <c r="FZF208"/>
      <c r="FZG208"/>
      <c r="FZH208"/>
      <c r="FZI208"/>
      <c r="FZJ208"/>
      <c r="FZK208"/>
      <c r="FZL208"/>
      <c r="FZM208"/>
      <c r="FZN208"/>
      <c r="FZO208"/>
      <c r="FZP208"/>
      <c r="FZQ208"/>
      <c r="FZR208"/>
      <c r="FZS208"/>
      <c r="FZT208"/>
      <c r="FZU208"/>
      <c r="FZV208"/>
      <c r="FZW208"/>
      <c r="FZX208"/>
      <c r="FZY208"/>
      <c r="FZZ208"/>
      <c r="GAA208"/>
      <c r="GAB208"/>
      <c r="GAC208"/>
      <c r="GAD208"/>
      <c r="GAE208"/>
      <c r="GAF208"/>
      <c r="GAG208"/>
      <c r="GAH208"/>
      <c r="GAI208"/>
      <c r="GAJ208"/>
      <c r="GAK208"/>
      <c r="GAL208"/>
      <c r="GAM208"/>
      <c r="GAN208"/>
      <c r="GAO208"/>
      <c r="GAP208"/>
      <c r="GAQ208"/>
      <c r="GAR208"/>
      <c r="GAS208"/>
      <c r="GAT208"/>
      <c r="GAU208"/>
      <c r="GAV208"/>
      <c r="GAW208"/>
      <c r="GAX208"/>
      <c r="GAY208"/>
      <c r="GAZ208"/>
      <c r="GBA208"/>
      <c r="GBB208"/>
      <c r="GBC208"/>
      <c r="GBD208"/>
      <c r="GBE208"/>
      <c r="GBF208"/>
      <c r="GBG208"/>
      <c r="GBH208"/>
      <c r="GBI208"/>
      <c r="GBJ208"/>
      <c r="GBK208"/>
      <c r="GBL208"/>
      <c r="GBM208"/>
      <c r="GBN208"/>
      <c r="GBO208"/>
      <c r="GBP208"/>
      <c r="GBQ208"/>
      <c r="GBR208"/>
      <c r="GBS208"/>
      <c r="GBT208"/>
      <c r="GBU208"/>
      <c r="GBV208"/>
      <c r="GBW208"/>
      <c r="GBX208"/>
      <c r="GBY208"/>
      <c r="GBZ208"/>
      <c r="GCA208"/>
      <c r="GCB208"/>
      <c r="GCC208"/>
      <c r="GCD208"/>
      <c r="GCE208"/>
      <c r="GCF208"/>
      <c r="GCG208"/>
      <c r="GCH208"/>
      <c r="GCI208"/>
      <c r="GCJ208"/>
      <c r="GCK208"/>
      <c r="GCL208"/>
      <c r="GCM208"/>
      <c r="GCN208"/>
      <c r="GCO208"/>
      <c r="GCP208"/>
      <c r="GCQ208"/>
      <c r="GCR208"/>
      <c r="GCS208"/>
      <c r="GCT208"/>
      <c r="GCU208"/>
      <c r="GCV208"/>
      <c r="GCW208"/>
      <c r="GCX208"/>
      <c r="GCY208"/>
      <c r="GCZ208"/>
      <c r="GDA208"/>
      <c r="GDB208"/>
      <c r="GDC208"/>
      <c r="GDD208"/>
      <c r="GDE208"/>
      <c r="GDF208"/>
      <c r="GDG208"/>
      <c r="GDH208"/>
      <c r="GDI208"/>
      <c r="GDJ208"/>
      <c r="GDK208"/>
      <c r="GDL208"/>
      <c r="GDM208"/>
      <c r="GDN208"/>
      <c r="GDO208"/>
      <c r="GDP208"/>
      <c r="GDQ208"/>
      <c r="GDR208"/>
      <c r="GDS208"/>
      <c r="GDT208"/>
      <c r="GDU208"/>
      <c r="GDV208"/>
      <c r="GDW208"/>
      <c r="GDX208"/>
      <c r="GDY208"/>
      <c r="GDZ208"/>
      <c r="GEA208"/>
      <c r="GEB208"/>
      <c r="GEC208"/>
      <c r="GED208"/>
      <c r="GEE208"/>
      <c r="GEF208"/>
      <c r="GEG208"/>
      <c r="GEH208"/>
      <c r="GEI208"/>
      <c r="GEJ208"/>
      <c r="GEK208"/>
      <c r="GEL208"/>
      <c r="GEM208"/>
      <c r="GEN208"/>
      <c r="GEO208"/>
      <c r="GEP208"/>
      <c r="GEQ208"/>
      <c r="GER208"/>
      <c r="GES208"/>
      <c r="GET208"/>
      <c r="GEU208"/>
      <c r="GEV208"/>
      <c r="GEW208"/>
      <c r="GEX208"/>
      <c r="GEY208"/>
      <c r="GEZ208"/>
      <c r="GFA208"/>
      <c r="GFB208"/>
      <c r="GFC208"/>
      <c r="GFD208"/>
      <c r="GFE208"/>
      <c r="GFF208"/>
      <c r="GFG208"/>
      <c r="GFH208"/>
      <c r="GFI208"/>
      <c r="GFJ208"/>
      <c r="GFK208"/>
      <c r="GFL208"/>
      <c r="GFM208"/>
      <c r="GFN208"/>
      <c r="GFO208"/>
      <c r="GFP208"/>
      <c r="GFQ208"/>
      <c r="GFR208"/>
      <c r="GFS208"/>
      <c r="GFT208"/>
      <c r="GFU208"/>
      <c r="GFV208"/>
      <c r="GFW208"/>
      <c r="GFX208"/>
      <c r="GFY208"/>
      <c r="GFZ208"/>
      <c r="GGA208"/>
      <c r="GGB208"/>
      <c r="GGC208"/>
      <c r="GGD208"/>
      <c r="GGE208"/>
      <c r="GGF208"/>
      <c r="GGG208"/>
      <c r="GGH208"/>
      <c r="GGI208"/>
      <c r="GGJ208"/>
      <c r="GGK208"/>
      <c r="GGL208"/>
      <c r="GGM208"/>
      <c r="GGN208"/>
      <c r="GGO208"/>
      <c r="GGP208"/>
      <c r="GGQ208"/>
      <c r="GGR208"/>
      <c r="GGS208"/>
      <c r="GGT208"/>
      <c r="GGU208"/>
      <c r="GGV208"/>
      <c r="GGW208"/>
      <c r="GGX208"/>
      <c r="GGY208"/>
      <c r="GGZ208"/>
      <c r="GHA208"/>
      <c r="GHB208"/>
      <c r="GHC208"/>
      <c r="GHD208"/>
      <c r="GHE208"/>
      <c r="GHF208"/>
      <c r="GHG208"/>
      <c r="GHH208"/>
      <c r="GHI208"/>
      <c r="GHJ208"/>
      <c r="GHK208"/>
      <c r="GHL208"/>
      <c r="GHM208"/>
      <c r="GHN208"/>
      <c r="GHO208"/>
      <c r="GHP208"/>
      <c r="GHQ208"/>
      <c r="GHR208"/>
      <c r="GHS208"/>
      <c r="GHT208"/>
      <c r="GHU208"/>
      <c r="GHV208"/>
      <c r="GHW208"/>
      <c r="GHX208"/>
      <c r="GHY208"/>
      <c r="GHZ208"/>
      <c r="GIA208"/>
      <c r="GIB208"/>
      <c r="GIC208"/>
      <c r="GID208"/>
      <c r="GIE208"/>
      <c r="GIF208"/>
      <c r="GIG208"/>
      <c r="GIH208"/>
      <c r="GII208"/>
      <c r="GIJ208"/>
      <c r="GIK208"/>
      <c r="GIL208"/>
      <c r="GIM208"/>
      <c r="GIN208"/>
      <c r="GIO208"/>
      <c r="GIP208"/>
      <c r="GIQ208"/>
      <c r="GIR208"/>
      <c r="GIS208"/>
      <c r="GIT208"/>
      <c r="GIU208"/>
      <c r="GIV208"/>
      <c r="GIW208"/>
      <c r="GIX208"/>
      <c r="GIY208"/>
      <c r="GIZ208"/>
      <c r="GJA208"/>
      <c r="GJB208"/>
      <c r="GJC208"/>
      <c r="GJD208"/>
      <c r="GJE208"/>
      <c r="GJF208"/>
      <c r="GJG208"/>
      <c r="GJH208"/>
      <c r="GJI208"/>
      <c r="GJJ208"/>
      <c r="GJK208"/>
      <c r="GJL208"/>
      <c r="GJM208"/>
      <c r="GJN208"/>
      <c r="GJO208"/>
      <c r="GJP208"/>
      <c r="GJQ208"/>
      <c r="GJR208"/>
      <c r="GJS208"/>
      <c r="GJT208"/>
      <c r="GJU208"/>
      <c r="GJV208"/>
      <c r="GJW208"/>
      <c r="GJX208"/>
      <c r="GJY208"/>
      <c r="GJZ208"/>
      <c r="GKA208"/>
      <c r="GKB208"/>
      <c r="GKC208"/>
      <c r="GKD208"/>
      <c r="GKE208"/>
      <c r="GKF208"/>
      <c r="GKG208"/>
      <c r="GKH208"/>
      <c r="GKI208"/>
      <c r="GKJ208"/>
      <c r="GKK208"/>
      <c r="GKL208"/>
      <c r="GKM208"/>
      <c r="GKN208"/>
      <c r="GKO208"/>
      <c r="GKP208"/>
      <c r="GKQ208"/>
      <c r="GKR208"/>
      <c r="GKS208"/>
      <c r="GKT208"/>
      <c r="GKU208"/>
      <c r="GKV208"/>
      <c r="GKW208"/>
      <c r="GKX208"/>
      <c r="GKY208"/>
      <c r="GKZ208"/>
      <c r="GLA208"/>
      <c r="GLB208"/>
      <c r="GLC208"/>
      <c r="GLD208"/>
      <c r="GLE208"/>
      <c r="GLF208"/>
      <c r="GLG208"/>
      <c r="GLH208"/>
      <c r="GLI208"/>
      <c r="GLJ208"/>
      <c r="GLK208"/>
      <c r="GLL208"/>
      <c r="GLM208"/>
      <c r="GLN208"/>
      <c r="GLO208"/>
      <c r="GLP208"/>
      <c r="GLQ208"/>
      <c r="GLR208"/>
      <c r="GLS208"/>
      <c r="GLT208"/>
      <c r="GLU208"/>
      <c r="GLV208"/>
      <c r="GLW208"/>
      <c r="GLX208"/>
      <c r="GLY208"/>
      <c r="GLZ208"/>
      <c r="GMA208"/>
      <c r="GMB208"/>
      <c r="GMC208"/>
      <c r="GMD208"/>
      <c r="GME208"/>
      <c r="GMF208"/>
      <c r="GMG208"/>
      <c r="GMH208"/>
      <c r="GMI208"/>
      <c r="GMJ208"/>
      <c r="GMK208"/>
      <c r="GML208"/>
      <c r="GMM208"/>
      <c r="GMN208"/>
      <c r="GMO208"/>
      <c r="GMP208"/>
      <c r="GMQ208"/>
      <c r="GMR208"/>
      <c r="GMS208"/>
      <c r="GMT208"/>
      <c r="GMU208"/>
      <c r="GMV208"/>
      <c r="GMW208"/>
      <c r="GMX208"/>
      <c r="GMY208"/>
      <c r="GMZ208"/>
      <c r="GNA208"/>
      <c r="GNB208"/>
      <c r="GNC208"/>
      <c r="GND208"/>
      <c r="GNE208"/>
      <c r="GNF208"/>
      <c r="GNG208"/>
      <c r="GNH208"/>
      <c r="GNI208"/>
      <c r="GNJ208"/>
      <c r="GNK208"/>
      <c r="GNL208"/>
      <c r="GNM208"/>
      <c r="GNN208"/>
      <c r="GNO208"/>
      <c r="GNP208"/>
      <c r="GNQ208"/>
      <c r="GNR208"/>
      <c r="GNS208"/>
      <c r="GNT208"/>
      <c r="GNU208"/>
      <c r="GNV208"/>
      <c r="GNW208"/>
      <c r="GNX208"/>
      <c r="GNY208"/>
      <c r="GNZ208"/>
      <c r="GOA208"/>
      <c r="GOB208"/>
      <c r="GOC208"/>
      <c r="GOD208"/>
      <c r="GOE208"/>
      <c r="GOF208"/>
      <c r="GOG208"/>
      <c r="GOH208"/>
      <c r="GOI208"/>
      <c r="GOJ208"/>
      <c r="GOK208"/>
      <c r="GOL208"/>
      <c r="GOM208"/>
      <c r="GON208"/>
      <c r="GOO208"/>
      <c r="GOP208"/>
      <c r="GOQ208"/>
      <c r="GOR208"/>
      <c r="GOS208"/>
      <c r="GOT208"/>
      <c r="GOU208"/>
      <c r="GOV208"/>
      <c r="GOW208"/>
      <c r="GOX208"/>
      <c r="GOY208"/>
      <c r="GOZ208"/>
      <c r="GPA208"/>
      <c r="GPB208"/>
      <c r="GPC208"/>
      <c r="GPD208"/>
      <c r="GPE208"/>
      <c r="GPF208"/>
      <c r="GPG208"/>
      <c r="GPH208"/>
      <c r="GPI208"/>
      <c r="GPJ208"/>
      <c r="GPK208"/>
      <c r="GPL208"/>
      <c r="GPM208"/>
      <c r="GPN208"/>
      <c r="GPO208"/>
      <c r="GPP208"/>
      <c r="GPQ208"/>
      <c r="GPR208"/>
      <c r="GPS208"/>
      <c r="GPT208"/>
      <c r="GPU208"/>
      <c r="GPV208"/>
      <c r="GPW208"/>
      <c r="GPX208"/>
      <c r="GPY208"/>
      <c r="GPZ208"/>
      <c r="GQA208"/>
      <c r="GQB208"/>
      <c r="GQC208"/>
      <c r="GQD208"/>
      <c r="GQE208"/>
      <c r="GQF208"/>
      <c r="GQG208"/>
      <c r="GQH208"/>
      <c r="GQI208"/>
      <c r="GQJ208"/>
      <c r="GQK208"/>
      <c r="GQL208"/>
      <c r="GQM208"/>
      <c r="GQN208"/>
      <c r="GQO208"/>
      <c r="GQP208"/>
      <c r="GQQ208"/>
      <c r="GQR208"/>
      <c r="GQS208"/>
      <c r="GQT208"/>
      <c r="GQU208"/>
      <c r="GQV208"/>
      <c r="GQW208"/>
      <c r="GQX208"/>
      <c r="GQY208"/>
      <c r="GQZ208"/>
      <c r="GRA208"/>
      <c r="GRB208"/>
      <c r="GRC208"/>
      <c r="GRD208"/>
      <c r="GRE208"/>
      <c r="GRF208"/>
      <c r="GRG208"/>
      <c r="GRH208"/>
      <c r="GRI208"/>
      <c r="GRJ208"/>
      <c r="GRK208"/>
      <c r="GRL208"/>
      <c r="GRM208"/>
      <c r="GRN208"/>
      <c r="GRO208"/>
      <c r="GRP208"/>
      <c r="GRQ208"/>
      <c r="GRR208"/>
      <c r="GRS208"/>
      <c r="GRT208"/>
      <c r="GRU208"/>
      <c r="GRV208"/>
      <c r="GRW208"/>
      <c r="GRX208"/>
      <c r="GRY208"/>
      <c r="GRZ208"/>
      <c r="GSA208"/>
      <c r="GSB208"/>
      <c r="GSC208"/>
      <c r="GSD208"/>
      <c r="GSE208"/>
      <c r="GSF208"/>
      <c r="GSG208"/>
      <c r="GSH208"/>
      <c r="GSI208"/>
      <c r="GSJ208"/>
      <c r="GSK208"/>
      <c r="GSL208"/>
      <c r="GSM208"/>
      <c r="GSN208"/>
      <c r="GSO208"/>
      <c r="GSP208"/>
      <c r="GSQ208"/>
      <c r="GSR208"/>
      <c r="GSS208"/>
      <c r="GST208"/>
      <c r="GSU208"/>
      <c r="GSV208"/>
      <c r="GSW208"/>
      <c r="GSX208"/>
      <c r="GSY208"/>
      <c r="GSZ208"/>
      <c r="GTA208"/>
      <c r="GTB208"/>
      <c r="GTC208"/>
      <c r="GTD208"/>
      <c r="GTE208"/>
      <c r="GTF208"/>
      <c r="GTG208"/>
      <c r="GTH208"/>
      <c r="GTI208"/>
      <c r="GTJ208"/>
      <c r="GTK208"/>
      <c r="GTL208"/>
      <c r="GTM208"/>
      <c r="GTN208"/>
      <c r="GTO208"/>
      <c r="GTP208"/>
      <c r="GTQ208"/>
      <c r="GTR208"/>
      <c r="GTS208"/>
      <c r="GTT208"/>
      <c r="GTU208"/>
      <c r="GTV208"/>
      <c r="GTW208"/>
      <c r="GTX208"/>
      <c r="GTY208"/>
      <c r="GTZ208"/>
      <c r="GUA208"/>
      <c r="GUB208"/>
      <c r="GUC208"/>
      <c r="GUD208"/>
      <c r="GUE208"/>
      <c r="GUF208"/>
      <c r="GUG208"/>
      <c r="GUH208"/>
      <c r="GUI208"/>
      <c r="GUJ208"/>
      <c r="GUK208"/>
      <c r="GUL208"/>
      <c r="GUM208"/>
      <c r="GUN208"/>
      <c r="GUO208"/>
      <c r="GUP208"/>
      <c r="GUQ208"/>
      <c r="GUR208"/>
      <c r="GUS208"/>
      <c r="GUT208"/>
      <c r="GUU208"/>
      <c r="GUV208"/>
      <c r="GUW208"/>
      <c r="GUX208"/>
      <c r="GUY208"/>
      <c r="GUZ208"/>
      <c r="GVA208"/>
      <c r="GVB208"/>
      <c r="GVC208"/>
      <c r="GVD208"/>
      <c r="GVE208"/>
      <c r="GVF208"/>
      <c r="GVG208"/>
      <c r="GVH208"/>
      <c r="GVI208"/>
      <c r="GVJ208"/>
      <c r="GVK208"/>
      <c r="GVL208"/>
      <c r="GVM208"/>
      <c r="GVN208"/>
      <c r="GVO208"/>
      <c r="GVP208"/>
      <c r="GVQ208"/>
      <c r="GVR208"/>
      <c r="GVS208"/>
      <c r="GVT208"/>
      <c r="GVU208"/>
      <c r="GVV208"/>
      <c r="GVW208"/>
      <c r="GVX208"/>
      <c r="GVY208"/>
      <c r="GVZ208"/>
      <c r="GWA208"/>
      <c r="GWB208"/>
      <c r="GWC208"/>
      <c r="GWD208"/>
      <c r="GWE208"/>
      <c r="GWF208"/>
      <c r="GWG208"/>
      <c r="GWH208"/>
      <c r="GWI208"/>
      <c r="GWJ208"/>
      <c r="GWK208"/>
      <c r="GWL208"/>
      <c r="GWM208"/>
      <c r="GWN208"/>
      <c r="GWO208"/>
      <c r="GWP208"/>
      <c r="GWQ208"/>
      <c r="GWR208"/>
      <c r="GWS208"/>
      <c r="GWT208"/>
      <c r="GWU208"/>
      <c r="GWV208"/>
      <c r="GWW208"/>
      <c r="GWX208"/>
      <c r="GWY208"/>
      <c r="GWZ208"/>
      <c r="GXA208"/>
      <c r="GXB208"/>
      <c r="GXC208"/>
      <c r="GXD208"/>
      <c r="GXE208"/>
      <c r="GXF208"/>
      <c r="GXG208"/>
      <c r="GXH208"/>
      <c r="GXI208"/>
      <c r="GXJ208"/>
      <c r="GXK208"/>
      <c r="GXL208"/>
      <c r="GXM208"/>
      <c r="GXN208"/>
      <c r="GXO208"/>
      <c r="GXP208"/>
      <c r="GXQ208"/>
      <c r="GXR208"/>
      <c r="GXS208"/>
      <c r="GXT208"/>
      <c r="GXU208"/>
      <c r="GXV208"/>
      <c r="GXW208"/>
      <c r="GXX208"/>
      <c r="GXY208"/>
      <c r="GXZ208"/>
      <c r="GYA208"/>
      <c r="GYB208"/>
      <c r="GYC208"/>
      <c r="GYD208"/>
      <c r="GYE208"/>
      <c r="GYF208"/>
      <c r="GYG208"/>
      <c r="GYH208"/>
      <c r="GYI208"/>
      <c r="GYJ208"/>
      <c r="GYK208"/>
      <c r="GYL208"/>
      <c r="GYM208"/>
      <c r="GYN208"/>
      <c r="GYO208"/>
      <c r="GYP208"/>
      <c r="GYQ208"/>
      <c r="GYR208"/>
      <c r="GYS208"/>
      <c r="GYT208"/>
      <c r="GYU208"/>
      <c r="GYV208"/>
      <c r="GYW208"/>
      <c r="GYX208"/>
      <c r="GYY208"/>
      <c r="GYZ208"/>
      <c r="GZA208"/>
      <c r="GZB208"/>
      <c r="GZC208"/>
      <c r="GZD208"/>
      <c r="GZE208"/>
      <c r="GZF208"/>
      <c r="GZG208"/>
      <c r="GZH208"/>
      <c r="GZI208"/>
      <c r="GZJ208"/>
      <c r="GZK208"/>
      <c r="GZL208"/>
      <c r="GZM208"/>
      <c r="GZN208"/>
      <c r="GZO208"/>
      <c r="GZP208"/>
      <c r="GZQ208"/>
      <c r="GZR208"/>
      <c r="GZS208"/>
      <c r="GZT208"/>
      <c r="GZU208"/>
      <c r="GZV208"/>
      <c r="GZW208"/>
      <c r="GZX208"/>
      <c r="GZY208"/>
      <c r="GZZ208"/>
      <c r="HAA208"/>
      <c r="HAB208"/>
      <c r="HAC208"/>
      <c r="HAD208"/>
      <c r="HAE208"/>
      <c r="HAF208"/>
      <c r="HAG208"/>
      <c r="HAH208"/>
      <c r="HAI208"/>
      <c r="HAJ208"/>
      <c r="HAK208"/>
      <c r="HAL208"/>
      <c r="HAM208"/>
      <c r="HAN208"/>
      <c r="HAO208"/>
      <c r="HAP208"/>
      <c r="HAQ208"/>
      <c r="HAR208"/>
      <c r="HAS208"/>
      <c r="HAT208"/>
      <c r="HAU208"/>
      <c r="HAV208"/>
      <c r="HAW208"/>
      <c r="HAX208"/>
      <c r="HAY208"/>
      <c r="HAZ208"/>
      <c r="HBA208"/>
      <c r="HBB208"/>
      <c r="HBC208"/>
      <c r="HBD208"/>
      <c r="HBE208"/>
      <c r="HBF208"/>
      <c r="HBG208"/>
      <c r="HBH208"/>
      <c r="HBI208"/>
      <c r="HBJ208"/>
      <c r="HBK208"/>
      <c r="HBL208"/>
      <c r="HBM208"/>
      <c r="HBN208"/>
      <c r="HBO208"/>
      <c r="HBP208"/>
      <c r="HBQ208"/>
      <c r="HBR208"/>
      <c r="HBS208"/>
      <c r="HBT208"/>
      <c r="HBU208"/>
      <c r="HBV208"/>
      <c r="HBW208"/>
      <c r="HBX208"/>
      <c r="HBY208"/>
      <c r="HBZ208"/>
      <c r="HCA208"/>
      <c r="HCB208"/>
      <c r="HCC208"/>
      <c r="HCD208"/>
      <c r="HCE208"/>
      <c r="HCF208"/>
      <c r="HCG208"/>
      <c r="HCH208"/>
      <c r="HCI208"/>
      <c r="HCJ208"/>
      <c r="HCK208"/>
      <c r="HCL208"/>
      <c r="HCM208"/>
      <c r="HCN208"/>
      <c r="HCO208"/>
      <c r="HCP208"/>
      <c r="HCQ208"/>
      <c r="HCR208"/>
      <c r="HCS208"/>
      <c r="HCT208"/>
      <c r="HCU208"/>
      <c r="HCV208"/>
      <c r="HCW208"/>
      <c r="HCX208"/>
      <c r="HCY208"/>
      <c r="HCZ208"/>
      <c r="HDA208"/>
      <c r="HDB208"/>
      <c r="HDC208"/>
      <c r="HDD208"/>
      <c r="HDE208"/>
      <c r="HDF208"/>
      <c r="HDG208"/>
      <c r="HDH208"/>
      <c r="HDI208"/>
      <c r="HDJ208"/>
      <c r="HDK208"/>
      <c r="HDL208"/>
      <c r="HDM208"/>
      <c r="HDN208"/>
      <c r="HDO208"/>
      <c r="HDP208"/>
      <c r="HDQ208"/>
      <c r="HDR208"/>
      <c r="HDS208"/>
      <c r="HDT208"/>
      <c r="HDU208"/>
      <c r="HDV208"/>
      <c r="HDW208"/>
      <c r="HDX208"/>
      <c r="HDY208"/>
      <c r="HDZ208"/>
      <c r="HEA208"/>
      <c r="HEB208"/>
      <c r="HEC208"/>
      <c r="HED208"/>
      <c r="HEE208"/>
      <c r="HEF208"/>
      <c r="HEG208"/>
      <c r="HEH208"/>
      <c r="HEI208"/>
      <c r="HEJ208"/>
      <c r="HEK208"/>
      <c r="HEL208"/>
      <c r="HEM208"/>
      <c r="HEN208"/>
      <c r="HEO208"/>
      <c r="HEP208"/>
      <c r="HEQ208"/>
      <c r="HER208"/>
      <c r="HES208"/>
      <c r="HET208"/>
      <c r="HEU208"/>
      <c r="HEV208"/>
      <c r="HEW208"/>
      <c r="HEX208"/>
      <c r="HEY208"/>
      <c r="HEZ208"/>
      <c r="HFA208"/>
      <c r="HFB208"/>
      <c r="HFC208"/>
      <c r="HFD208"/>
      <c r="HFE208"/>
      <c r="HFF208"/>
      <c r="HFG208"/>
      <c r="HFH208"/>
      <c r="HFI208"/>
      <c r="HFJ208"/>
      <c r="HFK208"/>
      <c r="HFL208"/>
      <c r="HFM208"/>
      <c r="HFN208"/>
      <c r="HFO208"/>
      <c r="HFP208"/>
      <c r="HFQ208"/>
      <c r="HFR208"/>
      <c r="HFS208"/>
      <c r="HFT208"/>
      <c r="HFU208"/>
      <c r="HFV208"/>
      <c r="HFW208"/>
      <c r="HFX208"/>
      <c r="HFY208"/>
      <c r="HFZ208"/>
      <c r="HGA208"/>
      <c r="HGB208"/>
      <c r="HGC208"/>
      <c r="HGD208"/>
      <c r="HGE208"/>
      <c r="HGF208"/>
      <c r="HGG208"/>
      <c r="HGH208"/>
      <c r="HGI208"/>
      <c r="HGJ208"/>
      <c r="HGK208"/>
      <c r="HGL208"/>
      <c r="HGM208"/>
      <c r="HGN208"/>
      <c r="HGO208"/>
      <c r="HGP208"/>
      <c r="HGQ208"/>
      <c r="HGR208"/>
      <c r="HGS208"/>
      <c r="HGT208"/>
      <c r="HGU208"/>
      <c r="HGV208"/>
      <c r="HGW208"/>
      <c r="HGX208"/>
      <c r="HGY208"/>
      <c r="HGZ208"/>
      <c r="HHA208"/>
      <c r="HHB208"/>
      <c r="HHC208"/>
      <c r="HHD208"/>
      <c r="HHE208"/>
      <c r="HHF208"/>
      <c r="HHG208"/>
      <c r="HHH208"/>
      <c r="HHI208"/>
      <c r="HHJ208"/>
      <c r="HHK208"/>
      <c r="HHL208"/>
      <c r="HHM208"/>
      <c r="HHN208"/>
      <c r="HHO208"/>
      <c r="HHP208"/>
      <c r="HHQ208"/>
      <c r="HHR208"/>
      <c r="HHS208"/>
      <c r="HHT208"/>
      <c r="HHU208"/>
      <c r="HHV208"/>
      <c r="HHW208"/>
      <c r="HHX208"/>
      <c r="HHY208"/>
      <c r="HHZ208"/>
      <c r="HIA208"/>
      <c r="HIB208"/>
      <c r="HIC208"/>
      <c r="HID208"/>
      <c r="HIE208"/>
      <c r="HIF208"/>
      <c r="HIG208"/>
      <c r="HIH208"/>
      <c r="HII208"/>
      <c r="HIJ208"/>
      <c r="HIK208"/>
      <c r="HIL208"/>
      <c r="HIM208"/>
      <c r="HIN208"/>
      <c r="HIO208"/>
      <c r="HIP208"/>
      <c r="HIQ208"/>
      <c r="HIR208"/>
      <c r="HIS208"/>
      <c r="HIT208"/>
      <c r="HIU208"/>
      <c r="HIV208"/>
      <c r="HIW208"/>
      <c r="HIX208"/>
      <c r="HIY208"/>
      <c r="HIZ208"/>
      <c r="HJA208"/>
      <c r="HJB208"/>
      <c r="HJC208"/>
      <c r="HJD208"/>
      <c r="HJE208"/>
      <c r="HJF208"/>
      <c r="HJG208"/>
      <c r="HJH208"/>
      <c r="HJI208"/>
      <c r="HJJ208"/>
      <c r="HJK208"/>
      <c r="HJL208"/>
      <c r="HJM208"/>
      <c r="HJN208"/>
      <c r="HJO208"/>
      <c r="HJP208"/>
      <c r="HJQ208"/>
      <c r="HJR208"/>
      <c r="HJS208"/>
      <c r="HJT208"/>
      <c r="HJU208"/>
      <c r="HJV208"/>
      <c r="HJW208"/>
      <c r="HJX208"/>
      <c r="HJY208"/>
      <c r="HJZ208"/>
      <c r="HKA208"/>
      <c r="HKB208"/>
      <c r="HKC208"/>
      <c r="HKD208"/>
      <c r="HKE208"/>
      <c r="HKF208"/>
      <c r="HKG208"/>
      <c r="HKH208"/>
      <c r="HKI208"/>
      <c r="HKJ208"/>
      <c r="HKK208"/>
      <c r="HKL208"/>
      <c r="HKM208"/>
      <c r="HKN208"/>
      <c r="HKO208"/>
      <c r="HKP208"/>
      <c r="HKQ208"/>
      <c r="HKR208"/>
      <c r="HKS208"/>
      <c r="HKT208"/>
      <c r="HKU208"/>
      <c r="HKV208"/>
      <c r="HKW208"/>
      <c r="HKX208"/>
      <c r="HKY208"/>
      <c r="HKZ208"/>
      <c r="HLA208"/>
      <c r="HLB208"/>
      <c r="HLC208"/>
      <c r="HLD208"/>
      <c r="HLE208"/>
      <c r="HLF208"/>
      <c r="HLG208"/>
      <c r="HLH208"/>
      <c r="HLI208"/>
      <c r="HLJ208"/>
      <c r="HLK208"/>
      <c r="HLL208"/>
      <c r="HLM208"/>
      <c r="HLN208"/>
      <c r="HLO208"/>
      <c r="HLP208"/>
      <c r="HLQ208"/>
      <c r="HLR208"/>
      <c r="HLS208"/>
      <c r="HLT208"/>
      <c r="HLU208"/>
      <c r="HLV208"/>
      <c r="HLW208"/>
      <c r="HLX208"/>
      <c r="HLY208"/>
      <c r="HLZ208"/>
      <c r="HMA208"/>
      <c r="HMB208"/>
      <c r="HMC208"/>
      <c r="HMD208"/>
      <c r="HME208"/>
      <c r="HMF208"/>
      <c r="HMG208"/>
      <c r="HMH208"/>
      <c r="HMI208"/>
      <c r="HMJ208"/>
      <c r="HMK208"/>
      <c r="HML208"/>
      <c r="HMM208"/>
      <c r="HMN208"/>
      <c r="HMO208"/>
      <c r="HMP208"/>
      <c r="HMQ208"/>
      <c r="HMR208"/>
      <c r="HMS208"/>
      <c r="HMT208"/>
      <c r="HMU208"/>
      <c r="HMV208"/>
      <c r="HMW208"/>
      <c r="HMX208"/>
      <c r="HMY208"/>
      <c r="HMZ208"/>
      <c r="HNA208"/>
      <c r="HNB208"/>
      <c r="HNC208"/>
      <c r="HND208"/>
      <c r="HNE208"/>
      <c r="HNF208"/>
      <c r="HNG208"/>
      <c r="HNH208"/>
      <c r="HNI208"/>
      <c r="HNJ208"/>
      <c r="HNK208"/>
      <c r="HNL208"/>
      <c r="HNM208"/>
      <c r="HNN208"/>
      <c r="HNO208"/>
      <c r="HNP208"/>
      <c r="HNQ208"/>
      <c r="HNR208"/>
      <c r="HNS208"/>
      <c r="HNT208"/>
      <c r="HNU208"/>
      <c r="HNV208"/>
      <c r="HNW208"/>
      <c r="HNX208"/>
      <c r="HNY208"/>
      <c r="HNZ208"/>
      <c r="HOA208"/>
      <c r="HOB208"/>
      <c r="HOC208"/>
      <c r="HOD208"/>
      <c r="HOE208"/>
      <c r="HOF208"/>
      <c r="HOG208"/>
      <c r="HOH208"/>
      <c r="HOI208"/>
      <c r="HOJ208"/>
      <c r="HOK208"/>
      <c r="HOL208"/>
      <c r="HOM208"/>
      <c r="HON208"/>
      <c r="HOO208"/>
      <c r="HOP208"/>
      <c r="HOQ208"/>
      <c r="HOR208"/>
      <c r="HOS208"/>
      <c r="HOT208"/>
      <c r="HOU208"/>
      <c r="HOV208"/>
      <c r="HOW208"/>
      <c r="HOX208"/>
      <c r="HOY208"/>
      <c r="HOZ208"/>
      <c r="HPA208"/>
      <c r="HPB208"/>
      <c r="HPC208"/>
      <c r="HPD208"/>
      <c r="HPE208"/>
      <c r="HPF208"/>
      <c r="HPG208"/>
      <c r="HPH208"/>
      <c r="HPI208"/>
      <c r="HPJ208"/>
      <c r="HPK208"/>
      <c r="HPL208"/>
      <c r="HPM208"/>
      <c r="HPN208"/>
      <c r="HPO208"/>
      <c r="HPP208"/>
      <c r="HPQ208"/>
      <c r="HPR208"/>
      <c r="HPS208"/>
      <c r="HPT208"/>
      <c r="HPU208"/>
      <c r="HPV208"/>
      <c r="HPW208"/>
      <c r="HPX208"/>
      <c r="HPY208"/>
      <c r="HPZ208"/>
      <c r="HQA208"/>
      <c r="HQB208"/>
      <c r="HQC208"/>
      <c r="HQD208"/>
      <c r="HQE208"/>
      <c r="HQF208"/>
      <c r="HQG208"/>
      <c r="HQH208"/>
      <c r="HQI208"/>
      <c r="HQJ208"/>
      <c r="HQK208"/>
      <c r="HQL208"/>
      <c r="HQM208"/>
      <c r="HQN208"/>
      <c r="HQO208"/>
      <c r="HQP208"/>
      <c r="HQQ208"/>
      <c r="HQR208"/>
      <c r="HQS208"/>
      <c r="HQT208"/>
      <c r="HQU208"/>
      <c r="HQV208"/>
      <c r="HQW208"/>
      <c r="HQX208"/>
      <c r="HQY208"/>
      <c r="HQZ208"/>
      <c r="HRA208"/>
      <c r="HRB208"/>
      <c r="HRC208"/>
      <c r="HRD208"/>
      <c r="HRE208"/>
      <c r="HRF208"/>
      <c r="HRG208"/>
      <c r="HRH208"/>
      <c r="HRI208"/>
      <c r="HRJ208"/>
      <c r="HRK208"/>
      <c r="HRL208"/>
      <c r="HRM208"/>
      <c r="HRN208"/>
      <c r="HRO208"/>
      <c r="HRP208"/>
      <c r="HRQ208"/>
      <c r="HRR208"/>
      <c r="HRS208"/>
      <c r="HRT208"/>
      <c r="HRU208"/>
      <c r="HRV208"/>
      <c r="HRW208"/>
      <c r="HRX208"/>
      <c r="HRY208"/>
      <c r="HRZ208"/>
      <c r="HSA208"/>
      <c r="HSB208"/>
      <c r="HSC208"/>
      <c r="HSD208"/>
      <c r="HSE208"/>
      <c r="HSF208"/>
      <c r="HSG208"/>
      <c r="HSH208"/>
      <c r="HSI208"/>
      <c r="HSJ208"/>
      <c r="HSK208"/>
      <c r="HSL208"/>
      <c r="HSM208"/>
      <c r="HSN208"/>
      <c r="HSO208"/>
      <c r="HSP208"/>
      <c r="HSQ208"/>
      <c r="HSR208"/>
      <c r="HSS208"/>
      <c r="HST208"/>
      <c r="HSU208"/>
      <c r="HSV208"/>
      <c r="HSW208"/>
      <c r="HSX208"/>
      <c r="HSY208"/>
      <c r="HSZ208"/>
      <c r="HTA208"/>
      <c r="HTB208"/>
      <c r="HTC208"/>
      <c r="HTD208"/>
      <c r="HTE208"/>
      <c r="HTF208"/>
      <c r="HTG208"/>
      <c r="HTH208"/>
      <c r="HTI208"/>
      <c r="HTJ208"/>
      <c r="HTK208"/>
      <c r="HTL208"/>
      <c r="HTM208"/>
      <c r="HTN208"/>
      <c r="HTO208"/>
      <c r="HTP208"/>
      <c r="HTQ208"/>
      <c r="HTR208"/>
      <c r="HTS208"/>
      <c r="HTT208"/>
      <c r="HTU208"/>
      <c r="HTV208"/>
      <c r="HTW208"/>
      <c r="HTX208"/>
      <c r="HTY208"/>
      <c r="HTZ208"/>
      <c r="HUA208"/>
      <c r="HUB208"/>
      <c r="HUC208"/>
      <c r="HUD208"/>
      <c r="HUE208"/>
      <c r="HUF208"/>
      <c r="HUG208"/>
      <c r="HUH208"/>
      <c r="HUI208"/>
      <c r="HUJ208"/>
      <c r="HUK208"/>
      <c r="HUL208"/>
      <c r="HUM208"/>
      <c r="HUN208"/>
      <c r="HUO208"/>
      <c r="HUP208"/>
      <c r="HUQ208"/>
      <c r="HUR208"/>
      <c r="HUS208"/>
      <c r="HUT208"/>
      <c r="HUU208"/>
      <c r="HUV208"/>
      <c r="HUW208"/>
      <c r="HUX208"/>
      <c r="HUY208"/>
      <c r="HUZ208"/>
      <c r="HVA208"/>
      <c r="HVB208"/>
      <c r="HVC208"/>
      <c r="HVD208"/>
      <c r="HVE208"/>
      <c r="HVF208"/>
      <c r="HVG208"/>
      <c r="HVH208"/>
      <c r="HVI208"/>
      <c r="HVJ208"/>
      <c r="HVK208"/>
      <c r="HVL208"/>
      <c r="HVM208"/>
      <c r="HVN208"/>
      <c r="HVO208"/>
      <c r="HVP208"/>
      <c r="HVQ208"/>
      <c r="HVR208"/>
      <c r="HVS208"/>
      <c r="HVT208"/>
      <c r="HVU208"/>
      <c r="HVV208"/>
      <c r="HVW208"/>
      <c r="HVX208"/>
      <c r="HVY208"/>
      <c r="HVZ208"/>
      <c r="HWA208"/>
      <c r="HWB208"/>
      <c r="HWC208"/>
      <c r="HWD208"/>
      <c r="HWE208"/>
      <c r="HWF208"/>
      <c r="HWG208"/>
      <c r="HWH208"/>
      <c r="HWI208"/>
      <c r="HWJ208"/>
      <c r="HWK208"/>
      <c r="HWL208"/>
      <c r="HWM208"/>
      <c r="HWN208"/>
      <c r="HWO208"/>
      <c r="HWP208"/>
      <c r="HWQ208"/>
      <c r="HWR208"/>
      <c r="HWS208"/>
      <c r="HWT208"/>
      <c r="HWU208"/>
      <c r="HWV208"/>
      <c r="HWW208"/>
      <c r="HWX208"/>
      <c r="HWY208"/>
      <c r="HWZ208"/>
      <c r="HXA208"/>
      <c r="HXB208"/>
      <c r="HXC208"/>
      <c r="HXD208"/>
      <c r="HXE208"/>
      <c r="HXF208"/>
      <c r="HXG208"/>
      <c r="HXH208"/>
      <c r="HXI208"/>
      <c r="HXJ208"/>
      <c r="HXK208"/>
      <c r="HXL208"/>
      <c r="HXM208"/>
      <c r="HXN208"/>
      <c r="HXO208"/>
      <c r="HXP208"/>
      <c r="HXQ208"/>
      <c r="HXR208"/>
      <c r="HXS208"/>
      <c r="HXT208"/>
      <c r="HXU208"/>
      <c r="HXV208"/>
      <c r="HXW208"/>
      <c r="HXX208"/>
      <c r="HXY208"/>
      <c r="HXZ208"/>
      <c r="HYA208"/>
      <c r="HYB208"/>
      <c r="HYC208"/>
      <c r="HYD208"/>
      <c r="HYE208"/>
      <c r="HYF208"/>
      <c r="HYG208"/>
      <c r="HYH208"/>
      <c r="HYI208"/>
      <c r="HYJ208"/>
      <c r="HYK208"/>
      <c r="HYL208"/>
      <c r="HYM208"/>
      <c r="HYN208"/>
      <c r="HYO208"/>
      <c r="HYP208"/>
      <c r="HYQ208"/>
      <c r="HYR208"/>
      <c r="HYS208"/>
      <c r="HYT208"/>
      <c r="HYU208"/>
      <c r="HYV208"/>
      <c r="HYW208"/>
      <c r="HYX208"/>
      <c r="HYY208"/>
      <c r="HYZ208"/>
      <c r="HZA208"/>
      <c r="HZB208"/>
      <c r="HZC208"/>
      <c r="HZD208"/>
      <c r="HZE208"/>
      <c r="HZF208"/>
      <c r="HZG208"/>
      <c r="HZH208"/>
      <c r="HZI208"/>
      <c r="HZJ208"/>
      <c r="HZK208"/>
      <c r="HZL208"/>
      <c r="HZM208"/>
      <c r="HZN208"/>
      <c r="HZO208"/>
      <c r="HZP208"/>
      <c r="HZQ208"/>
      <c r="HZR208"/>
      <c r="HZS208"/>
      <c r="HZT208"/>
      <c r="HZU208"/>
      <c r="HZV208"/>
      <c r="HZW208"/>
      <c r="HZX208"/>
      <c r="HZY208"/>
      <c r="HZZ208"/>
      <c r="IAA208"/>
      <c r="IAB208"/>
      <c r="IAC208"/>
      <c r="IAD208"/>
      <c r="IAE208"/>
      <c r="IAF208"/>
      <c r="IAG208"/>
      <c r="IAH208"/>
      <c r="IAI208"/>
      <c r="IAJ208"/>
      <c r="IAK208"/>
      <c r="IAL208"/>
      <c r="IAM208"/>
      <c r="IAN208"/>
      <c r="IAO208"/>
      <c r="IAP208"/>
      <c r="IAQ208"/>
      <c r="IAR208"/>
      <c r="IAS208"/>
      <c r="IAT208"/>
      <c r="IAU208"/>
      <c r="IAV208"/>
      <c r="IAW208"/>
      <c r="IAX208"/>
      <c r="IAY208"/>
      <c r="IAZ208"/>
      <c r="IBA208"/>
      <c r="IBB208"/>
      <c r="IBC208"/>
      <c r="IBD208"/>
      <c r="IBE208"/>
      <c r="IBF208"/>
      <c r="IBG208"/>
      <c r="IBH208"/>
      <c r="IBI208"/>
      <c r="IBJ208"/>
      <c r="IBK208"/>
      <c r="IBL208"/>
      <c r="IBM208"/>
      <c r="IBN208"/>
      <c r="IBO208"/>
      <c r="IBP208"/>
      <c r="IBQ208"/>
      <c r="IBR208"/>
      <c r="IBS208"/>
      <c r="IBT208"/>
      <c r="IBU208"/>
      <c r="IBV208"/>
      <c r="IBW208"/>
      <c r="IBX208"/>
      <c r="IBY208"/>
      <c r="IBZ208"/>
      <c r="ICA208"/>
      <c r="ICB208"/>
      <c r="ICC208"/>
      <c r="ICD208"/>
      <c r="ICE208"/>
      <c r="ICF208"/>
      <c r="ICG208"/>
      <c r="ICH208"/>
      <c r="ICI208"/>
      <c r="ICJ208"/>
      <c r="ICK208"/>
      <c r="ICL208"/>
      <c r="ICM208"/>
      <c r="ICN208"/>
      <c r="ICO208"/>
      <c r="ICP208"/>
      <c r="ICQ208"/>
      <c r="ICR208"/>
      <c r="ICS208"/>
      <c r="ICT208"/>
      <c r="ICU208"/>
      <c r="ICV208"/>
      <c r="ICW208"/>
      <c r="ICX208"/>
      <c r="ICY208"/>
      <c r="ICZ208"/>
      <c r="IDA208"/>
      <c r="IDB208"/>
      <c r="IDC208"/>
      <c r="IDD208"/>
      <c r="IDE208"/>
      <c r="IDF208"/>
      <c r="IDG208"/>
      <c r="IDH208"/>
      <c r="IDI208"/>
      <c r="IDJ208"/>
      <c r="IDK208"/>
      <c r="IDL208"/>
      <c r="IDM208"/>
      <c r="IDN208"/>
      <c r="IDO208"/>
      <c r="IDP208"/>
      <c r="IDQ208"/>
      <c r="IDR208"/>
      <c r="IDS208"/>
      <c r="IDT208"/>
      <c r="IDU208"/>
      <c r="IDV208"/>
      <c r="IDW208"/>
      <c r="IDX208"/>
      <c r="IDY208"/>
      <c r="IDZ208"/>
      <c r="IEA208"/>
      <c r="IEB208"/>
      <c r="IEC208"/>
      <c r="IED208"/>
      <c r="IEE208"/>
      <c r="IEF208"/>
      <c r="IEG208"/>
      <c r="IEH208"/>
      <c r="IEI208"/>
      <c r="IEJ208"/>
      <c r="IEK208"/>
      <c r="IEL208"/>
      <c r="IEM208"/>
      <c r="IEN208"/>
      <c r="IEO208"/>
      <c r="IEP208"/>
      <c r="IEQ208"/>
      <c r="IER208"/>
      <c r="IES208"/>
      <c r="IET208"/>
      <c r="IEU208"/>
      <c r="IEV208"/>
      <c r="IEW208"/>
      <c r="IEX208"/>
      <c r="IEY208"/>
      <c r="IEZ208"/>
      <c r="IFA208"/>
      <c r="IFB208"/>
      <c r="IFC208"/>
      <c r="IFD208"/>
      <c r="IFE208"/>
      <c r="IFF208"/>
      <c r="IFG208"/>
      <c r="IFH208"/>
      <c r="IFI208"/>
      <c r="IFJ208"/>
      <c r="IFK208"/>
      <c r="IFL208"/>
      <c r="IFM208"/>
      <c r="IFN208"/>
      <c r="IFO208"/>
      <c r="IFP208"/>
      <c r="IFQ208"/>
      <c r="IFR208"/>
      <c r="IFS208"/>
      <c r="IFT208"/>
      <c r="IFU208"/>
      <c r="IFV208"/>
      <c r="IFW208"/>
      <c r="IFX208"/>
      <c r="IFY208"/>
      <c r="IFZ208"/>
      <c r="IGA208"/>
      <c r="IGB208"/>
      <c r="IGC208"/>
      <c r="IGD208"/>
      <c r="IGE208"/>
      <c r="IGF208"/>
      <c r="IGG208"/>
      <c r="IGH208"/>
      <c r="IGI208"/>
      <c r="IGJ208"/>
      <c r="IGK208"/>
      <c r="IGL208"/>
      <c r="IGM208"/>
      <c r="IGN208"/>
      <c r="IGO208"/>
      <c r="IGP208"/>
      <c r="IGQ208"/>
      <c r="IGR208"/>
      <c r="IGS208"/>
      <c r="IGT208"/>
      <c r="IGU208"/>
      <c r="IGV208"/>
      <c r="IGW208"/>
      <c r="IGX208"/>
      <c r="IGY208"/>
      <c r="IGZ208"/>
      <c r="IHA208"/>
      <c r="IHB208"/>
      <c r="IHC208"/>
      <c r="IHD208"/>
      <c r="IHE208"/>
      <c r="IHF208"/>
      <c r="IHG208"/>
      <c r="IHH208"/>
      <c r="IHI208"/>
      <c r="IHJ208"/>
      <c r="IHK208"/>
      <c r="IHL208"/>
      <c r="IHM208"/>
      <c r="IHN208"/>
      <c r="IHO208"/>
      <c r="IHP208"/>
      <c r="IHQ208"/>
      <c r="IHR208"/>
      <c r="IHS208"/>
      <c r="IHT208"/>
      <c r="IHU208"/>
      <c r="IHV208"/>
      <c r="IHW208"/>
      <c r="IHX208"/>
      <c r="IHY208"/>
      <c r="IHZ208"/>
      <c r="IIA208"/>
      <c r="IIB208"/>
      <c r="IIC208"/>
      <c r="IID208"/>
      <c r="IIE208"/>
      <c r="IIF208"/>
      <c r="IIG208"/>
      <c r="IIH208"/>
      <c r="III208"/>
      <c r="IIJ208"/>
      <c r="IIK208"/>
      <c r="IIL208"/>
      <c r="IIM208"/>
      <c r="IIN208"/>
      <c r="IIO208"/>
      <c r="IIP208"/>
      <c r="IIQ208"/>
      <c r="IIR208"/>
      <c r="IIS208"/>
      <c r="IIT208"/>
      <c r="IIU208"/>
      <c r="IIV208"/>
      <c r="IIW208"/>
      <c r="IIX208"/>
      <c r="IIY208"/>
      <c r="IIZ208"/>
      <c r="IJA208"/>
      <c r="IJB208"/>
      <c r="IJC208"/>
      <c r="IJD208"/>
      <c r="IJE208"/>
      <c r="IJF208"/>
      <c r="IJG208"/>
      <c r="IJH208"/>
      <c r="IJI208"/>
      <c r="IJJ208"/>
      <c r="IJK208"/>
      <c r="IJL208"/>
      <c r="IJM208"/>
      <c r="IJN208"/>
      <c r="IJO208"/>
      <c r="IJP208"/>
      <c r="IJQ208"/>
      <c r="IJR208"/>
      <c r="IJS208"/>
      <c r="IJT208"/>
      <c r="IJU208"/>
      <c r="IJV208"/>
      <c r="IJW208"/>
      <c r="IJX208"/>
      <c r="IJY208"/>
      <c r="IJZ208"/>
      <c r="IKA208"/>
      <c r="IKB208"/>
      <c r="IKC208"/>
      <c r="IKD208"/>
      <c r="IKE208"/>
      <c r="IKF208"/>
      <c r="IKG208"/>
      <c r="IKH208"/>
      <c r="IKI208"/>
      <c r="IKJ208"/>
      <c r="IKK208"/>
      <c r="IKL208"/>
      <c r="IKM208"/>
      <c r="IKN208"/>
      <c r="IKO208"/>
      <c r="IKP208"/>
      <c r="IKQ208"/>
      <c r="IKR208"/>
      <c r="IKS208"/>
      <c r="IKT208"/>
      <c r="IKU208"/>
      <c r="IKV208"/>
      <c r="IKW208"/>
      <c r="IKX208"/>
      <c r="IKY208"/>
      <c r="IKZ208"/>
      <c r="ILA208"/>
      <c r="ILB208"/>
      <c r="ILC208"/>
      <c r="ILD208"/>
      <c r="ILE208"/>
      <c r="ILF208"/>
      <c r="ILG208"/>
      <c r="ILH208"/>
      <c r="ILI208"/>
      <c r="ILJ208"/>
      <c r="ILK208"/>
      <c r="ILL208"/>
      <c r="ILM208"/>
      <c r="ILN208"/>
      <c r="ILO208"/>
      <c r="ILP208"/>
      <c r="ILQ208"/>
      <c r="ILR208"/>
      <c r="ILS208"/>
      <c r="ILT208"/>
      <c r="ILU208"/>
      <c r="ILV208"/>
      <c r="ILW208"/>
      <c r="ILX208"/>
      <c r="ILY208"/>
      <c r="ILZ208"/>
      <c r="IMA208"/>
      <c r="IMB208"/>
      <c r="IMC208"/>
      <c r="IMD208"/>
      <c r="IME208"/>
      <c r="IMF208"/>
      <c r="IMG208"/>
      <c r="IMH208"/>
      <c r="IMI208"/>
      <c r="IMJ208"/>
      <c r="IMK208"/>
      <c r="IML208"/>
      <c r="IMM208"/>
      <c r="IMN208"/>
      <c r="IMO208"/>
      <c r="IMP208"/>
      <c r="IMQ208"/>
      <c r="IMR208"/>
      <c r="IMS208"/>
      <c r="IMT208"/>
      <c r="IMU208"/>
      <c r="IMV208"/>
      <c r="IMW208"/>
      <c r="IMX208"/>
      <c r="IMY208"/>
      <c r="IMZ208"/>
      <c r="INA208"/>
      <c r="INB208"/>
      <c r="INC208"/>
      <c r="IND208"/>
      <c r="INE208"/>
      <c r="INF208"/>
      <c r="ING208"/>
      <c r="INH208"/>
      <c r="INI208"/>
      <c r="INJ208"/>
      <c r="INK208"/>
      <c r="INL208"/>
      <c r="INM208"/>
      <c r="INN208"/>
      <c r="INO208"/>
      <c r="INP208"/>
      <c r="INQ208"/>
      <c r="INR208"/>
      <c r="INS208"/>
      <c r="INT208"/>
      <c r="INU208"/>
      <c r="INV208"/>
      <c r="INW208"/>
      <c r="INX208"/>
      <c r="INY208"/>
      <c r="INZ208"/>
      <c r="IOA208"/>
      <c r="IOB208"/>
      <c r="IOC208"/>
      <c r="IOD208"/>
      <c r="IOE208"/>
      <c r="IOF208"/>
      <c r="IOG208"/>
      <c r="IOH208"/>
      <c r="IOI208"/>
      <c r="IOJ208"/>
      <c r="IOK208"/>
      <c r="IOL208"/>
      <c r="IOM208"/>
      <c r="ION208"/>
      <c r="IOO208"/>
      <c r="IOP208"/>
      <c r="IOQ208"/>
      <c r="IOR208"/>
      <c r="IOS208"/>
      <c r="IOT208"/>
      <c r="IOU208"/>
      <c r="IOV208"/>
      <c r="IOW208"/>
      <c r="IOX208"/>
      <c r="IOY208"/>
      <c r="IOZ208"/>
      <c r="IPA208"/>
      <c r="IPB208"/>
      <c r="IPC208"/>
      <c r="IPD208"/>
      <c r="IPE208"/>
      <c r="IPF208"/>
      <c r="IPG208"/>
      <c r="IPH208"/>
      <c r="IPI208"/>
      <c r="IPJ208"/>
      <c r="IPK208"/>
      <c r="IPL208"/>
      <c r="IPM208"/>
      <c r="IPN208"/>
      <c r="IPO208"/>
      <c r="IPP208"/>
      <c r="IPQ208"/>
      <c r="IPR208"/>
      <c r="IPS208"/>
      <c r="IPT208"/>
      <c r="IPU208"/>
      <c r="IPV208"/>
      <c r="IPW208"/>
      <c r="IPX208"/>
      <c r="IPY208"/>
      <c r="IPZ208"/>
      <c r="IQA208"/>
      <c r="IQB208"/>
      <c r="IQC208"/>
      <c r="IQD208"/>
      <c r="IQE208"/>
      <c r="IQF208"/>
      <c r="IQG208"/>
      <c r="IQH208"/>
      <c r="IQI208"/>
      <c r="IQJ208"/>
      <c r="IQK208"/>
      <c r="IQL208"/>
      <c r="IQM208"/>
      <c r="IQN208"/>
      <c r="IQO208"/>
      <c r="IQP208"/>
      <c r="IQQ208"/>
      <c r="IQR208"/>
      <c r="IQS208"/>
      <c r="IQT208"/>
      <c r="IQU208"/>
      <c r="IQV208"/>
      <c r="IQW208"/>
      <c r="IQX208"/>
      <c r="IQY208"/>
      <c r="IQZ208"/>
      <c r="IRA208"/>
      <c r="IRB208"/>
      <c r="IRC208"/>
      <c r="IRD208"/>
      <c r="IRE208"/>
      <c r="IRF208"/>
      <c r="IRG208"/>
      <c r="IRH208"/>
      <c r="IRI208"/>
      <c r="IRJ208"/>
      <c r="IRK208"/>
      <c r="IRL208"/>
      <c r="IRM208"/>
      <c r="IRN208"/>
      <c r="IRO208"/>
      <c r="IRP208"/>
      <c r="IRQ208"/>
      <c r="IRR208"/>
      <c r="IRS208"/>
      <c r="IRT208"/>
      <c r="IRU208"/>
      <c r="IRV208"/>
      <c r="IRW208"/>
      <c r="IRX208"/>
      <c r="IRY208"/>
      <c r="IRZ208"/>
      <c r="ISA208"/>
      <c r="ISB208"/>
      <c r="ISC208"/>
      <c r="ISD208"/>
      <c r="ISE208"/>
      <c r="ISF208"/>
      <c r="ISG208"/>
      <c r="ISH208"/>
      <c r="ISI208"/>
      <c r="ISJ208"/>
      <c r="ISK208"/>
      <c r="ISL208"/>
      <c r="ISM208"/>
      <c r="ISN208"/>
      <c r="ISO208"/>
      <c r="ISP208"/>
      <c r="ISQ208"/>
      <c r="ISR208"/>
      <c r="ISS208"/>
      <c r="IST208"/>
      <c r="ISU208"/>
      <c r="ISV208"/>
      <c r="ISW208"/>
      <c r="ISX208"/>
      <c r="ISY208"/>
      <c r="ISZ208"/>
      <c r="ITA208"/>
      <c r="ITB208"/>
      <c r="ITC208"/>
      <c r="ITD208"/>
      <c r="ITE208"/>
      <c r="ITF208"/>
      <c r="ITG208"/>
      <c r="ITH208"/>
      <c r="ITI208"/>
      <c r="ITJ208"/>
      <c r="ITK208"/>
      <c r="ITL208"/>
      <c r="ITM208"/>
      <c r="ITN208"/>
      <c r="ITO208"/>
      <c r="ITP208"/>
      <c r="ITQ208"/>
      <c r="ITR208"/>
      <c r="ITS208"/>
      <c r="ITT208"/>
      <c r="ITU208"/>
      <c r="ITV208"/>
      <c r="ITW208"/>
      <c r="ITX208"/>
      <c r="ITY208"/>
      <c r="ITZ208"/>
      <c r="IUA208"/>
      <c r="IUB208"/>
      <c r="IUC208"/>
      <c r="IUD208"/>
      <c r="IUE208"/>
      <c r="IUF208"/>
      <c r="IUG208"/>
      <c r="IUH208"/>
      <c r="IUI208"/>
      <c r="IUJ208"/>
      <c r="IUK208"/>
      <c r="IUL208"/>
      <c r="IUM208"/>
      <c r="IUN208"/>
      <c r="IUO208"/>
      <c r="IUP208"/>
      <c r="IUQ208"/>
      <c r="IUR208"/>
      <c r="IUS208"/>
      <c r="IUT208"/>
      <c r="IUU208"/>
      <c r="IUV208"/>
      <c r="IUW208"/>
      <c r="IUX208"/>
      <c r="IUY208"/>
      <c r="IUZ208"/>
      <c r="IVA208"/>
      <c r="IVB208"/>
      <c r="IVC208"/>
      <c r="IVD208"/>
      <c r="IVE208"/>
      <c r="IVF208"/>
      <c r="IVG208"/>
      <c r="IVH208"/>
      <c r="IVI208"/>
      <c r="IVJ208"/>
      <c r="IVK208"/>
      <c r="IVL208"/>
      <c r="IVM208"/>
      <c r="IVN208"/>
      <c r="IVO208"/>
      <c r="IVP208"/>
      <c r="IVQ208"/>
      <c r="IVR208"/>
      <c r="IVS208"/>
      <c r="IVT208"/>
      <c r="IVU208"/>
      <c r="IVV208"/>
      <c r="IVW208"/>
      <c r="IVX208"/>
      <c r="IVY208"/>
      <c r="IVZ208"/>
      <c r="IWA208"/>
      <c r="IWB208"/>
      <c r="IWC208"/>
      <c r="IWD208"/>
      <c r="IWE208"/>
      <c r="IWF208"/>
      <c r="IWG208"/>
      <c r="IWH208"/>
      <c r="IWI208"/>
      <c r="IWJ208"/>
      <c r="IWK208"/>
      <c r="IWL208"/>
      <c r="IWM208"/>
      <c r="IWN208"/>
      <c r="IWO208"/>
      <c r="IWP208"/>
      <c r="IWQ208"/>
      <c r="IWR208"/>
      <c r="IWS208"/>
      <c r="IWT208"/>
      <c r="IWU208"/>
      <c r="IWV208"/>
      <c r="IWW208"/>
      <c r="IWX208"/>
      <c r="IWY208"/>
      <c r="IWZ208"/>
      <c r="IXA208"/>
      <c r="IXB208"/>
      <c r="IXC208"/>
      <c r="IXD208"/>
      <c r="IXE208"/>
      <c r="IXF208"/>
      <c r="IXG208"/>
      <c r="IXH208"/>
      <c r="IXI208"/>
      <c r="IXJ208"/>
      <c r="IXK208"/>
      <c r="IXL208"/>
      <c r="IXM208"/>
      <c r="IXN208"/>
      <c r="IXO208"/>
      <c r="IXP208"/>
      <c r="IXQ208"/>
      <c r="IXR208"/>
      <c r="IXS208"/>
      <c r="IXT208"/>
      <c r="IXU208"/>
      <c r="IXV208"/>
      <c r="IXW208"/>
      <c r="IXX208"/>
      <c r="IXY208"/>
      <c r="IXZ208"/>
      <c r="IYA208"/>
      <c r="IYB208"/>
      <c r="IYC208"/>
      <c r="IYD208"/>
      <c r="IYE208"/>
      <c r="IYF208"/>
      <c r="IYG208"/>
      <c r="IYH208"/>
      <c r="IYI208"/>
      <c r="IYJ208"/>
      <c r="IYK208"/>
      <c r="IYL208"/>
      <c r="IYM208"/>
      <c r="IYN208"/>
      <c r="IYO208"/>
      <c r="IYP208"/>
      <c r="IYQ208"/>
      <c r="IYR208"/>
      <c r="IYS208"/>
      <c r="IYT208"/>
      <c r="IYU208"/>
      <c r="IYV208"/>
      <c r="IYW208"/>
      <c r="IYX208"/>
      <c r="IYY208"/>
      <c r="IYZ208"/>
      <c r="IZA208"/>
      <c r="IZB208"/>
      <c r="IZC208"/>
      <c r="IZD208"/>
      <c r="IZE208"/>
      <c r="IZF208"/>
      <c r="IZG208"/>
      <c r="IZH208"/>
      <c r="IZI208"/>
      <c r="IZJ208"/>
      <c r="IZK208"/>
      <c r="IZL208"/>
      <c r="IZM208"/>
      <c r="IZN208"/>
      <c r="IZO208"/>
      <c r="IZP208"/>
      <c r="IZQ208"/>
      <c r="IZR208"/>
      <c r="IZS208"/>
      <c r="IZT208"/>
      <c r="IZU208"/>
      <c r="IZV208"/>
      <c r="IZW208"/>
      <c r="IZX208"/>
      <c r="IZY208"/>
      <c r="IZZ208"/>
      <c r="JAA208"/>
      <c r="JAB208"/>
      <c r="JAC208"/>
      <c r="JAD208"/>
      <c r="JAE208"/>
      <c r="JAF208"/>
      <c r="JAG208"/>
      <c r="JAH208"/>
      <c r="JAI208"/>
      <c r="JAJ208"/>
      <c r="JAK208"/>
      <c r="JAL208"/>
      <c r="JAM208"/>
      <c r="JAN208"/>
      <c r="JAO208"/>
      <c r="JAP208"/>
      <c r="JAQ208"/>
      <c r="JAR208"/>
      <c r="JAS208"/>
      <c r="JAT208"/>
      <c r="JAU208"/>
      <c r="JAV208"/>
      <c r="JAW208"/>
      <c r="JAX208"/>
      <c r="JAY208"/>
      <c r="JAZ208"/>
      <c r="JBA208"/>
      <c r="JBB208"/>
      <c r="JBC208"/>
      <c r="JBD208"/>
      <c r="JBE208"/>
      <c r="JBF208"/>
      <c r="JBG208"/>
      <c r="JBH208"/>
      <c r="JBI208"/>
      <c r="JBJ208"/>
      <c r="JBK208"/>
      <c r="JBL208"/>
      <c r="JBM208"/>
      <c r="JBN208"/>
      <c r="JBO208"/>
      <c r="JBP208"/>
      <c r="JBQ208"/>
      <c r="JBR208"/>
      <c r="JBS208"/>
      <c r="JBT208"/>
      <c r="JBU208"/>
      <c r="JBV208"/>
      <c r="JBW208"/>
      <c r="JBX208"/>
      <c r="JBY208"/>
      <c r="JBZ208"/>
      <c r="JCA208"/>
      <c r="JCB208"/>
      <c r="JCC208"/>
      <c r="JCD208"/>
      <c r="JCE208"/>
      <c r="JCF208"/>
      <c r="JCG208"/>
      <c r="JCH208"/>
      <c r="JCI208"/>
      <c r="JCJ208"/>
      <c r="JCK208"/>
      <c r="JCL208"/>
      <c r="JCM208"/>
      <c r="JCN208"/>
      <c r="JCO208"/>
      <c r="JCP208"/>
      <c r="JCQ208"/>
      <c r="JCR208"/>
      <c r="JCS208"/>
      <c r="JCT208"/>
      <c r="JCU208"/>
      <c r="JCV208"/>
      <c r="JCW208"/>
      <c r="JCX208"/>
      <c r="JCY208"/>
      <c r="JCZ208"/>
      <c r="JDA208"/>
      <c r="JDB208"/>
      <c r="JDC208"/>
      <c r="JDD208"/>
      <c r="JDE208"/>
      <c r="JDF208"/>
      <c r="JDG208"/>
      <c r="JDH208"/>
      <c r="JDI208"/>
      <c r="JDJ208"/>
      <c r="JDK208"/>
      <c r="JDL208"/>
      <c r="JDM208"/>
      <c r="JDN208"/>
      <c r="JDO208"/>
      <c r="JDP208"/>
      <c r="JDQ208"/>
      <c r="JDR208"/>
      <c r="JDS208"/>
      <c r="JDT208"/>
      <c r="JDU208"/>
      <c r="JDV208"/>
      <c r="JDW208"/>
      <c r="JDX208"/>
      <c r="JDY208"/>
      <c r="JDZ208"/>
      <c r="JEA208"/>
      <c r="JEB208"/>
      <c r="JEC208"/>
      <c r="JED208"/>
      <c r="JEE208"/>
      <c r="JEF208"/>
      <c r="JEG208"/>
      <c r="JEH208"/>
      <c r="JEI208"/>
      <c r="JEJ208"/>
      <c r="JEK208"/>
      <c r="JEL208"/>
      <c r="JEM208"/>
      <c r="JEN208"/>
      <c r="JEO208"/>
      <c r="JEP208"/>
      <c r="JEQ208"/>
      <c r="JER208"/>
      <c r="JES208"/>
      <c r="JET208"/>
      <c r="JEU208"/>
      <c r="JEV208"/>
      <c r="JEW208"/>
      <c r="JEX208"/>
      <c r="JEY208"/>
      <c r="JEZ208"/>
      <c r="JFA208"/>
      <c r="JFB208"/>
      <c r="JFC208"/>
      <c r="JFD208"/>
      <c r="JFE208"/>
      <c r="JFF208"/>
      <c r="JFG208"/>
      <c r="JFH208"/>
      <c r="JFI208"/>
      <c r="JFJ208"/>
      <c r="JFK208"/>
      <c r="JFL208"/>
      <c r="JFM208"/>
      <c r="JFN208"/>
      <c r="JFO208"/>
      <c r="JFP208"/>
      <c r="JFQ208"/>
      <c r="JFR208"/>
      <c r="JFS208"/>
      <c r="JFT208"/>
      <c r="JFU208"/>
      <c r="JFV208"/>
      <c r="JFW208"/>
      <c r="JFX208"/>
      <c r="JFY208"/>
      <c r="JFZ208"/>
      <c r="JGA208"/>
      <c r="JGB208"/>
      <c r="JGC208"/>
      <c r="JGD208"/>
      <c r="JGE208"/>
      <c r="JGF208"/>
      <c r="JGG208"/>
      <c r="JGH208"/>
      <c r="JGI208"/>
      <c r="JGJ208"/>
      <c r="JGK208"/>
      <c r="JGL208"/>
      <c r="JGM208"/>
      <c r="JGN208"/>
      <c r="JGO208"/>
      <c r="JGP208"/>
      <c r="JGQ208"/>
      <c r="JGR208"/>
      <c r="JGS208"/>
      <c r="JGT208"/>
      <c r="JGU208"/>
      <c r="JGV208"/>
      <c r="JGW208"/>
      <c r="JGX208"/>
      <c r="JGY208"/>
      <c r="JGZ208"/>
      <c r="JHA208"/>
      <c r="JHB208"/>
      <c r="JHC208"/>
      <c r="JHD208"/>
      <c r="JHE208"/>
      <c r="JHF208"/>
      <c r="JHG208"/>
      <c r="JHH208"/>
      <c r="JHI208"/>
      <c r="JHJ208"/>
      <c r="JHK208"/>
      <c r="JHL208"/>
      <c r="JHM208"/>
      <c r="JHN208"/>
      <c r="JHO208"/>
      <c r="JHP208"/>
      <c r="JHQ208"/>
      <c r="JHR208"/>
      <c r="JHS208"/>
      <c r="JHT208"/>
      <c r="JHU208"/>
      <c r="JHV208"/>
      <c r="JHW208"/>
      <c r="JHX208"/>
      <c r="JHY208"/>
      <c r="JHZ208"/>
      <c r="JIA208"/>
      <c r="JIB208"/>
      <c r="JIC208"/>
      <c r="JID208"/>
      <c r="JIE208"/>
      <c r="JIF208"/>
      <c r="JIG208"/>
      <c r="JIH208"/>
      <c r="JII208"/>
      <c r="JIJ208"/>
      <c r="JIK208"/>
      <c r="JIL208"/>
      <c r="JIM208"/>
      <c r="JIN208"/>
      <c r="JIO208"/>
      <c r="JIP208"/>
      <c r="JIQ208"/>
      <c r="JIR208"/>
      <c r="JIS208"/>
      <c r="JIT208"/>
      <c r="JIU208"/>
      <c r="JIV208"/>
      <c r="JIW208"/>
      <c r="JIX208"/>
      <c r="JIY208"/>
      <c r="JIZ208"/>
      <c r="JJA208"/>
      <c r="JJB208"/>
      <c r="JJC208"/>
      <c r="JJD208"/>
      <c r="JJE208"/>
      <c r="JJF208"/>
      <c r="JJG208"/>
      <c r="JJH208"/>
      <c r="JJI208"/>
      <c r="JJJ208"/>
      <c r="JJK208"/>
      <c r="JJL208"/>
      <c r="JJM208"/>
      <c r="JJN208"/>
      <c r="JJO208"/>
      <c r="JJP208"/>
      <c r="JJQ208"/>
      <c r="JJR208"/>
      <c r="JJS208"/>
      <c r="JJT208"/>
      <c r="JJU208"/>
      <c r="JJV208"/>
      <c r="JJW208"/>
      <c r="JJX208"/>
      <c r="JJY208"/>
      <c r="JJZ208"/>
      <c r="JKA208"/>
      <c r="JKB208"/>
      <c r="JKC208"/>
      <c r="JKD208"/>
      <c r="JKE208"/>
      <c r="JKF208"/>
      <c r="JKG208"/>
      <c r="JKH208"/>
      <c r="JKI208"/>
      <c r="JKJ208"/>
      <c r="JKK208"/>
      <c r="JKL208"/>
      <c r="JKM208"/>
      <c r="JKN208"/>
      <c r="JKO208"/>
      <c r="JKP208"/>
      <c r="JKQ208"/>
      <c r="JKR208"/>
      <c r="JKS208"/>
      <c r="JKT208"/>
      <c r="JKU208"/>
      <c r="JKV208"/>
      <c r="JKW208"/>
      <c r="JKX208"/>
      <c r="JKY208"/>
      <c r="JKZ208"/>
      <c r="JLA208"/>
      <c r="JLB208"/>
      <c r="JLC208"/>
      <c r="JLD208"/>
      <c r="JLE208"/>
      <c r="JLF208"/>
      <c r="JLG208"/>
      <c r="JLH208"/>
      <c r="JLI208"/>
      <c r="JLJ208"/>
      <c r="JLK208"/>
      <c r="JLL208"/>
      <c r="JLM208"/>
      <c r="JLN208"/>
      <c r="JLO208"/>
      <c r="JLP208"/>
      <c r="JLQ208"/>
      <c r="JLR208"/>
      <c r="JLS208"/>
      <c r="JLT208"/>
      <c r="JLU208"/>
      <c r="JLV208"/>
      <c r="JLW208"/>
      <c r="JLX208"/>
      <c r="JLY208"/>
      <c r="JLZ208"/>
      <c r="JMA208"/>
      <c r="JMB208"/>
      <c r="JMC208"/>
      <c r="JMD208"/>
      <c r="JME208"/>
      <c r="JMF208"/>
      <c r="JMG208"/>
      <c r="JMH208"/>
      <c r="JMI208"/>
      <c r="JMJ208"/>
      <c r="JMK208"/>
      <c r="JML208"/>
      <c r="JMM208"/>
      <c r="JMN208"/>
      <c r="JMO208"/>
      <c r="JMP208"/>
      <c r="JMQ208"/>
      <c r="JMR208"/>
      <c r="JMS208"/>
      <c r="JMT208"/>
      <c r="JMU208"/>
      <c r="JMV208"/>
      <c r="JMW208"/>
      <c r="JMX208"/>
      <c r="JMY208"/>
      <c r="JMZ208"/>
      <c r="JNA208"/>
      <c r="JNB208"/>
      <c r="JNC208"/>
      <c r="JND208"/>
      <c r="JNE208"/>
      <c r="JNF208"/>
      <c r="JNG208"/>
      <c r="JNH208"/>
      <c r="JNI208"/>
      <c r="JNJ208"/>
      <c r="JNK208"/>
      <c r="JNL208"/>
      <c r="JNM208"/>
      <c r="JNN208"/>
      <c r="JNO208"/>
      <c r="JNP208"/>
      <c r="JNQ208"/>
      <c r="JNR208"/>
      <c r="JNS208"/>
      <c r="JNT208"/>
      <c r="JNU208"/>
      <c r="JNV208"/>
      <c r="JNW208"/>
      <c r="JNX208"/>
      <c r="JNY208"/>
      <c r="JNZ208"/>
      <c r="JOA208"/>
      <c r="JOB208"/>
      <c r="JOC208"/>
      <c r="JOD208"/>
      <c r="JOE208"/>
      <c r="JOF208"/>
      <c r="JOG208"/>
      <c r="JOH208"/>
      <c r="JOI208"/>
      <c r="JOJ208"/>
      <c r="JOK208"/>
      <c r="JOL208"/>
      <c r="JOM208"/>
      <c r="JON208"/>
      <c r="JOO208"/>
      <c r="JOP208"/>
      <c r="JOQ208"/>
      <c r="JOR208"/>
      <c r="JOS208"/>
      <c r="JOT208"/>
      <c r="JOU208"/>
      <c r="JOV208"/>
      <c r="JOW208"/>
      <c r="JOX208"/>
      <c r="JOY208"/>
      <c r="JOZ208"/>
      <c r="JPA208"/>
      <c r="JPB208"/>
      <c r="JPC208"/>
      <c r="JPD208"/>
      <c r="JPE208"/>
      <c r="JPF208"/>
      <c r="JPG208"/>
      <c r="JPH208"/>
      <c r="JPI208"/>
      <c r="JPJ208"/>
      <c r="JPK208"/>
      <c r="JPL208"/>
      <c r="JPM208"/>
      <c r="JPN208"/>
      <c r="JPO208"/>
      <c r="JPP208"/>
      <c r="JPQ208"/>
      <c r="JPR208"/>
      <c r="JPS208"/>
      <c r="JPT208"/>
      <c r="JPU208"/>
      <c r="JPV208"/>
      <c r="JPW208"/>
      <c r="JPX208"/>
      <c r="JPY208"/>
      <c r="JPZ208"/>
      <c r="JQA208"/>
      <c r="JQB208"/>
      <c r="JQC208"/>
      <c r="JQD208"/>
      <c r="JQE208"/>
      <c r="JQF208"/>
      <c r="JQG208"/>
      <c r="JQH208"/>
      <c r="JQI208"/>
      <c r="JQJ208"/>
      <c r="JQK208"/>
      <c r="JQL208"/>
      <c r="JQM208"/>
      <c r="JQN208"/>
      <c r="JQO208"/>
      <c r="JQP208"/>
      <c r="JQQ208"/>
      <c r="JQR208"/>
      <c r="JQS208"/>
      <c r="JQT208"/>
      <c r="JQU208"/>
      <c r="JQV208"/>
      <c r="JQW208"/>
      <c r="JQX208"/>
      <c r="JQY208"/>
      <c r="JQZ208"/>
      <c r="JRA208"/>
      <c r="JRB208"/>
      <c r="JRC208"/>
      <c r="JRD208"/>
      <c r="JRE208"/>
      <c r="JRF208"/>
      <c r="JRG208"/>
      <c r="JRH208"/>
      <c r="JRI208"/>
      <c r="JRJ208"/>
      <c r="JRK208"/>
      <c r="JRL208"/>
      <c r="JRM208"/>
      <c r="JRN208"/>
      <c r="JRO208"/>
      <c r="JRP208"/>
      <c r="JRQ208"/>
      <c r="JRR208"/>
      <c r="JRS208"/>
      <c r="JRT208"/>
      <c r="JRU208"/>
      <c r="JRV208"/>
      <c r="JRW208"/>
      <c r="JRX208"/>
      <c r="JRY208"/>
      <c r="JRZ208"/>
      <c r="JSA208"/>
      <c r="JSB208"/>
      <c r="JSC208"/>
      <c r="JSD208"/>
      <c r="JSE208"/>
      <c r="JSF208"/>
      <c r="JSG208"/>
      <c r="JSH208"/>
      <c r="JSI208"/>
      <c r="JSJ208"/>
      <c r="JSK208"/>
      <c r="JSL208"/>
      <c r="JSM208"/>
      <c r="JSN208"/>
      <c r="JSO208"/>
      <c r="JSP208"/>
      <c r="JSQ208"/>
      <c r="JSR208"/>
      <c r="JSS208"/>
      <c r="JST208"/>
      <c r="JSU208"/>
      <c r="JSV208"/>
      <c r="JSW208"/>
      <c r="JSX208"/>
      <c r="JSY208"/>
      <c r="JSZ208"/>
      <c r="JTA208"/>
      <c r="JTB208"/>
      <c r="JTC208"/>
      <c r="JTD208"/>
      <c r="JTE208"/>
      <c r="JTF208"/>
      <c r="JTG208"/>
      <c r="JTH208"/>
      <c r="JTI208"/>
      <c r="JTJ208"/>
      <c r="JTK208"/>
      <c r="JTL208"/>
      <c r="JTM208"/>
      <c r="JTN208"/>
      <c r="JTO208"/>
      <c r="JTP208"/>
      <c r="JTQ208"/>
      <c r="JTR208"/>
      <c r="JTS208"/>
      <c r="JTT208"/>
      <c r="JTU208"/>
      <c r="JTV208"/>
      <c r="JTW208"/>
      <c r="JTX208"/>
      <c r="JTY208"/>
      <c r="JTZ208"/>
      <c r="JUA208"/>
      <c r="JUB208"/>
      <c r="JUC208"/>
      <c r="JUD208"/>
      <c r="JUE208"/>
      <c r="JUF208"/>
      <c r="JUG208"/>
      <c r="JUH208"/>
      <c r="JUI208"/>
      <c r="JUJ208"/>
      <c r="JUK208"/>
      <c r="JUL208"/>
      <c r="JUM208"/>
      <c r="JUN208"/>
      <c r="JUO208"/>
      <c r="JUP208"/>
      <c r="JUQ208"/>
      <c r="JUR208"/>
      <c r="JUS208"/>
      <c r="JUT208"/>
      <c r="JUU208"/>
      <c r="JUV208"/>
      <c r="JUW208"/>
      <c r="JUX208"/>
      <c r="JUY208"/>
      <c r="JUZ208"/>
      <c r="JVA208"/>
      <c r="JVB208"/>
      <c r="JVC208"/>
      <c r="JVD208"/>
      <c r="JVE208"/>
      <c r="JVF208"/>
      <c r="JVG208"/>
      <c r="JVH208"/>
      <c r="JVI208"/>
      <c r="JVJ208"/>
      <c r="JVK208"/>
      <c r="JVL208"/>
      <c r="JVM208"/>
      <c r="JVN208"/>
      <c r="JVO208"/>
      <c r="JVP208"/>
      <c r="JVQ208"/>
      <c r="JVR208"/>
      <c r="JVS208"/>
      <c r="JVT208"/>
      <c r="JVU208"/>
      <c r="JVV208"/>
      <c r="JVW208"/>
      <c r="JVX208"/>
      <c r="JVY208"/>
      <c r="JVZ208"/>
      <c r="JWA208"/>
      <c r="JWB208"/>
      <c r="JWC208"/>
      <c r="JWD208"/>
      <c r="JWE208"/>
      <c r="JWF208"/>
      <c r="JWG208"/>
      <c r="JWH208"/>
      <c r="JWI208"/>
      <c r="JWJ208"/>
      <c r="JWK208"/>
      <c r="JWL208"/>
      <c r="JWM208"/>
      <c r="JWN208"/>
      <c r="JWO208"/>
      <c r="JWP208"/>
      <c r="JWQ208"/>
      <c r="JWR208"/>
      <c r="JWS208"/>
      <c r="JWT208"/>
      <c r="JWU208"/>
      <c r="JWV208"/>
      <c r="JWW208"/>
      <c r="JWX208"/>
      <c r="JWY208"/>
      <c r="JWZ208"/>
      <c r="JXA208"/>
      <c r="JXB208"/>
      <c r="JXC208"/>
      <c r="JXD208"/>
      <c r="JXE208"/>
      <c r="JXF208"/>
      <c r="JXG208"/>
      <c r="JXH208"/>
      <c r="JXI208"/>
      <c r="JXJ208"/>
      <c r="JXK208"/>
      <c r="JXL208"/>
      <c r="JXM208"/>
      <c r="JXN208"/>
      <c r="JXO208"/>
      <c r="JXP208"/>
      <c r="JXQ208"/>
      <c r="JXR208"/>
      <c r="JXS208"/>
      <c r="JXT208"/>
      <c r="JXU208"/>
      <c r="JXV208"/>
      <c r="JXW208"/>
      <c r="JXX208"/>
      <c r="JXY208"/>
      <c r="JXZ208"/>
      <c r="JYA208"/>
      <c r="JYB208"/>
      <c r="JYC208"/>
      <c r="JYD208"/>
      <c r="JYE208"/>
      <c r="JYF208"/>
      <c r="JYG208"/>
      <c r="JYH208"/>
      <c r="JYI208"/>
      <c r="JYJ208"/>
      <c r="JYK208"/>
      <c r="JYL208"/>
      <c r="JYM208"/>
      <c r="JYN208"/>
      <c r="JYO208"/>
      <c r="JYP208"/>
      <c r="JYQ208"/>
      <c r="JYR208"/>
      <c r="JYS208"/>
      <c r="JYT208"/>
      <c r="JYU208"/>
      <c r="JYV208"/>
      <c r="JYW208"/>
      <c r="JYX208"/>
      <c r="JYY208"/>
      <c r="JYZ208"/>
      <c r="JZA208"/>
      <c r="JZB208"/>
      <c r="JZC208"/>
      <c r="JZD208"/>
      <c r="JZE208"/>
      <c r="JZF208"/>
      <c r="JZG208"/>
      <c r="JZH208"/>
      <c r="JZI208"/>
      <c r="JZJ208"/>
      <c r="JZK208"/>
      <c r="JZL208"/>
      <c r="JZM208"/>
      <c r="JZN208"/>
      <c r="JZO208"/>
      <c r="JZP208"/>
      <c r="JZQ208"/>
      <c r="JZR208"/>
      <c r="JZS208"/>
      <c r="JZT208"/>
      <c r="JZU208"/>
      <c r="JZV208"/>
      <c r="JZW208"/>
      <c r="JZX208"/>
      <c r="JZY208"/>
      <c r="JZZ208"/>
      <c r="KAA208"/>
      <c r="KAB208"/>
      <c r="KAC208"/>
      <c r="KAD208"/>
      <c r="KAE208"/>
      <c r="KAF208"/>
      <c r="KAG208"/>
      <c r="KAH208"/>
      <c r="KAI208"/>
      <c r="KAJ208"/>
      <c r="KAK208"/>
      <c r="KAL208"/>
      <c r="KAM208"/>
      <c r="KAN208"/>
      <c r="KAO208"/>
      <c r="KAP208"/>
      <c r="KAQ208"/>
      <c r="KAR208"/>
      <c r="KAS208"/>
      <c r="KAT208"/>
      <c r="KAU208"/>
      <c r="KAV208"/>
      <c r="KAW208"/>
      <c r="KAX208"/>
      <c r="KAY208"/>
      <c r="KAZ208"/>
      <c r="KBA208"/>
      <c r="KBB208"/>
      <c r="KBC208"/>
      <c r="KBD208"/>
      <c r="KBE208"/>
      <c r="KBF208"/>
      <c r="KBG208"/>
      <c r="KBH208"/>
      <c r="KBI208"/>
      <c r="KBJ208"/>
      <c r="KBK208"/>
      <c r="KBL208"/>
      <c r="KBM208"/>
      <c r="KBN208"/>
      <c r="KBO208"/>
      <c r="KBP208"/>
      <c r="KBQ208"/>
      <c r="KBR208"/>
      <c r="KBS208"/>
      <c r="KBT208"/>
      <c r="KBU208"/>
      <c r="KBV208"/>
      <c r="KBW208"/>
      <c r="KBX208"/>
      <c r="KBY208"/>
      <c r="KBZ208"/>
      <c r="KCA208"/>
      <c r="KCB208"/>
      <c r="KCC208"/>
      <c r="KCD208"/>
      <c r="KCE208"/>
      <c r="KCF208"/>
      <c r="KCG208"/>
      <c r="KCH208"/>
      <c r="KCI208"/>
      <c r="KCJ208"/>
      <c r="KCK208"/>
      <c r="KCL208"/>
      <c r="KCM208"/>
      <c r="KCN208"/>
      <c r="KCO208"/>
      <c r="KCP208"/>
      <c r="KCQ208"/>
      <c r="KCR208"/>
      <c r="KCS208"/>
      <c r="KCT208"/>
      <c r="KCU208"/>
      <c r="KCV208"/>
      <c r="KCW208"/>
      <c r="KCX208"/>
      <c r="KCY208"/>
      <c r="KCZ208"/>
      <c r="KDA208"/>
      <c r="KDB208"/>
      <c r="KDC208"/>
      <c r="KDD208"/>
      <c r="KDE208"/>
      <c r="KDF208"/>
      <c r="KDG208"/>
      <c r="KDH208"/>
      <c r="KDI208"/>
      <c r="KDJ208"/>
      <c r="KDK208"/>
      <c r="KDL208"/>
      <c r="KDM208"/>
      <c r="KDN208"/>
      <c r="KDO208"/>
      <c r="KDP208"/>
      <c r="KDQ208"/>
      <c r="KDR208"/>
      <c r="KDS208"/>
      <c r="KDT208"/>
      <c r="KDU208"/>
      <c r="KDV208"/>
      <c r="KDW208"/>
      <c r="KDX208"/>
      <c r="KDY208"/>
      <c r="KDZ208"/>
      <c r="KEA208"/>
      <c r="KEB208"/>
      <c r="KEC208"/>
      <c r="KED208"/>
      <c r="KEE208"/>
      <c r="KEF208"/>
      <c r="KEG208"/>
      <c r="KEH208"/>
      <c r="KEI208"/>
      <c r="KEJ208"/>
      <c r="KEK208"/>
      <c r="KEL208"/>
      <c r="KEM208"/>
      <c r="KEN208"/>
      <c r="KEO208"/>
      <c r="KEP208"/>
      <c r="KEQ208"/>
      <c r="KER208"/>
      <c r="KES208"/>
      <c r="KET208"/>
      <c r="KEU208"/>
      <c r="KEV208"/>
      <c r="KEW208"/>
      <c r="KEX208"/>
      <c r="KEY208"/>
      <c r="KEZ208"/>
      <c r="KFA208"/>
      <c r="KFB208"/>
      <c r="KFC208"/>
      <c r="KFD208"/>
      <c r="KFE208"/>
      <c r="KFF208"/>
      <c r="KFG208"/>
      <c r="KFH208"/>
      <c r="KFI208"/>
      <c r="KFJ208"/>
      <c r="KFK208"/>
      <c r="KFL208"/>
      <c r="KFM208"/>
      <c r="KFN208"/>
      <c r="KFO208"/>
      <c r="KFP208"/>
      <c r="KFQ208"/>
      <c r="KFR208"/>
      <c r="KFS208"/>
      <c r="KFT208"/>
      <c r="KFU208"/>
      <c r="KFV208"/>
      <c r="KFW208"/>
      <c r="KFX208"/>
      <c r="KFY208"/>
      <c r="KFZ208"/>
      <c r="KGA208"/>
      <c r="KGB208"/>
      <c r="KGC208"/>
      <c r="KGD208"/>
      <c r="KGE208"/>
      <c r="KGF208"/>
      <c r="KGG208"/>
      <c r="KGH208"/>
      <c r="KGI208"/>
      <c r="KGJ208"/>
      <c r="KGK208"/>
      <c r="KGL208"/>
      <c r="KGM208"/>
      <c r="KGN208"/>
      <c r="KGO208"/>
      <c r="KGP208"/>
      <c r="KGQ208"/>
      <c r="KGR208"/>
      <c r="KGS208"/>
      <c r="KGT208"/>
      <c r="KGU208"/>
      <c r="KGV208"/>
      <c r="KGW208"/>
      <c r="KGX208"/>
      <c r="KGY208"/>
      <c r="KGZ208"/>
      <c r="KHA208"/>
      <c r="KHB208"/>
      <c r="KHC208"/>
      <c r="KHD208"/>
      <c r="KHE208"/>
      <c r="KHF208"/>
      <c r="KHG208"/>
      <c r="KHH208"/>
      <c r="KHI208"/>
      <c r="KHJ208"/>
      <c r="KHK208"/>
      <c r="KHL208"/>
      <c r="KHM208"/>
      <c r="KHN208"/>
      <c r="KHO208"/>
      <c r="KHP208"/>
      <c r="KHQ208"/>
      <c r="KHR208"/>
      <c r="KHS208"/>
      <c r="KHT208"/>
      <c r="KHU208"/>
      <c r="KHV208"/>
      <c r="KHW208"/>
      <c r="KHX208"/>
      <c r="KHY208"/>
      <c r="KHZ208"/>
      <c r="KIA208"/>
      <c r="KIB208"/>
      <c r="KIC208"/>
      <c r="KID208"/>
      <c r="KIE208"/>
      <c r="KIF208"/>
      <c r="KIG208"/>
      <c r="KIH208"/>
      <c r="KII208"/>
      <c r="KIJ208"/>
      <c r="KIK208"/>
      <c r="KIL208"/>
      <c r="KIM208"/>
      <c r="KIN208"/>
      <c r="KIO208"/>
      <c r="KIP208"/>
      <c r="KIQ208"/>
      <c r="KIR208"/>
      <c r="KIS208"/>
      <c r="KIT208"/>
      <c r="KIU208"/>
      <c r="KIV208"/>
      <c r="KIW208"/>
      <c r="KIX208"/>
      <c r="KIY208"/>
      <c r="KIZ208"/>
      <c r="KJA208"/>
      <c r="KJB208"/>
      <c r="KJC208"/>
      <c r="KJD208"/>
      <c r="KJE208"/>
      <c r="KJF208"/>
      <c r="KJG208"/>
      <c r="KJH208"/>
      <c r="KJI208"/>
      <c r="KJJ208"/>
      <c r="KJK208"/>
      <c r="KJL208"/>
      <c r="KJM208"/>
      <c r="KJN208"/>
      <c r="KJO208"/>
      <c r="KJP208"/>
      <c r="KJQ208"/>
      <c r="KJR208"/>
      <c r="KJS208"/>
      <c r="KJT208"/>
      <c r="KJU208"/>
      <c r="KJV208"/>
      <c r="KJW208"/>
      <c r="KJX208"/>
      <c r="KJY208"/>
      <c r="KJZ208"/>
      <c r="KKA208"/>
      <c r="KKB208"/>
      <c r="KKC208"/>
      <c r="KKD208"/>
      <c r="KKE208"/>
      <c r="KKF208"/>
      <c r="KKG208"/>
      <c r="KKH208"/>
      <c r="KKI208"/>
      <c r="KKJ208"/>
      <c r="KKK208"/>
      <c r="KKL208"/>
      <c r="KKM208"/>
      <c r="KKN208"/>
      <c r="KKO208"/>
      <c r="KKP208"/>
      <c r="KKQ208"/>
      <c r="KKR208"/>
      <c r="KKS208"/>
      <c r="KKT208"/>
      <c r="KKU208"/>
      <c r="KKV208"/>
      <c r="KKW208"/>
      <c r="KKX208"/>
      <c r="KKY208"/>
      <c r="KKZ208"/>
      <c r="KLA208"/>
      <c r="KLB208"/>
      <c r="KLC208"/>
      <c r="KLD208"/>
      <c r="KLE208"/>
      <c r="KLF208"/>
      <c r="KLG208"/>
      <c r="KLH208"/>
      <c r="KLI208"/>
      <c r="KLJ208"/>
      <c r="KLK208"/>
      <c r="KLL208"/>
      <c r="KLM208"/>
      <c r="KLN208"/>
      <c r="KLO208"/>
      <c r="KLP208"/>
      <c r="KLQ208"/>
      <c r="KLR208"/>
      <c r="KLS208"/>
      <c r="KLT208"/>
      <c r="KLU208"/>
      <c r="KLV208"/>
      <c r="KLW208"/>
      <c r="KLX208"/>
      <c r="KLY208"/>
      <c r="KLZ208"/>
      <c r="KMA208"/>
      <c r="KMB208"/>
      <c r="KMC208"/>
      <c r="KMD208"/>
      <c r="KME208"/>
      <c r="KMF208"/>
      <c r="KMG208"/>
      <c r="KMH208"/>
      <c r="KMI208"/>
      <c r="KMJ208"/>
      <c r="KMK208"/>
      <c r="KML208"/>
      <c r="KMM208"/>
      <c r="KMN208"/>
      <c r="KMO208"/>
      <c r="KMP208"/>
      <c r="KMQ208"/>
      <c r="KMR208"/>
      <c r="KMS208"/>
      <c r="KMT208"/>
      <c r="KMU208"/>
      <c r="KMV208"/>
      <c r="KMW208"/>
      <c r="KMX208"/>
      <c r="KMY208"/>
      <c r="KMZ208"/>
      <c r="KNA208"/>
      <c r="KNB208"/>
      <c r="KNC208"/>
      <c r="KND208"/>
      <c r="KNE208"/>
      <c r="KNF208"/>
      <c r="KNG208"/>
      <c r="KNH208"/>
      <c r="KNI208"/>
      <c r="KNJ208"/>
      <c r="KNK208"/>
      <c r="KNL208"/>
      <c r="KNM208"/>
      <c r="KNN208"/>
      <c r="KNO208"/>
      <c r="KNP208"/>
      <c r="KNQ208"/>
      <c r="KNR208"/>
      <c r="KNS208"/>
      <c r="KNT208"/>
      <c r="KNU208"/>
      <c r="KNV208"/>
      <c r="KNW208"/>
      <c r="KNX208"/>
      <c r="KNY208"/>
      <c r="KNZ208"/>
      <c r="KOA208"/>
      <c r="KOB208"/>
      <c r="KOC208"/>
      <c r="KOD208"/>
      <c r="KOE208"/>
      <c r="KOF208"/>
      <c r="KOG208"/>
      <c r="KOH208"/>
      <c r="KOI208"/>
      <c r="KOJ208"/>
      <c r="KOK208"/>
      <c r="KOL208"/>
      <c r="KOM208"/>
      <c r="KON208"/>
      <c r="KOO208"/>
      <c r="KOP208"/>
      <c r="KOQ208"/>
      <c r="KOR208"/>
      <c r="KOS208"/>
      <c r="KOT208"/>
      <c r="KOU208"/>
      <c r="KOV208"/>
      <c r="KOW208"/>
      <c r="KOX208"/>
      <c r="KOY208"/>
      <c r="KOZ208"/>
      <c r="KPA208"/>
      <c r="KPB208"/>
      <c r="KPC208"/>
      <c r="KPD208"/>
      <c r="KPE208"/>
      <c r="KPF208"/>
      <c r="KPG208"/>
      <c r="KPH208"/>
      <c r="KPI208"/>
      <c r="KPJ208"/>
      <c r="KPK208"/>
      <c r="KPL208"/>
      <c r="KPM208"/>
      <c r="KPN208"/>
      <c r="KPO208"/>
      <c r="KPP208"/>
      <c r="KPQ208"/>
      <c r="KPR208"/>
      <c r="KPS208"/>
      <c r="KPT208"/>
      <c r="KPU208"/>
      <c r="KPV208"/>
      <c r="KPW208"/>
      <c r="KPX208"/>
      <c r="KPY208"/>
      <c r="KPZ208"/>
      <c r="KQA208"/>
      <c r="KQB208"/>
      <c r="KQC208"/>
      <c r="KQD208"/>
      <c r="KQE208"/>
      <c r="KQF208"/>
      <c r="KQG208"/>
      <c r="KQH208"/>
      <c r="KQI208"/>
      <c r="KQJ208"/>
      <c r="KQK208"/>
      <c r="KQL208"/>
      <c r="KQM208"/>
      <c r="KQN208"/>
      <c r="KQO208"/>
      <c r="KQP208"/>
      <c r="KQQ208"/>
      <c r="KQR208"/>
      <c r="KQS208"/>
      <c r="KQT208"/>
      <c r="KQU208"/>
      <c r="KQV208"/>
      <c r="KQW208"/>
      <c r="KQX208"/>
      <c r="KQY208"/>
      <c r="KQZ208"/>
      <c r="KRA208"/>
      <c r="KRB208"/>
      <c r="KRC208"/>
      <c r="KRD208"/>
      <c r="KRE208"/>
      <c r="KRF208"/>
      <c r="KRG208"/>
      <c r="KRH208"/>
      <c r="KRI208"/>
      <c r="KRJ208"/>
      <c r="KRK208"/>
      <c r="KRL208"/>
      <c r="KRM208"/>
      <c r="KRN208"/>
      <c r="KRO208"/>
      <c r="KRP208"/>
      <c r="KRQ208"/>
      <c r="KRR208"/>
      <c r="KRS208"/>
      <c r="KRT208"/>
      <c r="KRU208"/>
      <c r="KRV208"/>
      <c r="KRW208"/>
      <c r="KRX208"/>
      <c r="KRY208"/>
      <c r="KRZ208"/>
      <c r="KSA208"/>
      <c r="KSB208"/>
      <c r="KSC208"/>
      <c r="KSD208"/>
      <c r="KSE208"/>
      <c r="KSF208"/>
      <c r="KSG208"/>
      <c r="KSH208"/>
      <c r="KSI208"/>
      <c r="KSJ208"/>
      <c r="KSK208"/>
      <c r="KSL208"/>
      <c r="KSM208"/>
      <c r="KSN208"/>
      <c r="KSO208"/>
      <c r="KSP208"/>
      <c r="KSQ208"/>
      <c r="KSR208"/>
      <c r="KSS208"/>
      <c r="KST208"/>
      <c r="KSU208"/>
      <c r="KSV208"/>
      <c r="KSW208"/>
      <c r="KSX208"/>
      <c r="KSY208"/>
      <c r="KSZ208"/>
      <c r="KTA208"/>
      <c r="KTB208"/>
      <c r="KTC208"/>
      <c r="KTD208"/>
      <c r="KTE208"/>
      <c r="KTF208"/>
      <c r="KTG208"/>
      <c r="KTH208"/>
      <c r="KTI208"/>
      <c r="KTJ208"/>
      <c r="KTK208"/>
      <c r="KTL208"/>
      <c r="KTM208"/>
      <c r="KTN208"/>
      <c r="KTO208"/>
      <c r="KTP208"/>
      <c r="KTQ208"/>
      <c r="KTR208"/>
      <c r="KTS208"/>
      <c r="KTT208"/>
      <c r="KTU208"/>
      <c r="KTV208"/>
      <c r="KTW208"/>
      <c r="KTX208"/>
      <c r="KTY208"/>
      <c r="KTZ208"/>
      <c r="KUA208"/>
      <c r="KUB208"/>
      <c r="KUC208"/>
      <c r="KUD208"/>
      <c r="KUE208"/>
      <c r="KUF208"/>
      <c r="KUG208"/>
      <c r="KUH208"/>
      <c r="KUI208"/>
      <c r="KUJ208"/>
      <c r="KUK208"/>
      <c r="KUL208"/>
      <c r="KUM208"/>
      <c r="KUN208"/>
      <c r="KUO208"/>
      <c r="KUP208"/>
      <c r="KUQ208"/>
      <c r="KUR208"/>
      <c r="KUS208"/>
      <c r="KUT208"/>
      <c r="KUU208"/>
      <c r="KUV208"/>
      <c r="KUW208"/>
      <c r="KUX208"/>
      <c r="KUY208"/>
      <c r="KUZ208"/>
      <c r="KVA208"/>
      <c r="KVB208"/>
      <c r="KVC208"/>
      <c r="KVD208"/>
      <c r="KVE208"/>
      <c r="KVF208"/>
      <c r="KVG208"/>
      <c r="KVH208"/>
      <c r="KVI208"/>
      <c r="KVJ208"/>
      <c r="KVK208"/>
      <c r="KVL208"/>
      <c r="KVM208"/>
      <c r="KVN208"/>
      <c r="KVO208"/>
      <c r="KVP208"/>
      <c r="KVQ208"/>
      <c r="KVR208"/>
      <c r="KVS208"/>
      <c r="KVT208"/>
      <c r="KVU208"/>
      <c r="KVV208"/>
      <c r="KVW208"/>
      <c r="KVX208"/>
      <c r="KVY208"/>
      <c r="KVZ208"/>
      <c r="KWA208"/>
      <c r="KWB208"/>
      <c r="KWC208"/>
      <c r="KWD208"/>
      <c r="KWE208"/>
      <c r="KWF208"/>
      <c r="KWG208"/>
      <c r="KWH208"/>
      <c r="KWI208"/>
      <c r="KWJ208"/>
      <c r="KWK208"/>
      <c r="KWL208"/>
      <c r="KWM208"/>
      <c r="KWN208"/>
      <c r="KWO208"/>
      <c r="KWP208"/>
      <c r="KWQ208"/>
      <c r="KWR208"/>
      <c r="KWS208"/>
      <c r="KWT208"/>
      <c r="KWU208"/>
      <c r="KWV208"/>
      <c r="KWW208"/>
      <c r="KWX208"/>
      <c r="KWY208"/>
      <c r="KWZ208"/>
      <c r="KXA208"/>
      <c r="KXB208"/>
      <c r="KXC208"/>
      <c r="KXD208"/>
      <c r="KXE208"/>
      <c r="KXF208"/>
      <c r="KXG208"/>
      <c r="KXH208"/>
      <c r="KXI208"/>
      <c r="KXJ208"/>
      <c r="KXK208"/>
      <c r="KXL208"/>
      <c r="KXM208"/>
      <c r="KXN208"/>
      <c r="KXO208"/>
      <c r="KXP208"/>
      <c r="KXQ208"/>
      <c r="KXR208"/>
      <c r="KXS208"/>
      <c r="KXT208"/>
      <c r="KXU208"/>
      <c r="KXV208"/>
      <c r="KXW208"/>
      <c r="KXX208"/>
      <c r="KXY208"/>
      <c r="KXZ208"/>
      <c r="KYA208"/>
      <c r="KYB208"/>
      <c r="KYC208"/>
      <c r="KYD208"/>
      <c r="KYE208"/>
      <c r="KYF208"/>
      <c r="KYG208"/>
      <c r="KYH208"/>
      <c r="KYI208"/>
      <c r="KYJ208"/>
      <c r="KYK208"/>
      <c r="KYL208"/>
      <c r="KYM208"/>
      <c r="KYN208"/>
      <c r="KYO208"/>
      <c r="KYP208"/>
      <c r="KYQ208"/>
      <c r="KYR208"/>
      <c r="KYS208"/>
      <c r="KYT208"/>
      <c r="KYU208"/>
      <c r="KYV208"/>
      <c r="KYW208"/>
      <c r="KYX208"/>
      <c r="KYY208"/>
      <c r="KYZ208"/>
      <c r="KZA208"/>
      <c r="KZB208"/>
      <c r="KZC208"/>
      <c r="KZD208"/>
      <c r="KZE208"/>
      <c r="KZF208"/>
      <c r="KZG208"/>
      <c r="KZH208"/>
      <c r="KZI208"/>
      <c r="KZJ208"/>
      <c r="KZK208"/>
      <c r="KZL208"/>
      <c r="KZM208"/>
      <c r="KZN208"/>
      <c r="KZO208"/>
      <c r="KZP208"/>
      <c r="KZQ208"/>
      <c r="KZR208"/>
      <c r="KZS208"/>
      <c r="KZT208"/>
      <c r="KZU208"/>
      <c r="KZV208"/>
      <c r="KZW208"/>
      <c r="KZX208"/>
      <c r="KZY208"/>
      <c r="KZZ208"/>
      <c r="LAA208"/>
      <c r="LAB208"/>
      <c r="LAC208"/>
      <c r="LAD208"/>
      <c r="LAE208"/>
      <c r="LAF208"/>
      <c r="LAG208"/>
      <c r="LAH208"/>
      <c r="LAI208"/>
      <c r="LAJ208"/>
      <c r="LAK208"/>
      <c r="LAL208"/>
      <c r="LAM208"/>
      <c r="LAN208"/>
      <c r="LAO208"/>
      <c r="LAP208"/>
      <c r="LAQ208"/>
      <c r="LAR208"/>
      <c r="LAS208"/>
      <c r="LAT208"/>
      <c r="LAU208"/>
      <c r="LAV208"/>
      <c r="LAW208"/>
      <c r="LAX208"/>
      <c r="LAY208"/>
      <c r="LAZ208"/>
      <c r="LBA208"/>
      <c r="LBB208"/>
      <c r="LBC208"/>
      <c r="LBD208"/>
      <c r="LBE208"/>
      <c r="LBF208"/>
      <c r="LBG208"/>
      <c r="LBH208"/>
      <c r="LBI208"/>
      <c r="LBJ208"/>
      <c r="LBK208"/>
      <c r="LBL208"/>
      <c r="LBM208"/>
      <c r="LBN208"/>
      <c r="LBO208"/>
      <c r="LBP208"/>
      <c r="LBQ208"/>
      <c r="LBR208"/>
      <c r="LBS208"/>
      <c r="LBT208"/>
      <c r="LBU208"/>
      <c r="LBV208"/>
      <c r="LBW208"/>
      <c r="LBX208"/>
      <c r="LBY208"/>
      <c r="LBZ208"/>
      <c r="LCA208"/>
      <c r="LCB208"/>
      <c r="LCC208"/>
      <c r="LCD208"/>
      <c r="LCE208"/>
      <c r="LCF208"/>
      <c r="LCG208"/>
      <c r="LCH208"/>
      <c r="LCI208"/>
      <c r="LCJ208"/>
      <c r="LCK208"/>
      <c r="LCL208"/>
      <c r="LCM208"/>
      <c r="LCN208"/>
      <c r="LCO208"/>
      <c r="LCP208"/>
      <c r="LCQ208"/>
      <c r="LCR208"/>
      <c r="LCS208"/>
      <c r="LCT208"/>
      <c r="LCU208"/>
      <c r="LCV208"/>
      <c r="LCW208"/>
      <c r="LCX208"/>
      <c r="LCY208"/>
      <c r="LCZ208"/>
      <c r="LDA208"/>
      <c r="LDB208"/>
      <c r="LDC208"/>
      <c r="LDD208"/>
      <c r="LDE208"/>
      <c r="LDF208"/>
      <c r="LDG208"/>
      <c r="LDH208"/>
      <c r="LDI208"/>
      <c r="LDJ208"/>
      <c r="LDK208"/>
      <c r="LDL208"/>
      <c r="LDM208"/>
      <c r="LDN208"/>
      <c r="LDO208"/>
      <c r="LDP208"/>
      <c r="LDQ208"/>
      <c r="LDR208"/>
      <c r="LDS208"/>
      <c r="LDT208"/>
      <c r="LDU208"/>
      <c r="LDV208"/>
      <c r="LDW208"/>
      <c r="LDX208"/>
      <c r="LDY208"/>
      <c r="LDZ208"/>
      <c r="LEA208"/>
      <c r="LEB208"/>
      <c r="LEC208"/>
      <c r="LED208"/>
      <c r="LEE208"/>
      <c r="LEF208"/>
      <c r="LEG208"/>
      <c r="LEH208"/>
      <c r="LEI208"/>
      <c r="LEJ208"/>
      <c r="LEK208"/>
      <c r="LEL208"/>
      <c r="LEM208"/>
      <c r="LEN208"/>
      <c r="LEO208"/>
      <c r="LEP208"/>
      <c r="LEQ208"/>
      <c r="LER208"/>
      <c r="LES208"/>
      <c r="LET208"/>
      <c r="LEU208"/>
      <c r="LEV208"/>
      <c r="LEW208"/>
      <c r="LEX208"/>
      <c r="LEY208"/>
      <c r="LEZ208"/>
      <c r="LFA208"/>
      <c r="LFB208"/>
      <c r="LFC208"/>
      <c r="LFD208"/>
      <c r="LFE208"/>
      <c r="LFF208"/>
      <c r="LFG208"/>
      <c r="LFH208"/>
      <c r="LFI208"/>
      <c r="LFJ208"/>
      <c r="LFK208"/>
      <c r="LFL208"/>
      <c r="LFM208"/>
      <c r="LFN208"/>
      <c r="LFO208"/>
      <c r="LFP208"/>
      <c r="LFQ208"/>
      <c r="LFR208"/>
      <c r="LFS208"/>
      <c r="LFT208"/>
      <c r="LFU208"/>
      <c r="LFV208"/>
      <c r="LFW208"/>
      <c r="LFX208"/>
      <c r="LFY208"/>
      <c r="LFZ208"/>
      <c r="LGA208"/>
      <c r="LGB208"/>
      <c r="LGC208"/>
      <c r="LGD208"/>
      <c r="LGE208"/>
      <c r="LGF208"/>
      <c r="LGG208"/>
      <c r="LGH208"/>
      <c r="LGI208"/>
      <c r="LGJ208"/>
      <c r="LGK208"/>
      <c r="LGL208"/>
      <c r="LGM208"/>
      <c r="LGN208"/>
      <c r="LGO208"/>
      <c r="LGP208"/>
      <c r="LGQ208"/>
      <c r="LGR208"/>
      <c r="LGS208"/>
      <c r="LGT208"/>
      <c r="LGU208"/>
      <c r="LGV208"/>
      <c r="LGW208"/>
      <c r="LGX208"/>
      <c r="LGY208"/>
      <c r="LGZ208"/>
      <c r="LHA208"/>
      <c r="LHB208"/>
      <c r="LHC208"/>
      <c r="LHD208"/>
      <c r="LHE208"/>
      <c r="LHF208"/>
      <c r="LHG208"/>
      <c r="LHH208"/>
      <c r="LHI208"/>
      <c r="LHJ208"/>
      <c r="LHK208"/>
      <c r="LHL208"/>
      <c r="LHM208"/>
      <c r="LHN208"/>
      <c r="LHO208"/>
      <c r="LHP208"/>
      <c r="LHQ208"/>
      <c r="LHR208"/>
      <c r="LHS208"/>
      <c r="LHT208"/>
      <c r="LHU208"/>
      <c r="LHV208"/>
      <c r="LHW208"/>
      <c r="LHX208"/>
      <c r="LHY208"/>
      <c r="LHZ208"/>
      <c r="LIA208"/>
      <c r="LIB208"/>
      <c r="LIC208"/>
      <c r="LID208"/>
      <c r="LIE208"/>
      <c r="LIF208"/>
      <c r="LIG208"/>
      <c r="LIH208"/>
      <c r="LII208"/>
      <c r="LIJ208"/>
      <c r="LIK208"/>
      <c r="LIL208"/>
      <c r="LIM208"/>
      <c r="LIN208"/>
      <c r="LIO208"/>
      <c r="LIP208"/>
      <c r="LIQ208"/>
      <c r="LIR208"/>
      <c r="LIS208"/>
      <c r="LIT208"/>
      <c r="LIU208"/>
      <c r="LIV208"/>
      <c r="LIW208"/>
      <c r="LIX208"/>
      <c r="LIY208"/>
      <c r="LIZ208"/>
      <c r="LJA208"/>
      <c r="LJB208"/>
      <c r="LJC208"/>
      <c r="LJD208"/>
      <c r="LJE208"/>
      <c r="LJF208"/>
      <c r="LJG208"/>
      <c r="LJH208"/>
      <c r="LJI208"/>
      <c r="LJJ208"/>
      <c r="LJK208"/>
      <c r="LJL208"/>
      <c r="LJM208"/>
      <c r="LJN208"/>
      <c r="LJO208"/>
      <c r="LJP208"/>
      <c r="LJQ208"/>
      <c r="LJR208"/>
      <c r="LJS208"/>
      <c r="LJT208"/>
      <c r="LJU208"/>
      <c r="LJV208"/>
      <c r="LJW208"/>
      <c r="LJX208"/>
      <c r="LJY208"/>
      <c r="LJZ208"/>
      <c r="LKA208"/>
      <c r="LKB208"/>
      <c r="LKC208"/>
      <c r="LKD208"/>
      <c r="LKE208"/>
      <c r="LKF208"/>
      <c r="LKG208"/>
      <c r="LKH208"/>
      <c r="LKI208"/>
      <c r="LKJ208"/>
      <c r="LKK208"/>
      <c r="LKL208"/>
      <c r="LKM208"/>
      <c r="LKN208"/>
      <c r="LKO208"/>
      <c r="LKP208"/>
      <c r="LKQ208"/>
      <c r="LKR208"/>
      <c r="LKS208"/>
      <c r="LKT208"/>
      <c r="LKU208"/>
      <c r="LKV208"/>
      <c r="LKW208"/>
      <c r="LKX208"/>
      <c r="LKY208"/>
      <c r="LKZ208"/>
      <c r="LLA208"/>
      <c r="LLB208"/>
      <c r="LLC208"/>
      <c r="LLD208"/>
      <c r="LLE208"/>
      <c r="LLF208"/>
      <c r="LLG208"/>
      <c r="LLH208"/>
      <c r="LLI208"/>
      <c r="LLJ208"/>
      <c r="LLK208"/>
      <c r="LLL208"/>
      <c r="LLM208"/>
      <c r="LLN208"/>
      <c r="LLO208"/>
      <c r="LLP208"/>
      <c r="LLQ208"/>
      <c r="LLR208"/>
      <c r="LLS208"/>
      <c r="LLT208"/>
      <c r="LLU208"/>
      <c r="LLV208"/>
      <c r="LLW208"/>
      <c r="LLX208"/>
      <c r="LLY208"/>
      <c r="LLZ208"/>
      <c r="LMA208"/>
      <c r="LMB208"/>
      <c r="LMC208"/>
      <c r="LMD208"/>
      <c r="LME208"/>
      <c r="LMF208"/>
      <c r="LMG208"/>
      <c r="LMH208"/>
      <c r="LMI208"/>
      <c r="LMJ208"/>
      <c r="LMK208"/>
      <c r="LML208"/>
      <c r="LMM208"/>
      <c r="LMN208"/>
      <c r="LMO208"/>
      <c r="LMP208"/>
      <c r="LMQ208"/>
      <c r="LMR208"/>
      <c r="LMS208"/>
      <c r="LMT208"/>
      <c r="LMU208"/>
      <c r="LMV208"/>
      <c r="LMW208"/>
      <c r="LMX208"/>
      <c r="LMY208"/>
      <c r="LMZ208"/>
      <c r="LNA208"/>
      <c r="LNB208"/>
      <c r="LNC208"/>
      <c r="LND208"/>
      <c r="LNE208"/>
      <c r="LNF208"/>
      <c r="LNG208"/>
      <c r="LNH208"/>
      <c r="LNI208"/>
      <c r="LNJ208"/>
      <c r="LNK208"/>
      <c r="LNL208"/>
      <c r="LNM208"/>
      <c r="LNN208"/>
      <c r="LNO208"/>
      <c r="LNP208"/>
      <c r="LNQ208"/>
      <c r="LNR208"/>
      <c r="LNS208"/>
      <c r="LNT208"/>
      <c r="LNU208"/>
      <c r="LNV208"/>
      <c r="LNW208"/>
      <c r="LNX208"/>
      <c r="LNY208"/>
      <c r="LNZ208"/>
      <c r="LOA208"/>
      <c r="LOB208"/>
      <c r="LOC208"/>
      <c r="LOD208"/>
      <c r="LOE208"/>
      <c r="LOF208"/>
      <c r="LOG208"/>
      <c r="LOH208"/>
      <c r="LOI208"/>
      <c r="LOJ208"/>
      <c r="LOK208"/>
      <c r="LOL208"/>
      <c r="LOM208"/>
      <c r="LON208"/>
      <c r="LOO208"/>
      <c r="LOP208"/>
      <c r="LOQ208"/>
      <c r="LOR208"/>
      <c r="LOS208"/>
      <c r="LOT208"/>
      <c r="LOU208"/>
      <c r="LOV208"/>
      <c r="LOW208"/>
      <c r="LOX208"/>
      <c r="LOY208"/>
      <c r="LOZ208"/>
      <c r="LPA208"/>
      <c r="LPB208"/>
      <c r="LPC208"/>
      <c r="LPD208"/>
      <c r="LPE208"/>
      <c r="LPF208"/>
      <c r="LPG208"/>
      <c r="LPH208"/>
      <c r="LPI208"/>
      <c r="LPJ208"/>
      <c r="LPK208"/>
      <c r="LPL208"/>
      <c r="LPM208"/>
      <c r="LPN208"/>
      <c r="LPO208"/>
      <c r="LPP208"/>
      <c r="LPQ208"/>
      <c r="LPR208"/>
      <c r="LPS208"/>
      <c r="LPT208"/>
      <c r="LPU208"/>
      <c r="LPV208"/>
      <c r="LPW208"/>
      <c r="LPX208"/>
      <c r="LPY208"/>
      <c r="LPZ208"/>
      <c r="LQA208"/>
      <c r="LQB208"/>
      <c r="LQC208"/>
      <c r="LQD208"/>
      <c r="LQE208"/>
      <c r="LQF208"/>
      <c r="LQG208"/>
      <c r="LQH208"/>
      <c r="LQI208"/>
      <c r="LQJ208"/>
      <c r="LQK208"/>
      <c r="LQL208"/>
      <c r="LQM208"/>
      <c r="LQN208"/>
      <c r="LQO208"/>
      <c r="LQP208"/>
      <c r="LQQ208"/>
      <c r="LQR208"/>
      <c r="LQS208"/>
      <c r="LQT208"/>
      <c r="LQU208"/>
      <c r="LQV208"/>
      <c r="LQW208"/>
      <c r="LQX208"/>
      <c r="LQY208"/>
      <c r="LQZ208"/>
      <c r="LRA208"/>
      <c r="LRB208"/>
      <c r="LRC208"/>
      <c r="LRD208"/>
      <c r="LRE208"/>
      <c r="LRF208"/>
      <c r="LRG208"/>
      <c r="LRH208"/>
      <c r="LRI208"/>
      <c r="LRJ208"/>
      <c r="LRK208"/>
      <c r="LRL208"/>
      <c r="LRM208"/>
      <c r="LRN208"/>
      <c r="LRO208"/>
      <c r="LRP208"/>
      <c r="LRQ208"/>
      <c r="LRR208"/>
      <c r="LRS208"/>
      <c r="LRT208"/>
      <c r="LRU208"/>
      <c r="LRV208"/>
      <c r="LRW208"/>
      <c r="LRX208"/>
      <c r="LRY208"/>
      <c r="LRZ208"/>
      <c r="LSA208"/>
      <c r="LSB208"/>
      <c r="LSC208"/>
      <c r="LSD208"/>
      <c r="LSE208"/>
      <c r="LSF208"/>
      <c r="LSG208"/>
      <c r="LSH208"/>
      <c r="LSI208"/>
      <c r="LSJ208"/>
      <c r="LSK208"/>
      <c r="LSL208"/>
      <c r="LSM208"/>
      <c r="LSN208"/>
      <c r="LSO208"/>
      <c r="LSP208"/>
      <c r="LSQ208"/>
      <c r="LSR208"/>
      <c r="LSS208"/>
      <c r="LST208"/>
      <c r="LSU208"/>
      <c r="LSV208"/>
      <c r="LSW208"/>
      <c r="LSX208"/>
      <c r="LSY208"/>
      <c r="LSZ208"/>
      <c r="LTA208"/>
      <c r="LTB208"/>
      <c r="LTC208"/>
      <c r="LTD208"/>
      <c r="LTE208"/>
      <c r="LTF208"/>
      <c r="LTG208"/>
      <c r="LTH208"/>
      <c r="LTI208"/>
      <c r="LTJ208"/>
      <c r="LTK208"/>
      <c r="LTL208"/>
      <c r="LTM208"/>
      <c r="LTN208"/>
      <c r="LTO208"/>
      <c r="LTP208"/>
      <c r="LTQ208"/>
      <c r="LTR208"/>
      <c r="LTS208"/>
      <c r="LTT208"/>
      <c r="LTU208"/>
      <c r="LTV208"/>
      <c r="LTW208"/>
      <c r="LTX208"/>
      <c r="LTY208"/>
      <c r="LTZ208"/>
      <c r="LUA208"/>
      <c r="LUB208"/>
      <c r="LUC208"/>
      <c r="LUD208"/>
      <c r="LUE208"/>
      <c r="LUF208"/>
      <c r="LUG208"/>
      <c r="LUH208"/>
      <c r="LUI208"/>
      <c r="LUJ208"/>
      <c r="LUK208"/>
      <c r="LUL208"/>
      <c r="LUM208"/>
      <c r="LUN208"/>
      <c r="LUO208"/>
      <c r="LUP208"/>
      <c r="LUQ208"/>
      <c r="LUR208"/>
      <c r="LUS208"/>
      <c r="LUT208"/>
      <c r="LUU208"/>
      <c r="LUV208"/>
      <c r="LUW208"/>
      <c r="LUX208"/>
      <c r="LUY208"/>
      <c r="LUZ208"/>
      <c r="LVA208"/>
      <c r="LVB208"/>
      <c r="LVC208"/>
      <c r="LVD208"/>
      <c r="LVE208"/>
      <c r="LVF208"/>
      <c r="LVG208"/>
      <c r="LVH208"/>
      <c r="LVI208"/>
      <c r="LVJ208"/>
      <c r="LVK208"/>
      <c r="LVL208"/>
      <c r="LVM208"/>
      <c r="LVN208"/>
      <c r="LVO208"/>
      <c r="LVP208"/>
      <c r="LVQ208"/>
      <c r="LVR208"/>
      <c r="LVS208"/>
      <c r="LVT208"/>
      <c r="LVU208"/>
      <c r="LVV208"/>
      <c r="LVW208"/>
      <c r="LVX208"/>
      <c r="LVY208"/>
      <c r="LVZ208"/>
      <c r="LWA208"/>
      <c r="LWB208"/>
      <c r="LWC208"/>
      <c r="LWD208"/>
      <c r="LWE208"/>
      <c r="LWF208"/>
      <c r="LWG208"/>
      <c r="LWH208"/>
      <c r="LWI208"/>
      <c r="LWJ208"/>
      <c r="LWK208"/>
      <c r="LWL208"/>
      <c r="LWM208"/>
      <c r="LWN208"/>
      <c r="LWO208"/>
      <c r="LWP208"/>
      <c r="LWQ208"/>
      <c r="LWR208"/>
      <c r="LWS208"/>
      <c r="LWT208"/>
      <c r="LWU208"/>
      <c r="LWV208"/>
      <c r="LWW208"/>
      <c r="LWX208"/>
      <c r="LWY208"/>
      <c r="LWZ208"/>
      <c r="LXA208"/>
      <c r="LXB208"/>
      <c r="LXC208"/>
      <c r="LXD208"/>
      <c r="LXE208"/>
      <c r="LXF208"/>
      <c r="LXG208"/>
      <c r="LXH208"/>
      <c r="LXI208"/>
      <c r="LXJ208"/>
      <c r="LXK208"/>
      <c r="LXL208"/>
      <c r="LXM208"/>
      <c r="LXN208"/>
      <c r="LXO208"/>
      <c r="LXP208"/>
      <c r="LXQ208"/>
      <c r="LXR208"/>
      <c r="LXS208"/>
      <c r="LXT208"/>
      <c r="LXU208"/>
      <c r="LXV208"/>
      <c r="LXW208"/>
      <c r="LXX208"/>
      <c r="LXY208"/>
      <c r="LXZ208"/>
      <c r="LYA208"/>
      <c r="LYB208"/>
      <c r="LYC208"/>
      <c r="LYD208"/>
      <c r="LYE208"/>
      <c r="LYF208"/>
      <c r="LYG208"/>
      <c r="LYH208"/>
      <c r="LYI208"/>
      <c r="LYJ208"/>
      <c r="LYK208"/>
      <c r="LYL208"/>
      <c r="LYM208"/>
      <c r="LYN208"/>
      <c r="LYO208"/>
      <c r="LYP208"/>
      <c r="LYQ208"/>
      <c r="LYR208"/>
      <c r="LYS208"/>
      <c r="LYT208"/>
      <c r="LYU208"/>
      <c r="LYV208"/>
      <c r="LYW208"/>
      <c r="LYX208"/>
      <c r="LYY208"/>
      <c r="LYZ208"/>
      <c r="LZA208"/>
      <c r="LZB208"/>
      <c r="LZC208"/>
      <c r="LZD208"/>
      <c r="LZE208"/>
      <c r="LZF208"/>
      <c r="LZG208"/>
      <c r="LZH208"/>
      <c r="LZI208"/>
      <c r="LZJ208"/>
      <c r="LZK208"/>
      <c r="LZL208"/>
      <c r="LZM208"/>
      <c r="LZN208"/>
      <c r="LZO208"/>
      <c r="LZP208"/>
      <c r="LZQ208"/>
      <c r="LZR208"/>
      <c r="LZS208"/>
      <c r="LZT208"/>
      <c r="LZU208"/>
      <c r="LZV208"/>
      <c r="LZW208"/>
      <c r="LZX208"/>
      <c r="LZY208"/>
      <c r="LZZ208"/>
      <c r="MAA208"/>
      <c r="MAB208"/>
      <c r="MAC208"/>
      <c r="MAD208"/>
      <c r="MAE208"/>
      <c r="MAF208"/>
      <c r="MAG208"/>
      <c r="MAH208"/>
      <c r="MAI208"/>
      <c r="MAJ208"/>
      <c r="MAK208"/>
      <c r="MAL208"/>
      <c r="MAM208"/>
      <c r="MAN208"/>
      <c r="MAO208"/>
      <c r="MAP208"/>
      <c r="MAQ208"/>
      <c r="MAR208"/>
      <c r="MAS208"/>
      <c r="MAT208"/>
      <c r="MAU208"/>
      <c r="MAV208"/>
      <c r="MAW208"/>
      <c r="MAX208"/>
      <c r="MAY208"/>
      <c r="MAZ208"/>
      <c r="MBA208"/>
      <c r="MBB208"/>
      <c r="MBC208"/>
      <c r="MBD208"/>
      <c r="MBE208"/>
      <c r="MBF208"/>
      <c r="MBG208"/>
      <c r="MBH208"/>
      <c r="MBI208"/>
      <c r="MBJ208"/>
      <c r="MBK208"/>
      <c r="MBL208"/>
      <c r="MBM208"/>
      <c r="MBN208"/>
      <c r="MBO208"/>
      <c r="MBP208"/>
      <c r="MBQ208"/>
      <c r="MBR208"/>
      <c r="MBS208"/>
      <c r="MBT208"/>
      <c r="MBU208"/>
      <c r="MBV208"/>
      <c r="MBW208"/>
      <c r="MBX208"/>
      <c r="MBY208"/>
      <c r="MBZ208"/>
      <c r="MCA208"/>
      <c r="MCB208"/>
      <c r="MCC208"/>
      <c r="MCD208"/>
      <c r="MCE208"/>
      <c r="MCF208"/>
      <c r="MCG208"/>
      <c r="MCH208"/>
      <c r="MCI208"/>
      <c r="MCJ208"/>
      <c r="MCK208"/>
      <c r="MCL208"/>
      <c r="MCM208"/>
      <c r="MCN208"/>
      <c r="MCO208"/>
      <c r="MCP208"/>
      <c r="MCQ208"/>
      <c r="MCR208"/>
      <c r="MCS208"/>
      <c r="MCT208"/>
      <c r="MCU208"/>
      <c r="MCV208"/>
      <c r="MCW208"/>
      <c r="MCX208"/>
      <c r="MCY208"/>
      <c r="MCZ208"/>
      <c r="MDA208"/>
      <c r="MDB208"/>
      <c r="MDC208"/>
      <c r="MDD208"/>
      <c r="MDE208"/>
      <c r="MDF208"/>
      <c r="MDG208"/>
      <c r="MDH208"/>
      <c r="MDI208"/>
      <c r="MDJ208"/>
      <c r="MDK208"/>
      <c r="MDL208"/>
      <c r="MDM208"/>
      <c r="MDN208"/>
      <c r="MDO208"/>
      <c r="MDP208"/>
      <c r="MDQ208"/>
      <c r="MDR208"/>
      <c r="MDS208"/>
      <c r="MDT208"/>
      <c r="MDU208"/>
      <c r="MDV208"/>
      <c r="MDW208"/>
      <c r="MDX208"/>
      <c r="MDY208"/>
      <c r="MDZ208"/>
      <c r="MEA208"/>
      <c r="MEB208"/>
      <c r="MEC208"/>
      <c r="MED208"/>
      <c r="MEE208"/>
      <c r="MEF208"/>
      <c r="MEG208"/>
      <c r="MEH208"/>
      <c r="MEI208"/>
      <c r="MEJ208"/>
      <c r="MEK208"/>
      <c r="MEL208"/>
      <c r="MEM208"/>
      <c r="MEN208"/>
      <c r="MEO208"/>
      <c r="MEP208"/>
      <c r="MEQ208"/>
      <c r="MER208"/>
      <c r="MES208"/>
      <c r="MET208"/>
      <c r="MEU208"/>
      <c r="MEV208"/>
      <c r="MEW208"/>
      <c r="MEX208"/>
      <c r="MEY208"/>
      <c r="MEZ208"/>
      <c r="MFA208"/>
      <c r="MFB208"/>
      <c r="MFC208"/>
      <c r="MFD208"/>
      <c r="MFE208"/>
      <c r="MFF208"/>
      <c r="MFG208"/>
      <c r="MFH208"/>
      <c r="MFI208"/>
      <c r="MFJ208"/>
      <c r="MFK208"/>
      <c r="MFL208"/>
      <c r="MFM208"/>
      <c r="MFN208"/>
      <c r="MFO208"/>
      <c r="MFP208"/>
      <c r="MFQ208"/>
      <c r="MFR208"/>
      <c r="MFS208"/>
      <c r="MFT208"/>
      <c r="MFU208"/>
      <c r="MFV208"/>
      <c r="MFW208"/>
      <c r="MFX208"/>
      <c r="MFY208"/>
      <c r="MFZ208"/>
      <c r="MGA208"/>
      <c r="MGB208"/>
      <c r="MGC208"/>
      <c r="MGD208"/>
      <c r="MGE208"/>
      <c r="MGF208"/>
      <c r="MGG208"/>
      <c r="MGH208"/>
      <c r="MGI208"/>
      <c r="MGJ208"/>
      <c r="MGK208"/>
      <c r="MGL208"/>
      <c r="MGM208"/>
      <c r="MGN208"/>
      <c r="MGO208"/>
      <c r="MGP208"/>
      <c r="MGQ208"/>
      <c r="MGR208"/>
      <c r="MGS208"/>
      <c r="MGT208"/>
      <c r="MGU208"/>
      <c r="MGV208"/>
      <c r="MGW208"/>
      <c r="MGX208"/>
      <c r="MGY208"/>
      <c r="MGZ208"/>
      <c r="MHA208"/>
      <c r="MHB208"/>
      <c r="MHC208"/>
      <c r="MHD208"/>
      <c r="MHE208"/>
      <c r="MHF208"/>
      <c r="MHG208"/>
      <c r="MHH208"/>
      <c r="MHI208"/>
      <c r="MHJ208"/>
      <c r="MHK208"/>
      <c r="MHL208"/>
      <c r="MHM208"/>
      <c r="MHN208"/>
      <c r="MHO208"/>
      <c r="MHP208"/>
      <c r="MHQ208"/>
      <c r="MHR208"/>
      <c r="MHS208"/>
      <c r="MHT208"/>
      <c r="MHU208"/>
      <c r="MHV208"/>
      <c r="MHW208"/>
      <c r="MHX208"/>
      <c r="MHY208"/>
      <c r="MHZ208"/>
      <c r="MIA208"/>
      <c r="MIB208"/>
      <c r="MIC208"/>
      <c r="MID208"/>
      <c r="MIE208"/>
      <c r="MIF208"/>
      <c r="MIG208"/>
      <c r="MIH208"/>
      <c r="MII208"/>
      <c r="MIJ208"/>
      <c r="MIK208"/>
      <c r="MIL208"/>
      <c r="MIM208"/>
      <c r="MIN208"/>
      <c r="MIO208"/>
      <c r="MIP208"/>
      <c r="MIQ208"/>
      <c r="MIR208"/>
      <c r="MIS208"/>
      <c r="MIT208"/>
      <c r="MIU208"/>
      <c r="MIV208"/>
      <c r="MIW208"/>
      <c r="MIX208"/>
      <c r="MIY208"/>
      <c r="MIZ208"/>
      <c r="MJA208"/>
      <c r="MJB208"/>
      <c r="MJC208"/>
      <c r="MJD208"/>
      <c r="MJE208"/>
      <c r="MJF208"/>
      <c r="MJG208"/>
      <c r="MJH208"/>
      <c r="MJI208"/>
      <c r="MJJ208"/>
      <c r="MJK208"/>
      <c r="MJL208"/>
      <c r="MJM208"/>
      <c r="MJN208"/>
      <c r="MJO208"/>
      <c r="MJP208"/>
      <c r="MJQ208"/>
      <c r="MJR208"/>
      <c r="MJS208"/>
      <c r="MJT208"/>
      <c r="MJU208"/>
      <c r="MJV208"/>
      <c r="MJW208"/>
      <c r="MJX208"/>
      <c r="MJY208"/>
      <c r="MJZ208"/>
      <c r="MKA208"/>
      <c r="MKB208"/>
      <c r="MKC208"/>
      <c r="MKD208"/>
      <c r="MKE208"/>
      <c r="MKF208"/>
      <c r="MKG208"/>
      <c r="MKH208"/>
      <c r="MKI208"/>
      <c r="MKJ208"/>
      <c r="MKK208"/>
      <c r="MKL208"/>
      <c r="MKM208"/>
      <c r="MKN208"/>
      <c r="MKO208"/>
      <c r="MKP208"/>
      <c r="MKQ208"/>
      <c r="MKR208"/>
      <c r="MKS208"/>
      <c r="MKT208"/>
      <c r="MKU208"/>
      <c r="MKV208"/>
      <c r="MKW208"/>
      <c r="MKX208"/>
      <c r="MKY208"/>
      <c r="MKZ208"/>
      <c r="MLA208"/>
      <c r="MLB208"/>
      <c r="MLC208"/>
      <c r="MLD208"/>
      <c r="MLE208"/>
      <c r="MLF208"/>
      <c r="MLG208"/>
      <c r="MLH208"/>
      <c r="MLI208"/>
      <c r="MLJ208"/>
      <c r="MLK208"/>
      <c r="MLL208"/>
      <c r="MLM208"/>
      <c r="MLN208"/>
      <c r="MLO208"/>
      <c r="MLP208"/>
      <c r="MLQ208"/>
      <c r="MLR208"/>
      <c r="MLS208"/>
      <c r="MLT208"/>
      <c r="MLU208"/>
      <c r="MLV208"/>
      <c r="MLW208"/>
      <c r="MLX208"/>
      <c r="MLY208"/>
      <c r="MLZ208"/>
      <c r="MMA208"/>
      <c r="MMB208"/>
      <c r="MMC208"/>
      <c r="MMD208"/>
      <c r="MME208"/>
      <c r="MMF208"/>
      <c r="MMG208"/>
      <c r="MMH208"/>
      <c r="MMI208"/>
      <c r="MMJ208"/>
      <c r="MMK208"/>
      <c r="MML208"/>
      <c r="MMM208"/>
      <c r="MMN208"/>
      <c r="MMO208"/>
      <c r="MMP208"/>
      <c r="MMQ208"/>
      <c r="MMR208"/>
      <c r="MMS208"/>
      <c r="MMT208"/>
      <c r="MMU208"/>
      <c r="MMV208"/>
      <c r="MMW208"/>
      <c r="MMX208"/>
      <c r="MMY208"/>
      <c r="MMZ208"/>
      <c r="MNA208"/>
      <c r="MNB208"/>
      <c r="MNC208"/>
      <c r="MND208"/>
      <c r="MNE208"/>
      <c r="MNF208"/>
      <c r="MNG208"/>
      <c r="MNH208"/>
      <c r="MNI208"/>
      <c r="MNJ208"/>
      <c r="MNK208"/>
      <c r="MNL208"/>
      <c r="MNM208"/>
      <c r="MNN208"/>
      <c r="MNO208"/>
      <c r="MNP208"/>
      <c r="MNQ208"/>
      <c r="MNR208"/>
      <c r="MNS208"/>
      <c r="MNT208"/>
      <c r="MNU208"/>
      <c r="MNV208"/>
      <c r="MNW208"/>
      <c r="MNX208"/>
      <c r="MNY208"/>
      <c r="MNZ208"/>
      <c r="MOA208"/>
      <c r="MOB208"/>
      <c r="MOC208"/>
      <c r="MOD208"/>
      <c r="MOE208"/>
      <c r="MOF208"/>
      <c r="MOG208"/>
      <c r="MOH208"/>
      <c r="MOI208"/>
      <c r="MOJ208"/>
      <c r="MOK208"/>
      <c r="MOL208"/>
      <c r="MOM208"/>
      <c r="MON208"/>
      <c r="MOO208"/>
      <c r="MOP208"/>
      <c r="MOQ208"/>
      <c r="MOR208"/>
      <c r="MOS208"/>
      <c r="MOT208"/>
      <c r="MOU208"/>
      <c r="MOV208"/>
      <c r="MOW208"/>
      <c r="MOX208"/>
      <c r="MOY208"/>
      <c r="MOZ208"/>
      <c r="MPA208"/>
      <c r="MPB208"/>
      <c r="MPC208"/>
      <c r="MPD208"/>
      <c r="MPE208"/>
      <c r="MPF208"/>
      <c r="MPG208"/>
      <c r="MPH208"/>
      <c r="MPI208"/>
      <c r="MPJ208"/>
      <c r="MPK208"/>
      <c r="MPL208"/>
      <c r="MPM208"/>
      <c r="MPN208"/>
      <c r="MPO208"/>
      <c r="MPP208"/>
      <c r="MPQ208"/>
      <c r="MPR208"/>
      <c r="MPS208"/>
      <c r="MPT208"/>
      <c r="MPU208"/>
      <c r="MPV208"/>
      <c r="MPW208"/>
      <c r="MPX208"/>
      <c r="MPY208"/>
      <c r="MPZ208"/>
      <c r="MQA208"/>
      <c r="MQB208"/>
      <c r="MQC208"/>
      <c r="MQD208"/>
      <c r="MQE208"/>
      <c r="MQF208"/>
      <c r="MQG208"/>
      <c r="MQH208"/>
      <c r="MQI208"/>
      <c r="MQJ208"/>
      <c r="MQK208"/>
      <c r="MQL208"/>
      <c r="MQM208"/>
      <c r="MQN208"/>
      <c r="MQO208"/>
      <c r="MQP208"/>
      <c r="MQQ208"/>
      <c r="MQR208"/>
      <c r="MQS208"/>
      <c r="MQT208"/>
      <c r="MQU208"/>
      <c r="MQV208"/>
      <c r="MQW208"/>
      <c r="MQX208"/>
      <c r="MQY208"/>
      <c r="MQZ208"/>
      <c r="MRA208"/>
      <c r="MRB208"/>
      <c r="MRC208"/>
      <c r="MRD208"/>
      <c r="MRE208"/>
      <c r="MRF208"/>
      <c r="MRG208"/>
      <c r="MRH208"/>
      <c r="MRI208"/>
      <c r="MRJ208"/>
      <c r="MRK208"/>
      <c r="MRL208"/>
      <c r="MRM208"/>
      <c r="MRN208"/>
      <c r="MRO208"/>
      <c r="MRP208"/>
      <c r="MRQ208"/>
      <c r="MRR208"/>
      <c r="MRS208"/>
      <c r="MRT208"/>
      <c r="MRU208"/>
      <c r="MRV208"/>
      <c r="MRW208"/>
      <c r="MRX208"/>
      <c r="MRY208"/>
      <c r="MRZ208"/>
      <c r="MSA208"/>
      <c r="MSB208"/>
      <c r="MSC208"/>
      <c r="MSD208"/>
      <c r="MSE208"/>
      <c r="MSF208"/>
      <c r="MSG208"/>
      <c r="MSH208"/>
      <c r="MSI208"/>
      <c r="MSJ208"/>
      <c r="MSK208"/>
      <c r="MSL208"/>
      <c r="MSM208"/>
      <c r="MSN208"/>
      <c r="MSO208"/>
      <c r="MSP208"/>
      <c r="MSQ208"/>
      <c r="MSR208"/>
      <c r="MSS208"/>
      <c r="MST208"/>
      <c r="MSU208"/>
      <c r="MSV208"/>
      <c r="MSW208"/>
      <c r="MSX208"/>
      <c r="MSY208"/>
      <c r="MSZ208"/>
      <c r="MTA208"/>
      <c r="MTB208"/>
      <c r="MTC208"/>
      <c r="MTD208"/>
      <c r="MTE208"/>
      <c r="MTF208"/>
      <c r="MTG208"/>
      <c r="MTH208"/>
      <c r="MTI208"/>
      <c r="MTJ208"/>
      <c r="MTK208"/>
      <c r="MTL208"/>
      <c r="MTM208"/>
      <c r="MTN208"/>
      <c r="MTO208"/>
      <c r="MTP208"/>
      <c r="MTQ208"/>
      <c r="MTR208"/>
      <c r="MTS208"/>
      <c r="MTT208"/>
      <c r="MTU208"/>
      <c r="MTV208"/>
      <c r="MTW208"/>
      <c r="MTX208"/>
      <c r="MTY208"/>
      <c r="MTZ208"/>
      <c r="MUA208"/>
      <c r="MUB208"/>
      <c r="MUC208"/>
      <c r="MUD208"/>
      <c r="MUE208"/>
      <c r="MUF208"/>
      <c r="MUG208"/>
      <c r="MUH208"/>
      <c r="MUI208"/>
      <c r="MUJ208"/>
      <c r="MUK208"/>
      <c r="MUL208"/>
      <c r="MUM208"/>
      <c r="MUN208"/>
      <c r="MUO208"/>
      <c r="MUP208"/>
      <c r="MUQ208"/>
      <c r="MUR208"/>
      <c r="MUS208"/>
      <c r="MUT208"/>
      <c r="MUU208"/>
      <c r="MUV208"/>
      <c r="MUW208"/>
      <c r="MUX208"/>
      <c r="MUY208"/>
      <c r="MUZ208"/>
      <c r="MVA208"/>
      <c r="MVB208"/>
      <c r="MVC208"/>
      <c r="MVD208"/>
      <c r="MVE208"/>
      <c r="MVF208"/>
      <c r="MVG208"/>
      <c r="MVH208"/>
      <c r="MVI208"/>
      <c r="MVJ208"/>
      <c r="MVK208"/>
      <c r="MVL208"/>
      <c r="MVM208"/>
      <c r="MVN208"/>
      <c r="MVO208"/>
      <c r="MVP208"/>
      <c r="MVQ208"/>
      <c r="MVR208"/>
      <c r="MVS208"/>
      <c r="MVT208"/>
      <c r="MVU208"/>
      <c r="MVV208"/>
      <c r="MVW208"/>
      <c r="MVX208"/>
      <c r="MVY208"/>
      <c r="MVZ208"/>
      <c r="MWA208"/>
      <c r="MWB208"/>
      <c r="MWC208"/>
      <c r="MWD208"/>
      <c r="MWE208"/>
      <c r="MWF208"/>
      <c r="MWG208"/>
      <c r="MWH208"/>
      <c r="MWI208"/>
      <c r="MWJ208"/>
      <c r="MWK208"/>
      <c r="MWL208"/>
      <c r="MWM208"/>
      <c r="MWN208"/>
      <c r="MWO208"/>
      <c r="MWP208"/>
      <c r="MWQ208"/>
      <c r="MWR208"/>
      <c r="MWS208"/>
      <c r="MWT208"/>
      <c r="MWU208"/>
      <c r="MWV208"/>
      <c r="MWW208"/>
      <c r="MWX208"/>
      <c r="MWY208"/>
      <c r="MWZ208"/>
      <c r="MXA208"/>
      <c r="MXB208"/>
      <c r="MXC208"/>
      <c r="MXD208"/>
      <c r="MXE208"/>
      <c r="MXF208"/>
      <c r="MXG208"/>
      <c r="MXH208"/>
      <c r="MXI208"/>
      <c r="MXJ208"/>
      <c r="MXK208"/>
      <c r="MXL208"/>
      <c r="MXM208"/>
      <c r="MXN208"/>
      <c r="MXO208"/>
      <c r="MXP208"/>
      <c r="MXQ208"/>
      <c r="MXR208"/>
      <c r="MXS208"/>
      <c r="MXT208"/>
      <c r="MXU208"/>
      <c r="MXV208"/>
      <c r="MXW208"/>
      <c r="MXX208"/>
      <c r="MXY208"/>
      <c r="MXZ208"/>
      <c r="MYA208"/>
      <c r="MYB208"/>
      <c r="MYC208"/>
      <c r="MYD208"/>
      <c r="MYE208"/>
      <c r="MYF208"/>
      <c r="MYG208"/>
      <c r="MYH208"/>
      <c r="MYI208"/>
      <c r="MYJ208"/>
      <c r="MYK208"/>
      <c r="MYL208"/>
      <c r="MYM208"/>
      <c r="MYN208"/>
      <c r="MYO208"/>
      <c r="MYP208"/>
      <c r="MYQ208"/>
      <c r="MYR208"/>
      <c r="MYS208"/>
      <c r="MYT208"/>
      <c r="MYU208"/>
      <c r="MYV208"/>
      <c r="MYW208"/>
      <c r="MYX208"/>
      <c r="MYY208"/>
      <c r="MYZ208"/>
      <c r="MZA208"/>
      <c r="MZB208"/>
      <c r="MZC208"/>
      <c r="MZD208"/>
      <c r="MZE208"/>
      <c r="MZF208"/>
      <c r="MZG208"/>
      <c r="MZH208"/>
      <c r="MZI208"/>
      <c r="MZJ208"/>
      <c r="MZK208"/>
      <c r="MZL208"/>
      <c r="MZM208"/>
      <c r="MZN208"/>
      <c r="MZO208"/>
      <c r="MZP208"/>
      <c r="MZQ208"/>
      <c r="MZR208"/>
      <c r="MZS208"/>
      <c r="MZT208"/>
      <c r="MZU208"/>
      <c r="MZV208"/>
      <c r="MZW208"/>
      <c r="MZX208"/>
      <c r="MZY208"/>
      <c r="MZZ208"/>
      <c r="NAA208"/>
      <c r="NAB208"/>
      <c r="NAC208"/>
      <c r="NAD208"/>
      <c r="NAE208"/>
      <c r="NAF208"/>
      <c r="NAG208"/>
      <c r="NAH208"/>
      <c r="NAI208"/>
      <c r="NAJ208"/>
      <c r="NAK208"/>
      <c r="NAL208"/>
      <c r="NAM208"/>
      <c r="NAN208"/>
      <c r="NAO208"/>
      <c r="NAP208"/>
      <c r="NAQ208"/>
      <c r="NAR208"/>
      <c r="NAS208"/>
      <c r="NAT208"/>
      <c r="NAU208"/>
      <c r="NAV208"/>
      <c r="NAW208"/>
      <c r="NAX208"/>
      <c r="NAY208"/>
      <c r="NAZ208"/>
      <c r="NBA208"/>
      <c r="NBB208"/>
      <c r="NBC208"/>
      <c r="NBD208"/>
      <c r="NBE208"/>
      <c r="NBF208"/>
      <c r="NBG208"/>
      <c r="NBH208"/>
      <c r="NBI208"/>
      <c r="NBJ208"/>
      <c r="NBK208"/>
      <c r="NBL208"/>
      <c r="NBM208"/>
      <c r="NBN208"/>
      <c r="NBO208"/>
      <c r="NBP208"/>
      <c r="NBQ208"/>
      <c r="NBR208"/>
      <c r="NBS208"/>
      <c r="NBT208"/>
      <c r="NBU208"/>
      <c r="NBV208"/>
      <c r="NBW208"/>
      <c r="NBX208"/>
      <c r="NBY208"/>
      <c r="NBZ208"/>
      <c r="NCA208"/>
      <c r="NCB208"/>
      <c r="NCC208"/>
      <c r="NCD208"/>
      <c r="NCE208"/>
      <c r="NCF208"/>
      <c r="NCG208"/>
      <c r="NCH208"/>
      <c r="NCI208"/>
      <c r="NCJ208"/>
      <c r="NCK208"/>
      <c r="NCL208"/>
      <c r="NCM208"/>
      <c r="NCN208"/>
      <c r="NCO208"/>
      <c r="NCP208"/>
      <c r="NCQ208"/>
      <c r="NCR208"/>
      <c r="NCS208"/>
      <c r="NCT208"/>
      <c r="NCU208"/>
      <c r="NCV208"/>
      <c r="NCW208"/>
      <c r="NCX208"/>
      <c r="NCY208"/>
      <c r="NCZ208"/>
      <c r="NDA208"/>
      <c r="NDB208"/>
      <c r="NDC208"/>
      <c r="NDD208"/>
      <c r="NDE208"/>
      <c r="NDF208"/>
      <c r="NDG208"/>
      <c r="NDH208"/>
      <c r="NDI208"/>
      <c r="NDJ208"/>
      <c r="NDK208"/>
      <c r="NDL208"/>
      <c r="NDM208"/>
      <c r="NDN208"/>
      <c r="NDO208"/>
      <c r="NDP208"/>
      <c r="NDQ208"/>
      <c r="NDR208"/>
      <c r="NDS208"/>
      <c r="NDT208"/>
      <c r="NDU208"/>
      <c r="NDV208"/>
      <c r="NDW208"/>
      <c r="NDX208"/>
      <c r="NDY208"/>
      <c r="NDZ208"/>
      <c r="NEA208"/>
      <c r="NEB208"/>
      <c r="NEC208"/>
      <c r="NED208"/>
      <c r="NEE208"/>
      <c r="NEF208"/>
      <c r="NEG208"/>
      <c r="NEH208"/>
      <c r="NEI208"/>
      <c r="NEJ208"/>
      <c r="NEK208"/>
      <c r="NEL208"/>
      <c r="NEM208"/>
      <c r="NEN208"/>
      <c r="NEO208"/>
      <c r="NEP208"/>
      <c r="NEQ208"/>
      <c r="NER208"/>
      <c r="NES208"/>
      <c r="NET208"/>
      <c r="NEU208"/>
      <c r="NEV208"/>
      <c r="NEW208"/>
      <c r="NEX208"/>
      <c r="NEY208"/>
      <c r="NEZ208"/>
      <c r="NFA208"/>
      <c r="NFB208"/>
      <c r="NFC208"/>
      <c r="NFD208"/>
      <c r="NFE208"/>
      <c r="NFF208"/>
      <c r="NFG208"/>
      <c r="NFH208"/>
      <c r="NFI208"/>
      <c r="NFJ208"/>
      <c r="NFK208"/>
      <c r="NFL208"/>
      <c r="NFM208"/>
      <c r="NFN208"/>
      <c r="NFO208"/>
      <c r="NFP208"/>
      <c r="NFQ208"/>
      <c r="NFR208"/>
      <c r="NFS208"/>
      <c r="NFT208"/>
      <c r="NFU208"/>
      <c r="NFV208"/>
      <c r="NFW208"/>
      <c r="NFX208"/>
      <c r="NFY208"/>
      <c r="NFZ208"/>
      <c r="NGA208"/>
      <c r="NGB208"/>
      <c r="NGC208"/>
      <c r="NGD208"/>
      <c r="NGE208"/>
      <c r="NGF208"/>
      <c r="NGG208"/>
      <c r="NGH208"/>
      <c r="NGI208"/>
      <c r="NGJ208"/>
      <c r="NGK208"/>
      <c r="NGL208"/>
      <c r="NGM208"/>
      <c r="NGN208"/>
      <c r="NGO208"/>
      <c r="NGP208"/>
      <c r="NGQ208"/>
      <c r="NGR208"/>
      <c r="NGS208"/>
      <c r="NGT208"/>
      <c r="NGU208"/>
      <c r="NGV208"/>
      <c r="NGW208"/>
      <c r="NGX208"/>
      <c r="NGY208"/>
      <c r="NGZ208"/>
      <c r="NHA208"/>
      <c r="NHB208"/>
      <c r="NHC208"/>
      <c r="NHD208"/>
      <c r="NHE208"/>
      <c r="NHF208"/>
      <c r="NHG208"/>
      <c r="NHH208"/>
      <c r="NHI208"/>
      <c r="NHJ208"/>
      <c r="NHK208"/>
      <c r="NHL208"/>
      <c r="NHM208"/>
      <c r="NHN208"/>
      <c r="NHO208"/>
      <c r="NHP208"/>
      <c r="NHQ208"/>
      <c r="NHR208"/>
      <c r="NHS208"/>
      <c r="NHT208"/>
      <c r="NHU208"/>
      <c r="NHV208"/>
      <c r="NHW208"/>
      <c r="NHX208"/>
      <c r="NHY208"/>
      <c r="NHZ208"/>
      <c r="NIA208"/>
      <c r="NIB208"/>
      <c r="NIC208"/>
      <c r="NID208"/>
      <c r="NIE208"/>
      <c r="NIF208"/>
      <c r="NIG208"/>
      <c r="NIH208"/>
      <c r="NII208"/>
      <c r="NIJ208"/>
      <c r="NIK208"/>
      <c r="NIL208"/>
      <c r="NIM208"/>
      <c r="NIN208"/>
      <c r="NIO208"/>
      <c r="NIP208"/>
      <c r="NIQ208"/>
      <c r="NIR208"/>
      <c r="NIS208"/>
      <c r="NIT208"/>
      <c r="NIU208"/>
      <c r="NIV208"/>
      <c r="NIW208"/>
      <c r="NIX208"/>
      <c r="NIY208"/>
      <c r="NIZ208"/>
      <c r="NJA208"/>
      <c r="NJB208"/>
      <c r="NJC208"/>
      <c r="NJD208"/>
      <c r="NJE208"/>
      <c r="NJF208"/>
      <c r="NJG208"/>
      <c r="NJH208"/>
      <c r="NJI208"/>
      <c r="NJJ208"/>
      <c r="NJK208"/>
      <c r="NJL208"/>
      <c r="NJM208"/>
      <c r="NJN208"/>
      <c r="NJO208"/>
      <c r="NJP208"/>
      <c r="NJQ208"/>
      <c r="NJR208"/>
      <c r="NJS208"/>
      <c r="NJT208"/>
      <c r="NJU208"/>
      <c r="NJV208"/>
      <c r="NJW208"/>
      <c r="NJX208"/>
      <c r="NJY208"/>
      <c r="NJZ208"/>
      <c r="NKA208"/>
      <c r="NKB208"/>
      <c r="NKC208"/>
      <c r="NKD208"/>
      <c r="NKE208"/>
      <c r="NKF208"/>
      <c r="NKG208"/>
      <c r="NKH208"/>
      <c r="NKI208"/>
      <c r="NKJ208"/>
      <c r="NKK208"/>
      <c r="NKL208"/>
      <c r="NKM208"/>
      <c r="NKN208"/>
      <c r="NKO208"/>
      <c r="NKP208"/>
      <c r="NKQ208"/>
      <c r="NKR208"/>
      <c r="NKS208"/>
      <c r="NKT208"/>
      <c r="NKU208"/>
      <c r="NKV208"/>
      <c r="NKW208"/>
      <c r="NKX208"/>
      <c r="NKY208"/>
      <c r="NKZ208"/>
      <c r="NLA208"/>
      <c r="NLB208"/>
      <c r="NLC208"/>
      <c r="NLD208"/>
      <c r="NLE208"/>
      <c r="NLF208"/>
      <c r="NLG208"/>
      <c r="NLH208"/>
      <c r="NLI208"/>
      <c r="NLJ208"/>
      <c r="NLK208"/>
      <c r="NLL208"/>
      <c r="NLM208"/>
      <c r="NLN208"/>
      <c r="NLO208"/>
      <c r="NLP208"/>
      <c r="NLQ208"/>
      <c r="NLR208"/>
      <c r="NLS208"/>
      <c r="NLT208"/>
      <c r="NLU208"/>
      <c r="NLV208"/>
      <c r="NLW208"/>
      <c r="NLX208"/>
      <c r="NLY208"/>
      <c r="NLZ208"/>
      <c r="NMA208"/>
      <c r="NMB208"/>
      <c r="NMC208"/>
      <c r="NMD208"/>
      <c r="NME208"/>
      <c r="NMF208"/>
      <c r="NMG208"/>
      <c r="NMH208"/>
      <c r="NMI208"/>
      <c r="NMJ208"/>
      <c r="NMK208"/>
      <c r="NML208"/>
      <c r="NMM208"/>
      <c r="NMN208"/>
      <c r="NMO208"/>
      <c r="NMP208"/>
      <c r="NMQ208"/>
      <c r="NMR208"/>
      <c r="NMS208"/>
      <c r="NMT208"/>
      <c r="NMU208"/>
      <c r="NMV208"/>
      <c r="NMW208"/>
      <c r="NMX208"/>
      <c r="NMY208"/>
      <c r="NMZ208"/>
      <c r="NNA208"/>
      <c r="NNB208"/>
      <c r="NNC208"/>
      <c r="NND208"/>
      <c r="NNE208"/>
      <c r="NNF208"/>
      <c r="NNG208"/>
      <c r="NNH208"/>
      <c r="NNI208"/>
      <c r="NNJ208"/>
      <c r="NNK208"/>
      <c r="NNL208"/>
      <c r="NNM208"/>
      <c r="NNN208"/>
      <c r="NNO208"/>
      <c r="NNP208"/>
      <c r="NNQ208"/>
      <c r="NNR208"/>
      <c r="NNS208"/>
      <c r="NNT208"/>
      <c r="NNU208"/>
      <c r="NNV208"/>
      <c r="NNW208"/>
      <c r="NNX208"/>
      <c r="NNY208"/>
      <c r="NNZ208"/>
      <c r="NOA208"/>
      <c r="NOB208"/>
      <c r="NOC208"/>
      <c r="NOD208"/>
      <c r="NOE208"/>
      <c r="NOF208"/>
      <c r="NOG208"/>
      <c r="NOH208"/>
      <c r="NOI208"/>
      <c r="NOJ208"/>
      <c r="NOK208"/>
      <c r="NOL208"/>
      <c r="NOM208"/>
      <c r="NON208"/>
      <c r="NOO208"/>
      <c r="NOP208"/>
      <c r="NOQ208"/>
      <c r="NOR208"/>
      <c r="NOS208"/>
      <c r="NOT208"/>
      <c r="NOU208"/>
      <c r="NOV208"/>
      <c r="NOW208"/>
      <c r="NOX208"/>
      <c r="NOY208"/>
      <c r="NOZ208"/>
      <c r="NPA208"/>
      <c r="NPB208"/>
      <c r="NPC208"/>
      <c r="NPD208"/>
      <c r="NPE208"/>
      <c r="NPF208"/>
      <c r="NPG208"/>
      <c r="NPH208"/>
      <c r="NPI208"/>
      <c r="NPJ208"/>
      <c r="NPK208"/>
      <c r="NPL208"/>
      <c r="NPM208"/>
      <c r="NPN208"/>
      <c r="NPO208"/>
      <c r="NPP208"/>
      <c r="NPQ208"/>
      <c r="NPR208"/>
      <c r="NPS208"/>
      <c r="NPT208"/>
      <c r="NPU208"/>
      <c r="NPV208"/>
      <c r="NPW208"/>
      <c r="NPX208"/>
      <c r="NPY208"/>
      <c r="NPZ208"/>
      <c r="NQA208"/>
      <c r="NQB208"/>
      <c r="NQC208"/>
      <c r="NQD208"/>
      <c r="NQE208"/>
      <c r="NQF208"/>
      <c r="NQG208"/>
      <c r="NQH208"/>
      <c r="NQI208"/>
      <c r="NQJ208"/>
      <c r="NQK208"/>
      <c r="NQL208"/>
      <c r="NQM208"/>
      <c r="NQN208"/>
      <c r="NQO208"/>
      <c r="NQP208"/>
      <c r="NQQ208"/>
      <c r="NQR208"/>
      <c r="NQS208"/>
      <c r="NQT208"/>
      <c r="NQU208"/>
      <c r="NQV208"/>
      <c r="NQW208"/>
      <c r="NQX208"/>
      <c r="NQY208"/>
      <c r="NQZ208"/>
      <c r="NRA208"/>
      <c r="NRB208"/>
      <c r="NRC208"/>
      <c r="NRD208"/>
      <c r="NRE208"/>
      <c r="NRF208"/>
      <c r="NRG208"/>
      <c r="NRH208"/>
      <c r="NRI208"/>
      <c r="NRJ208"/>
      <c r="NRK208"/>
      <c r="NRL208"/>
      <c r="NRM208"/>
      <c r="NRN208"/>
      <c r="NRO208"/>
      <c r="NRP208"/>
      <c r="NRQ208"/>
      <c r="NRR208"/>
      <c r="NRS208"/>
      <c r="NRT208"/>
      <c r="NRU208"/>
      <c r="NRV208"/>
      <c r="NRW208"/>
      <c r="NRX208"/>
      <c r="NRY208"/>
      <c r="NRZ208"/>
      <c r="NSA208"/>
      <c r="NSB208"/>
      <c r="NSC208"/>
      <c r="NSD208"/>
      <c r="NSE208"/>
      <c r="NSF208"/>
      <c r="NSG208"/>
      <c r="NSH208"/>
      <c r="NSI208"/>
      <c r="NSJ208"/>
      <c r="NSK208"/>
      <c r="NSL208"/>
      <c r="NSM208"/>
      <c r="NSN208"/>
      <c r="NSO208"/>
      <c r="NSP208"/>
      <c r="NSQ208"/>
      <c r="NSR208"/>
      <c r="NSS208"/>
      <c r="NST208"/>
      <c r="NSU208"/>
      <c r="NSV208"/>
      <c r="NSW208"/>
      <c r="NSX208"/>
      <c r="NSY208"/>
      <c r="NSZ208"/>
      <c r="NTA208"/>
      <c r="NTB208"/>
      <c r="NTC208"/>
      <c r="NTD208"/>
      <c r="NTE208"/>
      <c r="NTF208"/>
      <c r="NTG208"/>
      <c r="NTH208"/>
      <c r="NTI208"/>
      <c r="NTJ208"/>
      <c r="NTK208"/>
      <c r="NTL208"/>
      <c r="NTM208"/>
      <c r="NTN208"/>
      <c r="NTO208"/>
      <c r="NTP208"/>
      <c r="NTQ208"/>
      <c r="NTR208"/>
      <c r="NTS208"/>
      <c r="NTT208"/>
      <c r="NTU208"/>
      <c r="NTV208"/>
      <c r="NTW208"/>
      <c r="NTX208"/>
      <c r="NTY208"/>
      <c r="NTZ208"/>
      <c r="NUA208"/>
      <c r="NUB208"/>
      <c r="NUC208"/>
      <c r="NUD208"/>
      <c r="NUE208"/>
      <c r="NUF208"/>
      <c r="NUG208"/>
      <c r="NUH208"/>
      <c r="NUI208"/>
      <c r="NUJ208"/>
      <c r="NUK208"/>
      <c r="NUL208"/>
      <c r="NUM208"/>
      <c r="NUN208"/>
      <c r="NUO208"/>
      <c r="NUP208"/>
      <c r="NUQ208"/>
      <c r="NUR208"/>
      <c r="NUS208"/>
      <c r="NUT208"/>
      <c r="NUU208"/>
      <c r="NUV208"/>
      <c r="NUW208"/>
      <c r="NUX208"/>
      <c r="NUY208"/>
      <c r="NUZ208"/>
      <c r="NVA208"/>
      <c r="NVB208"/>
      <c r="NVC208"/>
      <c r="NVD208"/>
      <c r="NVE208"/>
      <c r="NVF208"/>
      <c r="NVG208"/>
      <c r="NVH208"/>
      <c r="NVI208"/>
      <c r="NVJ208"/>
      <c r="NVK208"/>
      <c r="NVL208"/>
      <c r="NVM208"/>
      <c r="NVN208"/>
      <c r="NVO208"/>
      <c r="NVP208"/>
      <c r="NVQ208"/>
      <c r="NVR208"/>
      <c r="NVS208"/>
      <c r="NVT208"/>
      <c r="NVU208"/>
      <c r="NVV208"/>
      <c r="NVW208"/>
      <c r="NVX208"/>
      <c r="NVY208"/>
      <c r="NVZ208"/>
      <c r="NWA208"/>
      <c r="NWB208"/>
      <c r="NWC208"/>
      <c r="NWD208"/>
      <c r="NWE208"/>
      <c r="NWF208"/>
      <c r="NWG208"/>
      <c r="NWH208"/>
      <c r="NWI208"/>
      <c r="NWJ208"/>
      <c r="NWK208"/>
      <c r="NWL208"/>
      <c r="NWM208"/>
      <c r="NWN208"/>
      <c r="NWO208"/>
      <c r="NWP208"/>
      <c r="NWQ208"/>
      <c r="NWR208"/>
      <c r="NWS208"/>
      <c r="NWT208"/>
      <c r="NWU208"/>
      <c r="NWV208"/>
      <c r="NWW208"/>
      <c r="NWX208"/>
      <c r="NWY208"/>
      <c r="NWZ208"/>
      <c r="NXA208"/>
      <c r="NXB208"/>
      <c r="NXC208"/>
      <c r="NXD208"/>
      <c r="NXE208"/>
      <c r="NXF208"/>
      <c r="NXG208"/>
      <c r="NXH208"/>
      <c r="NXI208"/>
      <c r="NXJ208"/>
      <c r="NXK208"/>
      <c r="NXL208"/>
      <c r="NXM208"/>
      <c r="NXN208"/>
      <c r="NXO208"/>
      <c r="NXP208"/>
      <c r="NXQ208"/>
      <c r="NXR208"/>
      <c r="NXS208"/>
      <c r="NXT208"/>
      <c r="NXU208"/>
      <c r="NXV208"/>
      <c r="NXW208"/>
      <c r="NXX208"/>
      <c r="NXY208"/>
      <c r="NXZ208"/>
      <c r="NYA208"/>
      <c r="NYB208"/>
      <c r="NYC208"/>
      <c r="NYD208"/>
      <c r="NYE208"/>
      <c r="NYF208"/>
      <c r="NYG208"/>
      <c r="NYH208"/>
      <c r="NYI208"/>
      <c r="NYJ208"/>
      <c r="NYK208"/>
      <c r="NYL208"/>
      <c r="NYM208"/>
      <c r="NYN208"/>
      <c r="NYO208"/>
      <c r="NYP208"/>
      <c r="NYQ208"/>
      <c r="NYR208"/>
      <c r="NYS208"/>
      <c r="NYT208"/>
      <c r="NYU208"/>
      <c r="NYV208"/>
      <c r="NYW208"/>
      <c r="NYX208"/>
      <c r="NYY208"/>
      <c r="NYZ208"/>
      <c r="NZA208"/>
      <c r="NZB208"/>
      <c r="NZC208"/>
      <c r="NZD208"/>
      <c r="NZE208"/>
      <c r="NZF208"/>
      <c r="NZG208"/>
      <c r="NZH208"/>
      <c r="NZI208"/>
      <c r="NZJ208"/>
      <c r="NZK208"/>
      <c r="NZL208"/>
      <c r="NZM208"/>
      <c r="NZN208"/>
      <c r="NZO208"/>
      <c r="NZP208"/>
      <c r="NZQ208"/>
      <c r="NZR208"/>
      <c r="NZS208"/>
      <c r="NZT208"/>
      <c r="NZU208"/>
      <c r="NZV208"/>
      <c r="NZW208"/>
      <c r="NZX208"/>
      <c r="NZY208"/>
      <c r="NZZ208"/>
      <c r="OAA208"/>
      <c r="OAB208"/>
      <c r="OAC208"/>
      <c r="OAD208"/>
      <c r="OAE208"/>
      <c r="OAF208"/>
      <c r="OAG208"/>
      <c r="OAH208"/>
      <c r="OAI208"/>
      <c r="OAJ208"/>
      <c r="OAK208"/>
      <c r="OAL208"/>
      <c r="OAM208"/>
      <c r="OAN208"/>
      <c r="OAO208"/>
      <c r="OAP208"/>
      <c r="OAQ208"/>
      <c r="OAR208"/>
      <c r="OAS208"/>
      <c r="OAT208"/>
      <c r="OAU208"/>
      <c r="OAV208"/>
      <c r="OAW208"/>
      <c r="OAX208"/>
      <c r="OAY208"/>
      <c r="OAZ208"/>
      <c r="OBA208"/>
      <c r="OBB208"/>
      <c r="OBC208"/>
      <c r="OBD208"/>
      <c r="OBE208"/>
      <c r="OBF208"/>
      <c r="OBG208"/>
      <c r="OBH208"/>
      <c r="OBI208"/>
      <c r="OBJ208"/>
      <c r="OBK208"/>
      <c r="OBL208"/>
      <c r="OBM208"/>
      <c r="OBN208"/>
      <c r="OBO208"/>
      <c r="OBP208"/>
      <c r="OBQ208"/>
      <c r="OBR208"/>
      <c r="OBS208"/>
      <c r="OBT208"/>
      <c r="OBU208"/>
      <c r="OBV208"/>
      <c r="OBW208"/>
      <c r="OBX208"/>
      <c r="OBY208"/>
      <c r="OBZ208"/>
      <c r="OCA208"/>
      <c r="OCB208"/>
      <c r="OCC208"/>
      <c r="OCD208"/>
      <c r="OCE208"/>
      <c r="OCF208"/>
      <c r="OCG208"/>
      <c r="OCH208"/>
      <c r="OCI208"/>
      <c r="OCJ208"/>
      <c r="OCK208"/>
      <c r="OCL208"/>
      <c r="OCM208"/>
      <c r="OCN208"/>
      <c r="OCO208"/>
      <c r="OCP208"/>
      <c r="OCQ208"/>
      <c r="OCR208"/>
      <c r="OCS208"/>
      <c r="OCT208"/>
      <c r="OCU208"/>
      <c r="OCV208"/>
      <c r="OCW208"/>
      <c r="OCX208"/>
      <c r="OCY208"/>
      <c r="OCZ208"/>
      <c r="ODA208"/>
      <c r="ODB208"/>
      <c r="ODC208"/>
      <c r="ODD208"/>
      <c r="ODE208"/>
      <c r="ODF208"/>
      <c r="ODG208"/>
      <c r="ODH208"/>
      <c r="ODI208"/>
      <c r="ODJ208"/>
      <c r="ODK208"/>
      <c r="ODL208"/>
      <c r="ODM208"/>
      <c r="ODN208"/>
      <c r="ODO208"/>
      <c r="ODP208"/>
      <c r="ODQ208"/>
      <c r="ODR208"/>
      <c r="ODS208"/>
      <c r="ODT208"/>
      <c r="ODU208"/>
      <c r="ODV208"/>
      <c r="ODW208"/>
      <c r="ODX208"/>
      <c r="ODY208"/>
      <c r="ODZ208"/>
      <c r="OEA208"/>
      <c r="OEB208"/>
      <c r="OEC208"/>
      <c r="OED208"/>
      <c r="OEE208"/>
      <c r="OEF208"/>
      <c r="OEG208"/>
      <c r="OEH208"/>
      <c r="OEI208"/>
      <c r="OEJ208"/>
      <c r="OEK208"/>
      <c r="OEL208"/>
      <c r="OEM208"/>
      <c r="OEN208"/>
      <c r="OEO208"/>
      <c r="OEP208"/>
      <c r="OEQ208"/>
      <c r="OER208"/>
      <c r="OES208"/>
      <c r="OET208"/>
      <c r="OEU208"/>
      <c r="OEV208"/>
      <c r="OEW208"/>
      <c r="OEX208"/>
      <c r="OEY208"/>
      <c r="OEZ208"/>
      <c r="OFA208"/>
      <c r="OFB208"/>
      <c r="OFC208"/>
      <c r="OFD208"/>
      <c r="OFE208"/>
      <c r="OFF208"/>
      <c r="OFG208"/>
      <c r="OFH208"/>
      <c r="OFI208"/>
      <c r="OFJ208"/>
      <c r="OFK208"/>
      <c r="OFL208"/>
      <c r="OFM208"/>
      <c r="OFN208"/>
      <c r="OFO208"/>
      <c r="OFP208"/>
      <c r="OFQ208"/>
      <c r="OFR208"/>
      <c r="OFS208"/>
      <c r="OFT208"/>
      <c r="OFU208"/>
      <c r="OFV208"/>
      <c r="OFW208"/>
      <c r="OFX208"/>
      <c r="OFY208"/>
      <c r="OFZ208"/>
      <c r="OGA208"/>
      <c r="OGB208"/>
      <c r="OGC208"/>
      <c r="OGD208"/>
      <c r="OGE208"/>
      <c r="OGF208"/>
      <c r="OGG208"/>
      <c r="OGH208"/>
      <c r="OGI208"/>
      <c r="OGJ208"/>
      <c r="OGK208"/>
      <c r="OGL208"/>
      <c r="OGM208"/>
      <c r="OGN208"/>
      <c r="OGO208"/>
      <c r="OGP208"/>
      <c r="OGQ208"/>
      <c r="OGR208"/>
      <c r="OGS208"/>
      <c r="OGT208"/>
      <c r="OGU208"/>
      <c r="OGV208"/>
      <c r="OGW208"/>
      <c r="OGX208"/>
      <c r="OGY208"/>
      <c r="OGZ208"/>
      <c r="OHA208"/>
      <c r="OHB208"/>
      <c r="OHC208"/>
      <c r="OHD208"/>
      <c r="OHE208"/>
      <c r="OHF208"/>
      <c r="OHG208"/>
      <c r="OHH208"/>
      <c r="OHI208"/>
      <c r="OHJ208"/>
      <c r="OHK208"/>
      <c r="OHL208"/>
      <c r="OHM208"/>
      <c r="OHN208"/>
      <c r="OHO208"/>
      <c r="OHP208"/>
      <c r="OHQ208"/>
      <c r="OHR208"/>
      <c r="OHS208"/>
      <c r="OHT208"/>
      <c r="OHU208"/>
      <c r="OHV208"/>
      <c r="OHW208"/>
      <c r="OHX208"/>
      <c r="OHY208"/>
      <c r="OHZ208"/>
      <c r="OIA208"/>
      <c r="OIB208"/>
      <c r="OIC208"/>
      <c r="OID208"/>
      <c r="OIE208"/>
      <c r="OIF208"/>
      <c r="OIG208"/>
      <c r="OIH208"/>
      <c r="OII208"/>
      <c r="OIJ208"/>
      <c r="OIK208"/>
      <c r="OIL208"/>
      <c r="OIM208"/>
      <c r="OIN208"/>
      <c r="OIO208"/>
      <c r="OIP208"/>
      <c r="OIQ208"/>
      <c r="OIR208"/>
      <c r="OIS208"/>
      <c r="OIT208"/>
      <c r="OIU208"/>
      <c r="OIV208"/>
      <c r="OIW208"/>
      <c r="OIX208"/>
      <c r="OIY208"/>
      <c r="OIZ208"/>
      <c r="OJA208"/>
      <c r="OJB208"/>
      <c r="OJC208"/>
      <c r="OJD208"/>
      <c r="OJE208"/>
      <c r="OJF208"/>
      <c r="OJG208"/>
      <c r="OJH208"/>
      <c r="OJI208"/>
      <c r="OJJ208"/>
      <c r="OJK208"/>
      <c r="OJL208"/>
      <c r="OJM208"/>
      <c r="OJN208"/>
      <c r="OJO208"/>
      <c r="OJP208"/>
      <c r="OJQ208"/>
      <c r="OJR208"/>
      <c r="OJS208"/>
      <c r="OJT208"/>
      <c r="OJU208"/>
      <c r="OJV208"/>
      <c r="OJW208"/>
      <c r="OJX208"/>
      <c r="OJY208"/>
      <c r="OJZ208"/>
      <c r="OKA208"/>
      <c r="OKB208"/>
      <c r="OKC208"/>
      <c r="OKD208"/>
      <c r="OKE208"/>
      <c r="OKF208"/>
      <c r="OKG208"/>
      <c r="OKH208"/>
      <c r="OKI208"/>
      <c r="OKJ208"/>
      <c r="OKK208"/>
      <c r="OKL208"/>
      <c r="OKM208"/>
      <c r="OKN208"/>
      <c r="OKO208"/>
      <c r="OKP208"/>
      <c r="OKQ208"/>
      <c r="OKR208"/>
      <c r="OKS208"/>
      <c r="OKT208"/>
      <c r="OKU208"/>
      <c r="OKV208"/>
      <c r="OKW208"/>
      <c r="OKX208"/>
      <c r="OKY208"/>
      <c r="OKZ208"/>
      <c r="OLA208"/>
      <c r="OLB208"/>
      <c r="OLC208"/>
      <c r="OLD208"/>
      <c r="OLE208"/>
      <c r="OLF208"/>
      <c r="OLG208"/>
      <c r="OLH208"/>
      <c r="OLI208"/>
      <c r="OLJ208"/>
      <c r="OLK208"/>
      <c r="OLL208"/>
      <c r="OLM208"/>
      <c r="OLN208"/>
      <c r="OLO208"/>
      <c r="OLP208"/>
      <c r="OLQ208"/>
      <c r="OLR208"/>
      <c r="OLS208"/>
      <c r="OLT208"/>
      <c r="OLU208"/>
      <c r="OLV208"/>
      <c r="OLW208"/>
      <c r="OLX208"/>
      <c r="OLY208"/>
      <c r="OLZ208"/>
      <c r="OMA208"/>
      <c r="OMB208"/>
      <c r="OMC208"/>
      <c r="OMD208"/>
      <c r="OME208"/>
      <c r="OMF208"/>
      <c r="OMG208"/>
      <c r="OMH208"/>
      <c r="OMI208"/>
      <c r="OMJ208"/>
      <c r="OMK208"/>
      <c r="OML208"/>
      <c r="OMM208"/>
      <c r="OMN208"/>
      <c r="OMO208"/>
      <c r="OMP208"/>
      <c r="OMQ208"/>
      <c r="OMR208"/>
      <c r="OMS208"/>
      <c r="OMT208"/>
      <c r="OMU208"/>
      <c r="OMV208"/>
      <c r="OMW208"/>
      <c r="OMX208"/>
      <c r="OMY208"/>
      <c r="OMZ208"/>
      <c r="ONA208"/>
      <c r="ONB208"/>
      <c r="ONC208"/>
      <c r="OND208"/>
      <c r="ONE208"/>
      <c r="ONF208"/>
      <c r="ONG208"/>
      <c r="ONH208"/>
      <c r="ONI208"/>
      <c r="ONJ208"/>
      <c r="ONK208"/>
      <c r="ONL208"/>
      <c r="ONM208"/>
      <c r="ONN208"/>
      <c r="ONO208"/>
      <c r="ONP208"/>
      <c r="ONQ208"/>
      <c r="ONR208"/>
      <c r="ONS208"/>
      <c r="ONT208"/>
      <c r="ONU208"/>
      <c r="ONV208"/>
      <c r="ONW208"/>
      <c r="ONX208"/>
      <c r="ONY208"/>
      <c r="ONZ208"/>
      <c r="OOA208"/>
      <c r="OOB208"/>
      <c r="OOC208"/>
      <c r="OOD208"/>
      <c r="OOE208"/>
      <c r="OOF208"/>
      <c r="OOG208"/>
      <c r="OOH208"/>
      <c r="OOI208"/>
      <c r="OOJ208"/>
      <c r="OOK208"/>
      <c r="OOL208"/>
      <c r="OOM208"/>
      <c r="OON208"/>
      <c r="OOO208"/>
      <c r="OOP208"/>
      <c r="OOQ208"/>
      <c r="OOR208"/>
      <c r="OOS208"/>
      <c r="OOT208"/>
      <c r="OOU208"/>
      <c r="OOV208"/>
      <c r="OOW208"/>
      <c r="OOX208"/>
      <c r="OOY208"/>
      <c r="OOZ208"/>
      <c r="OPA208"/>
      <c r="OPB208"/>
      <c r="OPC208"/>
      <c r="OPD208"/>
      <c r="OPE208"/>
      <c r="OPF208"/>
      <c r="OPG208"/>
      <c r="OPH208"/>
      <c r="OPI208"/>
      <c r="OPJ208"/>
      <c r="OPK208"/>
      <c r="OPL208"/>
      <c r="OPM208"/>
      <c r="OPN208"/>
      <c r="OPO208"/>
      <c r="OPP208"/>
      <c r="OPQ208"/>
      <c r="OPR208"/>
      <c r="OPS208"/>
      <c r="OPT208"/>
      <c r="OPU208"/>
      <c r="OPV208"/>
      <c r="OPW208"/>
      <c r="OPX208"/>
      <c r="OPY208"/>
      <c r="OPZ208"/>
      <c r="OQA208"/>
      <c r="OQB208"/>
      <c r="OQC208"/>
      <c r="OQD208"/>
      <c r="OQE208"/>
      <c r="OQF208"/>
      <c r="OQG208"/>
      <c r="OQH208"/>
      <c r="OQI208"/>
      <c r="OQJ208"/>
      <c r="OQK208"/>
      <c r="OQL208"/>
      <c r="OQM208"/>
      <c r="OQN208"/>
      <c r="OQO208"/>
      <c r="OQP208"/>
      <c r="OQQ208"/>
      <c r="OQR208"/>
      <c r="OQS208"/>
      <c r="OQT208"/>
      <c r="OQU208"/>
      <c r="OQV208"/>
      <c r="OQW208"/>
      <c r="OQX208"/>
      <c r="OQY208"/>
      <c r="OQZ208"/>
      <c r="ORA208"/>
      <c r="ORB208"/>
      <c r="ORC208"/>
      <c r="ORD208"/>
      <c r="ORE208"/>
      <c r="ORF208"/>
      <c r="ORG208"/>
      <c r="ORH208"/>
      <c r="ORI208"/>
      <c r="ORJ208"/>
      <c r="ORK208"/>
      <c r="ORL208"/>
      <c r="ORM208"/>
      <c r="ORN208"/>
      <c r="ORO208"/>
      <c r="ORP208"/>
      <c r="ORQ208"/>
      <c r="ORR208"/>
      <c r="ORS208"/>
      <c r="ORT208"/>
      <c r="ORU208"/>
      <c r="ORV208"/>
      <c r="ORW208"/>
      <c r="ORX208"/>
      <c r="ORY208"/>
      <c r="ORZ208"/>
      <c r="OSA208"/>
      <c r="OSB208"/>
      <c r="OSC208"/>
      <c r="OSD208"/>
      <c r="OSE208"/>
      <c r="OSF208"/>
      <c r="OSG208"/>
      <c r="OSH208"/>
      <c r="OSI208"/>
      <c r="OSJ208"/>
      <c r="OSK208"/>
      <c r="OSL208"/>
      <c r="OSM208"/>
      <c r="OSN208"/>
      <c r="OSO208"/>
      <c r="OSP208"/>
      <c r="OSQ208"/>
      <c r="OSR208"/>
      <c r="OSS208"/>
      <c r="OST208"/>
      <c r="OSU208"/>
      <c r="OSV208"/>
      <c r="OSW208"/>
      <c r="OSX208"/>
      <c r="OSY208"/>
      <c r="OSZ208"/>
      <c r="OTA208"/>
      <c r="OTB208"/>
      <c r="OTC208"/>
      <c r="OTD208"/>
      <c r="OTE208"/>
      <c r="OTF208"/>
      <c r="OTG208"/>
      <c r="OTH208"/>
      <c r="OTI208"/>
      <c r="OTJ208"/>
      <c r="OTK208"/>
      <c r="OTL208"/>
      <c r="OTM208"/>
      <c r="OTN208"/>
      <c r="OTO208"/>
      <c r="OTP208"/>
      <c r="OTQ208"/>
      <c r="OTR208"/>
      <c r="OTS208"/>
      <c r="OTT208"/>
      <c r="OTU208"/>
      <c r="OTV208"/>
      <c r="OTW208"/>
      <c r="OTX208"/>
      <c r="OTY208"/>
      <c r="OTZ208"/>
      <c r="OUA208"/>
      <c r="OUB208"/>
      <c r="OUC208"/>
      <c r="OUD208"/>
      <c r="OUE208"/>
      <c r="OUF208"/>
      <c r="OUG208"/>
      <c r="OUH208"/>
      <c r="OUI208"/>
      <c r="OUJ208"/>
      <c r="OUK208"/>
      <c r="OUL208"/>
      <c r="OUM208"/>
      <c r="OUN208"/>
      <c r="OUO208"/>
      <c r="OUP208"/>
      <c r="OUQ208"/>
      <c r="OUR208"/>
      <c r="OUS208"/>
      <c r="OUT208"/>
      <c r="OUU208"/>
      <c r="OUV208"/>
      <c r="OUW208"/>
      <c r="OUX208"/>
      <c r="OUY208"/>
      <c r="OUZ208"/>
      <c r="OVA208"/>
      <c r="OVB208"/>
      <c r="OVC208"/>
      <c r="OVD208"/>
      <c r="OVE208"/>
      <c r="OVF208"/>
      <c r="OVG208"/>
      <c r="OVH208"/>
      <c r="OVI208"/>
      <c r="OVJ208"/>
      <c r="OVK208"/>
      <c r="OVL208"/>
      <c r="OVM208"/>
      <c r="OVN208"/>
      <c r="OVO208"/>
      <c r="OVP208"/>
      <c r="OVQ208"/>
      <c r="OVR208"/>
      <c r="OVS208"/>
      <c r="OVT208"/>
      <c r="OVU208"/>
      <c r="OVV208"/>
      <c r="OVW208"/>
      <c r="OVX208"/>
      <c r="OVY208"/>
      <c r="OVZ208"/>
      <c r="OWA208"/>
      <c r="OWB208"/>
      <c r="OWC208"/>
      <c r="OWD208"/>
      <c r="OWE208"/>
      <c r="OWF208"/>
      <c r="OWG208"/>
      <c r="OWH208"/>
      <c r="OWI208"/>
      <c r="OWJ208"/>
      <c r="OWK208"/>
      <c r="OWL208"/>
      <c r="OWM208"/>
      <c r="OWN208"/>
      <c r="OWO208"/>
      <c r="OWP208"/>
      <c r="OWQ208"/>
      <c r="OWR208"/>
      <c r="OWS208"/>
      <c r="OWT208"/>
      <c r="OWU208"/>
      <c r="OWV208"/>
      <c r="OWW208"/>
      <c r="OWX208"/>
      <c r="OWY208"/>
      <c r="OWZ208"/>
      <c r="OXA208"/>
      <c r="OXB208"/>
      <c r="OXC208"/>
      <c r="OXD208"/>
      <c r="OXE208"/>
      <c r="OXF208"/>
      <c r="OXG208"/>
      <c r="OXH208"/>
      <c r="OXI208"/>
      <c r="OXJ208"/>
      <c r="OXK208"/>
      <c r="OXL208"/>
      <c r="OXM208"/>
      <c r="OXN208"/>
      <c r="OXO208"/>
      <c r="OXP208"/>
      <c r="OXQ208"/>
      <c r="OXR208"/>
      <c r="OXS208"/>
      <c r="OXT208"/>
      <c r="OXU208"/>
      <c r="OXV208"/>
      <c r="OXW208"/>
      <c r="OXX208"/>
      <c r="OXY208"/>
      <c r="OXZ208"/>
      <c r="OYA208"/>
      <c r="OYB208"/>
      <c r="OYC208"/>
      <c r="OYD208"/>
      <c r="OYE208"/>
      <c r="OYF208"/>
      <c r="OYG208"/>
      <c r="OYH208"/>
      <c r="OYI208"/>
      <c r="OYJ208"/>
      <c r="OYK208"/>
      <c r="OYL208"/>
      <c r="OYM208"/>
      <c r="OYN208"/>
      <c r="OYO208"/>
      <c r="OYP208"/>
      <c r="OYQ208"/>
      <c r="OYR208"/>
      <c r="OYS208"/>
      <c r="OYT208"/>
      <c r="OYU208"/>
      <c r="OYV208"/>
      <c r="OYW208"/>
      <c r="OYX208"/>
      <c r="OYY208"/>
      <c r="OYZ208"/>
      <c r="OZA208"/>
      <c r="OZB208"/>
      <c r="OZC208"/>
      <c r="OZD208"/>
      <c r="OZE208"/>
      <c r="OZF208"/>
      <c r="OZG208"/>
      <c r="OZH208"/>
      <c r="OZI208"/>
      <c r="OZJ208"/>
      <c r="OZK208"/>
      <c r="OZL208"/>
      <c r="OZM208"/>
      <c r="OZN208"/>
      <c r="OZO208"/>
      <c r="OZP208"/>
      <c r="OZQ208"/>
      <c r="OZR208"/>
      <c r="OZS208"/>
      <c r="OZT208"/>
      <c r="OZU208"/>
      <c r="OZV208"/>
      <c r="OZW208"/>
      <c r="OZX208"/>
      <c r="OZY208"/>
      <c r="OZZ208"/>
      <c r="PAA208"/>
      <c r="PAB208"/>
      <c r="PAC208"/>
      <c r="PAD208"/>
      <c r="PAE208"/>
      <c r="PAF208"/>
      <c r="PAG208"/>
      <c r="PAH208"/>
      <c r="PAI208"/>
      <c r="PAJ208"/>
      <c r="PAK208"/>
      <c r="PAL208"/>
      <c r="PAM208"/>
      <c r="PAN208"/>
      <c r="PAO208"/>
      <c r="PAP208"/>
      <c r="PAQ208"/>
      <c r="PAR208"/>
      <c r="PAS208"/>
      <c r="PAT208"/>
      <c r="PAU208"/>
      <c r="PAV208"/>
      <c r="PAW208"/>
      <c r="PAX208"/>
      <c r="PAY208"/>
      <c r="PAZ208"/>
      <c r="PBA208"/>
      <c r="PBB208"/>
      <c r="PBC208"/>
      <c r="PBD208"/>
      <c r="PBE208"/>
      <c r="PBF208"/>
      <c r="PBG208"/>
      <c r="PBH208"/>
      <c r="PBI208"/>
      <c r="PBJ208"/>
      <c r="PBK208"/>
      <c r="PBL208"/>
      <c r="PBM208"/>
      <c r="PBN208"/>
      <c r="PBO208"/>
      <c r="PBP208"/>
      <c r="PBQ208"/>
      <c r="PBR208"/>
      <c r="PBS208"/>
      <c r="PBT208"/>
      <c r="PBU208"/>
      <c r="PBV208"/>
      <c r="PBW208"/>
      <c r="PBX208"/>
      <c r="PBY208"/>
      <c r="PBZ208"/>
      <c r="PCA208"/>
      <c r="PCB208"/>
      <c r="PCC208"/>
      <c r="PCD208"/>
      <c r="PCE208"/>
      <c r="PCF208"/>
      <c r="PCG208"/>
      <c r="PCH208"/>
      <c r="PCI208"/>
      <c r="PCJ208"/>
      <c r="PCK208"/>
      <c r="PCL208"/>
      <c r="PCM208"/>
      <c r="PCN208"/>
      <c r="PCO208"/>
      <c r="PCP208"/>
      <c r="PCQ208"/>
      <c r="PCR208"/>
      <c r="PCS208"/>
      <c r="PCT208"/>
      <c r="PCU208"/>
      <c r="PCV208"/>
      <c r="PCW208"/>
      <c r="PCX208"/>
      <c r="PCY208"/>
      <c r="PCZ208"/>
      <c r="PDA208"/>
      <c r="PDB208"/>
      <c r="PDC208"/>
      <c r="PDD208"/>
      <c r="PDE208"/>
      <c r="PDF208"/>
      <c r="PDG208"/>
      <c r="PDH208"/>
      <c r="PDI208"/>
      <c r="PDJ208"/>
      <c r="PDK208"/>
      <c r="PDL208"/>
      <c r="PDM208"/>
      <c r="PDN208"/>
      <c r="PDO208"/>
      <c r="PDP208"/>
      <c r="PDQ208"/>
      <c r="PDR208"/>
      <c r="PDS208"/>
      <c r="PDT208"/>
      <c r="PDU208"/>
      <c r="PDV208"/>
      <c r="PDW208"/>
      <c r="PDX208"/>
      <c r="PDY208"/>
      <c r="PDZ208"/>
      <c r="PEA208"/>
      <c r="PEB208"/>
      <c r="PEC208"/>
      <c r="PED208"/>
      <c r="PEE208"/>
      <c r="PEF208"/>
      <c r="PEG208"/>
      <c r="PEH208"/>
      <c r="PEI208"/>
      <c r="PEJ208"/>
      <c r="PEK208"/>
      <c r="PEL208"/>
      <c r="PEM208"/>
      <c r="PEN208"/>
      <c r="PEO208"/>
      <c r="PEP208"/>
      <c r="PEQ208"/>
      <c r="PER208"/>
      <c r="PES208"/>
      <c r="PET208"/>
      <c r="PEU208"/>
      <c r="PEV208"/>
      <c r="PEW208"/>
      <c r="PEX208"/>
      <c r="PEY208"/>
      <c r="PEZ208"/>
      <c r="PFA208"/>
      <c r="PFB208"/>
      <c r="PFC208"/>
      <c r="PFD208"/>
      <c r="PFE208"/>
      <c r="PFF208"/>
      <c r="PFG208"/>
      <c r="PFH208"/>
      <c r="PFI208"/>
      <c r="PFJ208"/>
      <c r="PFK208"/>
      <c r="PFL208"/>
      <c r="PFM208"/>
      <c r="PFN208"/>
      <c r="PFO208"/>
      <c r="PFP208"/>
      <c r="PFQ208"/>
      <c r="PFR208"/>
      <c r="PFS208"/>
      <c r="PFT208"/>
      <c r="PFU208"/>
      <c r="PFV208"/>
      <c r="PFW208"/>
      <c r="PFX208"/>
      <c r="PFY208"/>
      <c r="PFZ208"/>
      <c r="PGA208"/>
      <c r="PGB208"/>
      <c r="PGC208"/>
      <c r="PGD208"/>
      <c r="PGE208"/>
      <c r="PGF208"/>
      <c r="PGG208"/>
      <c r="PGH208"/>
      <c r="PGI208"/>
      <c r="PGJ208"/>
      <c r="PGK208"/>
      <c r="PGL208"/>
      <c r="PGM208"/>
      <c r="PGN208"/>
      <c r="PGO208"/>
      <c r="PGP208"/>
      <c r="PGQ208"/>
      <c r="PGR208"/>
      <c r="PGS208"/>
      <c r="PGT208"/>
      <c r="PGU208"/>
      <c r="PGV208"/>
      <c r="PGW208"/>
      <c r="PGX208"/>
      <c r="PGY208"/>
      <c r="PGZ208"/>
      <c r="PHA208"/>
      <c r="PHB208"/>
      <c r="PHC208"/>
      <c r="PHD208"/>
      <c r="PHE208"/>
      <c r="PHF208"/>
      <c r="PHG208"/>
      <c r="PHH208"/>
      <c r="PHI208"/>
      <c r="PHJ208"/>
      <c r="PHK208"/>
      <c r="PHL208"/>
      <c r="PHM208"/>
      <c r="PHN208"/>
      <c r="PHO208"/>
      <c r="PHP208"/>
      <c r="PHQ208"/>
      <c r="PHR208"/>
      <c r="PHS208"/>
      <c r="PHT208"/>
      <c r="PHU208"/>
      <c r="PHV208"/>
      <c r="PHW208"/>
      <c r="PHX208"/>
      <c r="PHY208"/>
      <c r="PHZ208"/>
      <c r="PIA208"/>
      <c r="PIB208"/>
      <c r="PIC208"/>
      <c r="PID208"/>
      <c r="PIE208"/>
      <c r="PIF208"/>
      <c r="PIG208"/>
      <c r="PIH208"/>
      <c r="PII208"/>
      <c r="PIJ208"/>
      <c r="PIK208"/>
      <c r="PIL208"/>
      <c r="PIM208"/>
      <c r="PIN208"/>
      <c r="PIO208"/>
      <c r="PIP208"/>
      <c r="PIQ208"/>
      <c r="PIR208"/>
      <c r="PIS208"/>
      <c r="PIT208"/>
      <c r="PIU208"/>
      <c r="PIV208"/>
      <c r="PIW208"/>
      <c r="PIX208"/>
      <c r="PIY208"/>
      <c r="PIZ208"/>
      <c r="PJA208"/>
      <c r="PJB208"/>
      <c r="PJC208"/>
      <c r="PJD208"/>
      <c r="PJE208"/>
      <c r="PJF208"/>
      <c r="PJG208"/>
      <c r="PJH208"/>
      <c r="PJI208"/>
      <c r="PJJ208"/>
      <c r="PJK208"/>
      <c r="PJL208"/>
      <c r="PJM208"/>
      <c r="PJN208"/>
      <c r="PJO208"/>
      <c r="PJP208"/>
      <c r="PJQ208"/>
      <c r="PJR208"/>
      <c r="PJS208"/>
      <c r="PJT208"/>
      <c r="PJU208"/>
      <c r="PJV208"/>
      <c r="PJW208"/>
      <c r="PJX208"/>
      <c r="PJY208"/>
      <c r="PJZ208"/>
      <c r="PKA208"/>
      <c r="PKB208"/>
      <c r="PKC208"/>
      <c r="PKD208"/>
      <c r="PKE208"/>
      <c r="PKF208"/>
      <c r="PKG208"/>
      <c r="PKH208"/>
      <c r="PKI208"/>
      <c r="PKJ208"/>
      <c r="PKK208"/>
      <c r="PKL208"/>
      <c r="PKM208"/>
      <c r="PKN208"/>
      <c r="PKO208"/>
      <c r="PKP208"/>
      <c r="PKQ208"/>
      <c r="PKR208"/>
      <c r="PKS208"/>
      <c r="PKT208"/>
      <c r="PKU208"/>
      <c r="PKV208"/>
      <c r="PKW208"/>
      <c r="PKX208"/>
      <c r="PKY208"/>
      <c r="PKZ208"/>
      <c r="PLA208"/>
      <c r="PLB208"/>
      <c r="PLC208"/>
      <c r="PLD208"/>
      <c r="PLE208"/>
      <c r="PLF208"/>
      <c r="PLG208"/>
      <c r="PLH208"/>
      <c r="PLI208"/>
      <c r="PLJ208"/>
      <c r="PLK208"/>
      <c r="PLL208"/>
      <c r="PLM208"/>
      <c r="PLN208"/>
      <c r="PLO208"/>
      <c r="PLP208"/>
      <c r="PLQ208"/>
      <c r="PLR208"/>
      <c r="PLS208"/>
      <c r="PLT208"/>
      <c r="PLU208"/>
      <c r="PLV208"/>
      <c r="PLW208"/>
      <c r="PLX208"/>
      <c r="PLY208"/>
      <c r="PLZ208"/>
      <c r="PMA208"/>
      <c r="PMB208"/>
      <c r="PMC208"/>
      <c r="PMD208"/>
      <c r="PME208"/>
      <c r="PMF208"/>
      <c r="PMG208"/>
      <c r="PMH208"/>
      <c r="PMI208"/>
      <c r="PMJ208"/>
      <c r="PMK208"/>
      <c r="PML208"/>
      <c r="PMM208"/>
      <c r="PMN208"/>
      <c r="PMO208"/>
      <c r="PMP208"/>
      <c r="PMQ208"/>
      <c r="PMR208"/>
      <c r="PMS208"/>
      <c r="PMT208"/>
      <c r="PMU208"/>
      <c r="PMV208"/>
      <c r="PMW208"/>
      <c r="PMX208"/>
      <c r="PMY208"/>
      <c r="PMZ208"/>
      <c r="PNA208"/>
      <c r="PNB208"/>
      <c r="PNC208"/>
      <c r="PND208"/>
      <c r="PNE208"/>
      <c r="PNF208"/>
      <c r="PNG208"/>
      <c r="PNH208"/>
      <c r="PNI208"/>
      <c r="PNJ208"/>
      <c r="PNK208"/>
      <c r="PNL208"/>
      <c r="PNM208"/>
      <c r="PNN208"/>
      <c r="PNO208"/>
      <c r="PNP208"/>
      <c r="PNQ208"/>
      <c r="PNR208"/>
      <c r="PNS208"/>
      <c r="PNT208"/>
      <c r="PNU208"/>
      <c r="PNV208"/>
      <c r="PNW208"/>
      <c r="PNX208"/>
      <c r="PNY208"/>
      <c r="PNZ208"/>
      <c r="POA208"/>
      <c r="POB208"/>
      <c r="POC208"/>
      <c r="POD208"/>
      <c r="POE208"/>
      <c r="POF208"/>
      <c r="POG208"/>
      <c r="POH208"/>
      <c r="POI208"/>
      <c r="POJ208"/>
      <c r="POK208"/>
      <c r="POL208"/>
      <c r="POM208"/>
      <c r="PON208"/>
      <c r="POO208"/>
      <c r="POP208"/>
      <c r="POQ208"/>
      <c r="POR208"/>
      <c r="POS208"/>
      <c r="POT208"/>
      <c r="POU208"/>
      <c r="POV208"/>
      <c r="POW208"/>
      <c r="POX208"/>
      <c r="POY208"/>
      <c r="POZ208"/>
      <c r="PPA208"/>
      <c r="PPB208"/>
      <c r="PPC208"/>
      <c r="PPD208"/>
      <c r="PPE208"/>
      <c r="PPF208"/>
      <c r="PPG208"/>
      <c r="PPH208"/>
      <c r="PPI208"/>
      <c r="PPJ208"/>
      <c r="PPK208"/>
      <c r="PPL208"/>
      <c r="PPM208"/>
      <c r="PPN208"/>
      <c r="PPO208"/>
      <c r="PPP208"/>
      <c r="PPQ208"/>
      <c r="PPR208"/>
      <c r="PPS208"/>
      <c r="PPT208"/>
      <c r="PPU208"/>
      <c r="PPV208"/>
      <c r="PPW208"/>
      <c r="PPX208"/>
      <c r="PPY208"/>
      <c r="PPZ208"/>
      <c r="PQA208"/>
      <c r="PQB208"/>
      <c r="PQC208"/>
      <c r="PQD208"/>
      <c r="PQE208"/>
      <c r="PQF208"/>
      <c r="PQG208"/>
      <c r="PQH208"/>
      <c r="PQI208"/>
      <c r="PQJ208"/>
      <c r="PQK208"/>
      <c r="PQL208"/>
      <c r="PQM208"/>
      <c r="PQN208"/>
      <c r="PQO208"/>
      <c r="PQP208"/>
      <c r="PQQ208"/>
      <c r="PQR208"/>
      <c r="PQS208"/>
      <c r="PQT208"/>
      <c r="PQU208"/>
      <c r="PQV208"/>
      <c r="PQW208"/>
      <c r="PQX208"/>
      <c r="PQY208"/>
      <c r="PQZ208"/>
      <c r="PRA208"/>
      <c r="PRB208"/>
      <c r="PRC208"/>
      <c r="PRD208"/>
      <c r="PRE208"/>
      <c r="PRF208"/>
      <c r="PRG208"/>
      <c r="PRH208"/>
      <c r="PRI208"/>
      <c r="PRJ208"/>
      <c r="PRK208"/>
      <c r="PRL208"/>
      <c r="PRM208"/>
      <c r="PRN208"/>
      <c r="PRO208"/>
      <c r="PRP208"/>
      <c r="PRQ208"/>
      <c r="PRR208"/>
      <c r="PRS208"/>
      <c r="PRT208"/>
      <c r="PRU208"/>
      <c r="PRV208"/>
      <c r="PRW208"/>
      <c r="PRX208"/>
      <c r="PRY208"/>
      <c r="PRZ208"/>
      <c r="PSA208"/>
      <c r="PSB208"/>
      <c r="PSC208"/>
      <c r="PSD208"/>
      <c r="PSE208"/>
      <c r="PSF208"/>
      <c r="PSG208"/>
      <c r="PSH208"/>
      <c r="PSI208"/>
      <c r="PSJ208"/>
      <c r="PSK208"/>
      <c r="PSL208"/>
      <c r="PSM208"/>
      <c r="PSN208"/>
      <c r="PSO208"/>
      <c r="PSP208"/>
      <c r="PSQ208"/>
      <c r="PSR208"/>
      <c r="PSS208"/>
      <c r="PST208"/>
      <c r="PSU208"/>
      <c r="PSV208"/>
      <c r="PSW208"/>
      <c r="PSX208"/>
      <c r="PSY208"/>
      <c r="PSZ208"/>
      <c r="PTA208"/>
      <c r="PTB208"/>
      <c r="PTC208"/>
      <c r="PTD208"/>
      <c r="PTE208"/>
      <c r="PTF208"/>
      <c r="PTG208"/>
      <c r="PTH208"/>
      <c r="PTI208"/>
      <c r="PTJ208"/>
      <c r="PTK208"/>
      <c r="PTL208"/>
      <c r="PTM208"/>
      <c r="PTN208"/>
      <c r="PTO208"/>
      <c r="PTP208"/>
      <c r="PTQ208"/>
      <c r="PTR208"/>
      <c r="PTS208"/>
      <c r="PTT208"/>
      <c r="PTU208"/>
      <c r="PTV208"/>
      <c r="PTW208"/>
      <c r="PTX208"/>
      <c r="PTY208"/>
      <c r="PTZ208"/>
      <c r="PUA208"/>
      <c r="PUB208"/>
      <c r="PUC208"/>
      <c r="PUD208"/>
      <c r="PUE208"/>
      <c r="PUF208"/>
      <c r="PUG208"/>
      <c r="PUH208"/>
      <c r="PUI208"/>
      <c r="PUJ208"/>
      <c r="PUK208"/>
      <c r="PUL208"/>
      <c r="PUM208"/>
      <c r="PUN208"/>
      <c r="PUO208"/>
      <c r="PUP208"/>
      <c r="PUQ208"/>
      <c r="PUR208"/>
      <c r="PUS208"/>
      <c r="PUT208"/>
      <c r="PUU208"/>
      <c r="PUV208"/>
      <c r="PUW208"/>
      <c r="PUX208"/>
      <c r="PUY208"/>
      <c r="PUZ208"/>
      <c r="PVA208"/>
      <c r="PVB208"/>
      <c r="PVC208"/>
      <c r="PVD208"/>
      <c r="PVE208"/>
      <c r="PVF208"/>
      <c r="PVG208"/>
      <c r="PVH208"/>
      <c r="PVI208"/>
      <c r="PVJ208"/>
      <c r="PVK208"/>
      <c r="PVL208"/>
      <c r="PVM208"/>
      <c r="PVN208"/>
      <c r="PVO208"/>
      <c r="PVP208"/>
      <c r="PVQ208"/>
      <c r="PVR208"/>
      <c r="PVS208"/>
      <c r="PVT208"/>
      <c r="PVU208"/>
      <c r="PVV208"/>
      <c r="PVW208"/>
      <c r="PVX208"/>
      <c r="PVY208"/>
      <c r="PVZ208"/>
      <c r="PWA208"/>
      <c r="PWB208"/>
      <c r="PWC208"/>
      <c r="PWD208"/>
      <c r="PWE208"/>
      <c r="PWF208"/>
      <c r="PWG208"/>
      <c r="PWH208"/>
      <c r="PWI208"/>
      <c r="PWJ208"/>
      <c r="PWK208"/>
      <c r="PWL208"/>
      <c r="PWM208"/>
      <c r="PWN208"/>
      <c r="PWO208"/>
      <c r="PWP208"/>
      <c r="PWQ208"/>
      <c r="PWR208"/>
      <c r="PWS208"/>
      <c r="PWT208"/>
      <c r="PWU208"/>
      <c r="PWV208"/>
      <c r="PWW208"/>
      <c r="PWX208"/>
      <c r="PWY208"/>
      <c r="PWZ208"/>
      <c r="PXA208"/>
      <c r="PXB208"/>
      <c r="PXC208"/>
      <c r="PXD208"/>
      <c r="PXE208"/>
      <c r="PXF208"/>
      <c r="PXG208"/>
      <c r="PXH208"/>
      <c r="PXI208"/>
      <c r="PXJ208"/>
      <c r="PXK208"/>
      <c r="PXL208"/>
      <c r="PXM208"/>
      <c r="PXN208"/>
      <c r="PXO208"/>
      <c r="PXP208"/>
      <c r="PXQ208"/>
      <c r="PXR208"/>
      <c r="PXS208"/>
      <c r="PXT208"/>
      <c r="PXU208"/>
      <c r="PXV208"/>
      <c r="PXW208"/>
      <c r="PXX208"/>
      <c r="PXY208"/>
      <c r="PXZ208"/>
      <c r="PYA208"/>
      <c r="PYB208"/>
      <c r="PYC208"/>
      <c r="PYD208"/>
      <c r="PYE208"/>
      <c r="PYF208"/>
      <c r="PYG208"/>
      <c r="PYH208"/>
      <c r="PYI208"/>
      <c r="PYJ208"/>
      <c r="PYK208"/>
      <c r="PYL208"/>
      <c r="PYM208"/>
      <c r="PYN208"/>
      <c r="PYO208"/>
      <c r="PYP208"/>
      <c r="PYQ208"/>
      <c r="PYR208"/>
      <c r="PYS208"/>
      <c r="PYT208"/>
      <c r="PYU208"/>
      <c r="PYV208"/>
      <c r="PYW208"/>
      <c r="PYX208"/>
      <c r="PYY208"/>
      <c r="PYZ208"/>
      <c r="PZA208"/>
      <c r="PZB208"/>
      <c r="PZC208"/>
      <c r="PZD208"/>
      <c r="PZE208"/>
      <c r="PZF208"/>
      <c r="PZG208"/>
      <c r="PZH208"/>
      <c r="PZI208"/>
      <c r="PZJ208"/>
      <c r="PZK208"/>
      <c r="PZL208"/>
      <c r="PZM208"/>
      <c r="PZN208"/>
      <c r="PZO208"/>
      <c r="PZP208"/>
      <c r="PZQ208"/>
      <c r="PZR208"/>
      <c r="PZS208"/>
      <c r="PZT208"/>
      <c r="PZU208"/>
      <c r="PZV208"/>
      <c r="PZW208"/>
      <c r="PZX208"/>
      <c r="PZY208"/>
      <c r="PZZ208"/>
      <c r="QAA208"/>
      <c r="QAB208"/>
      <c r="QAC208"/>
      <c r="QAD208"/>
      <c r="QAE208"/>
      <c r="QAF208"/>
      <c r="QAG208"/>
      <c r="QAH208"/>
      <c r="QAI208"/>
      <c r="QAJ208"/>
      <c r="QAK208"/>
      <c r="QAL208"/>
      <c r="QAM208"/>
      <c r="QAN208"/>
      <c r="QAO208"/>
      <c r="QAP208"/>
      <c r="QAQ208"/>
      <c r="QAR208"/>
      <c r="QAS208"/>
      <c r="QAT208"/>
      <c r="QAU208"/>
      <c r="QAV208"/>
      <c r="QAW208"/>
      <c r="QAX208"/>
      <c r="QAY208"/>
      <c r="QAZ208"/>
      <c r="QBA208"/>
      <c r="QBB208"/>
      <c r="QBC208"/>
      <c r="QBD208"/>
      <c r="QBE208"/>
      <c r="QBF208"/>
      <c r="QBG208"/>
      <c r="QBH208"/>
      <c r="QBI208"/>
      <c r="QBJ208"/>
      <c r="QBK208"/>
      <c r="QBL208"/>
      <c r="QBM208"/>
      <c r="QBN208"/>
      <c r="QBO208"/>
      <c r="QBP208"/>
      <c r="QBQ208"/>
      <c r="QBR208"/>
      <c r="QBS208"/>
      <c r="QBT208"/>
      <c r="QBU208"/>
      <c r="QBV208"/>
      <c r="QBW208"/>
      <c r="QBX208"/>
      <c r="QBY208"/>
      <c r="QBZ208"/>
      <c r="QCA208"/>
      <c r="QCB208"/>
      <c r="QCC208"/>
      <c r="QCD208"/>
      <c r="QCE208"/>
      <c r="QCF208"/>
      <c r="QCG208"/>
      <c r="QCH208"/>
      <c r="QCI208"/>
      <c r="QCJ208"/>
      <c r="QCK208"/>
      <c r="QCL208"/>
      <c r="QCM208"/>
      <c r="QCN208"/>
      <c r="QCO208"/>
      <c r="QCP208"/>
      <c r="QCQ208"/>
      <c r="QCR208"/>
      <c r="QCS208"/>
      <c r="QCT208"/>
      <c r="QCU208"/>
      <c r="QCV208"/>
      <c r="QCW208"/>
      <c r="QCX208"/>
      <c r="QCY208"/>
      <c r="QCZ208"/>
      <c r="QDA208"/>
      <c r="QDB208"/>
      <c r="QDC208"/>
      <c r="QDD208"/>
      <c r="QDE208"/>
      <c r="QDF208"/>
      <c r="QDG208"/>
      <c r="QDH208"/>
      <c r="QDI208"/>
      <c r="QDJ208"/>
      <c r="QDK208"/>
      <c r="QDL208"/>
      <c r="QDM208"/>
      <c r="QDN208"/>
      <c r="QDO208"/>
      <c r="QDP208"/>
      <c r="QDQ208"/>
      <c r="QDR208"/>
      <c r="QDS208"/>
      <c r="QDT208"/>
      <c r="QDU208"/>
      <c r="QDV208"/>
      <c r="QDW208"/>
      <c r="QDX208"/>
      <c r="QDY208"/>
      <c r="QDZ208"/>
      <c r="QEA208"/>
      <c r="QEB208"/>
      <c r="QEC208"/>
      <c r="QED208"/>
      <c r="QEE208"/>
      <c r="QEF208"/>
      <c r="QEG208"/>
      <c r="QEH208"/>
      <c r="QEI208"/>
      <c r="QEJ208"/>
      <c r="QEK208"/>
      <c r="QEL208"/>
      <c r="QEM208"/>
      <c r="QEN208"/>
      <c r="QEO208"/>
      <c r="QEP208"/>
      <c r="QEQ208"/>
      <c r="QER208"/>
      <c r="QES208"/>
      <c r="QET208"/>
      <c r="QEU208"/>
      <c r="QEV208"/>
      <c r="QEW208"/>
      <c r="QEX208"/>
      <c r="QEY208"/>
      <c r="QEZ208"/>
      <c r="QFA208"/>
      <c r="QFB208"/>
      <c r="QFC208"/>
      <c r="QFD208"/>
      <c r="QFE208"/>
      <c r="QFF208"/>
      <c r="QFG208"/>
      <c r="QFH208"/>
      <c r="QFI208"/>
      <c r="QFJ208"/>
      <c r="QFK208"/>
      <c r="QFL208"/>
      <c r="QFM208"/>
      <c r="QFN208"/>
      <c r="QFO208"/>
      <c r="QFP208"/>
      <c r="QFQ208"/>
      <c r="QFR208"/>
      <c r="QFS208"/>
      <c r="QFT208"/>
      <c r="QFU208"/>
      <c r="QFV208"/>
      <c r="QFW208"/>
      <c r="QFX208"/>
      <c r="QFY208"/>
      <c r="QFZ208"/>
      <c r="QGA208"/>
      <c r="QGB208"/>
      <c r="QGC208"/>
      <c r="QGD208"/>
      <c r="QGE208"/>
      <c r="QGF208"/>
      <c r="QGG208"/>
      <c r="QGH208"/>
      <c r="QGI208"/>
      <c r="QGJ208"/>
      <c r="QGK208"/>
      <c r="QGL208"/>
      <c r="QGM208"/>
      <c r="QGN208"/>
      <c r="QGO208"/>
      <c r="QGP208"/>
      <c r="QGQ208"/>
      <c r="QGR208"/>
      <c r="QGS208"/>
      <c r="QGT208"/>
      <c r="QGU208"/>
      <c r="QGV208"/>
      <c r="QGW208"/>
      <c r="QGX208"/>
      <c r="QGY208"/>
      <c r="QGZ208"/>
      <c r="QHA208"/>
      <c r="QHB208"/>
      <c r="QHC208"/>
      <c r="QHD208"/>
      <c r="QHE208"/>
      <c r="QHF208"/>
      <c r="QHG208"/>
      <c r="QHH208"/>
      <c r="QHI208"/>
      <c r="QHJ208"/>
      <c r="QHK208"/>
      <c r="QHL208"/>
      <c r="QHM208"/>
      <c r="QHN208"/>
      <c r="QHO208"/>
      <c r="QHP208"/>
      <c r="QHQ208"/>
      <c r="QHR208"/>
      <c r="QHS208"/>
      <c r="QHT208"/>
      <c r="QHU208"/>
      <c r="QHV208"/>
      <c r="QHW208"/>
      <c r="QHX208"/>
      <c r="QHY208"/>
      <c r="QHZ208"/>
      <c r="QIA208"/>
      <c r="QIB208"/>
      <c r="QIC208"/>
      <c r="QID208"/>
      <c r="QIE208"/>
      <c r="QIF208"/>
      <c r="QIG208"/>
      <c r="QIH208"/>
      <c r="QII208"/>
      <c r="QIJ208"/>
      <c r="QIK208"/>
      <c r="QIL208"/>
      <c r="QIM208"/>
      <c r="QIN208"/>
      <c r="QIO208"/>
      <c r="QIP208"/>
      <c r="QIQ208"/>
      <c r="QIR208"/>
      <c r="QIS208"/>
      <c r="QIT208"/>
      <c r="QIU208"/>
      <c r="QIV208"/>
      <c r="QIW208"/>
      <c r="QIX208"/>
      <c r="QIY208"/>
      <c r="QIZ208"/>
      <c r="QJA208"/>
      <c r="QJB208"/>
      <c r="QJC208"/>
      <c r="QJD208"/>
      <c r="QJE208"/>
      <c r="QJF208"/>
      <c r="QJG208"/>
      <c r="QJH208"/>
      <c r="QJI208"/>
      <c r="QJJ208"/>
      <c r="QJK208"/>
      <c r="QJL208"/>
      <c r="QJM208"/>
      <c r="QJN208"/>
      <c r="QJO208"/>
      <c r="QJP208"/>
      <c r="QJQ208"/>
      <c r="QJR208"/>
      <c r="QJS208"/>
      <c r="QJT208"/>
      <c r="QJU208"/>
      <c r="QJV208"/>
      <c r="QJW208"/>
      <c r="QJX208"/>
      <c r="QJY208"/>
      <c r="QJZ208"/>
      <c r="QKA208"/>
      <c r="QKB208"/>
      <c r="QKC208"/>
      <c r="QKD208"/>
      <c r="QKE208"/>
      <c r="QKF208"/>
      <c r="QKG208"/>
      <c r="QKH208"/>
      <c r="QKI208"/>
      <c r="QKJ208"/>
      <c r="QKK208"/>
      <c r="QKL208"/>
      <c r="QKM208"/>
      <c r="QKN208"/>
      <c r="QKO208"/>
      <c r="QKP208"/>
      <c r="QKQ208"/>
      <c r="QKR208"/>
      <c r="QKS208"/>
      <c r="QKT208"/>
      <c r="QKU208"/>
      <c r="QKV208"/>
      <c r="QKW208"/>
      <c r="QKX208"/>
      <c r="QKY208"/>
      <c r="QKZ208"/>
      <c r="QLA208"/>
      <c r="QLB208"/>
      <c r="QLC208"/>
      <c r="QLD208"/>
      <c r="QLE208"/>
      <c r="QLF208"/>
      <c r="QLG208"/>
      <c r="QLH208"/>
      <c r="QLI208"/>
      <c r="QLJ208"/>
      <c r="QLK208"/>
      <c r="QLL208"/>
      <c r="QLM208"/>
      <c r="QLN208"/>
      <c r="QLO208"/>
      <c r="QLP208"/>
      <c r="QLQ208"/>
      <c r="QLR208"/>
      <c r="QLS208"/>
      <c r="QLT208"/>
      <c r="QLU208"/>
      <c r="QLV208"/>
      <c r="QLW208"/>
      <c r="QLX208"/>
      <c r="QLY208"/>
      <c r="QLZ208"/>
      <c r="QMA208"/>
      <c r="QMB208"/>
      <c r="QMC208"/>
      <c r="QMD208"/>
      <c r="QME208"/>
      <c r="QMF208"/>
      <c r="QMG208"/>
      <c r="QMH208"/>
      <c r="QMI208"/>
      <c r="QMJ208"/>
      <c r="QMK208"/>
      <c r="QML208"/>
      <c r="QMM208"/>
      <c r="QMN208"/>
      <c r="QMO208"/>
      <c r="QMP208"/>
      <c r="QMQ208"/>
      <c r="QMR208"/>
      <c r="QMS208"/>
      <c r="QMT208"/>
      <c r="QMU208"/>
      <c r="QMV208"/>
      <c r="QMW208"/>
      <c r="QMX208"/>
      <c r="QMY208"/>
      <c r="QMZ208"/>
      <c r="QNA208"/>
      <c r="QNB208"/>
      <c r="QNC208"/>
      <c r="QND208"/>
      <c r="QNE208"/>
      <c r="QNF208"/>
      <c r="QNG208"/>
      <c r="QNH208"/>
      <c r="QNI208"/>
      <c r="QNJ208"/>
      <c r="QNK208"/>
      <c r="QNL208"/>
      <c r="QNM208"/>
      <c r="QNN208"/>
      <c r="QNO208"/>
      <c r="QNP208"/>
      <c r="QNQ208"/>
      <c r="QNR208"/>
      <c r="QNS208"/>
      <c r="QNT208"/>
      <c r="QNU208"/>
      <c r="QNV208"/>
      <c r="QNW208"/>
      <c r="QNX208"/>
      <c r="QNY208"/>
      <c r="QNZ208"/>
      <c r="QOA208"/>
      <c r="QOB208"/>
      <c r="QOC208"/>
      <c r="QOD208"/>
      <c r="QOE208"/>
      <c r="QOF208"/>
      <c r="QOG208"/>
      <c r="QOH208"/>
      <c r="QOI208"/>
      <c r="QOJ208"/>
      <c r="QOK208"/>
      <c r="QOL208"/>
      <c r="QOM208"/>
      <c r="QON208"/>
      <c r="QOO208"/>
      <c r="QOP208"/>
      <c r="QOQ208"/>
      <c r="QOR208"/>
      <c r="QOS208"/>
      <c r="QOT208"/>
      <c r="QOU208"/>
      <c r="QOV208"/>
      <c r="QOW208"/>
      <c r="QOX208"/>
      <c r="QOY208"/>
      <c r="QOZ208"/>
      <c r="QPA208"/>
      <c r="QPB208"/>
      <c r="QPC208"/>
      <c r="QPD208"/>
      <c r="QPE208"/>
      <c r="QPF208"/>
      <c r="QPG208"/>
      <c r="QPH208"/>
      <c r="QPI208"/>
      <c r="QPJ208"/>
      <c r="QPK208"/>
      <c r="QPL208"/>
      <c r="QPM208"/>
      <c r="QPN208"/>
      <c r="QPO208"/>
      <c r="QPP208"/>
      <c r="QPQ208"/>
      <c r="QPR208"/>
      <c r="QPS208"/>
      <c r="QPT208"/>
      <c r="QPU208"/>
      <c r="QPV208"/>
      <c r="QPW208"/>
      <c r="QPX208"/>
      <c r="QPY208"/>
      <c r="QPZ208"/>
      <c r="QQA208"/>
      <c r="QQB208"/>
      <c r="QQC208"/>
      <c r="QQD208"/>
      <c r="QQE208"/>
      <c r="QQF208"/>
      <c r="QQG208"/>
      <c r="QQH208"/>
      <c r="QQI208"/>
      <c r="QQJ208"/>
      <c r="QQK208"/>
      <c r="QQL208"/>
      <c r="QQM208"/>
      <c r="QQN208"/>
      <c r="QQO208"/>
      <c r="QQP208"/>
      <c r="QQQ208"/>
      <c r="QQR208"/>
      <c r="QQS208"/>
      <c r="QQT208"/>
      <c r="QQU208"/>
      <c r="QQV208"/>
      <c r="QQW208"/>
      <c r="QQX208"/>
      <c r="QQY208"/>
      <c r="QQZ208"/>
      <c r="QRA208"/>
      <c r="QRB208"/>
      <c r="QRC208"/>
      <c r="QRD208"/>
      <c r="QRE208"/>
      <c r="QRF208"/>
      <c r="QRG208"/>
      <c r="QRH208"/>
      <c r="QRI208"/>
      <c r="QRJ208"/>
      <c r="QRK208"/>
      <c r="QRL208"/>
      <c r="QRM208"/>
      <c r="QRN208"/>
      <c r="QRO208"/>
      <c r="QRP208"/>
      <c r="QRQ208"/>
      <c r="QRR208"/>
      <c r="QRS208"/>
      <c r="QRT208"/>
      <c r="QRU208"/>
      <c r="QRV208"/>
      <c r="QRW208"/>
      <c r="QRX208"/>
      <c r="QRY208"/>
      <c r="QRZ208"/>
      <c r="QSA208"/>
      <c r="QSB208"/>
      <c r="QSC208"/>
      <c r="QSD208"/>
      <c r="QSE208"/>
      <c r="QSF208"/>
      <c r="QSG208"/>
      <c r="QSH208"/>
      <c r="QSI208"/>
      <c r="QSJ208"/>
      <c r="QSK208"/>
      <c r="QSL208"/>
      <c r="QSM208"/>
      <c r="QSN208"/>
      <c r="QSO208"/>
      <c r="QSP208"/>
      <c r="QSQ208"/>
      <c r="QSR208"/>
      <c r="QSS208"/>
      <c r="QST208"/>
      <c r="QSU208"/>
      <c r="QSV208"/>
      <c r="QSW208"/>
      <c r="QSX208"/>
      <c r="QSY208"/>
      <c r="QSZ208"/>
      <c r="QTA208"/>
      <c r="QTB208"/>
      <c r="QTC208"/>
      <c r="QTD208"/>
      <c r="QTE208"/>
      <c r="QTF208"/>
      <c r="QTG208"/>
      <c r="QTH208"/>
      <c r="QTI208"/>
      <c r="QTJ208"/>
      <c r="QTK208"/>
      <c r="QTL208"/>
      <c r="QTM208"/>
      <c r="QTN208"/>
      <c r="QTO208"/>
      <c r="QTP208"/>
      <c r="QTQ208"/>
      <c r="QTR208"/>
      <c r="QTS208"/>
      <c r="QTT208"/>
      <c r="QTU208"/>
      <c r="QTV208"/>
      <c r="QTW208"/>
      <c r="QTX208"/>
      <c r="QTY208"/>
      <c r="QTZ208"/>
      <c r="QUA208"/>
      <c r="QUB208"/>
      <c r="QUC208"/>
      <c r="QUD208"/>
      <c r="QUE208"/>
      <c r="QUF208"/>
      <c r="QUG208"/>
      <c r="QUH208"/>
      <c r="QUI208"/>
      <c r="QUJ208"/>
      <c r="QUK208"/>
      <c r="QUL208"/>
      <c r="QUM208"/>
      <c r="QUN208"/>
      <c r="QUO208"/>
      <c r="QUP208"/>
      <c r="QUQ208"/>
      <c r="QUR208"/>
      <c r="QUS208"/>
      <c r="QUT208"/>
      <c r="QUU208"/>
      <c r="QUV208"/>
      <c r="QUW208"/>
      <c r="QUX208"/>
      <c r="QUY208"/>
      <c r="QUZ208"/>
      <c r="QVA208"/>
      <c r="QVB208"/>
      <c r="QVC208"/>
      <c r="QVD208"/>
      <c r="QVE208"/>
      <c r="QVF208"/>
      <c r="QVG208"/>
      <c r="QVH208"/>
      <c r="QVI208"/>
      <c r="QVJ208"/>
      <c r="QVK208"/>
      <c r="QVL208"/>
      <c r="QVM208"/>
      <c r="QVN208"/>
      <c r="QVO208"/>
      <c r="QVP208"/>
      <c r="QVQ208"/>
      <c r="QVR208"/>
      <c r="QVS208"/>
      <c r="QVT208"/>
      <c r="QVU208"/>
      <c r="QVV208"/>
      <c r="QVW208"/>
      <c r="QVX208"/>
      <c r="QVY208"/>
      <c r="QVZ208"/>
      <c r="QWA208"/>
      <c r="QWB208"/>
      <c r="QWC208"/>
      <c r="QWD208"/>
      <c r="QWE208"/>
      <c r="QWF208"/>
      <c r="QWG208"/>
      <c r="QWH208"/>
      <c r="QWI208"/>
      <c r="QWJ208"/>
      <c r="QWK208"/>
      <c r="QWL208"/>
      <c r="QWM208"/>
      <c r="QWN208"/>
      <c r="QWO208"/>
      <c r="QWP208"/>
      <c r="QWQ208"/>
      <c r="QWR208"/>
      <c r="QWS208"/>
      <c r="QWT208"/>
      <c r="QWU208"/>
      <c r="QWV208"/>
      <c r="QWW208"/>
      <c r="QWX208"/>
      <c r="QWY208"/>
      <c r="QWZ208"/>
      <c r="QXA208"/>
      <c r="QXB208"/>
      <c r="QXC208"/>
      <c r="QXD208"/>
      <c r="QXE208"/>
      <c r="QXF208"/>
      <c r="QXG208"/>
      <c r="QXH208"/>
      <c r="QXI208"/>
      <c r="QXJ208"/>
      <c r="QXK208"/>
      <c r="QXL208"/>
      <c r="QXM208"/>
      <c r="QXN208"/>
      <c r="QXO208"/>
      <c r="QXP208"/>
      <c r="QXQ208"/>
      <c r="QXR208"/>
      <c r="QXS208"/>
      <c r="QXT208"/>
      <c r="QXU208"/>
      <c r="QXV208"/>
      <c r="QXW208"/>
      <c r="QXX208"/>
      <c r="QXY208"/>
      <c r="QXZ208"/>
      <c r="QYA208"/>
      <c r="QYB208"/>
      <c r="QYC208"/>
      <c r="QYD208"/>
      <c r="QYE208"/>
      <c r="QYF208"/>
      <c r="QYG208"/>
      <c r="QYH208"/>
      <c r="QYI208"/>
      <c r="QYJ208"/>
      <c r="QYK208"/>
      <c r="QYL208"/>
      <c r="QYM208"/>
      <c r="QYN208"/>
      <c r="QYO208"/>
      <c r="QYP208"/>
      <c r="QYQ208"/>
      <c r="QYR208"/>
      <c r="QYS208"/>
      <c r="QYT208"/>
      <c r="QYU208"/>
      <c r="QYV208"/>
      <c r="QYW208"/>
      <c r="QYX208"/>
      <c r="QYY208"/>
      <c r="QYZ208"/>
      <c r="QZA208"/>
      <c r="QZB208"/>
      <c r="QZC208"/>
      <c r="QZD208"/>
      <c r="QZE208"/>
      <c r="QZF208"/>
      <c r="QZG208"/>
      <c r="QZH208"/>
      <c r="QZI208"/>
      <c r="QZJ208"/>
      <c r="QZK208"/>
      <c r="QZL208"/>
      <c r="QZM208"/>
      <c r="QZN208"/>
      <c r="QZO208"/>
      <c r="QZP208"/>
      <c r="QZQ208"/>
      <c r="QZR208"/>
      <c r="QZS208"/>
      <c r="QZT208"/>
      <c r="QZU208"/>
      <c r="QZV208"/>
      <c r="QZW208"/>
      <c r="QZX208"/>
      <c r="QZY208"/>
      <c r="QZZ208"/>
      <c r="RAA208"/>
      <c r="RAB208"/>
      <c r="RAC208"/>
      <c r="RAD208"/>
      <c r="RAE208"/>
      <c r="RAF208"/>
      <c r="RAG208"/>
      <c r="RAH208"/>
      <c r="RAI208"/>
      <c r="RAJ208"/>
      <c r="RAK208"/>
      <c r="RAL208"/>
      <c r="RAM208"/>
      <c r="RAN208"/>
      <c r="RAO208"/>
      <c r="RAP208"/>
      <c r="RAQ208"/>
      <c r="RAR208"/>
      <c r="RAS208"/>
      <c r="RAT208"/>
      <c r="RAU208"/>
      <c r="RAV208"/>
      <c r="RAW208"/>
      <c r="RAX208"/>
      <c r="RAY208"/>
      <c r="RAZ208"/>
      <c r="RBA208"/>
      <c r="RBB208"/>
      <c r="RBC208"/>
      <c r="RBD208"/>
      <c r="RBE208"/>
      <c r="RBF208"/>
      <c r="RBG208"/>
      <c r="RBH208"/>
      <c r="RBI208"/>
      <c r="RBJ208"/>
      <c r="RBK208"/>
      <c r="RBL208"/>
      <c r="RBM208"/>
      <c r="RBN208"/>
      <c r="RBO208"/>
      <c r="RBP208"/>
      <c r="RBQ208"/>
      <c r="RBR208"/>
      <c r="RBS208"/>
      <c r="RBT208"/>
      <c r="RBU208"/>
      <c r="RBV208"/>
      <c r="RBW208"/>
      <c r="RBX208"/>
      <c r="RBY208"/>
      <c r="RBZ208"/>
      <c r="RCA208"/>
      <c r="RCB208"/>
      <c r="RCC208"/>
      <c r="RCD208"/>
      <c r="RCE208"/>
      <c r="RCF208"/>
      <c r="RCG208"/>
      <c r="RCH208"/>
      <c r="RCI208"/>
      <c r="RCJ208"/>
      <c r="RCK208"/>
      <c r="RCL208"/>
      <c r="RCM208"/>
      <c r="RCN208"/>
      <c r="RCO208"/>
      <c r="RCP208"/>
      <c r="RCQ208"/>
      <c r="RCR208"/>
      <c r="RCS208"/>
      <c r="RCT208"/>
      <c r="RCU208"/>
      <c r="RCV208"/>
      <c r="RCW208"/>
      <c r="RCX208"/>
      <c r="RCY208"/>
      <c r="RCZ208"/>
      <c r="RDA208"/>
      <c r="RDB208"/>
      <c r="RDC208"/>
      <c r="RDD208"/>
      <c r="RDE208"/>
      <c r="RDF208"/>
      <c r="RDG208"/>
      <c r="RDH208"/>
      <c r="RDI208"/>
      <c r="RDJ208"/>
      <c r="RDK208"/>
      <c r="RDL208"/>
      <c r="RDM208"/>
      <c r="RDN208"/>
      <c r="RDO208"/>
      <c r="RDP208"/>
      <c r="RDQ208"/>
      <c r="RDR208"/>
      <c r="RDS208"/>
      <c r="RDT208"/>
      <c r="RDU208"/>
      <c r="RDV208"/>
      <c r="RDW208"/>
      <c r="RDX208"/>
      <c r="RDY208"/>
      <c r="RDZ208"/>
      <c r="REA208"/>
      <c r="REB208"/>
      <c r="REC208"/>
      <c r="RED208"/>
      <c r="REE208"/>
      <c r="REF208"/>
      <c r="REG208"/>
      <c r="REH208"/>
      <c r="REI208"/>
      <c r="REJ208"/>
      <c r="REK208"/>
      <c r="REL208"/>
      <c r="REM208"/>
      <c r="REN208"/>
      <c r="REO208"/>
      <c r="REP208"/>
      <c r="REQ208"/>
      <c r="RER208"/>
      <c r="RES208"/>
      <c r="RET208"/>
      <c r="REU208"/>
      <c r="REV208"/>
      <c r="REW208"/>
      <c r="REX208"/>
      <c r="REY208"/>
      <c r="REZ208"/>
      <c r="RFA208"/>
      <c r="RFB208"/>
      <c r="RFC208"/>
      <c r="RFD208"/>
      <c r="RFE208"/>
      <c r="RFF208"/>
      <c r="RFG208"/>
      <c r="RFH208"/>
      <c r="RFI208"/>
      <c r="RFJ208"/>
      <c r="RFK208"/>
      <c r="RFL208"/>
      <c r="RFM208"/>
      <c r="RFN208"/>
      <c r="RFO208"/>
      <c r="RFP208"/>
      <c r="RFQ208"/>
      <c r="RFR208"/>
      <c r="RFS208"/>
      <c r="RFT208"/>
      <c r="RFU208"/>
      <c r="RFV208"/>
      <c r="RFW208"/>
      <c r="RFX208"/>
      <c r="RFY208"/>
      <c r="RFZ208"/>
      <c r="RGA208"/>
      <c r="RGB208"/>
      <c r="RGC208"/>
      <c r="RGD208"/>
      <c r="RGE208"/>
      <c r="RGF208"/>
      <c r="RGG208"/>
      <c r="RGH208"/>
      <c r="RGI208"/>
      <c r="RGJ208"/>
      <c r="RGK208"/>
      <c r="RGL208"/>
      <c r="RGM208"/>
      <c r="RGN208"/>
      <c r="RGO208"/>
      <c r="RGP208"/>
      <c r="RGQ208"/>
      <c r="RGR208"/>
      <c r="RGS208"/>
      <c r="RGT208"/>
      <c r="RGU208"/>
      <c r="RGV208"/>
      <c r="RGW208"/>
      <c r="RGX208"/>
      <c r="RGY208"/>
      <c r="RGZ208"/>
      <c r="RHA208"/>
      <c r="RHB208"/>
      <c r="RHC208"/>
      <c r="RHD208"/>
      <c r="RHE208"/>
      <c r="RHF208"/>
      <c r="RHG208"/>
      <c r="RHH208"/>
      <c r="RHI208"/>
      <c r="RHJ208"/>
      <c r="RHK208"/>
      <c r="RHL208"/>
      <c r="RHM208"/>
      <c r="RHN208"/>
      <c r="RHO208"/>
      <c r="RHP208"/>
      <c r="RHQ208"/>
      <c r="RHR208"/>
      <c r="RHS208"/>
      <c r="RHT208"/>
      <c r="RHU208"/>
      <c r="RHV208"/>
      <c r="RHW208"/>
      <c r="RHX208"/>
      <c r="RHY208"/>
      <c r="RHZ208"/>
      <c r="RIA208"/>
      <c r="RIB208"/>
      <c r="RIC208"/>
      <c r="RID208"/>
      <c r="RIE208"/>
      <c r="RIF208"/>
      <c r="RIG208"/>
      <c r="RIH208"/>
      <c r="RII208"/>
      <c r="RIJ208"/>
      <c r="RIK208"/>
      <c r="RIL208"/>
      <c r="RIM208"/>
      <c r="RIN208"/>
      <c r="RIO208"/>
      <c r="RIP208"/>
      <c r="RIQ208"/>
      <c r="RIR208"/>
      <c r="RIS208"/>
      <c r="RIT208"/>
      <c r="RIU208"/>
      <c r="RIV208"/>
      <c r="RIW208"/>
      <c r="RIX208"/>
      <c r="RIY208"/>
      <c r="RIZ208"/>
      <c r="RJA208"/>
      <c r="RJB208"/>
      <c r="RJC208"/>
      <c r="RJD208"/>
      <c r="RJE208"/>
      <c r="RJF208"/>
      <c r="RJG208"/>
      <c r="RJH208"/>
      <c r="RJI208"/>
      <c r="RJJ208"/>
      <c r="RJK208"/>
      <c r="RJL208"/>
      <c r="RJM208"/>
      <c r="RJN208"/>
      <c r="RJO208"/>
      <c r="RJP208"/>
      <c r="RJQ208"/>
      <c r="RJR208"/>
      <c r="RJS208"/>
      <c r="RJT208"/>
      <c r="RJU208"/>
      <c r="RJV208"/>
      <c r="RJW208"/>
      <c r="RJX208"/>
      <c r="RJY208"/>
      <c r="RJZ208"/>
      <c r="RKA208"/>
      <c r="RKB208"/>
      <c r="RKC208"/>
      <c r="RKD208"/>
      <c r="RKE208"/>
      <c r="RKF208"/>
      <c r="RKG208"/>
      <c r="RKH208"/>
      <c r="RKI208"/>
      <c r="RKJ208"/>
      <c r="RKK208"/>
      <c r="RKL208"/>
      <c r="RKM208"/>
      <c r="RKN208"/>
      <c r="RKO208"/>
      <c r="RKP208"/>
      <c r="RKQ208"/>
      <c r="RKR208"/>
      <c r="RKS208"/>
      <c r="RKT208"/>
      <c r="RKU208"/>
      <c r="RKV208"/>
      <c r="RKW208"/>
      <c r="RKX208"/>
      <c r="RKY208"/>
      <c r="RKZ208"/>
      <c r="RLA208"/>
      <c r="RLB208"/>
      <c r="RLC208"/>
      <c r="RLD208"/>
      <c r="RLE208"/>
      <c r="RLF208"/>
      <c r="RLG208"/>
      <c r="RLH208"/>
      <c r="RLI208"/>
      <c r="RLJ208"/>
      <c r="RLK208"/>
      <c r="RLL208"/>
      <c r="RLM208"/>
      <c r="RLN208"/>
      <c r="RLO208"/>
      <c r="RLP208"/>
      <c r="RLQ208"/>
      <c r="RLR208"/>
      <c r="RLS208"/>
      <c r="RLT208"/>
      <c r="RLU208"/>
      <c r="RLV208"/>
      <c r="RLW208"/>
      <c r="RLX208"/>
      <c r="RLY208"/>
      <c r="RLZ208"/>
      <c r="RMA208"/>
      <c r="RMB208"/>
      <c r="RMC208"/>
      <c r="RMD208"/>
      <c r="RME208"/>
      <c r="RMF208"/>
      <c r="RMG208"/>
      <c r="RMH208"/>
      <c r="RMI208"/>
      <c r="RMJ208"/>
      <c r="RMK208"/>
      <c r="RML208"/>
      <c r="RMM208"/>
      <c r="RMN208"/>
      <c r="RMO208"/>
      <c r="RMP208"/>
      <c r="RMQ208"/>
      <c r="RMR208"/>
      <c r="RMS208"/>
      <c r="RMT208"/>
      <c r="RMU208"/>
      <c r="RMV208"/>
      <c r="RMW208"/>
      <c r="RMX208"/>
      <c r="RMY208"/>
      <c r="RMZ208"/>
      <c r="RNA208"/>
      <c r="RNB208"/>
      <c r="RNC208"/>
      <c r="RND208"/>
      <c r="RNE208"/>
      <c r="RNF208"/>
      <c r="RNG208"/>
      <c r="RNH208"/>
      <c r="RNI208"/>
      <c r="RNJ208"/>
      <c r="RNK208"/>
      <c r="RNL208"/>
      <c r="RNM208"/>
      <c r="RNN208"/>
      <c r="RNO208"/>
      <c r="RNP208"/>
      <c r="RNQ208"/>
      <c r="RNR208"/>
      <c r="RNS208"/>
      <c r="RNT208"/>
      <c r="RNU208"/>
      <c r="RNV208"/>
      <c r="RNW208"/>
      <c r="RNX208"/>
      <c r="RNY208"/>
      <c r="RNZ208"/>
      <c r="ROA208"/>
      <c r="ROB208"/>
      <c r="ROC208"/>
      <c r="ROD208"/>
      <c r="ROE208"/>
      <c r="ROF208"/>
      <c r="ROG208"/>
      <c r="ROH208"/>
      <c r="ROI208"/>
      <c r="ROJ208"/>
      <c r="ROK208"/>
      <c r="ROL208"/>
      <c r="ROM208"/>
      <c r="RON208"/>
      <c r="ROO208"/>
      <c r="ROP208"/>
      <c r="ROQ208"/>
      <c r="ROR208"/>
      <c r="ROS208"/>
      <c r="ROT208"/>
      <c r="ROU208"/>
      <c r="ROV208"/>
      <c r="ROW208"/>
      <c r="ROX208"/>
      <c r="ROY208"/>
      <c r="ROZ208"/>
      <c r="RPA208"/>
      <c r="RPB208"/>
      <c r="RPC208"/>
      <c r="RPD208"/>
      <c r="RPE208"/>
      <c r="RPF208"/>
      <c r="RPG208"/>
      <c r="RPH208"/>
      <c r="RPI208"/>
      <c r="RPJ208"/>
      <c r="RPK208"/>
      <c r="RPL208"/>
      <c r="RPM208"/>
      <c r="RPN208"/>
      <c r="RPO208"/>
      <c r="RPP208"/>
      <c r="RPQ208"/>
      <c r="RPR208"/>
      <c r="RPS208"/>
      <c r="RPT208"/>
      <c r="RPU208"/>
      <c r="RPV208"/>
      <c r="RPW208"/>
      <c r="RPX208"/>
      <c r="RPY208"/>
      <c r="RPZ208"/>
      <c r="RQA208"/>
      <c r="RQB208"/>
      <c r="RQC208"/>
      <c r="RQD208"/>
      <c r="RQE208"/>
      <c r="RQF208"/>
      <c r="RQG208"/>
      <c r="RQH208"/>
      <c r="RQI208"/>
      <c r="RQJ208"/>
      <c r="RQK208"/>
      <c r="RQL208"/>
      <c r="RQM208"/>
      <c r="RQN208"/>
      <c r="RQO208"/>
      <c r="RQP208"/>
      <c r="RQQ208"/>
      <c r="RQR208"/>
      <c r="RQS208"/>
      <c r="RQT208"/>
      <c r="RQU208"/>
      <c r="RQV208"/>
      <c r="RQW208"/>
      <c r="RQX208"/>
      <c r="RQY208"/>
      <c r="RQZ208"/>
      <c r="RRA208"/>
      <c r="RRB208"/>
      <c r="RRC208"/>
      <c r="RRD208"/>
      <c r="RRE208"/>
      <c r="RRF208"/>
      <c r="RRG208"/>
      <c r="RRH208"/>
      <c r="RRI208"/>
      <c r="RRJ208"/>
      <c r="RRK208"/>
      <c r="RRL208"/>
      <c r="RRM208"/>
      <c r="RRN208"/>
      <c r="RRO208"/>
      <c r="RRP208"/>
      <c r="RRQ208"/>
      <c r="RRR208"/>
      <c r="RRS208"/>
      <c r="RRT208"/>
      <c r="RRU208"/>
      <c r="RRV208"/>
      <c r="RRW208"/>
      <c r="RRX208"/>
      <c r="RRY208"/>
      <c r="RRZ208"/>
      <c r="RSA208"/>
      <c r="RSB208"/>
      <c r="RSC208"/>
      <c r="RSD208"/>
      <c r="RSE208"/>
      <c r="RSF208"/>
      <c r="RSG208"/>
      <c r="RSH208"/>
      <c r="RSI208"/>
      <c r="RSJ208"/>
      <c r="RSK208"/>
      <c r="RSL208"/>
      <c r="RSM208"/>
      <c r="RSN208"/>
      <c r="RSO208"/>
      <c r="RSP208"/>
      <c r="RSQ208"/>
      <c r="RSR208"/>
      <c r="RSS208"/>
      <c r="RST208"/>
      <c r="RSU208"/>
      <c r="RSV208"/>
      <c r="RSW208"/>
      <c r="RSX208"/>
      <c r="RSY208"/>
      <c r="RSZ208"/>
      <c r="RTA208"/>
      <c r="RTB208"/>
      <c r="RTC208"/>
      <c r="RTD208"/>
      <c r="RTE208"/>
      <c r="RTF208"/>
      <c r="RTG208"/>
      <c r="RTH208"/>
      <c r="RTI208"/>
      <c r="RTJ208"/>
      <c r="RTK208"/>
      <c r="RTL208"/>
      <c r="RTM208"/>
      <c r="RTN208"/>
      <c r="RTO208"/>
      <c r="RTP208"/>
      <c r="RTQ208"/>
      <c r="RTR208"/>
      <c r="RTS208"/>
      <c r="RTT208"/>
      <c r="RTU208"/>
      <c r="RTV208"/>
      <c r="RTW208"/>
      <c r="RTX208"/>
      <c r="RTY208"/>
      <c r="RTZ208"/>
      <c r="RUA208"/>
      <c r="RUB208"/>
      <c r="RUC208"/>
      <c r="RUD208"/>
      <c r="RUE208"/>
      <c r="RUF208"/>
      <c r="RUG208"/>
      <c r="RUH208"/>
      <c r="RUI208"/>
      <c r="RUJ208"/>
      <c r="RUK208"/>
      <c r="RUL208"/>
      <c r="RUM208"/>
      <c r="RUN208"/>
      <c r="RUO208"/>
      <c r="RUP208"/>
      <c r="RUQ208"/>
      <c r="RUR208"/>
      <c r="RUS208"/>
      <c r="RUT208"/>
      <c r="RUU208"/>
      <c r="RUV208"/>
      <c r="RUW208"/>
      <c r="RUX208"/>
      <c r="RUY208"/>
      <c r="RUZ208"/>
      <c r="RVA208"/>
      <c r="RVB208"/>
      <c r="RVC208"/>
      <c r="RVD208"/>
      <c r="RVE208"/>
      <c r="RVF208"/>
      <c r="RVG208"/>
      <c r="RVH208"/>
      <c r="RVI208"/>
      <c r="RVJ208"/>
      <c r="RVK208"/>
      <c r="RVL208"/>
      <c r="RVM208"/>
      <c r="RVN208"/>
      <c r="RVO208"/>
      <c r="RVP208"/>
      <c r="RVQ208"/>
      <c r="RVR208"/>
      <c r="RVS208"/>
      <c r="RVT208"/>
      <c r="RVU208"/>
      <c r="RVV208"/>
      <c r="RVW208"/>
      <c r="RVX208"/>
      <c r="RVY208"/>
      <c r="RVZ208"/>
      <c r="RWA208"/>
      <c r="RWB208"/>
      <c r="RWC208"/>
      <c r="RWD208"/>
      <c r="RWE208"/>
      <c r="RWF208"/>
      <c r="RWG208"/>
      <c r="RWH208"/>
      <c r="RWI208"/>
      <c r="RWJ208"/>
      <c r="RWK208"/>
      <c r="RWL208"/>
      <c r="RWM208"/>
      <c r="RWN208"/>
      <c r="RWO208"/>
      <c r="RWP208"/>
      <c r="RWQ208"/>
      <c r="RWR208"/>
      <c r="RWS208"/>
      <c r="RWT208"/>
      <c r="RWU208"/>
      <c r="RWV208"/>
      <c r="RWW208"/>
      <c r="RWX208"/>
      <c r="RWY208"/>
      <c r="RWZ208"/>
      <c r="RXA208"/>
      <c r="RXB208"/>
      <c r="RXC208"/>
      <c r="RXD208"/>
      <c r="RXE208"/>
      <c r="RXF208"/>
      <c r="RXG208"/>
      <c r="RXH208"/>
      <c r="RXI208"/>
      <c r="RXJ208"/>
      <c r="RXK208"/>
      <c r="RXL208"/>
      <c r="RXM208"/>
      <c r="RXN208"/>
      <c r="RXO208"/>
      <c r="RXP208"/>
      <c r="RXQ208"/>
      <c r="RXR208"/>
      <c r="RXS208"/>
      <c r="RXT208"/>
      <c r="RXU208"/>
      <c r="RXV208"/>
      <c r="RXW208"/>
      <c r="RXX208"/>
      <c r="RXY208"/>
      <c r="RXZ208"/>
      <c r="RYA208"/>
      <c r="RYB208"/>
      <c r="RYC208"/>
      <c r="RYD208"/>
      <c r="RYE208"/>
      <c r="RYF208"/>
      <c r="RYG208"/>
      <c r="RYH208"/>
      <c r="RYI208"/>
      <c r="RYJ208"/>
      <c r="RYK208"/>
      <c r="RYL208"/>
      <c r="RYM208"/>
      <c r="RYN208"/>
      <c r="RYO208"/>
      <c r="RYP208"/>
      <c r="RYQ208"/>
      <c r="RYR208"/>
      <c r="RYS208"/>
      <c r="RYT208"/>
      <c r="RYU208"/>
      <c r="RYV208"/>
      <c r="RYW208"/>
      <c r="RYX208"/>
      <c r="RYY208"/>
      <c r="RYZ208"/>
      <c r="RZA208"/>
      <c r="RZB208"/>
      <c r="RZC208"/>
      <c r="RZD208"/>
      <c r="RZE208"/>
      <c r="RZF208"/>
      <c r="RZG208"/>
      <c r="RZH208"/>
      <c r="RZI208"/>
      <c r="RZJ208"/>
      <c r="RZK208"/>
      <c r="RZL208"/>
      <c r="RZM208"/>
      <c r="RZN208"/>
      <c r="RZO208"/>
      <c r="RZP208"/>
      <c r="RZQ208"/>
      <c r="RZR208"/>
      <c r="RZS208"/>
      <c r="RZT208"/>
      <c r="RZU208"/>
      <c r="RZV208"/>
      <c r="RZW208"/>
      <c r="RZX208"/>
      <c r="RZY208"/>
      <c r="RZZ208"/>
      <c r="SAA208"/>
      <c r="SAB208"/>
      <c r="SAC208"/>
      <c r="SAD208"/>
      <c r="SAE208"/>
      <c r="SAF208"/>
      <c r="SAG208"/>
      <c r="SAH208"/>
      <c r="SAI208"/>
      <c r="SAJ208"/>
      <c r="SAK208"/>
      <c r="SAL208"/>
      <c r="SAM208"/>
      <c r="SAN208"/>
      <c r="SAO208"/>
      <c r="SAP208"/>
      <c r="SAQ208"/>
      <c r="SAR208"/>
      <c r="SAS208"/>
      <c r="SAT208"/>
      <c r="SAU208"/>
      <c r="SAV208"/>
      <c r="SAW208"/>
      <c r="SAX208"/>
      <c r="SAY208"/>
      <c r="SAZ208"/>
      <c r="SBA208"/>
      <c r="SBB208"/>
      <c r="SBC208"/>
      <c r="SBD208"/>
      <c r="SBE208"/>
      <c r="SBF208"/>
      <c r="SBG208"/>
      <c r="SBH208"/>
      <c r="SBI208"/>
      <c r="SBJ208"/>
      <c r="SBK208"/>
      <c r="SBL208"/>
      <c r="SBM208"/>
      <c r="SBN208"/>
      <c r="SBO208"/>
      <c r="SBP208"/>
      <c r="SBQ208"/>
      <c r="SBR208"/>
      <c r="SBS208"/>
      <c r="SBT208"/>
      <c r="SBU208"/>
      <c r="SBV208"/>
      <c r="SBW208"/>
      <c r="SBX208"/>
      <c r="SBY208"/>
      <c r="SBZ208"/>
      <c r="SCA208"/>
      <c r="SCB208"/>
      <c r="SCC208"/>
      <c r="SCD208"/>
      <c r="SCE208"/>
      <c r="SCF208"/>
      <c r="SCG208"/>
      <c r="SCH208"/>
      <c r="SCI208"/>
      <c r="SCJ208"/>
      <c r="SCK208"/>
      <c r="SCL208"/>
      <c r="SCM208"/>
      <c r="SCN208"/>
      <c r="SCO208"/>
      <c r="SCP208"/>
      <c r="SCQ208"/>
      <c r="SCR208"/>
      <c r="SCS208"/>
      <c r="SCT208"/>
      <c r="SCU208"/>
      <c r="SCV208"/>
      <c r="SCW208"/>
      <c r="SCX208"/>
      <c r="SCY208"/>
      <c r="SCZ208"/>
      <c r="SDA208"/>
      <c r="SDB208"/>
      <c r="SDC208"/>
      <c r="SDD208"/>
      <c r="SDE208"/>
      <c r="SDF208"/>
      <c r="SDG208"/>
      <c r="SDH208"/>
      <c r="SDI208"/>
      <c r="SDJ208"/>
      <c r="SDK208"/>
      <c r="SDL208"/>
      <c r="SDM208"/>
      <c r="SDN208"/>
      <c r="SDO208"/>
      <c r="SDP208"/>
      <c r="SDQ208"/>
      <c r="SDR208"/>
      <c r="SDS208"/>
      <c r="SDT208"/>
      <c r="SDU208"/>
      <c r="SDV208"/>
      <c r="SDW208"/>
      <c r="SDX208"/>
      <c r="SDY208"/>
      <c r="SDZ208"/>
      <c r="SEA208"/>
      <c r="SEB208"/>
      <c r="SEC208"/>
      <c r="SED208"/>
      <c r="SEE208"/>
      <c r="SEF208"/>
      <c r="SEG208"/>
      <c r="SEH208"/>
      <c r="SEI208"/>
      <c r="SEJ208"/>
      <c r="SEK208"/>
      <c r="SEL208"/>
      <c r="SEM208"/>
      <c r="SEN208"/>
      <c r="SEO208"/>
      <c r="SEP208"/>
      <c r="SEQ208"/>
      <c r="SER208"/>
      <c r="SES208"/>
      <c r="SET208"/>
      <c r="SEU208"/>
      <c r="SEV208"/>
      <c r="SEW208"/>
      <c r="SEX208"/>
      <c r="SEY208"/>
      <c r="SEZ208"/>
      <c r="SFA208"/>
      <c r="SFB208"/>
      <c r="SFC208"/>
      <c r="SFD208"/>
      <c r="SFE208"/>
      <c r="SFF208"/>
      <c r="SFG208"/>
      <c r="SFH208"/>
      <c r="SFI208"/>
      <c r="SFJ208"/>
      <c r="SFK208"/>
      <c r="SFL208"/>
      <c r="SFM208"/>
      <c r="SFN208"/>
      <c r="SFO208"/>
      <c r="SFP208"/>
      <c r="SFQ208"/>
      <c r="SFR208"/>
      <c r="SFS208"/>
      <c r="SFT208"/>
      <c r="SFU208"/>
      <c r="SFV208"/>
      <c r="SFW208"/>
      <c r="SFX208"/>
      <c r="SFY208"/>
      <c r="SFZ208"/>
      <c r="SGA208"/>
      <c r="SGB208"/>
      <c r="SGC208"/>
      <c r="SGD208"/>
      <c r="SGE208"/>
      <c r="SGF208"/>
      <c r="SGG208"/>
      <c r="SGH208"/>
      <c r="SGI208"/>
      <c r="SGJ208"/>
      <c r="SGK208"/>
      <c r="SGL208"/>
      <c r="SGM208"/>
      <c r="SGN208"/>
      <c r="SGO208"/>
      <c r="SGP208"/>
      <c r="SGQ208"/>
      <c r="SGR208"/>
      <c r="SGS208"/>
      <c r="SGT208"/>
      <c r="SGU208"/>
      <c r="SGV208"/>
      <c r="SGW208"/>
      <c r="SGX208"/>
      <c r="SGY208"/>
      <c r="SGZ208"/>
      <c r="SHA208"/>
      <c r="SHB208"/>
      <c r="SHC208"/>
      <c r="SHD208"/>
      <c r="SHE208"/>
      <c r="SHF208"/>
      <c r="SHG208"/>
      <c r="SHH208"/>
      <c r="SHI208"/>
      <c r="SHJ208"/>
      <c r="SHK208"/>
      <c r="SHL208"/>
      <c r="SHM208"/>
      <c r="SHN208"/>
      <c r="SHO208"/>
      <c r="SHP208"/>
      <c r="SHQ208"/>
      <c r="SHR208"/>
      <c r="SHS208"/>
      <c r="SHT208"/>
      <c r="SHU208"/>
      <c r="SHV208"/>
      <c r="SHW208"/>
      <c r="SHX208"/>
      <c r="SHY208"/>
      <c r="SHZ208"/>
      <c r="SIA208"/>
      <c r="SIB208"/>
      <c r="SIC208"/>
      <c r="SID208"/>
      <c r="SIE208"/>
      <c r="SIF208"/>
      <c r="SIG208"/>
      <c r="SIH208"/>
      <c r="SII208"/>
      <c r="SIJ208"/>
      <c r="SIK208"/>
      <c r="SIL208"/>
      <c r="SIM208"/>
      <c r="SIN208"/>
      <c r="SIO208"/>
      <c r="SIP208"/>
      <c r="SIQ208"/>
      <c r="SIR208"/>
      <c r="SIS208"/>
      <c r="SIT208"/>
      <c r="SIU208"/>
      <c r="SIV208"/>
      <c r="SIW208"/>
      <c r="SIX208"/>
      <c r="SIY208"/>
      <c r="SIZ208"/>
      <c r="SJA208"/>
      <c r="SJB208"/>
      <c r="SJC208"/>
      <c r="SJD208"/>
      <c r="SJE208"/>
      <c r="SJF208"/>
      <c r="SJG208"/>
      <c r="SJH208"/>
      <c r="SJI208"/>
      <c r="SJJ208"/>
      <c r="SJK208"/>
      <c r="SJL208"/>
      <c r="SJM208"/>
      <c r="SJN208"/>
      <c r="SJO208"/>
      <c r="SJP208"/>
      <c r="SJQ208"/>
      <c r="SJR208"/>
      <c r="SJS208"/>
      <c r="SJT208"/>
      <c r="SJU208"/>
      <c r="SJV208"/>
      <c r="SJW208"/>
      <c r="SJX208"/>
      <c r="SJY208"/>
      <c r="SJZ208"/>
      <c r="SKA208"/>
      <c r="SKB208"/>
      <c r="SKC208"/>
      <c r="SKD208"/>
      <c r="SKE208"/>
      <c r="SKF208"/>
      <c r="SKG208"/>
      <c r="SKH208"/>
      <c r="SKI208"/>
      <c r="SKJ208"/>
      <c r="SKK208"/>
      <c r="SKL208"/>
      <c r="SKM208"/>
      <c r="SKN208"/>
      <c r="SKO208"/>
      <c r="SKP208"/>
      <c r="SKQ208"/>
      <c r="SKR208"/>
      <c r="SKS208"/>
      <c r="SKT208"/>
      <c r="SKU208"/>
      <c r="SKV208"/>
      <c r="SKW208"/>
      <c r="SKX208"/>
      <c r="SKY208"/>
      <c r="SKZ208"/>
      <c r="SLA208"/>
      <c r="SLB208"/>
      <c r="SLC208"/>
      <c r="SLD208"/>
      <c r="SLE208"/>
      <c r="SLF208"/>
      <c r="SLG208"/>
      <c r="SLH208"/>
      <c r="SLI208"/>
      <c r="SLJ208"/>
      <c r="SLK208"/>
      <c r="SLL208"/>
      <c r="SLM208"/>
      <c r="SLN208"/>
      <c r="SLO208"/>
      <c r="SLP208"/>
      <c r="SLQ208"/>
      <c r="SLR208"/>
      <c r="SLS208"/>
      <c r="SLT208"/>
      <c r="SLU208"/>
      <c r="SLV208"/>
      <c r="SLW208"/>
      <c r="SLX208"/>
      <c r="SLY208"/>
      <c r="SLZ208"/>
      <c r="SMA208"/>
      <c r="SMB208"/>
      <c r="SMC208"/>
      <c r="SMD208"/>
      <c r="SME208"/>
      <c r="SMF208"/>
      <c r="SMG208"/>
      <c r="SMH208"/>
      <c r="SMI208"/>
      <c r="SMJ208"/>
      <c r="SMK208"/>
      <c r="SML208"/>
      <c r="SMM208"/>
      <c r="SMN208"/>
      <c r="SMO208"/>
      <c r="SMP208"/>
      <c r="SMQ208"/>
      <c r="SMR208"/>
      <c r="SMS208"/>
      <c r="SMT208"/>
      <c r="SMU208"/>
      <c r="SMV208"/>
      <c r="SMW208"/>
      <c r="SMX208"/>
      <c r="SMY208"/>
      <c r="SMZ208"/>
      <c r="SNA208"/>
      <c r="SNB208"/>
      <c r="SNC208"/>
      <c r="SND208"/>
      <c r="SNE208"/>
      <c r="SNF208"/>
      <c r="SNG208"/>
      <c r="SNH208"/>
      <c r="SNI208"/>
      <c r="SNJ208"/>
      <c r="SNK208"/>
      <c r="SNL208"/>
      <c r="SNM208"/>
      <c r="SNN208"/>
      <c r="SNO208"/>
      <c r="SNP208"/>
      <c r="SNQ208"/>
      <c r="SNR208"/>
      <c r="SNS208"/>
      <c r="SNT208"/>
      <c r="SNU208"/>
      <c r="SNV208"/>
      <c r="SNW208"/>
      <c r="SNX208"/>
      <c r="SNY208"/>
      <c r="SNZ208"/>
      <c r="SOA208"/>
      <c r="SOB208"/>
      <c r="SOC208"/>
      <c r="SOD208"/>
      <c r="SOE208"/>
      <c r="SOF208"/>
      <c r="SOG208"/>
      <c r="SOH208"/>
      <c r="SOI208"/>
      <c r="SOJ208"/>
      <c r="SOK208"/>
      <c r="SOL208"/>
      <c r="SOM208"/>
      <c r="SON208"/>
      <c r="SOO208"/>
      <c r="SOP208"/>
      <c r="SOQ208"/>
      <c r="SOR208"/>
      <c r="SOS208"/>
      <c r="SOT208"/>
      <c r="SOU208"/>
      <c r="SOV208"/>
      <c r="SOW208"/>
      <c r="SOX208"/>
      <c r="SOY208"/>
      <c r="SOZ208"/>
      <c r="SPA208"/>
      <c r="SPB208"/>
      <c r="SPC208"/>
      <c r="SPD208"/>
      <c r="SPE208"/>
      <c r="SPF208"/>
      <c r="SPG208"/>
      <c r="SPH208"/>
      <c r="SPI208"/>
      <c r="SPJ208"/>
      <c r="SPK208"/>
      <c r="SPL208"/>
      <c r="SPM208"/>
      <c r="SPN208"/>
      <c r="SPO208"/>
      <c r="SPP208"/>
      <c r="SPQ208"/>
      <c r="SPR208"/>
      <c r="SPS208"/>
      <c r="SPT208"/>
      <c r="SPU208"/>
      <c r="SPV208"/>
      <c r="SPW208"/>
      <c r="SPX208"/>
      <c r="SPY208"/>
      <c r="SPZ208"/>
      <c r="SQA208"/>
      <c r="SQB208"/>
      <c r="SQC208"/>
      <c r="SQD208"/>
      <c r="SQE208"/>
      <c r="SQF208"/>
      <c r="SQG208"/>
      <c r="SQH208"/>
      <c r="SQI208"/>
      <c r="SQJ208"/>
      <c r="SQK208"/>
      <c r="SQL208"/>
      <c r="SQM208"/>
      <c r="SQN208"/>
      <c r="SQO208"/>
      <c r="SQP208"/>
      <c r="SQQ208"/>
      <c r="SQR208"/>
      <c r="SQS208"/>
      <c r="SQT208"/>
      <c r="SQU208"/>
      <c r="SQV208"/>
      <c r="SQW208"/>
      <c r="SQX208"/>
      <c r="SQY208"/>
      <c r="SQZ208"/>
      <c r="SRA208"/>
      <c r="SRB208"/>
      <c r="SRC208"/>
      <c r="SRD208"/>
      <c r="SRE208"/>
      <c r="SRF208"/>
      <c r="SRG208"/>
      <c r="SRH208"/>
      <c r="SRI208"/>
      <c r="SRJ208"/>
      <c r="SRK208"/>
      <c r="SRL208"/>
      <c r="SRM208"/>
      <c r="SRN208"/>
      <c r="SRO208"/>
      <c r="SRP208"/>
      <c r="SRQ208"/>
      <c r="SRR208"/>
      <c r="SRS208"/>
      <c r="SRT208"/>
      <c r="SRU208"/>
      <c r="SRV208"/>
      <c r="SRW208"/>
      <c r="SRX208"/>
      <c r="SRY208"/>
      <c r="SRZ208"/>
      <c r="SSA208"/>
      <c r="SSB208"/>
      <c r="SSC208"/>
      <c r="SSD208"/>
      <c r="SSE208"/>
      <c r="SSF208"/>
      <c r="SSG208"/>
      <c r="SSH208"/>
      <c r="SSI208"/>
      <c r="SSJ208"/>
      <c r="SSK208"/>
      <c r="SSL208"/>
      <c r="SSM208"/>
      <c r="SSN208"/>
      <c r="SSO208"/>
      <c r="SSP208"/>
      <c r="SSQ208"/>
      <c r="SSR208"/>
      <c r="SSS208"/>
      <c r="SST208"/>
      <c r="SSU208"/>
      <c r="SSV208"/>
      <c r="SSW208"/>
      <c r="SSX208"/>
      <c r="SSY208"/>
      <c r="SSZ208"/>
      <c r="STA208"/>
      <c r="STB208"/>
      <c r="STC208"/>
      <c r="STD208"/>
      <c r="STE208"/>
      <c r="STF208"/>
      <c r="STG208"/>
      <c r="STH208"/>
      <c r="STI208"/>
      <c r="STJ208"/>
      <c r="STK208"/>
      <c r="STL208"/>
      <c r="STM208"/>
      <c r="STN208"/>
      <c r="STO208"/>
      <c r="STP208"/>
      <c r="STQ208"/>
      <c r="STR208"/>
      <c r="STS208"/>
      <c r="STT208"/>
      <c r="STU208"/>
      <c r="STV208"/>
      <c r="STW208"/>
      <c r="STX208"/>
      <c r="STY208"/>
      <c r="STZ208"/>
      <c r="SUA208"/>
      <c r="SUB208"/>
      <c r="SUC208"/>
      <c r="SUD208"/>
      <c r="SUE208"/>
      <c r="SUF208"/>
      <c r="SUG208"/>
      <c r="SUH208"/>
      <c r="SUI208"/>
      <c r="SUJ208"/>
      <c r="SUK208"/>
      <c r="SUL208"/>
      <c r="SUM208"/>
      <c r="SUN208"/>
      <c r="SUO208"/>
      <c r="SUP208"/>
      <c r="SUQ208"/>
      <c r="SUR208"/>
      <c r="SUS208"/>
      <c r="SUT208"/>
      <c r="SUU208"/>
      <c r="SUV208"/>
      <c r="SUW208"/>
      <c r="SUX208"/>
      <c r="SUY208"/>
      <c r="SUZ208"/>
      <c r="SVA208"/>
      <c r="SVB208"/>
      <c r="SVC208"/>
      <c r="SVD208"/>
      <c r="SVE208"/>
      <c r="SVF208"/>
      <c r="SVG208"/>
      <c r="SVH208"/>
      <c r="SVI208"/>
      <c r="SVJ208"/>
      <c r="SVK208"/>
      <c r="SVL208"/>
      <c r="SVM208"/>
      <c r="SVN208"/>
      <c r="SVO208"/>
      <c r="SVP208"/>
      <c r="SVQ208"/>
      <c r="SVR208"/>
      <c r="SVS208"/>
      <c r="SVT208"/>
      <c r="SVU208"/>
      <c r="SVV208"/>
      <c r="SVW208"/>
      <c r="SVX208"/>
      <c r="SVY208"/>
      <c r="SVZ208"/>
      <c r="SWA208"/>
      <c r="SWB208"/>
      <c r="SWC208"/>
      <c r="SWD208"/>
      <c r="SWE208"/>
      <c r="SWF208"/>
      <c r="SWG208"/>
      <c r="SWH208"/>
      <c r="SWI208"/>
      <c r="SWJ208"/>
      <c r="SWK208"/>
      <c r="SWL208"/>
      <c r="SWM208"/>
      <c r="SWN208"/>
      <c r="SWO208"/>
      <c r="SWP208"/>
      <c r="SWQ208"/>
      <c r="SWR208"/>
      <c r="SWS208"/>
      <c r="SWT208"/>
      <c r="SWU208"/>
      <c r="SWV208"/>
      <c r="SWW208"/>
      <c r="SWX208"/>
      <c r="SWY208"/>
      <c r="SWZ208"/>
      <c r="SXA208"/>
      <c r="SXB208"/>
      <c r="SXC208"/>
      <c r="SXD208"/>
      <c r="SXE208"/>
      <c r="SXF208"/>
      <c r="SXG208"/>
      <c r="SXH208"/>
      <c r="SXI208"/>
      <c r="SXJ208"/>
      <c r="SXK208"/>
      <c r="SXL208"/>
      <c r="SXM208"/>
      <c r="SXN208"/>
      <c r="SXO208"/>
      <c r="SXP208"/>
      <c r="SXQ208"/>
      <c r="SXR208"/>
      <c r="SXS208"/>
      <c r="SXT208"/>
      <c r="SXU208"/>
      <c r="SXV208"/>
      <c r="SXW208"/>
      <c r="SXX208"/>
      <c r="SXY208"/>
      <c r="SXZ208"/>
      <c r="SYA208"/>
      <c r="SYB208"/>
      <c r="SYC208"/>
      <c r="SYD208"/>
      <c r="SYE208"/>
      <c r="SYF208"/>
      <c r="SYG208"/>
      <c r="SYH208"/>
      <c r="SYI208"/>
      <c r="SYJ208"/>
      <c r="SYK208"/>
      <c r="SYL208"/>
      <c r="SYM208"/>
      <c r="SYN208"/>
      <c r="SYO208"/>
      <c r="SYP208"/>
      <c r="SYQ208"/>
      <c r="SYR208"/>
      <c r="SYS208"/>
      <c r="SYT208"/>
      <c r="SYU208"/>
      <c r="SYV208"/>
      <c r="SYW208"/>
      <c r="SYX208"/>
      <c r="SYY208"/>
      <c r="SYZ208"/>
      <c r="SZA208"/>
      <c r="SZB208"/>
      <c r="SZC208"/>
      <c r="SZD208"/>
      <c r="SZE208"/>
      <c r="SZF208"/>
      <c r="SZG208"/>
      <c r="SZH208"/>
      <c r="SZI208"/>
      <c r="SZJ208"/>
      <c r="SZK208"/>
      <c r="SZL208"/>
      <c r="SZM208"/>
      <c r="SZN208"/>
      <c r="SZO208"/>
      <c r="SZP208"/>
      <c r="SZQ208"/>
      <c r="SZR208"/>
      <c r="SZS208"/>
      <c r="SZT208"/>
      <c r="SZU208"/>
      <c r="SZV208"/>
      <c r="SZW208"/>
      <c r="SZX208"/>
      <c r="SZY208"/>
      <c r="SZZ208"/>
      <c r="TAA208"/>
      <c r="TAB208"/>
      <c r="TAC208"/>
      <c r="TAD208"/>
      <c r="TAE208"/>
      <c r="TAF208"/>
      <c r="TAG208"/>
      <c r="TAH208"/>
      <c r="TAI208"/>
      <c r="TAJ208"/>
      <c r="TAK208"/>
      <c r="TAL208"/>
      <c r="TAM208"/>
      <c r="TAN208"/>
      <c r="TAO208"/>
      <c r="TAP208"/>
      <c r="TAQ208"/>
      <c r="TAR208"/>
      <c r="TAS208"/>
      <c r="TAT208"/>
      <c r="TAU208"/>
      <c r="TAV208"/>
      <c r="TAW208"/>
      <c r="TAX208"/>
      <c r="TAY208"/>
      <c r="TAZ208"/>
      <c r="TBA208"/>
      <c r="TBB208"/>
      <c r="TBC208"/>
      <c r="TBD208"/>
      <c r="TBE208"/>
      <c r="TBF208"/>
      <c r="TBG208"/>
      <c r="TBH208"/>
      <c r="TBI208"/>
      <c r="TBJ208"/>
      <c r="TBK208"/>
      <c r="TBL208"/>
      <c r="TBM208"/>
      <c r="TBN208"/>
      <c r="TBO208"/>
      <c r="TBP208"/>
      <c r="TBQ208"/>
      <c r="TBR208"/>
      <c r="TBS208"/>
      <c r="TBT208"/>
      <c r="TBU208"/>
      <c r="TBV208"/>
      <c r="TBW208"/>
      <c r="TBX208"/>
      <c r="TBY208"/>
      <c r="TBZ208"/>
      <c r="TCA208"/>
      <c r="TCB208"/>
      <c r="TCC208"/>
      <c r="TCD208"/>
      <c r="TCE208"/>
      <c r="TCF208"/>
      <c r="TCG208"/>
      <c r="TCH208"/>
      <c r="TCI208"/>
      <c r="TCJ208"/>
      <c r="TCK208"/>
      <c r="TCL208"/>
      <c r="TCM208"/>
      <c r="TCN208"/>
      <c r="TCO208"/>
      <c r="TCP208"/>
      <c r="TCQ208"/>
      <c r="TCR208"/>
      <c r="TCS208"/>
      <c r="TCT208"/>
      <c r="TCU208"/>
      <c r="TCV208"/>
      <c r="TCW208"/>
      <c r="TCX208"/>
      <c r="TCY208"/>
      <c r="TCZ208"/>
      <c r="TDA208"/>
      <c r="TDB208"/>
      <c r="TDC208"/>
      <c r="TDD208"/>
      <c r="TDE208"/>
      <c r="TDF208"/>
      <c r="TDG208"/>
      <c r="TDH208"/>
      <c r="TDI208"/>
      <c r="TDJ208"/>
      <c r="TDK208"/>
      <c r="TDL208"/>
      <c r="TDM208"/>
      <c r="TDN208"/>
      <c r="TDO208"/>
      <c r="TDP208"/>
      <c r="TDQ208"/>
      <c r="TDR208"/>
      <c r="TDS208"/>
      <c r="TDT208"/>
      <c r="TDU208"/>
      <c r="TDV208"/>
      <c r="TDW208"/>
      <c r="TDX208"/>
      <c r="TDY208"/>
      <c r="TDZ208"/>
      <c r="TEA208"/>
      <c r="TEB208"/>
      <c r="TEC208"/>
      <c r="TED208"/>
      <c r="TEE208"/>
      <c r="TEF208"/>
      <c r="TEG208"/>
      <c r="TEH208"/>
      <c r="TEI208"/>
      <c r="TEJ208"/>
      <c r="TEK208"/>
      <c r="TEL208"/>
      <c r="TEM208"/>
      <c r="TEN208"/>
      <c r="TEO208"/>
      <c r="TEP208"/>
      <c r="TEQ208"/>
      <c r="TER208"/>
      <c r="TES208"/>
      <c r="TET208"/>
      <c r="TEU208"/>
      <c r="TEV208"/>
      <c r="TEW208"/>
      <c r="TEX208"/>
      <c r="TEY208"/>
      <c r="TEZ208"/>
      <c r="TFA208"/>
      <c r="TFB208"/>
      <c r="TFC208"/>
      <c r="TFD208"/>
      <c r="TFE208"/>
      <c r="TFF208"/>
      <c r="TFG208"/>
      <c r="TFH208"/>
      <c r="TFI208"/>
      <c r="TFJ208"/>
      <c r="TFK208"/>
      <c r="TFL208"/>
      <c r="TFM208"/>
      <c r="TFN208"/>
      <c r="TFO208"/>
      <c r="TFP208"/>
      <c r="TFQ208"/>
      <c r="TFR208"/>
      <c r="TFS208"/>
      <c r="TFT208"/>
      <c r="TFU208"/>
      <c r="TFV208"/>
      <c r="TFW208"/>
      <c r="TFX208"/>
      <c r="TFY208"/>
      <c r="TFZ208"/>
      <c r="TGA208"/>
      <c r="TGB208"/>
      <c r="TGC208"/>
      <c r="TGD208"/>
      <c r="TGE208"/>
      <c r="TGF208"/>
      <c r="TGG208"/>
      <c r="TGH208"/>
      <c r="TGI208"/>
      <c r="TGJ208"/>
      <c r="TGK208"/>
      <c r="TGL208"/>
      <c r="TGM208"/>
      <c r="TGN208"/>
      <c r="TGO208"/>
      <c r="TGP208"/>
      <c r="TGQ208"/>
      <c r="TGR208"/>
      <c r="TGS208"/>
      <c r="TGT208"/>
      <c r="TGU208"/>
      <c r="TGV208"/>
      <c r="TGW208"/>
      <c r="TGX208"/>
      <c r="TGY208"/>
      <c r="TGZ208"/>
      <c r="THA208"/>
      <c r="THB208"/>
      <c r="THC208"/>
      <c r="THD208"/>
      <c r="THE208"/>
      <c r="THF208"/>
      <c r="THG208"/>
      <c r="THH208"/>
      <c r="THI208"/>
      <c r="THJ208"/>
      <c r="THK208"/>
      <c r="THL208"/>
      <c r="THM208"/>
      <c r="THN208"/>
      <c r="THO208"/>
      <c r="THP208"/>
      <c r="THQ208"/>
      <c r="THR208"/>
      <c r="THS208"/>
      <c r="THT208"/>
      <c r="THU208"/>
      <c r="THV208"/>
      <c r="THW208"/>
      <c r="THX208"/>
      <c r="THY208"/>
      <c r="THZ208"/>
      <c r="TIA208"/>
      <c r="TIB208"/>
      <c r="TIC208"/>
      <c r="TID208"/>
      <c r="TIE208"/>
      <c r="TIF208"/>
      <c r="TIG208"/>
      <c r="TIH208"/>
      <c r="TII208"/>
      <c r="TIJ208"/>
      <c r="TIK208"/>
      <c r="TIL208"/>
      <c r="TIM208"/>
      <c r="TIN208"/>
      <c r="TIO208"/>
      <c r="TIP208"/>
      <c r="TIQ208"/>
      <c r="TIR208"/>
      <c r="TIS208"/>
      <c r="TIT208"/>
      <c r="TIU208"/>
      <c r="TIV208"/>
      <c r="TIW208"/>
      <c r="TIX208"/>
      <c r="TIY208"/>
      <c r="TIZ208"/>
      <c r="TJA208"/>
      <c r="TJB208"/>
      <c r="TJC208"/>
      <c r="TJD208"/>
      <c r="TJE208"/>
      <c r="TJF208"/>
      <c r="TJG208"/>
      <c r="TJH208"/>
      <c r="TJI208"/>
      <c r="TJJ208"/>
      <c r="TJK208"/>
      <c r="TJL208"/>
      <c r="TJM208"/>
      <c r="TJN208"/>
      <c r="TJO208"/>
      <c r="TJP208"/>
      <c r="TJQ208"/>
      <c r="TJR208"/>
      <c r="TJS208"/>
      <c r="TJT208"/>
      <c r="TJU208"/>
      <c r="TJV208"/>
      <c r="TJW208"/>
      <c r="TJX208"/>
      <c r="TJY208"/>
      <c r="TJZ208"/>
      <c r="TKA208"/>
      <c r="TKB208"/>
      <c r="TKC208"/>
      <c r="TKD208"/>
      <c r="TKE208"/>
      <c r="TKF208"/>
      <c r="TKG208"/>
      <c r="TKH208"/>
      <c r="TKI208"/>
      <c r="TKJ208"/>
      <c r="TKK208"/>
      <c r="TKL208"/>
      <c r="TKM208"/>
      <c r="TKN208"/>
      <c r="TKO208"/>
      <c r="TKP208"/>
      <c r="TKQ208"/>
      <c r="TKR208"/>
      <c r="TKS208"/>
      <c r="TKT208"/>
      <c r="TKU208"/>
      <c r="TKV208"/>
      <c r="TKW208"/>
      <c r="TKX208"/>
      <c r="TKY208"/>
      <c r="TKZ208"/>
      <c r="TLA208"/>
      <c r="TLB208"/>
      <c r="TLC208"/>
      <c r="TLD208"/>
      <c r="TLE208"/>
      <c r="TLF208"/>
      <c r="TLG208"/>
      <c r="TLH208"/>
      <c r="TLI208"/>
      <c r="TLJ208"/>
      <c r="TLK208"/>
      <c r="TLL208"/>
      <c r="TLM208"/>
      <c r="TLN208"/>
      <c r="TLO208"/>
      <c r="TLP208"/>
      <c r="TLQ208"/>
      <c r="TLR208"/>
      <c r="TLS208"/>
      <c r="TLT208"/>
      <c r="TLU208"/>
      <c r="TLV208"/>
      <c r="TLW208"/>
      <c r="TLX208"/>
      <c r="TLY208"/>
      <c r="TLZ208"/>
      <c r="TMA208"/>
      <c r="TMB208"/>
      <c r="TMC208"/>
      <c r="TMD208"/>
      <c r="TME208"/>
      <c r="TMF208"/>
      <c r="TMG208"/>
      <c r="TMH208"/>
      <c r="TMI208"/>
      <c r="TMJ208"/>
      <c r="TMK208"/>
      <c r="TML208"/>
      <c r="TMM208"/>
      <c r="TMN208"/>
      <c r="TMO208"/>
      <c r="TMP208"/>
      <c r="TMQ208"/>
      <c r="TMR208"/>
      <c r="TMS208"/>
      <c r="TMT208"/>
      <c r="TMU208"/>
      <c r="TMV208"/>
      <c r="TMW208"/>
      <c r="TMX208"/>
      <c r="TMY208"/>
      <c r="TMZ208"/>
      <c r="TNA208"/>
      <c r="TNB208"/>
      <c r="TNC208"/>
      <c r="TND208"/>
      <c r="TNE208"/>
      <c r="TNF208"/>
      <c r="TNG208"/>
      <c r="TNH208"/>
      <c r="TNI208"/>
      <c r="TNJ208"/>
      <c r="TNK208"/>
      <c r="TNL208"/>
      <c r="TNM208"/>
      <c r="TNN208"/>
      <c r="TNO208"/>
      <c r="TNP208"/>
      <c r="TNQ208"/>
      <c r="TNR208"/>
      <c r="TNS208"/>
      <c r="TNT208"/>
      <c r="TNU208"/>
      <c r="TNV208"/>
      <c r="TNW208"/>
      <c r="TNX208"/>
      <c r="TNY208"/>
      <c r="TNZ208"/>
      <c r="TOA208"/>
      <c r="TOB208"/>
      <c r="TOC208"/>
      <c r="TOD208"/>
      <c r="TOE208"/>
      <c r="TOF208"/>
      <c r="TOG208"/>
      <c r="TOH208"/>
      <c r="TOI208"/>
      <c r="TOJ208"/>
      <c r="TOK208"/>
      <c r="TOL208"/>
      <c r="TOM208"/>
      <c r="TON208"/>
      <c r="TOO208"/>
      <c r="TOP208"/>
      <c r="TOQ208"/>
      <c r="TOR208"/>
      <c r="TOS208"/>
      <c r="TOT208"/>
      <c r="TOU208"/>
      <c r="TOV208"/>
      <c r="TOW208"/>
      <c r="TOX208"/>
      <c r="TOY208"/>
      <c r="TOZ208"/>
      <c r="TPA208"/>
      <c r="TPB208"/>
      <c r="TPC208"/>
      <c r="TPD208"/>
      <c r="TPE208"/>
      <c r="TPF208"/>
      <c r="TPG208"/>
      <c r="TPH208"/>
      <c r="TPI208"/>
      <c r="TPJ208"/>
      <c r="TPK208"/>
      <c r="TPL208"/>
      <c r="TPM208"/>
      <c r="TPN208"/>
      <c r="TPO208"/>
      <c r="TPP208"/>
      <c r="TPQ208"/>
      <c r="TPR208"/>
      <c r="TPS208"/>
      <c r="TPT208"/>
      <c r="TPU208"/>
      <c r="TPV208"/>
      <c r="TPW208"/>
      <c r="TPX208"/>
      <c r="TPY208"/>
      <c r="TPZ208"/>
      <c r="TQA208"/>
      <c r="TQB208"/>
      <c r="TQC208"/>
      <c r="TQD208"/>
      <c r="TQE208"/>
      <c r="TQF208"/>
      <c r="TQG208"/>
      <c r="TQH208"/>
      <c r="TQI208"/>
      <c r="TQJ208"/>
      <c r="TQK208"/>
      <c r="TQL208"/>
      <c r="TQM208"/>
      <c r="TQN208"/>
      <c r="TQO208"/>
      <c r="TQP208"/>
      <c r="TQQ208"/>
      <c r="TQR208"/>
      <c r="TQS208"/>
      <c r="TQT208"/>
      <c r="TQU208"/>
      <c r="TQV208"/>
      <c r="TQW208"/>
      <c r="TQX208"/>
      <c r="TQY208"/>
      <c r="TQZ208"/>
      <c r="TRA208"/>
      <c r="TRB208"/>
      <c r="TRC208"/>
      <c r="TRD208"/>
      <c r="TRE208"/>
      <c r="TRF208"/>
      <c r="TRG208"/>
      <c r="TRH208"/>
      <c r="TRI208"/>
      <c r="TRJ208"/>
      <c r="TRK208"/>
      <c r="TRL208"/>
      <c r="TRM208"/>
      <c r="TRN208"/>
      <c r="TRO208"/>
      <c r="TRP208"/>
      <c r="TRQ208"/>
      <c r="TRR208"/>
      <c r="TRS208"/>
      <c r="TRT208"/>
      <c r="TRU208"/>
      <c r="TRV208"/>
      <c r="TRW208"/>
      <c r="TRX208"/>
      <c r="TRY208"/>
      <c r="TRZ208"/>
      <c r="TSA208"/>
      <c r="TSB208"/>
      <c r="TSC208"/>
      <c r="TSD208"/>
      <c r="TSE208"/>
      <c r="TSF208"/>
      <c r="TSG208"/>
      <c r="TSH208"/>
      <c r="TSI208"/>
      <c r="TSJ208"/>
      <c r="TSK208"/>
      <c r="TSL208"/>
      <c r="TSM208"/>
      <c r="TSN208"/>
      <c r="TSO208"/>
      <c r="TSP208"/>
      <c r="TSQ208"/>
      <c r="TSR208"/>
      <c r="TSS208"/>
      <c r="TST208"/>
      <c r="TSU208"/>
      <c r="TSV208"/>
      <c r="TSW208"/>
      <c r="TSX208"/>
      <c r="TSY208"/>
      <c r="TSZ208"/>
      <c r="TTA208"/>
      <c r="TTB208"/>
      <c r="TTC208"/>
      <c r="TTD208"/>
      <c r="TTE208"/>
      <c r="TTF208"/>
      <c r="TTG208"/>
      <c r="TTH208"/>
      <c r="TTI208"/>
      <c r="TTJ208"/>
      <c r="TTK208"/>
      <c r="TTL208"/>
      <c r="TTM208"/>
      <c r="TTN208"/>
      <c r="TTO208"/>
      <c r="TTP208"/>
      <c r="TTQ208"/>
      <c r="TTR208"/>
      <c r="TTS208"/>
      <c r="TTT208"/>
      <c r="TTU208"/>
      <c r="TTV208"/>
      <c r="TTW208"/>
      <c r="TTX208"/>
      <c r="TTY208"/>
      <c r="TTZ208"/>
      <c r="TUA208"/>
      <c r="TUB208"/>
      <c r="TUC208"/>
      <c r="TUD208"/>
      <c r="TUE208"/>
      <c r="TUF208"/>
      <c r="TUG208"/>
      <c r="TUH208"/>
      <c r="TUI208"/>
      <c r="TUJ208"/>
      <c r="TUK208"/>
      <c r="TUL208"/>
      <c r="TUM208"/>
      <c r="TUN208"/>
      <c r="TUO208"/>
      <c r="TUP208"/>
      <c r="TUQ208"/>
      <c r="TUR208"/>
      <c r="TUS208"/>
      <c r="TUT208"/>
      <c r="TUU208"/>
      <c r="TUV208"/>
      <c r="TUW208"/>
      <c r="TUX208"/>
      <c r="TUY208"/>
      <c r="TUZ208"/>
      <c r="TVA208"/>
      <c r="TVB208"/>
      <c r="TVC208"/>
      <c r="TVD208"/>
      <c r="TVE208"/>
      <c r="TVF208"/>
      <c r="TVG208"/>
      <c r="TVH208"/>
      <c r="TVI208"/>
      <c r="TVJ208"/>
      <c r="TVK208"/>
      <c r="TVL208"/>
      <c r="TVM208"/>
      <c r="TVN208"/>
      <c r="TVO208"/>
      <c r="TVP208"/>
      <c r="TVQ208"/>
      <c r="TVR208"/>
      <c r="TVS208"/>
      <c r="TVT208"/>
      <c r="TVU208"/>
      <c r="TVV208"/>
      <c r="TVW208"/>
      <c r="TVX208"/>
      <c r="TVY208"/>
      <c r="TVZ208"/>
      <c r="TWA208"/>
      <c r="TWB208"/>
      <c r="TWC208"/>
      <c r="TWD208"/>
      <c r="TWE208"/>
      <c r="TWF208"/>
      <c r="TWG208"/>
      <c r="TWH208"/>
      <c r="TWI208"/>
      <c r="TWJ208"/>
      <c r="TWK208"/>
      <c r="TWL208"/>
      <c r="TWM208"/>
      <c r="TWN208"/>
      <c r="TWO208"/>
      <c r="TWP208"/>
      <c r="TWQ208"/>
      <c r="TWR208"/>
      <c r="TWS208"/>
      <c r="TWT208"/>
      <c r="TWU208"/>
      <c r="TWV208"/>
      <c r="TWW208"/>
      <c r="TWX208"/>
      <c r="TWY208"/>
      <c r="TWZ208"/>
      <c r="TXA208"/>
      <c r="TXB208"/>
      <c r="TXC208"/>
      <c r="TXD208"/>
      <c r="TXE208"/>
      <c r="TXF208"/>
      <c r="TXG208"/>
      <c r="TXH208"/>
      <c r="TXI208"/>
      <c r="TXJ208"/>
      <c r="TXK208"/>
      <c r="TXL208"/>
      <c r="TXM208"/>
      <c r="TXN208"/>
      <c r="TXO208"/>
      <c r="TXP208"/>
      <c r="TXQ208"/>
      <c r="TXR208"/>
      <c r="TXS208"/>
      <c r="TXT208"/>
      <c r="TXU208"/>
      <c r="TXV208"/>
      <c r="TXW208"/>
      <c r="TXX208"/>
      <c r="TXY208"/>
      <c r="TXZ208"/>
      <c r="TYA208"/>
      <c r="TYB208"/>
      <c r="TYC208"/>
      <c r="TYD208"/>
      <c r="TYE208"/>
      <c r="TYF208"/>
      <c r="TYG208"/>
      <c r="TYH208"/>
      <c r="TYI208"/>
      <c r="TYJ208"/>
      <c r="TYK208"/>
      <c r="TYL208"/>
      <c r="TYM208"/>
      <c r="TYN208"/>
      <c r="TYO208"/>
      <c r="TYP208"/>
      <c r="TYQ208"/>
      <c r="TYR208"/>
      <c r="TYS208"/>
      <c r="TYT208"/>
      <c r="TYU208"/>
      <c r="TYV208"/>
      <c r="TYW208"/>
      <c r="TYX208"/>
      <c r="TYY208"/>
      <c r="TYZ208"/>
      <c r="TZA208"/>
      <c r="TZB208"/>
      <c r="TZC208"/>
      <c r="TZD208"/>
      <c r="TZE208"/>
      <c r="TZF208"/>
      <c r="TZG208"/>
      <c r="TZH208"/>
      <c r="TZI208"/>
      <c r="TZJ208"/>
      <c r="TZK208"/>
      <c r="TZL208"/>
      <c r="TZM208"/>
      <c r="TZN208"/>
      <c r="TZO208"/>
      <c r="TZP208"/>
      <c r="TZQ208"/>
      <c r="TZR208"/>
      <c r="TZS208"/>
      <c r="TZT208"/>
      <c r="TZU208"/>
      <c r="TZV208"/>
      <c r="TZW208"/>
      <c r="TZX208"/>
      <c r="TZY208"/>
      <c r="TZZ208"/>
      <c r="UAA208"/>
      <c r="UAB208"/>
      <c r="UAC208"/>
      <c r="UAD208"/>
      <c r="UAE208"/>
      <c r="UAF208"/>
      <c r="UAG208"/>
      <c r="UAH208"/>
      <c r="UAI208"/>
      <c r="UAJ208"/>
      <c r="UAK208"/>
      <c r="UAL208"/>
      <c r="UAM208"/>
      <c r="UAN208"/>
      <c r="UAO208"/>
      <c r="UAP208"/>
      <c r="UAQ208"/>
      <c r="UAR208"/>
      <c r="UAS208"/>
      <c r="UAT208"/>
      <c r="UAU208"/>
      <c r="UAV208"/>
      <c r="UAW208"/>
      <c r="UAX208"/>
      <c r="UAY208"/>
      <c r="UAZ208"/>
      <c r="UBA208"/>
      <c r="UBB208"/>
      <c r="UBC208"/>
      <c r="UBD208"/>
      <c r="UBE208"/>
      <c r="UBF208"/>
      <c r="UBG208"/>
      <c r="UBH208"/>
      <c r="UBI208"/>
      <c r="UBJ208"/>
      <c r="UBK208"/>
      <c r="UBL208"/>
      <c r="UBM208"/>
      <c r="UBN208"/>
      <c r="UBO208"/>
      <c r="UBP208"/>
      <c r="UBQ208"/>
      <c r="UBR208"/>
      <c r="UBS208"/>
      <c r="UBT208"/>
      <c r="UBU208"/>
      <c r="UBV208"/>
      <c r="UBW208"/>
      <c r="UBX208"/>
      <c r="UBY208"/>
      <c r="UBZ208"/>
      <c r="UCA208"/>
      <c r="UCB208"/>
      <c r="UCC208"/>
      <c r="UCD208"/>
      <c r="UCE208"/>
      <c r="UCF208"/>
      <c r="UCG208"/>
      <c r="UCH208"/>
      <c r="UCI208"/>
      <c r="UCJ208"/>
      <c r="UCK208"/>
      <c r="UCL208"/>
      <c r="UCM208"/>
      <c r="UCN208"/>
      <c r="UCO208"/>
      <c r="UCP208"/>
      <c r="UCQ208"/>
      <c r="UCR208"/>
      <c r="UCS208"/>
      <c r="UCT208"/>
      <c r="UCU208"/>
      <c r="UCV208"/>
      <c r="UCW208"/>
      <c r="UCX208"/>
      <c r="UCY208"/>
      <c r="UCZ208"/>
      <c r="UDA208"/>
      <c r="UDB208"/>
      <c r="UDC208"/>
      <c r="UDD208"/>
      <c r="UDE208"/>
      <c r="UDF208"/>
      <c r="UDG208"/>
      <c r="UDH208"/>
      <c r="UDI208"/>
      <c r="UDJ208"/>
      <c r="UDK208"/>
      <c r="UDL208"/>
      <c r="UDM208"/>
      <c r="UDN208"/>
      <c r="UDO208"/>
      <c r="UDP208"/>
      <c r="UDQ208"/>
      <c r="UDR208"/>
      <c r="UDS208"/>
      <c r="UDT208"/>
      <c r="UDU208"/>
      <c r="UDV208"/>
      <c r="UDW208"/>
      <c r="UDX208"/>
      <c r="UDY208"/>
      <c r="UDZ208"/>
      <c r="UEA208"/>
      <c r="UEB208"/>
      <c r="UEC208"/>
      <c r="UED208"/>
      <c r="UEE208"/>
      <c r="UEF208"/>
      <c r="UEG208"/>
      <c r="UEH208"/>
      <c r="UEI208"/>
      <c r="UEJ208"/>
      <c r="UEK208"/>
      <c r="UEL208"/>
      <c r="UEM208"/>
      <c r="UEN208"/>
      <c r="UEO208"/>
      <c r="UEP208"/>
      <c r="UEQ208"/>
      <c r="UER208"/>
      <c r="UES208"/>
      <c r="UET208"/>
      <c r="UEU208"/>
      <c r="UEV208"/>
      <c r="UEW208"/>
      <c r="UEX208"/>
      <c r="UEY208"/>
      <c r="UEZ208"/>
      <c r="UFA208"/>
      <c r="UFB208"/>
      <c r="UFC208"/>
      <c r="UFD208"/>
      <c r="UFE208"/>
      <c r="UFF208"/>
      <c r="UFG208"/>
      <c r="UFH208"/>
      <c r="UFI208"/>
      <c r="UFJ208"/>
      <c r="UFK208"/>
      <c r="UFL208"/>
      <c r="UFM208"/>
      <c r="UFN208"/>
      <c r="UFO208"/>
      <c r="UFP208"/>
      <c r="UFQ208"/>
      <c r="UFR208"/>
      <c r="UFS208"/>
      <c r="UFT208"/>
      <c r="UFU208"/>
      <c r="UFV208"/>
      <c r="UFW208"/>
      <c r="UFX208"/>
      <c r="UFY208"/>
      <c r="UFZ208"/>
      <c r="UGA208"/>
      <c r="UGB208"/>
      <c r="UGC208"/>
      <c r="UGD208"/>
      <c r="UGE208"/>
      <c r="UGF208"/>
      <c r="UGG208"/>
      <c r="UGH208"/>
      <c r="UGI208"/>
      <c r="UGJ208"/>
      <c r="UGK208"/>
      <c r="UGL208"/>
      <c r="UGM208"/>
      <c r="UGN208"/>
      <c r="UGO208"/>
      <c r="UGP208"/>
      <c r="UGQ208"/>
      <c r="UGR208"/>
      <c r="UGS208"/>
      <c r="UGT208"/>
      <c r="UGU208"/>
      <c r="UGV208"/>
      <c r="UGW208"/>
      <c r="UGX208"/>
      <c r="UGY208"/>
      <c r="UGZ208"/>
      <c r="UHA208"/>
      <c r="UHB208"/>
      <c r="UHC208"/>
      <c r="UHD208"/>
      <c r="UHE208"/>
      <c r="UHF208"/>
      <c r="UHG208"/>
      <c r="UHH208"/>
      <c r="UHI208"/>
      <c r="UHJ208"/>
      <c r="UHK208"/>
      <c r="UHL208"/>
      <c r="UHM208"/>
      <c r="UHN208"/>
      <c r="UHO208"/>
      <c r="UHP208"/>
      <c r="UHQ208"/>
      <c r="UHR208"/>
      <c r="UHS208"/>
      <c r="UHT208"/>
      <c r="UHU208"/>
      <c r="UHV208"/>
      <c r="UHW208"/>
      <c r="UHX208"/>
      <c r="UHY208"/>
      <c r="UHZ208"/>
      <c r="UIA208"/>
      <c r="UIB208"/>
      <c r="UIC208"/>
      <c r="UID208"/>
      <c r="UIE208"/>
      <c r="UIF208"/>
      <c r="UIG208"/>
      <c r="UIH208"/>
      <c r="UII208"/>
      <c r="UIJ208"/>
      <c r="UIK208"/>
      <c r="UIL208"/>
      <c r="UIM208"/>
      <c r="UIN208"/>
      <c r="UIO208"/>
      <c r="UIP208"/>
      <c r="UIQ208"/>
      <c r="UIR208"/>
      <c r="UIS208"/>
      <c r="UIT208"/>
      <c r="UIU208"/>
      <c r="UIV208"/>
      <c r="UIW208"/>
      <c r="UIX208"/>
      <c r="UIY208"/>
      <c r="UIZ208"/>
      <c r="UJA208"/>
      <c r="UJB208"/>
      <c r="UJC208"/>
      <c r="UJD208"/>
      <c r="UJE208"/>
      <c r="UJF208"/>
      <c r="UJG208"/>
      <c r="UJH208"/>
      <c r="UJI208"/>
      <c r="UJJ208"/>
      <c r="UJK208"/>
      <c r="UJL208"/>
      <c r="UJM208"/>
      <c r="UJN208"/>
      <c r="UJO208"/>
      <c r="UJP208"/>
      <c r="UJQ208"/>
      <c r="UJR208"/>
      <c r="UJS208"/>
      <c r="UJT208"/>
      <c r="UJU208"/>
      <c r="UJV208"/>
      <c r="UJW208"/>
      <c r="UJX208"/>
      <c r="UJY208"/>
      <c r="UJZ208"/>
      <c r="UKA208"/>
      <c r="UKB208"/>
      <c r="UKC208"/>
      <c r="UKD208"/>
      <c r="UKE208"/>
      <c r="UKF208"/>
      <c r="UKG208"/>
      <c r="UKH208"/>
      <c r="UKI208"/>
      <c r="UKJ208"/>
      <c r="UKK208"/>
      <c r="UKL208"/>
      <c r="UKM208"/>
      <c r="UKN208"/>
      <c r="UKO208"/>
      <c r="UKP208"/>
      <c r="UKQ208"/>
      <c r="UKR208"/>
      <c r="UKS208"/>
      <c r="UKT208"/>
      <c r="UKU208"/>
      <c r="UKV208"/>
      <c r="UKW208"/>
      <c r="UKX208"/>
      <c r="UKY208"/>
      <c r="UKZ208"/>
      <c r="ULA208"/>
      <c r="ULB208"/>
      <c r="ULC208"/>
      <c r="ULD208"/>
      <c r="ULE208"/>
      <c r="ULF208"/>
      <c r="ULG208"/>
      <c r="ULH208"/>
      <c r="ULI208"/>
      <c r="ULJ208"/>
      <c r="ULK208"/>
      <c r="ULL208"/>
      <c r="ULM208"/>
      <c r="ULN208"/>
      <c r="ULO208"/>
      <c r="ULP208"/>
      <c r="ULQ208"/>
      <c r="ULR208"/>
      <c r="ULS208"/>
      <c r="ULT208"/>
      <c r="ULU208"/>
      <c r="ULV208"/>
      <c r="ULW208"/>
      <c r="ULX208"/>
      <c r="ULY208"/>
      <c r="ULZ208"/>
      <c r="UMA208"/>
      <c r="UMB208"/>
      <c r="UMC208"/>
      <c r="UMD208"/>
      <c r="UME208"/>
      <c r="UMF208"/>
      <c r="UMG208"/>
      <c r="UMH208"/>
      <c r="UMI208"/>
      <c r="UMJ208"/>
      <c r="UMK208"/>
      <c r="UML208"/>
      <c r="UMM208"/>
      <c r="UMN208"/>
      <c r="UMO208"/>
      <c r="UMP208"/>
      <c r="UMQ208"/>
      <c r="UMR208"/>
      <c r="UMS208"/>
      <c r="UMT208"/>
      <c r="UMU208"/>
      <c r="UMV208"/>
      <c r="UMW208"/>
      <c r="UMX208"/>
      <c r="UMY208"/>
      <c r="UMZ208"/>
      <c r="UNA208"/>
      <c r="UNB208"/>
      <c r="UNC208"/>
      <c r="UND208"/>
      <c r="UNE208"/>
      <c r="UNF208"/>
      <c r="UNG208"/>
      <c r="UNH208"/>
      <c r="UNI208"/>
      <c r="UNJ208"/>
      <c r="UNK208"/>
      <c r="UNL208"/>
      <c r="UNM208"/>
      <c r="UNN208"/>
      <c r="UNO208"/>
      <c r="UNP208"/>
      <c r="UNQ208"/>
      <c r="UNR208"/>
      <c r="UNS208"/>
      <c r="UNT208"/>
      <c r="UNU208"/>
      <c r="UNV208"/>
      <c r="UNW208"/>
      <c r="UNX208"/>
      <c r="UNY208"/>
      <c r="UNZ208"/>
      <c r="UOA208"/>
      <c r="UOB208"/>
      <c r="UOC208"/>
      <c r="UOD208"/>
      <c r="UOE208"/>
      <c r="UOF208"/>
      <c r="UOG208"/>
      <c r="UOH208"/>
      <c r="UOI208"/>
      <c r="UOJ208"/>
      <c r="UOK208"/>
      <c r="UOL208"/>
      <c r="UOM208"/>
      <c r="UON208"/>
      <c r="UOO208"/>
      <c r="UOP208"/>
      <c r="UOQ208"/>
      <c r="UOR208"/>
      <c r="UOS208"/>
      <c r="UOT208"/>
      <c r="UOU208"/>
      <c r="UOV208"/>
      <c r="UOW208"/>
      <c r="UOX208"/>
      <c r="UOY208"/>
      <c r="UOZ208"/>
      <c r="UPA208"/>
      <c r="UPB208"/>
      <c r="UPC208"/>
      <c r="UPD208"/>
      <c r="UPE208"/>
      <c r="UPF208"/>
      <c r="UPG208"/>
      <c r="UPH208"/>
      <c r="UPI208"/>
      <c r="UPJ208"/>
      <c r="UPK208"/>
      <c r="UPL208"/>
      <c r="UPM208"/>
      <c r="UPN208"/>
      <c r="UPO208"/>
      <c r="UPP208"/>
      <c r="UPQ208"/>
      <c r="UPR208"/>
      <c r="UPS208"/>
      <c r="UPT208"/>
      <c r="UPU208"/>
      <c r="UPV208"/>
      <c r="UPW208"/>
      <c r="UPX208"/>
      <c r="UPY208"/>
      <c r="UPZ208"/>
      <c r="UQA208"/>
      <c r="UQB208"/>
      <c r="UQC208"/>
      <c r="UQD208"/>
      <c r="UQE208"/>
      <c r="UQF208"/>
      <c r="UQG208"/>
      <c r="UQH208"/>
      <c r="UQI208"/>
      <c r="UQJ208"/>
      <c r="UQK208"/>
      <c r="UQL208"/>
      <c r="UQM208"/>
      <c r="UQN208"/>
      <c r="UQO208"/>
      <c r="UQP208"/>
      <c r="UQQ208"/>
      <c r="UQR208"/>
      <c r="UQS208"/>
      <c r="UQT208"/>
      <c r="UQU208"/>
      <c r="UQV208"/>
      <c r="UQW208"/>
      <c r="UQX208"/>
      <c r="UQY208"/>
      <c r="UQZ208"/>
      <c r="URA208"/>
      <c r="URB208"/>
      <c r="URC208"/>
      <c r="URD208"/>
      <c r="URE208"/>
      <c r="URF208"/>
      <c r="URG208"/>
      <c r="URH208"/>
      <c r="URI208"/>
      <c r="URJ208"/>
      <c r="URK208"/>
      <c r="URL208"/>
      <c r="URM208"/>
      <c r="URN208"/>
      <c r="URO208"/>
      <c r="URP208"/>
      <c r="URQ208"/>
      <c r="URR208"/>
      <c r="URS208"/>
      <c r="URT208"/>
      <c r="URU208"/>
      <c r="URV208"/>
      <c r="URW208"/>
      <c r="URX208"/>
      <c r="URY208"/>
      <c r="URZ208"/>
      <c r="USA208"/>
      <c r="USB208"/>
      <c r="USC208"/>
      <c r="USD208"/>
      <c r="USE208"/>
      <c r="USF208"/>
      <c r="USG208"/>
      <c r="USH208"/>
      <c r="USI208"/>
      <c r="USJ208"/>
      <c r="USK208"/>
      <c r="USL208"/>
      <c r="USM208"/>
      <c r="USN208"/>
      <c r="USO208"/>
      <c r="USP208"/>
      <c r="USQ208"/>
      <c r="USR208"/>
      <c r="USS208"/>
      <c r="UST208"/>
      <c r="USU208"/>
      <c r="USV208"/>
      <c r="USW208"/>
      <c r="USX208"/>
      <c r="USY208"/>
      <c r="USZ208"/>
      <c r="UTA208"/>
      <c r="UTB208"/>
      <c r="UTC208"/>
      <c r="UTD208"/>
      <c r="UTE208"/>
      <c r="UTF208"/>
      <c r="UTG208"/>
      <c r="UTH208"/>
      <c r="UTI208"/>
      <c r="UTJ208"/>
      <c r="UTK208"/>
      <c r="UTL208"/>
      <c r="UTM208"/>
      <c r="UTN208"/>
      <c r="UTO208"/>
      <c r="UTP208"/>
      <c r="UTQ208"/>
      <c r="UTR208"/>
      <c r="UTS208"/>
      <c r="UTT208"/>
      <c r="UTU208"/>
      <c r="UTV208"/>
      <c r="UTW208"/>
      <c r="UTX208"/>
      <c r="UTY208"/>
      <c r="UTZ208"/>
      <c r="UUA208"/>
      <c r="UUB208"/>
      <c r="UUC208"/>
      <c r="UUD208"/>
      <c r="UUE208"/>
      <c r="UUF208"/>
      <c r="UUG208"/>
      <c r="UUH208"/>
      <c r="UUI208"/>
      <c r="UUJ208"/>
      <c r="UUK208"/>
      <c r="UUL208"/>
      <c r="UUM208"/>
      <c r="UUN208"/>
      <c r="UUO208"/>
      <c r="UUP208"/>
      <c r="UUQ208"/>
      <c r="UUR208"/>
      <c r="UUS208"/>
      <c r="UUT208"/>
      <c r="UUU208"/>
      <c r="UUV208"/>
      <c r="UUW208"/>
      <c r="UUX208"/>
      <c r="UUY208"/>
      <c r="UUZ208"/>
      <c r="UVA208"/>
      <c r="UVB208"/>
      <c r="UVC208"/>
      <c r="UVD208"/>
      <c r="UVE208"/>
      <c r="UVF208"/>
      <c r="UVG208"/>
      <c r="UVH208"/>
      <c r="UVI208"/>
      <c r="UVJ208"/>
      <c r="UVK208"/>
      <c r="UVL208"/>
      <c r="UVM208"/>
      <c r="UVN208"/>
      <c r="UVO208"/>
      <c r="UVP208"/>
      <c r="UVQ208"/>
      <c r="UVR208"/>
      <c r="UVS208"/>
      <c r="UVT208"/>
      <c r="UVU208"/>
      <c r="UVV208"/>
      <c r="UVW208"/>
      <c r="UVX208"/>
      <c r="UVY208"/>
      <c r="UVZ208"/>
      <c r="UWA208"/>
      <c r="UWB208"/>
      <c r="UWC208"/>
      <c r="UWD208"/>
      <c r="UWE208"/>
      <c r="UWF208"/>
      <c r="UWG208"/>
      <c r="UWH208"/>
      <c r="UWI208"/>
      <c r="UWJ208"/>
      <c r="UWK208"/>
      <c r="UWL208"/>
      <c r="UWM208"/>
      <c r="UWN208"/>
      <c r="UWO208"/>
      <c r="UWP208"/>
      <c r="UWQ208"/>
      <c r="UWR208"/>
      <c r="UWS208"/>
      <c r="UWT208"/>
      <c r="UWU208"/>
      <c r="UWV208"/>
      <c r="UWW208"/>
      <c r="UWX208"/>
      <c r="UWY208"/>
      <c r="UWZ208"/>
      <c r="UXA208"/>
      <c r="UXB208"/>
      <c r="UXC208"/>
      <c r="UXD208"/>
      <c r="UXE208"/>
      <c r="UXF208"/>
      <c r="UXG208"/>
      <c r="UXH208"/>
      <c r="UXI208"/>
      <c r="UXJ208"/>
      <c r="UXK208"/>
      <c r="UXL208"/>
      <c r="UXM208"/>
      <c r="UXN208"/>
      <c r="UXO208"/>
      <c r="UXP208"/>
      <c r="UXQ208"/>
      <c r="UXR208"/>
      <c r="UXS208"/>
      <c r="UXT208"/>
      <c r="UXU208"/>
      <c r="UXV208"/>
      <c r="UXW208"/>
      <c r="UXX208"/>
      <c r="UXY208"/>
      <c r="UXZ208"/>
      <c r="UYA208"/>
      <c r="UYB208"/>
      <c r="UYC208"/>
      <c r="UYD208"/>
      <c r="UYE208"/>
      <c r="UYF208"/>
      <c r="UYG208"/>
      <c r="UYH208"/>
      <c r="UYI208"/>
      <c r="UYJ208"/>
      <c r="UYK208"/>
      <c r="UYL208"/>
      <c r="UYM208"/>
      <c r="UYN208"/>
      <c r="UYO208"/>
      <c r="UYP208"/>
      <c r="UYQ208"/>
      <c r="UYR208"/>
      <c r="UYS208"/>
      <c r="UYT208"/>
      <c r="UYU208"/>
      <c r="UYV208"/>
      <c r="UYW208"/>
      <c r="UYX208"/>
      <c r="UYY208"/>
      <c r="UYZ208"/>
      <c r="UZA208"/>
      <c r="UZB208"/>
      <c r="UZC208"/>
      <c r="UZD208"/>
      <c r="UZE208"/>
      <c r="UZF208"/>
      <c r="UZG208"/>
      <c r="UZH208"/>
      <c r="UZI208"/>
      <c r="UZJ208"/>
      <c r="UZK208"/>
      <c r="UZL208"/>
      <c r="UZM208"/>
      <c r="UZN208"/>
      <c r="UZO208"/>
      <c r="UZP208"/>
      <c r="UZQ208"/>
      <c r="UZR208"/>
      <c r="UZS208"/>
      <c r="UZT208"/>
      <c r="UZU208"/>
      <c r="UZV208"/>
      <c r="UZW208"/>
      <c r="UZX208"/>
      <c r="UZY208"/>
      <c r="UZZ208"/>
      <c r="VAA208"/>
      <c r="VAB208"/>
      <c r="VAC208"/>
      <c r="VAD208"/>
      <c r="VAE208"/>
      <c r="VAF208"/>
      <c r="VAG208"/>
      <c r="VAH208"/>
      <c r="VAI208"/>
      <c r="VAJ208"/>
      <c r="VAK208"/>
      <c r="VAL208"/>
      <c r="VAM208"/>
      <c r="VAN208"/>
      <c r="VAO208"/>
      <c r="VAP208"/>
      <c r="VAQ208"/>
      <c r="VAR208"/>
      <c r="VAS208"/>
      <c r="VAT208"/>
      <c r="VAU208"/>
      <c r="VAV208"/>
      <c r="VAW208"/>
      <c r="VAX208"/>
      <c r="VAY208"/>
      <c r="VAZ208"/>
      <c r="VBA208"/>
      <c r="VBB208"/>
      <c r="VBC208"/>
      <c r="VBD208"/>
      <c r="VBE208"/>
      <c r="VBF208"/>
      <c r="VBG208"/>
      <c r="VBH208"/>
      <c r="VBI208"/>
      <c r="VBJ208"/>
      <c r="VBK208"/>
      <c r="VBL208"/>
      <c r="VBM208"/>
      <c r="VBN208"/>
      <c r="VBO208"/>
      <c r="VBP208"/>
      <c r="VBQ208"/>
      <c r="VBR208"/>
      <c r="VBS208"/>
      <c r="VBT208"/>
      <c r="VBU208"/>
      <c r="VBV208"/>
      <c r="VBW208"/>
      <c r="VBX208"/>
      <c r="VBY208"/>
      <c r="VBZ208"/>
      <c r="VCA208"/>
      <c r="VCB208"/>
      <c r="VCC208"/>
      <c r="VCD208"/>
      <c r="VCE208"/>
      <c r="VCF208"/>
      <c r="VCG208"/>
      <c r="VCH208"/>
      <c r="VCI208"/>
      <c r="VCJ208"/>
      <c r="VCK208"/>
      <c r="VCL208"/>
      <c r="VCM208"/>
      <c r="VCN208"/>
      <c r="VCO208"/>
      <c r="VCP208"/>
      <c r="VCQ208"/>
      <c r="VCR208"/>
      <c r="VCS208"/>
      <c r="VCT208"/>
      <c r="VCU208"/>
      <c r="VCV208"/>
      <c r="VCW208"/>
      <c r="VCX208"/>
      <c r="VCY208"/>
      <c r="VCZ208"/>
      <c r="VDA208"/>
      <c r="VDB208"/>
      <c r="VDC208"/>
      <c r="VDD208"/>
      <c r="VDE208"/>
      <c r="VDF208"/>
      <c r="VDG208"/>
      <c r="VDH208"/>
      <c r="VDI208"/>
      <c r="VDJ208"/>
      <c r="VDK208"/>
      <c r="VDL208"/>
      <c r="VDM208"/>
      <c r="VDN208"/>
      <c r="VDO208"/>
      <c r="VDP208"/>
      <c r="VDQ208"/>
      <c r="VDR208"/>
      <c r="VDS208"/>
      <c r="VDT208"/>
      <c r="VDU208"/>
      <c r="VDV208"/>
      <c r="VDW208"/>
      <c r="VDX208"/>
      <c r="VDY208"/>
      <c r="VDZ208"/>
      <c r="VEA208"/>
      <c r="VEB208"/>
      <c r="VEC208"/>
      <c r="VED208"/>
      <c r="VEE208"/>
      <c r="VEF208"/>
      <c r="VEG208"/>
      <c r="VEH208"/>
      <c r="VEI208"/>
      <c r="VEJ208"/>
      <c r="VEK208"/>
      <c r="VEL208"/>
      <c r="VEM208"/>
      <c r="VEN208"/>
      <c r="VEO208"/>
      <c r="VEP208"/>
      <c r="VEQ208"/>
      <c r="VER208"/>
      <c r="VES208"/>
      <c r="VET208"/>
      <c r="VEU208"/>
      <c r="VEV208"/>
      <c r="VEW208"/>
      <c r="VEX208"/>
      <c r="VEY208"/>
      <c r="VEZ208"/>
      <c r="VFA208"/>
      <c r="VFB208"/>
      <c r="VFC208"/>
      <c r="VFD208"/>
      <c r="VFE208"/>
      <c r="VFF208"/>
      <c r="VFG208"/>
      <c r="VFH208"/>
      <c r="VFI208"/>
      <c r="VFJ208"/>
      <c r="VFK208"/>
      <c r="VFL208"/>
      <c r="VFM208"/>
      <c r="VFN208"/>
      <c r="VFO208"/>
      <c r="VFP208"/>
      <c r="VFQ208"/>
      <c r="VFR208"/>
      <c r="VFS208"/>
      <c r="VFT208"/>
      <c r="VFU208"/>
      <c r="VFV208"/>
      <c r="VFW208"/>
      <c r="VFX208"/>
      <c r="VFY208"/>
      <c r="VFZ208"/>
      <c r="VGA208"/>
      <c r="VGB208"/>
      <c r="VGC208"/>
      <c r="VGD208"/>
      <c r="VGE208"/>
      <c r="VGF208"/>
      <c r="VGG208"/>
      <c r="VGH208"/>
      <c r="VGI208"/>
      <c r="VGJ208"/>
      <c r="VGK208"/>
      <c r="VGL208"/>
      <c r="VGM208"/>
      <c r="VGN208"/>
      <c r="VGO208"/>
      <c r="VGP208"/>
      <c r="VGQ208"/>
      <c r="VGR208"/>
      <c r="VGS208"/>
      <c r="VGT208"/>
      <c r="VGU208"/>
      <c r="VGV208"/>
      <c r="VGW208"/>
      <c r="VGX208"/>
      <c r="VGY208"/>
      <c r="VGZ208"/>
      <c r="VHA208"/>
      <c r="VHB208"/>
      <c r="VHC208"/>
      <c r="VHD208"/>
      <c r="VHE208"/>
      <c r="VHF208"/>
      <c r="VHG208"/>
      <c r="VHH208"/>
      <c r="VHI208"/>
      <c r="VHJ208"/>
      <c r="VHK208"/>
      <c r="VHL208"/>
      <c r="VHM208"/>
      <c r="VHN208"/>
      <c r="VHO208"/>
      <c r="VHP208"/>
      <c r="VHQ208"/>
      <c r="VHR208"/>
      <c r="VHS208"/>
      <c r="VHT208"/>
      <c r="VHU208"/>
      <c r="VHV208"/>
      <c r="VHW208"/>
      <c r="VHX208"/>
      <c r="VHY208"/>
      <c r="VHZ208"/>
      <c r="VIA208"/>
      <c r="VIB208"/>
      <c r="VIC208"/>
      <c r="VID208"/>
      <c r="VIE208"/>
      <c r="VIF208"/>
      <c r="VIG208"/>
      <c r="VIH208"/>
      <c r="VII208"/>
      <c r="VIJ208"/>
      <c r="VIK208"/>
      <c r="VIL208"/>
      <c r="VIM208"/>
      <c r="VIN208"/>
      <c r="VIO208"/>
      <c r="VIP208"/>
      <c r="VIQ208"/>
      <c r="VIR208"/>
      <c r="VIS208"/>
      <c r="VIT208"/>
      <c r="VIU208"/>
      <c r="VIV208"/>
      <c r="VIW208"/>
      <c r="VIX208"/>
      <c r="VIY208"/>
      <c r="VIZ208"/>
      <c r="VJA208"/>
      <c r="VJB208"/>
      <c r="VJC208"/>
      <c r="VJD208"/>
      <c r="VJE208"/>
      <c r="VJF208"/>
      <c r="VJG208"/>
      <c r="VJH208"/>
      <c r="VJI208"/>
      <c r="VJJ208"/>
      <c r="VJK208"/>
      <c r="VJL208"/>
      <c r="VJM208"/>
      <c r="VJN208"/>
      <c r="VJO208"/>
      <c r="VJP208"/>
      <c r="VJQ208"/>
      <c r="VJR208"/>
      <c r="VJS208"/>
      <c r="VJT208"/>
      <c r="VJU208"/>
      <c r="VJV208"/>
      <c r="VJW208"/>
      <c r="VJX208"/>
      <c r="VJY208"/>
      <c r="VJZ208"/>
      <c r="VKA208"/>
      <c r="VKB208"/>
      <c r="VKC208"/>
      <c r="VKD208"/>
      <c r="VKE208"/>
      <c r="VKF208"/>
      <c r="VKG208"/>
      <c r="VKH208"/>
      <c r="VKI208"/>
      <c r="VKJ208"/>
      <c r="VKK208"/>
      <c r="VKL208"/>
      <c r="VKM208"/>
      <c r="VKN208"/>
      <c r="VKO208"/>
      <c r="VKP208"/>
      <c r="VKQ208"/>
      <c r="VKR208"/>
      <c r="VKS208"/>
      <c r="VKT208"/>
      <c r="VKU208"/>
      <c r="VKV208"/>
      <c r="VKW208"/>
      <c r="VKX208"/>
      <c r="VKY208"/>
      <c r="VKZ208"/>
      <c r="VLA208"/>
      <c r="VLB208"/>
      <c r="VLC208"/>
      <c r="VLD208"/>
      <c r="VLE208"/>
      <c r="VLF208"/>
      <c r="VLG208"/>
      <c r="VLH208"/>
      <c r="VLI208"/>
      <c r="VLJ208"/>
      <c r="VLK208"/>
      <c r="VLL208"/>
      <c r="VLM208"/>
      <c r="VLN208"/>
      <c r="VLO208"/>
      <c r="VLP208"/>
      <c r="VLQ208"/>
      <c r="VLR208"/>
      <c r="VLS208"/>
      <c r="VLT208"/>
      <c r="VLU208"/>
      <c r="VLV208"/>
      <c r="VLW208"/>
      <c r="VLX208"/>
      <c r="VLY208"/>
      <c r="VLZ208"/>
      <c r="VMA208"/>
      <c r="VMB208"/>
      <c r="VMC208"/>
      <c r="VMD208"/>
      <c r="VME208"/>
      <c r="VMF208"/>
      <c r="VMG208"/>
      <c r="VMH208"/>
      <c r="VMI208"/>
      <c r="VMJ208"/>
      <c r="VMK208"/>
      <c r="VML208"/>
      <c r="VMM208"/>
      <c r="VMN208"/>
      <c r="VMO208"/>
      <c r="VMP208"/>
      <c r="VMQ208"/>
      <c r="VMR208"/>
      <c r="VMS208"/>
      <c r="VMT208"/>
      <c r="VMU208"/>
      <c r="VMV208"/>
      <c r="VMW208"/>
      <c r="VMX208"/>
      <c r="VMY208"/>
      <c r="VMZ208"/>
      <c r="VNA208"/>
      <c r="VNB208"/>
      <c r="VNC208"/>
      <c r="VND208"/>
      <c r="VNE208"/>
      <c r="VNF208"/>
      <c r="VNG208"/>
      <c r="VNH208"/>
      <c r="VNI208"/>
      <c r="VNJ208"/>
      <c r="VNK208"/>
      <c r="VNL208"/>
      <c r="VNM208"/>
      <c r="VNN208"/>
      <c r="VNO208"/>
      <c r="VNP208"/>
      <c r="VNQ208"/>
      <c r="VNR208"/>
      <c r="VNS208"/>
      <c r="VNT208"/>
      <c r="VNU208"/>
      <c r="VNV208"/>
      <c r="VNW208"/>
      <c r="VNX208"/>
      <c r="VNY208"/>
      <c r="VNZ208"/>
      <c r="VOA208"/>
      <c r="VOB208"/>
      <c r="VOC208"/>
      <c r="VOD208"/>
      <c r="VOE208"/>
      <c r="VOF208"/>
      <c r="VOG208"/>
      <c r="VOH208"/>
      <c r="VOI208"/>
      <c r="VOJ208"/>
      <c r="VOK208"/>
      <c r="VOL208"/>
      <c r="VOM208"/>
      <c r="VON208"/>
      <c r="VOO208"/>
      <c r="VOP208"/>
      <c r="VOQ208"/>
      <c r="VOR208"/>
      <c r="VOS208"/>
      <c r="VOT208"/>
      <c r="VOU208"/>
      <c r="VOV208"/>
      <c r="VOW208"/>
      <c r="VOX208"/>
      <c r="VOY208"/>
      <c r="VOZ208"/>
      <c r="VPA208"/>
      <c r="VPB208"/>
      <c r="VPC208"/>
      <c r="VPD208"/>
      <c r="VPE208"/>
      <c r="VPF208"/>
      <c r="VPG208"/>
      <c r="VPH208"/>
      <c r="VPI208"/>
      <c r="VPJ208"/>
      <c r="VPK208"/>
      <c r="VPL208"/>
      <c r="VPM208"/>
      <c r="VPN208"/>
      <c r="VPO208"/>
      <c r="VPP208"/>
      <c r="VPQ208"/>
      <c r="VPR208"/>
      <c r="VPS208"/>
      <c r="VPT208"/>
      <c r="VPU208"/>
      <c r="VPV208"/>
      <c r="VPW208"/>
      <c r="VPX208"/>
      <c r="VPY208"/>
      <c r="VPZ208"/>
      <c r="VQA208"/>
      <c r="VQB208"/>
      <c r="VQC208"/>
      <c r="VQD208"/>
      <c r="VQE208"/>
      <c r="VQF208"/>
      <c r="VQG208"/>
      <c r="VQH208"/>
      <c r="VQI208"/>
      <c r="VQJ208"/>
      <c r="VQK208"/>
      <c r="VQL208"/>
      <c r="VQM208"/>
      <c r="VQN208"/>
      <c r="VQO208"/>
      <c r="VQP208"/>
      <c r="VQQ208"/>
      <c r="VQR208"/>
      <c r="VQS208"/>
      <c r="VQT208"/>
      <c r="VQU208"/>
      <c r="VQV208"/>
      <c r="VQW208"/>
      <c r="VQX208"/>
      <c r="VQY208"/>
      <c r="VQZ208"/>
      <c r="VRA208"/>
      <c r="VRB208"/>
      <c r="VRC208"/>
      <c r="VRD208"/>
      <c r="VRE208"/>
      <c r="VRF208"/>
      <c r="VRG208"/>
      <c r="VRH208"/>
      <c r="VRI208"/>
      <c r="VRJ208"/>
      <c r="VRK208"/>
      <c r="VRL208"/>
      <c r="VRM208"/>
      <c r="VRN208"/>
      <c r="VRO208"/>
      <c r="VRP208"/>
      <c r="VRQ208"/>
      <c r="VRR208"/>
      <c r="VRS208"/>
      <c r="VRT208"/>
      <c r="VRU208"/>
      <c r="VRV208"/>
      <c r="VRW208"/>
      <c r="VRX208"/>
      <c r="VRY208"/>
      <c r="VRZ208"/>
      <c r="VSA208"/>
      <c r="VSB208"/>
      <c r="VSC208"/>
      <c r="VSD208"/>
      <c r="VSE208"/>
      <c r="VSF208"/>
      <c r="VSG208"/>
      <c r="VSH208"/>
      <c r="VSI208"/>
      <c r="VSJ208"/>
      <c r="VSK208"/>
      <c r="VSL208"/>
      <c r="VSM208"/>
      <c r="VSN208"/>
      <c r="VSO208"/>
      <c r="VSP208"/>
      <c r="VSQ208"/>
      <c r="VSR208"/>
      <c r="VSS208"/>
      <c r="VST208"/>
      <c r="VSU208"/>
      <c r="VSV208"/>
      <c r="VSW208"/>
      <c r="VSX208"/>
      <c r="VSY208"/>
      <c r="VSZ208"/>
      <c r="VTA208"/>
      <c r="VTB208"/>
      <c r="VTC208"/>
      <c r="VTD208"/>
      <c r="VTE208"/>
      <c r="VTF208"/>
      <c r="VTG208"/>
      <c r="VTH208"/>
      <c r="VTI208"/>
      <c r="VTJ208"/>
      <c r="VTK208"/>
      <c r="VTL208"/>
      <c r="VTM208"/>
      <c r="VTN208"/>
      <c r="VTO208"/>
      <c r="VTP208"/>
      <c r="VTQ208"/>
      <c r="VTR208"/>
      <c r="VTS208"/>
      <c r="VTT208"/>
      <c r="VTU208"/>
      <c r="VTV208"/>
      <c r="VTW208"/>
      <c r="VTX208"/>
      <c r="VTY208"/>
      <c r="VTZ208"/>
      <c r="VUA208"/>
      <c r="VUB208"/>
      <c r="VUC208"/>
      <c r="VUD208"/>
      <c r="VUE208"/>
      <c r="VUF208"/>
      <c r="VUG208"/>
      <c r="VUH208"/>
      <c r="VUI208"/>
      <c r="VUJ208"/>
      <c r="VUK208"/>
      <c r="VUL208"/>
      <c r="VUM208"/>
      <c r="VUN208"/>
      <c r="VUO208"/>
      <c r="VUP208"/>
      <c r="VUQ208"/>
      <c r="VUR208"/>
      <c r="VUS208"/>
      <c r="VUT208"/>
      <c r="VUU208"/>
      <c r="VUV208"/>
      <c r="VUW208"/>
      <c r="VUX208"/>
      <c r="VUY208"/>
      <c r="VUZ208"/>
      <c r="VVA208"/>
      <c r="VVB208"/>
      <c r="VVC208"/>
      <c r="VVD208"/>
      <c r="VVE208"/>
      <c r="VVF208"/>
      <c r="VVG208"/>
      <c r="VVH208"/>
      <c r="VVI208"/>
      <c r="VVJ208"/>
      <c r="VVK208"/>
      <c r="VVL208"/>
      <c r="VVM208"/>
      <c r="VVN208"/>
      <c r="VVO208"/>
      <c r="VVP208"/>
      <c r="VVQ208"/>
      <c r="VVR208"/>
      <c r="VVS208"/>
      <c r="VVT208"/>
      <c r="VVU208"/>
      <c r="VVV208"/>
      <c r="VVW208"/>
      <c r="VVX208"/>
      <c r="VVY208"/>
      <c r="VVZ208"/>
      <c r="VWA208"/>
      <c r="VWB208"/>
      <c r="VWC208"/>
      <c r="VWD208"/>
      <c r="VWE208"/>
      <c r="VWF208"/>
      <c r="VWG208"/>
      <c r="VWH208"/>
      <c r="VWI208"/>
      <c r="VWJ208"/>
      <c r="VWK208"/>
      <c r="VWL208"/>
      <c r="VWM208"/>
      <c r="VWN208"/>
      <c r="VWO208"/>
      <c r="VWP208"/>
      <c r="VWQ208"/>
      <c r="VWR208"/>
      <c r="VWS208"/>
      <c r="VWT208"/>
      <c r="VWU208"/>
      <c r="VWV208"/>
      <c r="VWW208"/>
      <c r="VWX208"/>
      <c r="VWY208"/>
      <c r="VWZ208"/>
      <c r="VXA208"/>
      <c r="VXB208"/>
      <c r="VXC208"/>
      <c r="VXD208"/>
      <c r="VXE208"/>
      <c r="VXF208"/>
      <c r="VXG208"/>
      <c r="VXH208"/>
      <c r="VXI208"/>
      <c r="VXJ208"/>
      <c r="VXK208"/>
      <c r="VXL208"/>
      <c r="VXM208"/>
      <c r="VXN208"/>
      <c r="VXO208"/>
      <c r="VXP208"/>
      <c r="VXQ208"/>
      <c r="VXR208"/>
      <c r="VXS208"/>
      <c r="VXT208"/>
      <c r="VXU208"/>
      <c r="VXV208"/>
      <c r="VXW208"/>
      <c r="VXX208"/>
      <c r="VXY208"/>
      <c r="VXZ208"/>
      <c r="VYA208"/>
      <c r="VYB208"/>
      <c r="VYC208"/>
      <c r="VYD208"/>
      <c r="VYE208"/>
      <c r="VYF208"/>
      <c r="VYG208"/>
      <c r="VYH208"/>
      <c r="VYI208"/>
      <c r="VYJ208"/>
      <c r="VYK208"/>
      <c r="VYL208"/>
      <c r="VYM208"/>
      <c r="VYN208"/>
      <c r="VYO208"/>
      <c r="VYP208"/>
      <c r="VYQ208"/>
      <c r="VYR208"/>
      <c r="VYS208"/>
      <c r="VYT208"/>
      <c r="VYU208"/>
      <c r="VYV208"/>
      <c r="VYW208"/>
      <c r="VYX208"/>
      <c r="VYY208"/>
      <c r="VYZ208"/>
      <c r="VZA208"/>
      <c r="VZB208"/>
      <c r="VZC208"/>
      <c r="VZD208"/>
      <c r="VZE208"/>
      <c r="VZF208"/>
      <c r="VZG208"/>
      <c r="VZH208"/>
      <c r="VZI208"/>
      <c r="VZJ208"/>
      <c r="VZK208"/>
      <c r="VZL208"/>
      <c r="VZM208"/>
      <c r="VZN208"/>
      <c r="VZO208"/>
      <c r="VZP208"/>
      <c r="VZQ208"/>
      <c r="VZR208"/>
      <c r="VZS208"/>
      <c r="VZT208"/>
      <c r="VZU208"/>
      <c r="VZV208"/>
      <c r="VZW208"/>
      <c r="VZX208"/>
      <c r="VZY208"/>
      <c r="VZZ208"/>
      <c r="WAA208"/>
      <c r="WAB208"/>
      <c r="WAC208"/>
      <c r="WAD208"/>
      <c r="WAE208"/>
      <c r="WAF208"/>
      <c r="WAG208"/>
      <c r="WAH208"/>
      <c r="WAI208"/>
      <c r="WAJ208"/>
      <c r="WAK208"/>
      <c r="WAL208"/>
      <c r="WAM208"/>
      <c r="WAN208"/>
      <c r="WAO208"/>
      <c r="WAP208"/>
      <c r="WAQ208"/>
      <c r="WAR208"/>
      <c r="WAS208"/>
      <c r="WAT208"/>
      <c r="WAU208"/>
      <c r="WAV208"/>
      <c r="WAW208"/>
      <c r="WAX208"/>
      <c r="WAY208"/>
      <c r="WAZ208"/>
      <c r="WBA208"/>
      <c r="WBB208"/>
      <c r="WBC208"/>
      <c r="WBD208"/>
      <c r="WBE208"/>
      <c r="WBF208"/>
      <c r="WBG208"/>
      <c r="WBH208"/>
      <c r="WBI208"/>
      <c r="WBJ208"/>
      <c r="WBK208"/>
      <c r="WBL208"/>
      <c r="WBM208"/>
      <c r="WBN208"/>
      <c r="WBO208"/>
      <c r="WBP208"/>
      <c r="WBQ208"/>
      <c r="WBR208"/>
      <c r="WBS208"/>
      <c r="WBT208"/>
      <c r="WBU208"/>
      <c r="WBV208"/>
      <c r="WBW208"/>
      <c r="WBX208"/>
      <c r="WBY208"/>
      <c r="WBZ208"/>
      <c r="WCA208"/>
      <c r="WCB208"/>
      <c r="WCC208"/>
      <c r="WCD208"/>
      <c r="WCE208"/>
      <c r="WCF208"/>
      <c r="WCG208"/>
      <c r="WCH208"/>
      <c r="WCI208"/>
      <c r="WCJ208"/>
      <c r="WCK208"/>
      <c r="WCL208"/>
      <c r="WCM208"/>
      <c r="WCN208"/>
      <c r="WCO208"/>
      <c r="WCP208"/>
      <c r="WCQ208"/>
      <c r="WCR208"/>
      <c r="WCS208"/>
      <c r="WCT208"/>
      <c r="WCU208"/>
      <c r="WCV208"/>
      <c r="WCW208"/>
      <c r="WCX208"/>
      <c r="WCY208"/>
      <c r="WCZ208"/>
      <c r="WDA208"/>
      <c r="WDB208"/>
      <c r="WDC208"/>
      <c r="WDD208"/>
      <c r="WDE208"/>
      <c r="WDF208"/>
      <c r="WDG208"/>
      <c r="WDH208"/>
      <c r="WDI208"/>
      <c r="WDJ208"/>
      <c r="WDK208"/>
      <c r="WDL208"/>
      <c r="WDM208"/>
      <c r="WDN208"/>
      <c r="WDO208"/>
      <c r="WDP208"/>
      <c r="WDQ208"/>
      <c r="WDR208"/>
      <c r="WDS208"/>
      <c r="WDT208"/>
      <c r="WDU208"/>
      <c r="WDV208"/>
      <c r="WDW208"/>
      <c r="WDX208"/>
      <c r="WDY208"/>
      <c r="WDZ208"/>
      <c r="WEA208"/>
      <c r="WEB208"/>
      <c r="WEC208"/>
      <c r="WED208"/>
      <c r="WEE208"/>
      <c r="WEF208"/>
      <c r="WEG208"/>
      <c r="WEH208"/>
      <c r="WEI208"/>
      <c r="WEJ208"/>
      <c r="WEK208"/>
      <c r="WEL208"/>
      <c r="WEM208"/>
      <c r="WEN208"/>
      <c r="WEO208"/>
      <c r="WEP208"/>
      <c r="WEQ208"/>
      <c r="WER208"/>
      <c r="WES208"/>
      <c r="WET208"/>
      <c r="WEU208"/>
      <c r="WEV208"/>
      <c r="WEW208"/>
      <c r="WEX208"/>
      <c r="WEY208"/>
      <c r="WEZ208"/>
      <c r="WFA208"/>
      <c r="WFB208"/>
      <c r="WFC208"/>
      <c r="WFD208"/>
      <c r="WFE208"/>
      <c r="WFF208"/>
      <c r="WFG208"/>
      <c r="WFH208"/>
      <c r="WFI208"/>
      <c r="WFJ208"/>
      <c r="WFK208"/>
      <c r="WFL208"/>
      <c r="WFM208"/>
      <c r="WFN208"/>
      <c r="WFO208"/>
      <c r="WFP208"/>
      <c r="WFQ208"/>
      <c r="WFR208"/>
      <c r="WFS208"/>
      <c r="WFT208"/>
      <c r="WFU208"/>
      <c r="WFV208"/>
      <c r="WFW208"/>
      <c r="WFX208"/>
      <c r="WFY208"/>
      <c r="WFZ208"/>
      <c r="WGA208"/>
      <c r="WGB208"/>
      <c r="WGC208"/>
      <c r="WGD208"/>
      <c r="WGE208"/>
      <c r="WGF208"/>
      <c r="WGG208"/>
      <c r="WGH208"/>
      <c r="WGI208"/>
      <c r="WGJ208"/>
      <c r="WGK208"/>
      <c r="WGL208"/>
      <c r="WGM208"/>
      <c r="WGN208"/>
      <c r="WGO208"/>
      <c r="WGP208"/>
      <c r="WGQ208"/>
      <c r="WGR208"/>
      <c r="WGS208"/>
      <c r="WGT208"/>
      <c r="WGU208"/>
      <c r="WGV208"/>
      <c r="WGW208"/>
      <c r="WGX208"/>
      <c r="WGY208"/>
      <c r="WGZ208"/>
      <c r="WHA208"/>
      <c r="WHB208"/>
      <c r="WHC208"/>
      <c r="WHD208"/>
      <c r="WHE208"/>
      <c r="WHF208"/>
      <c r="WHG208"/>
      <c r="WHH208"/>
      <c r="WHI208"/>
      <c r="WHJ208"/>
      <c r="WHK208"/>
      <c r="WHL208"/>
      <c r="WHM208"/>
      <c r="WHN208"/>
      <c r="WHO208"/>
      <c r="WHP208"/>
      <c r="WHQ208"/>
      <c r="WHR208"/>
      <c r="WHS208"/>
      <c r="WHT208"/>
      <c r="WHU208"/>
      <c r="WHV208"/>
      <c r="WHW208"/>
      <c r="WHX208"/>
      <c r="WHY208"/>
      <c r="WHZ208"/>
      <c r="WIA208"/>
      <c r="WIB208"/>
      <c r="WIC208"/>
      <c r="WID208"/>
      <c r="WIE208"/>
      <c r="WIF208"/>
      <c r="WIG208"/>
      <c r="WIH208"/>
      <c r="WII208"/>
      <c r="WIJ208"/>
      <c r="WIK208"/>
      <c r="WIL208"/>
      <c r="WIM208"/>
      <c r="WIN208"/>
      <c r="WIO208"/>
      <c r="WIP208"/>
      <c r="WIQ208"/>
      <c r="WIR208"/>
      <c r="WIS208"/>
      <c r="WIT208"/>
      <c r="WIU208"/>
      <c r="WIV208"/>
      <c r="WIW208"/>
      <c r="WIX208"/>
      <c r="WIY208"/>
      <c r="WIZ208"/>
      <c r="WJA208"/>
      <c r="WJB208"/>
      <c r="WJC208"/>
      <c r="WJD208"/>
      <c r="WJE208"/>
      <c r="WJF208"/>
      <c r="WJG208"/>
      <c r="WJH208"/>
      <c r="WJI208"/>
      <c r="WJJ208"/>
      <c r="WJK208"/>
      <c r="WJL208"/>
      <c r="WJM208"/>
      <c r="WJN208"/>
      <c r="WJO208"/>
      <c r="WJP208"/>
      <c r="WJQ208"/>
      <c r="WJR208"/>
      <c r="WJS208"/>
      <c r="WJT208"/>
      <c r="WJU208"/>
      <c r="WJV208"/>
      <c r="WJW208"/>
      <c r="WJX208"/>
      <c r="WJY208"/>
      <c r="WJZ208"/>
      <c r="WKA208"/>
      <c r="WKB208"/>
      <c r="WKC208"/>
      <c r="WKD208"/>
      <c r="WKE208"/>
      <c r="WKF208"/>
      <c r="WKG208"/>
      <c r="WKH208"/>
      <c r="WKI208"/>
      <c r="WKJ208"/>
      <c r="WKK208"/>
      <c r="WKL208"/>
      <c r="WKM208"/>
      <c r="WKN208"/>
      <c r="WKO208"/>
      <c r="WKP208"/>
      <c r="WKQ208"/>
      <c r="WKR208"/>
      <c r="WKS208"/>
      <c r="WKT208"/>
      <c r="WKU208"/>
      <c r="WKV208"/>
      <c r="WKW208"/>
      <c r="WKX208"/>
      <c r="WKY208"/>
      <c r="WKZ208"/>
      <c r="WLA208"/>
      <c r="WLB208"/>
      <c r="WLC208"/>
      <c r="WLD208"/>
      <c r="WLE208"/>
      <c r="WLF208"/>
      <c r="WLG208"/>
      <c r="WLH208"/>
      <c r="WLI208"/>
      <c r="WLJ208"/>
      <c r="WLK208"/>
      <c r="WLL208"/>
      <c r="WLM208"/>
      <c r="WLN208"/>
      <c r="WLO208"/>
      <c r="WLP208"/>
      <c r="WLQ208"/>
      <c r="WLR208"/>
      <c r="WLS208"/>
      <c r="WLT208"/>
      <c r="WLU208"/>
      <c r="WLV208"/>
      <c r="WLW208"/>
      <c r="WLX208"/>
      <c r="WLY208"/>
      <c r="WLZ208"/>
      <c r="WMA208"/>
      <c r="WMB208"/>
      <c r="WMC208"/>
      <c r="WMD208"/>
      <c r="WME208"/>
      <c r="WMF208"/>
      <c r="WMG208"/>
      <c r="WMH208"/>
      <c r="WMI208"/>
      <c r="WMJ208"/>
      <c r="WMK208"/>
      <c r="WML208"/>
      <c r="WMM208"/>
      <c r="WMN208"/>
      <c r="WMO208"/>
      <c r="WMP208"/>
      <c r="WMQ208"/>
      <c r="WMR208"/>
      <c r="WMS208"/>
      <c r="WMT208"/>
      <c r="WMU208"/>
      <c r="WMV208"/>
      <c r="WMW208"/>
      <c r="WMX208"/>
      <c r="WMY208"/>
      <c r="WMZ208"/>
      <c r="WNA208"/>
      <c r="WNB208"/>
      <c r="WNC208"/>
      <c r="WND208"/>
      <c r="WNE208"/>
      <c r="WNF208"/>
      <c r="WNG208"/>
      <c r="WNH208"/>
      <c r="WNI208"/>
      <c r="WNJ208"/>
      <c r="WNK208"/>
      <c r="WNL208"/>
      <c r="WNM208"/>
      <c r="WNN208"/>
      <c r="WNO208"/>
      <c r="WNP208"/>
      <c r="WNQ208"/>
      <c r="WNR208"/>
      <c r="WNS208"/>
      <c r="WNT208"/>
      <c r="WNU208"/>
      <c r="WNV208"/>
      <c r="WNW208"/>
      <c r="WNX208"/>
      <c r="WNY208"/>
      <c r="WNZ208"/>
      <c r="WOA208"/>
      <c r="WOB208"/>
      <c r="WOC208"/>
      <c r="WOD208"/>
      <c r="WOE208"/>
      <c r="WOF208"/>
      <c r="WOG208"/>
      <c r="WOH208"/>
      <c r="WOI208"/>
      <c r="WOJ208"/>
      <c r="WOK208"/>
      <c r="WOL208"/>
      <c r="WOM208"/>
      <c r="WON208"/>
      <c r="WOO208"/>
      <c r="WOP208"/>
      <c r="WOQ208"/>
      <c r="WOR208"/>
      <c r="WOS208"/>
      <c r="WOT208"/>
      <c r="WOU208"/>
      <c r="WOV208"/>
      <c r="WOW208"/>
      <c r="WOX208"/>
      <c r="WOY208"/>
      <c r="WOZ208"/>
      <c r="WPA208"/>
      <c r="WPB208"/>
      <c r="WPC208"/>
      <c r="WPD208"/>
      <c r="WPE208"/>
      <c r="WPF208"/>
      <c r="WPG208"/>
      <c r="WPH208"/>
      <c r="WPI208"/>
      <c r="WPJ208"/>
      <c r="WPK208"/>
      <c r="WPL208"/>
      <c r="WPM208"/>
      <c r="WPN208"/>
      <c r="WPO208"/>
      <c r="WPP208"/>
      <c r="WPQ208"/>
      <c r="WPR208"/>
      <c r="WPS208"/>
      <c r="WPT208"/>
      <c r="WPU208"/>
      <c r="WPV208"/>
      <c r="WPW208"/>
      <c r="WPX208"/>
      <c r="WPY208"/>
      <c r="WPZ208"/>
      <c r="WQA208"/>
      <c r="WQB208"/>
      <c r="WQC208"/>
      <c r="WQD208"/>
      <c r="WQE208"/>
      <c r="WQF208"/>
      <c r="WQG208"/>
      <c r="WQH208"/>
      <c r="WQI208"/>
      <c r="WQJ208"/>
      <c r="WQK208"/>
      <c r="WQL208"/>
      <c r="WQM208"/>
      <c r="WQN208"/>
      <c r="WQO208"/>
      <c r="WQP208"/>
      <c r="WQQ208"/>
      <c r="WQR208"/>
      <c r="WQS208"/>
      <c r="WQT208"/>
      <c r="WQU208"/>
      <c r="WQV208"/>
      <c r="WQW208"/>
      <c r="WQX208"/>
      <c r="WQY208"/>
      <c r="WQZ208"/>
      <c r="WRA208"/>
      <c r="WRB208"/>
      <c r="WRC208"/>
      <c r="WRD208"/>
      <c r="WRE208"/>
      <c r="WRF208"/>
      <c r="WRG208"/>
      <c r="WRH208"/>
      <c r="WRI208"/>
      <c r="WRJ208"/>
      <c r="WRK208"/>
      <c r="WRL208"/>
      <c r="WRM208"/>
      <c r="WRN208"/>
      <c r="WRO208"/>
      <c r="WRP208"/>
      <c r="WRQ208"/>
      <c r="WRR208"/>
      <c r="WRS208"/>
      <c r="WRT208"/>
      <c r="WRU208"/>
      <c r="WRV208"/>
      <c r="WRW208"/>
      <c r="WRX208"/>
      <c r="WRY208"/>
      <c r="WRZ208"/>
      <c r="WSA208"/>
      <c r="WSB208"/>
      <c r="WSC208"/>
      <c r="WSD208"/>
      <c r="WSE208"/>
      <c r="WSF208"/>
      <c r="WSG208"/>
      <c r="WSH208"/>
      <c r="WSI208"/>
      <c r="WSJ208"/>
      <c r="WSK208"/>
      <c r="WSL208"/>
      <c r="WSM208"/>
      <c r="WSN208"/>
      <c r="WSO208"/>
      <c r="WSP208"/>
      <c r="WSQ208"/>
      <c r="WSR208"/>
      <c r="WSS208"/>
      <c r="WST208"/>
      <c r="WSU208"/>
      <c r="WSV208"/>
      <c r="WSW208"/>
      <c r="WSX208"/>
      <c r="WSY208"/>
      <c r="WSZ208"/>
      <c r="WTA208"/>
      <c r="WTB208"/>
      <c r="WTC208"/>
      <c r="WTD208"/>
      <c r="WTE208"/>
      <c r="WTF208"/>
      <c r="WTG208"/>
      <c r="WTH208"/>
      <c r="WTI208"/>
      <c r="WTJ208"/>
      <c r="WTK208"/>
      <c r="WTL208"/>
      <c r="WTM208"/>
      <c r="WTN208"/>
      <c r="WTO208"/>
      <c r="WTP208"/>
      <c r="WTQ208"/>
      <c r="WTR208"/>
      <c r="WTS208"/>
      <c r="WTT208"/>
      <c r="WTU208"/>
      <c r="WTV208"/>
      <c r="WTW208"/>
      <c r="WTX208"/>
      <c r="WTY208"/>
      <c r="WTZ208"/>
      <c r="WUA208"/>
      <c r="WUB208"/>
      <c r="WUC208"/>
      <c r="WUD208"/>
      <c r="WUE208"/>
      <c r="WUF208"/>
      <c r="WUG208"/>
      <c r="WUH208"/>
      <c r="WUI208"/>
      <c r="WUJ208"/>
      <c r="WUK208"/>
      <c r="WUL208"/>
      <c r="WUM208"/>
      <c r="WUN208"/>
      <c r="WUO208"/>
      <c r="WUP208"/>
      <c r="WUQ208"/>
      <c r="WUR208"/>
      <c r="WUS208"/>
      <c r="WUT208"/>
      <c r="WUU208"/>
      <c r="WUV208"/>
      <c r="WUW208"/>
      <c r="WUX208"/>
      <c r="WUY208"/>
      <c r="WUZ208"/>
      <c r="WVA208"/>
      <c r="WVB208"/>
      <c r="WVC208"/>
      <c r="WVD208"/>
      <c r="WVE208"/>
      <c r="WVF208"/>
      <c r="WVG208"/>
      <c r="WVH208"/>
      <c r="WVI208"/>
      <c r="WVJ208"/>
      <c r="WVK208"/>
      <c r="WVL208"/>
      <c r="WVM208"/>
      <c r="WVN208"/>
      <c r="WVO208"/>
      <c r="WVP208"/>
      <c r="WVQ208"/>
      <c r="WVR208"/>
      <c r="WVS208"/>
      <c r="WVT208"/>
      <c r="WVU208"/>
      <c r="WVV208"/>
      <c r="WVW208"/>
      <c r="WVX208"/>
      <c r="WVY208"/>
      <c r="WVZ208"/>
      <c r="WWA208"/>
      <c r="WWB208"/>
      <c r="WWC208"/>
      <c r="WWD208"/>
      <c r="WWE208"/>
      <c r="WWF208"/>
      <c r="WWG208"/>
      <c r="WWH208"/>
      <c r="WWI208"/>
      <c r="WWJ208"/>
      <c r="WWK208"/>
      <c r="WWL208"/>
      <c r="WWM208"/>
      <c r="WWN208"/>
      <c r="WWO208"/>
      <c r="WWP208"/>
      <c r="WWQ208"/>
      <c r="WWR208"/>
      <c r="WWS208"/>
      <c r="WWT208"/>
      <c r="WWU208"/>
      <c r="WWV208"/>
      <c r="WWW208"/>
      <c r="WWX208"/>
      <c r="WWY208"/>
      <c r="WWZ208"/>
      <c r="WXA208"/>
      <c r="WXB208"/>
      <c r="WXC208"/>
      <c r="WXD208"/>
      <c r="WXE208"/>
      <c r="WXF208"/>
      <c r="WXG208"/>
      <c r="WXH208"/>
      <c r="WXI208"/>
      <c r="WXJ208"/>
      <c r="WXK208"/>
      <c r="WXL208"/>
      <c r="WXM208"/>
      <c r="WXN208"/>
      <c r="WXO208"/>
      <c r="WXP208"/>
      <c r="WXQ208"/>
      <c r="WXR208"/>
      <c r="WXS208"/>
      <c r="WXT208"/>
      <c r="WXU208"/>
      <c r="WXV208"/>
      <c r="WXW208"/>
      <c r="WXX208"/>
      <c r="WXY208"/>
      <c r="WXZ208"/>
      <c r="WYA208"/>
      <c r="WYB208"/>
      <c r="WYC208"/>
      <c r="WYD208"/>
      <c r="WYE208"/>
      <c r="WYF208"/>
      <c r="WYG208"/>
      <c r="WYH208"/>
      <c r="WYI208"/>
      <c r="WYJ208"/>
      <c r="WYK208"/>
      <c r="WYL208"/>
      <c r="WYM208"/>
      <c r="WYN208"/>
      <c r="WYO208"/>
      <c r="WYP208"/>
      <c r="WYQ208"/>
      <c r="WYR208"/>
      <c r="WYS208"/>
      <c r="WYT208"/>
      <c r="WYU208"/>
      <c r="WYV208"/>
      <c r="WYW208"/>
      <c r="WYX208"/>
      <c r="WYY208"/>
      <c r="WYZ208"/>
      <c r="WZA208"/>
      <c r="WZB208"/>
      <c r="WZC208"/>
      <c r="WZD208"/>
      <c r="WZE208"/>
      <c r="WZF208"/>
      <c r="WZG208"/>
      <c r="WZH208"/>
      <c r="WZI208"/>
      <c r="WZJ208"/>
      <c r="WZK208"/>
      <c r="WZL208"/>
      <c r="WZM208"/>
      <c r="WZN208"/>
      <c r="WZO208"/>
      <c r="WZP208"/>
      <c r="WZQ208"/>
      <c r="WZR208"/>
      <c r="WZS208"/>
      <c r="WZT208"/>
      <c r="WZU208"/>
      <c r="WZV208"/>
      <c r="WZW208"/>
      <c r="WZX208"/>
      <c r="WZY208"/>
      <c r="WZZ208"/>
      <c r="XAA208"/>
      <c r="XAB208"/>
      <c r="XAC208"/>
      <c r="XAD208"/>
      <c r="XAE208"/>
      <c r="XAF208"/>
      <c r="XAG208"/>
      <c r="XAH208"/>
      <c r="XAI208"/>
      <c r="XAJ208"/>
      <c r="XAK208"/>
      <c r="XAL208"/>
      <c r="XAM208"/>
      <c r="XAN208"/>
      <c r="XAO208"/>
      <c r="XAP208"/>
      <c r="XAQ208"/>
      <c r="XAR208"/>
      <c r="XAS208"/>
      <c r="XAT208"/>
      <c r="XAU208"/>
      <c r="XAV208"/>
      <c r="XAW208"/>
      <c r="XAX208"/>
      <c r="XAY208"/>
      <c r="XAZ208"/>
      <c r="XBA208"/>
      <c r="XBB208"/>
      <c r="XBC208"/>
      <c r="XBD208"/>
      <c r="XBE208"/>
      <c r="XBF208"/>
      <c r="XBG208"/>
      <c r="XBH208"/>
      <c r="XBI208"/>
      <c r="XBJ208"/>
      <c r="XBK208"/>
      <c r="XBL208"/>
      <c r="XBM208"/>
      <c r="XBN208"/>
      <c r="XBO208"/>
      <c r="XBP208"/>
      <c r="XBQ208"/>
      <c r="XBR208"/>
      <c r="XBS208"/>
      <c r="XBT208"/>
      <c r="XBU208"/>
      <c r="XBV208"/>
      <c r="XBW208"/>
      <c r="XBX208"/>
      <c r="XBY208"/>
      <c r="XBZ208"/>
      <c r="XCA208"/>
      <c r="XCB208"/>
      <c r="XCC208"/>
      <c r="XCD208"/>
      <c r="XCE208"/>
      <c r="XCF208"/>
      <c r="XCG208"/>
      <c r="XCH208"/>
      <c r="XCI208"/>
      <c r="XCJ208"/>
      <c r="XCK208"/>
      <c r="XCL208"/>
      <c r="XCM208"/>
      <c r="XCN208"/>
      <c r="XCO208"/>
      <c r="XCP208"/>
      <c r="XCQ208"/>
      <c r="XCR208"/>
      <c r="XCS208"/>
      <c r="XCT208"/>
      <c r="XCU208"/>
      <c r="XCV208"/>
      <c r="XCW208"/>
      <c r="XCX208"/>
      <c r="XCY208"/>
      <c r="XCZ208"/>
      <c r="XDA208"/>
      <c r="XDB208"/>
      <c r="XDC208"/>
      <c r="XDD208"/>
      <c r="XDE208"/>
      <c r="XDF208"/>
      <c r="XDG208"/>
      <c r="XDH208"/>
      <c r="XDI208"/>
      <c r="XDJ208"/>
      <c r="XDK208"/>
      <c r="XDL208"/>
      <c r="XDM208"/>
      <c r="XDN208"/>
      <c r="XDO208"/>
      <c r="XDP208"/>
      <c r="XDQ208"/>
      <c r="XDR208"/>
      <c r="XDS208"/>
      <c r="XDT208"/>
      <c r="XDU208"/>
      <c r="XDV208"/>
      <c r="XDW208"/>
      <c r="XDX208"/>
      <c r="XDY208"/>
      <c r="XDZ208"/>
      <c r="XEA208"/>
      <c r="XEB208"/>
      <c r="XEC208"/>
      <c r="XED208"/>
      <c r="XEE208"/>
      <c r="XEF208"/>
      <c r="XEG208"/>
      <c r="XEH208"/>
      <c r="XEI208"/>
      <c r="XEJ208"/>
      <c r="XEK208"/>
      <c r="XEL208"/>
      <c r="XEM208"/>
      <c r="XEN208"/>
      <c r="XEO208"/>
      <c r="XEP208"/>
      <c r="XEQ208"/>
      <c r="XER208"/>
      <c r="XES208"/>
      <c r="XET208"/>
      <c r="XEU208"/>
      <c r="XEV208"/>
      <c r="XEW208"/>
      <c r="XEX208"/>
      <c r="XEY208"/>
      <c r="XEZ208"/>
      <c r="XFA208"/>
      <c r="XFB208"/>
      <c r="XFC208"/>
    </row>
  </sheetData>
  <autoFilter ref="A1:AL1">
    <sortState ref="A2:AL208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2024-05-22T12:27:03Z</dcterms:created>
  <dcterms:modified xsi:type="dcterms:W3CDTF">2024-11-04T19:40:27Z</dcterms:modified>
</cp:coreProperties>
</file>