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avz\GitHub\APPETITE\data\results\"/>
    </mc:Choice>
  </mc:AlternateContent>
  <xr:revisionPtr revIDLastSave="0" documentId="13_ncr:1_{ECF545F8-740F-45D6-9C9C-CAB8CF5FE3F8}" xr6:coauthVersionLast="47" xr6:coauthVersionMax="47" xr10:uidLastSave="{00000000-0000-0000-0000-000000000000}"/>
  <bookViews>
    <workbookView xWindow="-110" yWindow="-110" windowWidth="19420" windowHeight="10300" activeTab="1" xr2:uid="{254EC2FD-D695-490A-84A4-C1AAE2218E49}"/>
  </bookViews>
  <sheets>
    <sheet name="Total" sheetId="4" r:id="rId1"/>
    <sheet name="after size X increase" sheetId="2" r:id="rId2"/>
    <sheet name="drift size X increase" sheetId="3" r:id="rId3"/>
    <sheet name="after size X wasted effort" sheetId="5" r:id="rId4"/>
    <sheet name="drift size X wasted effort" sheetId="7" r:id="rId5"/>
  </sheets>
  <calcPr calcId="0"/>
  <pivotCaches>
    <pivotCache cacheId="30" r:id="rId6"/>
  </pivotCaches>
</workbook>
</file>

<file path=xl/sharedStrings.xml><?xml version="1.0" encoding="utf-8"?>
<sst xmlns="http://schemas.openxmlformats.org/spreadsheetml/2006/main" count="50" uniqueCount="24">
  <si>
    <t>after size</t>
  </si>
  <si>
    <t>drift size</t>
  </si>
  <si>
    <t>סכום כולל</t>
  </si>
  <si>
    <t>(הכל)</t>
  </si>
  <si>
    <t xml:space="preserve"> average after retrain accuracy increase</t>
  </si>
  <si>
    <t xml:space="preserve"> average before after retrain accuracy increase</t>
  </si>
  <si>
    <t xml:space="preserve"> average STAT_SFLDT fix increase</t>
  </si>
  <si>
    <t xml:space="preserve"> average SFLDT_Features fix increase</t>
  </si>
  <si>
    <t xml:space="preserve"> average fuzzy participation STAT_SFLDT fix increase</t>
  </si>
  <si>
    <t xml:space="preserve"> average fuzzy participation SFLDT_Features fix increase</t>
  </si>
  <si>
    <t xml:space="preserve"> average STAT_SFLDT wasted effort</t>
  </si>
  <si>
    <t xml:space="preserve"> average SFLDT_Features wasted effort</t>
  </si>
  <si>
    <t xml:space="preserve"> average fuzzy participation STAT_SFLDT wasted effort</t>
  </si>
  <si>
    <t xml:space="preserve"> average fuzzy participation SFLDT_Features wasted effort</t>
  </si>
  <si>
    <t xml:space="preserve"> average fuzzy participation SFLDT fix increase</t>
  </si>
  <si>
    <t xml:space="preserve"> average SFLDT fix increase</t>
  </si>
  <si>
    <t>סכום של average SFLDT fix increase</t>
  </si>
  <si>
    <t>סכום של average fuzzy participation SFLDT fix increase</t>
  </si>
  <si>
    <t>סכום של average after retrain accuracy increase</t>
  </si>
  <si>
    <t>סכום של average before after retrain accuracy increase</t>
  </si>
  <si>
    <t>סכום של average STAT_SFLDT fix increase</t>
  </si>
  <si>
    <t>סכום של average fuzzy participation STAT_SFLDT fix increase</t>
  </si>
  <si>
    <t>סכום של average SFLDT_Features fix increase</t>
  </si>
  <si>
    <t>סכום של average fuzzy participation SFLDT_Features fix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</si>
</sst>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[results_sfldt.xlsx]Total!PivotTable1</c:name>
    <c:fmtId val="2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Total!$A$5</c:f>
              <c:strCache>
                <c:ptCount val="1"/>
                <c:pt idx="0">
                  <c:v>סכום של average before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Total!$A$6</c:f>
              <c:numCache>
                <c:formatCode>General</c:formatCode>
                <c:ptCount val="1"/>
                <c:pt idx="0">
                  <c:v>18.588604844307358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E3-47BA-BD8A-EF87647696B8}"/>
            </c:ext>
          </c:extLst>
        </c:ser>
        <c:ser>
          <c:idx val="1"/>
          <c:order val="1"/>
          <c:tx>
            <c:strRef>
              <c:f>Total!$B$5</c:f>
              <c:strCache>
                <c:ptCount val="1"/>
                <c:pt idx="0">
                  <c:v>סכום של average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Total!$B$6</c:f>
              <c:numCache>
                <c:formatCode>General</c:formatCode>
                <c:ptCount val="1"/>
                <c:pt idx="0">
                  <c:v>7.9147827456189459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E3-47BA-BD8A-EF87647696B8}"/>
            </c:ext>
          </c:extLst>
        </c:ser>
        <c:ser>
          <c:idx val="2"/>
          <c:order val="2"/>
          <c:tx>
            <c:strRef>
              <c:f>Total!$C$5</c:f>
              <c:strCache>
                <c:ptCount val="1"/>
                <c:pt idx="0">
                  <c:v>סכום של average SFLDT fix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Total!$C$6</c:f>
              <c:numCache>
                <c:formatCode>General</c:formatCode>
                <c:ptCount val="1"/>
                <c:pt idx="0">
                  <c:v>4.0949128540397863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E3-47BA-BD8A-EF87647696B8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סכום של average STAT_SFLDT fix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Total!$D$6</c:f>
              <c:numCache>
                <c:formatCode>General</c:formatCode>
                <c:ptCount val="1"/>
                <c:pt idx="0">
                  <c:v>3.5244842773180833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E3-47BA-BD8A-EF87647696B8}"/>
            </c:ext>
          </c:extLst>
        </c:ser>
        <c:ser>
          <c:idx val="4"/>
          <c:order val="4"/>
          <c:tx>
            <c:strRef>
              <c:f>Total!$E$5</c:f>
              <c:strCache>
                <c:ptCount val="1"/>
                <c:pt idx="0">
                  <c:v>סכום של average fuzzy participation SFLDT fix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Total!$E$6</c:f>
              <c:numCache>
                <c:formatCode>General</c:formatCode>
                <c:ptCount val="1"/>
                <c:pt idx="0">
                  <c:v>1.9159634129448471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E3-47BA-BD8A-EF87647696B8}"/>
            </c:ext>
          </c:extLst>
        </c:ser>
        <c:ser>
          <c:idx val="5"/>
          <c:order val="5"/>
          <c:tx>
            <c:strRef>
              <c:f>Total!$F$5</c:f>
              <c:strCache>
                <c:ptCount val="1"/>
                <c:pt idx="0">
                  <c:v>סכום של average fuzzy participation STAT_SFLDT fix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Total!$F$6</c:f>
              <c:numCache>
                <c:formatCode>General</c:formatCode>
                <c:ptCount val="1"/>
                <c:pt idx="0">
                  <c:v>1.9425751495273949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FE3-47BA-BD8A-EF87647696B8}"/>
            </c:ext>
          </c:extLst>
        </c:ser>
        <c:ser>
          <c:idx val="6"/>
          <c:order val="6"/>
          <c:tx>
            <c:strRef>
              <c:f>Total!$G$5</c:f>
              <c:strCache>
                <c:ptCount val="1"/>
                <c:pt idx="0">
                  <c:v>סכום של average SFLDT_Features fix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Total!$G$6</c:f>
              <c:numCache>
                <c:formatCode>General</c:formatCode>
                <c:ptCount val="1"/>
                <c:pt idx="0">
                  <c:v>5.1414893977510792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FE3-47BA-BD8A-EF87647696B8}"/>
            </c:ext>
          </c:extLst>
        </c:ser>
        <c:ser>
          <c:idx val="7"/>
          <c:order val="7"/>
          <c:tx>
            <c:strRef>
              <c:f>Total!$H$5</c:f>
              <c:strCache>
                <c:ptCount val="1"/>
                <c:pt idx="0">
                  <c:v>סכום של average fuzzy participation SFLDT_Features fix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Total!$H$6</c:f>
              <c:numCache>
                <c:formatCode>General</c:formatCode>
                <c:ptCount val="1"/>
                <c:pt idx="0">
                  <c:v>5.1055568145923305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FE3-47BA-BD8A-EF8764769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11600"/>
        <c:axId val="204810160"/>
      </c:barChart>
      <c:catAx>
        <c:axId val="2048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4810160"/>
        <c:crosses val="autoZero"/>
        <c:auto val="1"/>
        <c:lblAlgn val="ctr"/>
        <c:lblOffset val="100"/>
        <c:noMultiLvlLbl val="0"/>
      </c:catAx>
      <c:valAx>
        <c:axId val="2048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48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[results_sfldt.xlsx]after size X increase!PivotTable1</c:name>
    <c:fmtId val="2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increase'!$B$5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'after size X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increase'!$B$6:$B$17</c:f>
              <c:numCache>
                <c:formatCode>General</c:formatCode>
                <c:ptCount val="11"/>
                <c:pt idx="0">
                  <c:v>-1.7306120055300434</c:v>
                </c:pt>
                <c:pt idx="1">
                  <c:v>-4.9549329154744379</c:v>
                </c:pt>
                <c:pt idx="2">
                  <c:v>1.4499258133867987</c:v>
                </c:pt>
                <c:pt idx="3">
                  <c:v>3.6189392245510112</c:v>
                </c:pt>
                <c:pt idx="4">
                  <c:v>5.5873415365202934</c:v>
                </c:pt>
                <c:pt idx="5">
                  <c:v>6.8200327669264293</c:v>
                </c:pt>
                <c:pt idx="6">
                  <c:v>10.046471522253784</c:v>
                </c:pt>
                <c:pt idx="7">
                  <c:v>12.088502659929848</c:v>
                </c:pt>
                <c:pt idx="8">
                  <c:v>17.747900562471376</c:v>
                </c:pt>
                <c:pt idx="9">
                  <c:v>16.080848852735215</c:v>
                </c:pt>
                <c:pt idx="10">
                  <c:v>18.630632797267218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7-496F-9A34-AE2F5574AE26}"/>
            </c:ext>
          </c:extLst>
        </c:ser>
        <c:ser>
          <c:idx val="1"/>
          <c:order val="1"/>
          <c:tx>
            <c:strRef>
              <c:f>'after size X increase'!$C$5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'after size X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increase'!$C$6:$C$17</c:f>
              <c:numCache>
                <c:formatCode>General</c:formatCode>
                <c:ptCount val="11"/>
                <c:pt idx="0">
                  <c:v>12.603689089299229</c:v>
                </c:pt>
                <c:pt idx="1">
                  <c:v>12.277447332892311</c:v>
                </c:pt>
                <c:pt idx="2">
                  <c:v>15.379965344447468</c:v>
                </c:pt>
                <c:pt idx="3">
                  <c:v>15.696855256316157</c:v>
                </c:pt>
                <c:pt idx="4">
                  <c:v>18.18785091613497</c:v>
                </c:pt>
                <c:pt idx="5">
                  <c:v>18.377822899156602</c:v>
                </c:pt>
                <c:pt idx="6">
                  <c:v>21.091177537147257</c:v>
                </c:pt>
                <c:pt idx="7">
                  <c:v>22.131985801121417</c:v>
                </c:pt>
                <c:pt idx="8">
                  <c:v>21.920365241094384</c:v>
                </c:pt>
                <c:pt idx="9">
                  <c:v>22.545060192008464</c:v>
                </c:pt>
                <c:pt idx="10">
                  <c:v>23.355360471274022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7-496F-9A34-AE2F5574AE26}"/>
            </c:ext>
          </c:extLst>
        </c:ser>
        <c:ser>
          <c:idx val="2"/>
          <c:order val="2"/>
          <c:tx>
            <c:strRef>
              <c:f>'after size X increase'!$D$5</c:f>
              <c:strCache>
                <c:ptCount val="1"/>
                <c:pt idx="0">
                  <c:v> average fuzzy participation SFLDT fix increase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'after size X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increase'!$D$6:$D$17</c:f>
              <c:numCache>
                <c:formatCode>General</c:formatCode>
                <c:ptCount val="11"/>
                <c:pt idx="0">
                  <c:v>0.28690985983728839</c:v>
                </c:pt>
                <c:pt idx="1">
                  <c:v>1.5840964734859058</c:v>
                </c:pt>
                <c:pt idx="2">
                  <c:v>1.7539934883476274</c:v>
                </c:pt>
                <c:pt idx="3">
                  <c:v>2.0669040324694996</c:v>
                </c:pt>
                <c:pt idx="4">
                  <c:v>2.2834763670925211</c:v>
                </c:pt>
                <c:pt idx="5">
                  <c:v>2.6848719079385051</c:v>
                </c:pt>
                <c:pt idx="6">
                  <c:v>2.3049035106624576</c:v>
                </c:pt>
                <c:pt idx="7">
                  <c:v>2.0051375785859262</c:v>
                </c:pt>
                <c:pt idx="8">
                  <c:v>2.0351713988843989</c:v>
                </c:pt>
                <c:pt idx="9">
                  <c:v>1.7369753901576803</c:v>
                </c:pt>
                <c:pt idx="10">
                  <c:v>2.1204552187206978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9-4395-B978-BD735AE7B304}"/>
            </c:ext>
          </c:extLst>
        </c:ser>
        <c:ser>
          <c:idx val="3"/>
          <c:order val="3"/>
          <c:tx>
            <c:strRef>
              <c:f>'after size X increase'!$E$5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'after size X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increase'!$E$6:$E$17</c:f>
              <c:numCache>
                <c:formatCode>General</c:formatCode>
                <c:ptCount val="11"/>
                <c:pt idx="0">
                  <c:v>2.4405073009964555</c:v>
                </c:pt>
                <c:pt idx="1">
                  <c:v>3.884309436696832</c:v>
                </c:pt>
                <c:pt idx="2">
                  <c:v>4.3911820205940728</c:v>
                </c:pt>
                <c:pt idx="3">
                  <c:v>4.8008681058922988</c:v>
                </c:pt>
                <c:pt idx="4">
                  <c:v>5.2387009597963008</c:v>
                </c:pt>
                <c:pt idx="5">
                  <c:v>5.2017005052309608</c:v>
                </c:pt>
                <c:pt idx="6">
                  <c:v>5.5841653809420642</c:v>
                </c:pt>
                <c:pt idx="7">
                  <c:v>5.8256149514445221</c:v>
                </c:pt>
                <c:pt idx="8">
                  <c:v>6.116338908722712</c:v>
                </c:pt>
                <c:pt idx="9">
                  <c:v>6.1927232810888624</c:v>
                </c:pt>
                <c:pt idx="10">
                  <c:v>6.269597671865573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9-4395-B978-BD735AE7B304}"/>
            </c:ext>
          </c:extLst>
        </c:ser>
        <c:ser>
          <c:idx val="4"/>
          <c:order val="4"/>
          <c:tx>
            <c:strRef>
              <c:f>'after size X increase'!$F$5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'after size X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increase'!$F$6:$F$17</c:f>
              <c:numCache>
                <c:formatCode>General</c:formatCode>
                <c:ptCount val="11"/>
                <c:pt idx="0">
                  <c:v>2.8696762394408704E-2</c:v>
                </c:pt>
                <c:pt idx="1">
                  <c:v>1.3610549759561386</c:v>
                </c:pt>
                <c:pt idx="2">
                  <c:v>1.2534864034182358</c:v>
                </c:pt>
                <c:pt idx="3">
                  <c:v>1.8299454182516415</c:v>
                </c:pt>
                <c:pt idx="4">
                  <c:v>2.3869019830555978</c:v>
                </c:pt>
                <c:pt idx="5">
                  <c:v>2.2205218559384208</c:v>
                </c:pt>
                <c:pt idx="6">
                  <c:v>2.5471008297752933</c:v>
                </c:pt>
                <c:pt idx="7">
                  <c:v>2.2846294470436606</c:v>
                </c:pt>
                <c:pt idx="8">
                  <c:v>2.2963124332780542</c:v>
                </c:pt>
                <c:pt idx="9">
                  <c:v>2.4184716097024768</c:v>
                </c:pt>
                <c:pt idx="10">
                  <c:v>2.5273550398770612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79-4395-B978-BD735AE7B304}"/>
            </c:ext>
          </c:extLst>
        </c:ser>
        <c:ser>
          <c:idx val="5"/>
          <c:order val="5"/>
          <c:tx>
            <c:strRef>
              <c:f>'after size X increase'!$G$5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'after size X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increase'!$G$6:$G$17</c:f>
              <c:numCache>
                <c:formatCode>General</c:formatCode>
                <c:ptCount val="11"/>
                <c:pt idx="0">
                  <c:v>2.4594663353871735</c:v>
                </c:pt>
                <c:pt idx="1">
                  <c:v>3.9492597525732185</c:v>
                </c:pt>
                <c:pt idx="2">
                  <c:v>4.4419194100021278</c:v>
                </c:pt>
                <c:pt idx="3">
                  <c:v>5.3405660097379437</c:v>
                </c:pt>
                <c:pt idx="4">
                  <c:v>5.1804739367499817</c:v>
                </c:pt>
                <c:pt idx="5">
                  <c:v>5.2371312194196493</c:v>
                </c:pt>
                <c:pt idx="6">
                  <c:v>5.4988274943082462</c:v>
                </c:pt>
                <c:pt idx="7">
                  <c:v>5.7225283498157564</c:v>
                </c:pt>
                <c:pt idx="8">
                  <c:v>6.0926783475865776</c:v>
                </c:pt>
                <c:pt idx="9">
                  <c:v>6.1314617027206912</c:v>
                </c:pt>
                <c:pt idx="10">
                  <c:v>6.2710829626286246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79-4395-B978-BD735AE7B304}"/>
            </c:ext>
          </c:extLst>
        </c:ser>
        <c:ser>
          <c:idx val="6"/>
          <c:order val="6"/>
          <c:tx>
            <c:strRef>
              <c:f>'after size X increase'!$H$5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increase'!$H$6:$H$17</c:f>
              <c:numCache>
                <c:formatCode>General</c:formatCode>
                <c:ptCount val="11"/>
                <c:pt idx="0">
                  <c:v>0.88754718411422273</c:v>
                </c:pt>
                <c:pt idx="1">
                  <c:v>2.7480114689026189</c:v>
                </c:pt>
                <c:pt idx="2">
                  <c:v>1.8267989600437349</c:v>
                </c:pt>
                <c:pt idx="3">
                  <c:v>2.7615602336575056</c:v>
                </c:pt>
                <c:pt idx="4">
                  <c:v>3.6702267592382549</c:v>
                </c:pt>
                <c:pt idx="5">
                  <c:v>3.8595380576486011</c:v>
                </c:pt>
                <c:pt idx="6">
                  <c:v>4.3664549246659528</c:v>
                </c:pt>
                <c:pt idx="7">
                  <c:v>4.404768918098358</c:v>
                </c:pt>
                <c:pt idx="8">
                  <c:v>4.4130000778891301</c:v>
                </c:pt>
                <c:pt idx="9">
                  <c:v>4.7156593695784643</c:v>
                </c:pt>
                <c:pt idx="10">
                  <c:v>4.8286802281559611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79-4395-B978-BD735AE7B304}"/>
            </c:ext>
          </c:extLst>
        </c:ser>
        <c:ser>
          <c:idx val="7"/>
          <c:order val="7"/>
          <c:tx>
            <c:strRef>
              <c:f>'after size X increase'!$I$5</c:f>
              <c:strCache>
                <c:ptCount val="1"/>
                <c:pt idx="0">
                  <c:v> average SFLDT fix increase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increase'!$I$6:$I$17</c:f>
              <c:numCache>
                <c:formatCode>General</c:formatCode>
                <c:ptCount val="11"/>
                <c:pt idx="0">
                  <c:v>2.5710575916500691</c:v>
                </c:pt>
                <c:pt idx="1">
                  <c:v>3.3908297762534625</c:v>
                </c:pt>
                <c:pt idx="2">
                  <c:v>3.5648262687929018</c:v>
                </c:pt>
                <c:pt idx="3">
                  <c:v>4.3524098343140212</c:v>
                </c:pt>
                <c:pt idx="4">
                  <c:v>4.1877443254291133</c:v>
                </c:pt>
                <c:pt idx="5">
                  <c:v>4.2081294059953906</c:v>
                </c:pt>
                <c:pt idx="6">
                  <c:v>4.4120296621052404</c:v>
                </c:pt>
                <c:pt idx="7">
                  <c:v>4.5904452929647643</c:v>
                </c:pt>
                <c:pt idx="8">
                  <c:v>4.3869052704557943</c:v>
                </c:pt>
                <c:pt idx="9">
                  <c:v>4.5477442130469345</c:v>
                </c:pt>
                <c:pt idx="10">
                  <c:v>4.657280021161279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79-4395-B978-BD735AE7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6224"/>
        <c:axId val="60214784"/>
      </c:line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[results_sfldt.xlsx]drift size X increase!PivotTable1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'drift size X increase'!$B$5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'drift size X increase'!$A$6:$A$10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increase'!$B$6:$B$10</c:f>
              <c:numCache>
                <c:formatCode>General</c:formatCode>
                <c:ptCount val="4"/>
                <c:pt idx="0">
                  <c:v>7.5365823656387558</c:v>
                </c:pt>
                <c:pt idx="1">
                  <c:v>2.8733512726515826</c:v>
                </c:pt>
                <c:pt idx="2">
                  <c:v>4.5314543448337563</c:v>
                </c:pt>
                <c:pt idx="3">
                  <c:v>10.937936901645468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C-47E1-B5EA-3A382C4E6F8D}"/>
            </c:ext>
          </c:extLst>
        </c:ser>
        <c:ser>
          <c:idx val="1"/>
          <c:order val="1"/>
          <c:tx>
            <c:strRef>
              <c:f>'drift size X increase'!$C$5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'drift size X increase'!$A$6:$A$10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increase'!$C$6:$C$10</c:f>
              <c:numCache>
                <c:formatCode>General</c:formatCode>
                <c:ptCount val="4"/>
                <c:pt idx="0">
                  <c:v>17.536635437754263</c:v>
                </c:pt>
                <c:pt idx="1">
                  <c:v>18.954251854762354</c:v>
                </c:pt>
                <c:pt idx="2">
                  <c:v>16.574850695029493</c:v>
                </c:pt>
                <c:pt idx="3">
                  <c:v>20.027310352033144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C-47E1-B5EA-3A382C4E6F8D}"/>
            </c:ext>
          </c:extLst>
        </c:ser>
        <c:ser>
          <c:idx val="2"/>
          <c:order val="2"/>
          <c:tx>
            <c:strRef>
              <c:f>'drift size X increase'!$D$5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'drift size X increase'!$A$6:$A$10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increase'!$D$6:$D$10</c:f>
              <c:numCache>
                <c:formatCode>General</c:formatCode>
                <c:ptCount val="4"/>
                <c:pt idx="0">
                  <c:v>5.4712818812317732</c:v>
                </c:pt>
                <c:pt idx="1">
                  <c:v>4.2880877281992289</c:v>
                </c:pt>
                <c:pt idx="2">
                  <c:v>3.308888794684278</c:v>
                </c:pt>
                <c:pt idx="3">
                  <c:v>3.5953503590669302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C-47E1-B5EA-3A382C4E6F8D}"/>
            </c:ext>
          </c:extLst>
        </c:ser>
        <c:ser>
          <c:idx val="3"/>
          <c:order val="3"/>
          <c:tx>
            <c:strRef>
              <c:f>'drift size X increase'!$E$5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'drift size X increase'!$A$6:$A$10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increase'!$E$6:$E$10</c:f>
              <c:numCache>
                <c:formatCode>General</c:formatCode>
                <c:ptCount val="4"/>
                <c:pt idx="0">
                  <c:v>7.0677002464943186</c:v>
                </c:pt>
                <c:pt idx="1">
                  <c:v>4.6929504320106847</c:v>
                </c:pt>
                <c:pt idx="2">
                  <c:v>5.605875689125674</c:v>
                </c:pt>
                <c:pt idx="3">
                  <c:v>4.8447865196178341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3C-47E1-B5EA-3A382C4E6F8D}"/>
            </c:ext>
          </c:extLst>
        </c:ser>
        <c:ser>
          <c:idx val="4"/>
          <c:order val="4"/>
          <c:tx>
            <c:strRef>
              <c:f>'drift size X increase'!$F$5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'drift size X increase'!$A$6:$A$10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increase'!$F$6:$F$10</c:f>
              <c:numCache>
                <c:formatCode>General</c:formatCode>
                <c:ptCount val="4"/>
                <c:pt idx="0">
                  <c:v>4.1900541510929017</c:v>
                </c:pt>
                <c:pt idx="1">
                  <c:v>3.1403467587731067</c:v>
                </c:pt>
                <c:pt idx="2">
                  <c:v>1.7335817350693841</c:v>
                </c:pt>
                <c:pt idx="3">
                  <c:v>1.9610767748957667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3C-47E1-B5EA-3A382C4E6F8D}"/>
            </c:ext>
          </c:extLst>
        </c:ser>
        <c:ser>
          <c:idx val="5"/>
          <c:order val="5"/>
          <c:tx>
            <c:strRef>
              <c:f>'drift size X increase'!$G$5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'drift size X increase'!$A$6:$A$10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increase'!$G$6:$G$10</c:f>
              <c:numCache>
                <c:formatCode>General</c:formatCode>
                <c:ptCount val="4"/>
                <c:pt idx="0">
                  <c:v>7.2117068270940416</c:v>
                </c:pt>
                <c:pt idx="1">
                  <c:v>4.8689943758643945</c:v>
                </c:pt>
                <c:pt idx="2">
                  <c:v>5.6365751267784647</c:v>
                </c:pt>
                <c:pt idx="3">
                  <c:v>4.7367454677876504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3C-47E1-B5EA-3A382C4E6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969488"/>
        <c:axId val="1972972368"/>
      </c:barChart>
      <c:catAx>
        <c:axId val="197296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72972368"/>
        <c:crosses val="autoZero"/>
        <c:auto val="1"/>
        <c:lblAlgn val="ctr"/>
        <c:lblOffset val="100"/>
        <c:noMultiLvlLbl val="0"/>
      </c:catAx>
      <c:valAx>
        <c:axId val="19729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7296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[results_sfldt.xlsx]after size X wasted effort!PivotTable1</c:name>
    <c:fmtId val="2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wasted effort'!$B$5</c:f>
              <c:strCache>
                <c:ptCount val="1"/>
                <c:pt idx="0">
                  <c:v> average STAT_SFLDT wasted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effort'!$B$6:$B$17</c:f>
              <c:numCache>
                <c:formatCode>General</c:formatCode>
                <c:ptCount val="11"/>
                <c:pt idx="0">
                  <c:v>6.5547494284950867</c:v>
                </c:pt>
                <c:pt idx="1">
                  <c:v>7.3584582804265013</c:v>
                </c:pt>
                <c:pt idx="2">
                  <c:v>7.2977936363828304</c:v>
                </c:pt>
                <c:pt idx="3">
                  <c:v>7.2381659843322801</c:v>
                </c:pt>
                <c:pt idx="4">
                  <c:v>7.2433639882465952</c:v>
                </c:pt>
                <c:pt idx="5">
                  <c:v>6.9878214942444936</c:v>
                </c:pt>
                <c:pt idx="6">
                  <c:v>7.2481849059373946</c:v>
                </c:pt>
                <c:pt idx="7">
                  <c:v>7.4968147621938028</c:v>
                </c:pt>
                <c:pt idx="8">
                  <c:v>7.4035054246165357</c:v>
                </c:pt>
                <c:pt idx="9">
                  <c:v>7.3254129634701313</c:v>
                </c:pt>
                <c:pt idx="10">
                  <c:v>7.4478892902507221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D-4C5A-A9D4-0FB7264F52B8}"/>
            </c:ext>
          </c:extLst>
        </c:ser>
        <c:ser>
          <c:idx val="1"/>
          <c:order val="1"/>
          <c:tx>
            <c:strRef>
              <c:f>'after size X wasted effort'!$C$5</c:f>
              <c:strCache>
                <c:ptCount val="1"/>
                <c:pt idx="0">
                  <c:v> average SFLDT_Features wasted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effort'!$C$6:$C$17</c:f>
              <c:numCache>
                <c:formatCode>General</c:formatCode>
                <c:ptCount val="11"/>
                <c:pt idx="0">
                  <c:v>3.6325019297568506</c:v>
                </c:pt>
                <c:pt idx="1">
                  <c:v>4.0769946600337441</c:v>
                </c:pt>
                <c:pt idx="2">
                  <c:v>4.0604353609357515</c:v>
                </c:pt>
                <c:pt idx="3">
                  <c:v>4.0184318822512788</c:v>
                </c:pt>
                <c:pt idx="4">
                  <c:v>4.0301269282929306</c:v>
                </c:pt>
                <c:pt idx="5">
                  <c:v>3.8901682503422523</c:v>
                </c:pt>
                <c:pt idx="6">
                  <c:v>4.050785033777311</c:v>
                </c:pt>
                <c:pt idx="7">
                  <c:v>4.1776935699747053</c:v>
                </c:pt>
                <c:pt idx="8">
                  <c:v>4.1344051627384957</c:v>
                </c:pt>
                <c:pt idx="9">
                  <c:v>4.0958810575166291</c:v>
                </c:pt>
                <c:pt idx="10">
                  <c:v>4.1661485411747652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D-4C5A-A9D4-0FB7264F52B8}"/>
            </c:ext>
          </c:extLst>
        </c:ser>
        <c:ser>
          <c:idx val="2"/>
          <c:order val="2"/>
          <c:tx>
            <c:strRef>
              <c:f>'after size X wasted effort'!$D$5</c:f>
              <c:strCache>
                <c:ptCount val="1"/>
                <c:pt idx="0">
                  <c:v> average fuzzy participation STAT_SFLDT wasted effort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effort'!$D$6:$D$17</c:f>
              <c:numCache>
                <c:formatCode>General</c:formatCode>
                <c:ptCount val="11"/>
                <c:pt idx="0">
                  <c:v>6.5500363684944931</c:v>
                </c:pt>
                <c:pt idx="1">
                  <c:v>7.3334956775843176</c:v>
                </c:pt>
                <c:pt idx="2">
                  <c:v>7.3027722061524818</c:v>
                </c:pt>
                <c:pt idx="3">
                  <c:v>7.0181609553625819</c:v>
                </c:pt>
                <c:pt idx="4">
                  <c:v>7.2644427727863476</c:v>
                </c:pt>
                <c:pt idx="5">
                  <c:v>7.0018566672337119</c:v>
                </c:pt>
                <c:pt idx="6">
                  <c:v>7.2612124022624442</c:v>
                </c:pt>
                <c:pt idx="7">
                  <c:v>7.5387982452949052</c:v>
                </c:pt>
                <c:pt idx="8">
                  <c:v>7.4058866442199776</c:v>
                </c:pt>
                <c:pt idx="9">
                  <c:v>7.3294234831119232</c:v>
                </c:pt>
                <c:pt idx="10">
                  <c:v>7.4517475768891872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D-4C5A-A9D4-0FB7264F52B8}"/>
            </c:ext>
          </c:extLst>
        </c:ser>
        <c:ser>
          <c:idx val="3"/>
          <c:order val="3"/>
          <c:tx>
            <c:strRef>
              <c:f>'after size X wasted effort'!$E$5</c:f>
              <c:strCache>
                <c:ptCount val="1"/>
                <c:pt idx="0">
                  <c:v> average fuzzy participation SFLDT_Features wasted effort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effort'!$E$6:$E$17</c:f>
              <c:numCache>
                <c:formatCode>General</c:formatCode>
                <c:ptCount val="11"/>
                <c:pt idx="0">
                  <c:v>3.6276404269215923</c:v>
                </c:pt>
                <c:pt idx="1">
                  <c:v>4.0643144144300845</c:v>
                </c:pt>
                <c:pt idx="2">
                  <c:v>4.0612862360914637</c:v>
                </c:pt>
                <c:pt idx="3">
                  <c:v>3.8996809083310904</c:v>
                </c:pt>
                <c:pt idx="4">
                  <c:v>4.0385941119963835</c:v>
                </c:pt>
                <c:pt idx="5">
                  <c:v>3.8960217745267198</c:v>
                </c:pt>
                <c:pt idx="6">
                  <c:v>4.0566989728044751</c:v>
                </c:pt>
                <c:pt idx="7">
                  <c:v>4.1979749278606349</c:v>
                </c:pt>
                <c:pt idx="8">
                  <c:v>4.1347624392068836</c:v>
                </c:pt>
                <c:pt idx="9">
                  <c:v>4.0960592611489819</c:v>
                </c:pt>
                <c:pt idx="10">
                  <c:v>4.1663468910563273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FD-4C5A-A9D4-0FB7264F5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6224"/>
        <c:axId val="60214784"/>
      </c:line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[results_sfldt.xlsx]drift size X wasted effort!PivotTable1</c:name>
    <c:fmtId val="2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'drift size X wasted effort'!$B$5</c:f>
              <c:strCache>
                <c:ptCount val="1"/>
                <c:pt idx="0">
                  <c:v> average STAT_SFLDT wasted effort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'drift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'drift size X wasted effort'!$B$6:$B$17</c:f>
              <c:numCache>
                <c:formatCode>General</c:formatCode>
                <c:ptCount val="11"/>
                <c:pt idx="0">
                  <c:v>6.5547494284950867</c:v>
                </c:pt>
                <c:pt idx="1">
                  <c:v>7.3584582804265013</c:v>
                </c:pt>
                <c:pt idx="2">
                  <c:v>7.2977936363828304</c:v>
                </c:pt>
                <c:pt idx="3">
                  <c:v>7.2381659843322801</c:v>
                </c:pt>
                <c:pt idx="4">
                  <c:v>7.2433639882465952</c:v>
                </c:pt>
                <c:pt idx="5">
                  <c:v>6.9878214942444936</c:v>
                </c:pt>
                <c:pt idx="6">
                  <c:v>7.2481849059373946</c:v>
                </c:pt>
                <c:pt idx="7">
                  <c:v>7.4968147621938028</c:v>
                </c:pt>
                <c:pt idx="8">
                  <c:v>7.4035054246165357</c:v>
                </c:pt>
                <c:pt idx="9">
                  <c:v>7.3254129634701313</c:v>
                </c:pt>
                <c:pt idx="10">
                  <c:v>7.4478892902507221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5-4538-82FA-1B9CDA4759ED}"/>
            </c:ext>
          </c:extLst>
        </c:ser>
        <c:ser>
          <c:idx val="1"/>
          <c:order val="1"/>
          <c:tx>
            <c:strRef>
              <c:f>'drift size X wasted effort'!$C$5</c:f>
              <c:strCache>
                <c:ptCount val="1"/>
                <c:pt idx="0">
                  <c:v> average SFLDT_Features wasted effort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'drift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'drift size X wasted effort'!$C$6:$C$17</c:f>
              <c:numCache>
                <c:formatCode>General</c:formatCode>
                <c:ptCount val="11"/>
                <c:pt idx="0">
                  <c:v>3.6325019297568506</c:v>
                </c:pt>
                <c:pt idx="1">
                  <c:v>4.0769946600337441</c:v>
                </c:pt>
                <c:pt idx="2">
                  <c:v>4.0604353609357515</c:v>
                </c:pt>
                <c:pt idx="3">
                  <c:v>4.0184318822512788</c:v>
                </c:pt>
                <c:pt idx="4">
                  <c:v>4.0301269282929306</c:v>
                </c:pt>
                <c:pt idx="5">
                  <c:v>3.8901682503422523</c:v>
                </c:pt>
                <c:pt idx="6">
                  <c:v>4.050785033777311</c:v>
                </c:pt>
                <c:pt idx="7">
                  <c:v>4.1776935699747053</c:v>
                </c:pt>
                <c:pt idx="8">
                  <c:v>4.1344051627384957</c:v>
                </c:pt>
                <c:pt idx="9">
                  <c:v>4.0958810575166291</c:v>
                </c:pt>
                <c:pt idx="10">
                  <c:v>4.1661485411747652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5-4538-82FA-1B9CDA4759ED}"/>
            </c:ext>
          </c:extLst>
        </c:ser>
        <c:ser>
          <c:idx val="2"/>
          <c:order val="2"/>
          <c:tx>
            <c:strRef>
              <c:f>'drift size X wasted effort'!$D$5</c:f>
              <c:strCache>
                <c:ptCount val="1"/>
                <c:pt idx="0">
                  <c:v> average fuzzy participation STAT_SFLDT wasted effort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'drift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'drift size X wasted effort'!$D$6:$D$17</c:f>
              <c:numCache>
                <c:formatCode>General</c:formatCode>
                <c:ptCount val="11"/>
                <c:pt idx="0">
                  <c:v>6.5500363684944931</c:v>
                </c:pt>
                <c:pt idx="1">
                  <c:v>7.3334956775843176</c:v>
                </c:pt>
                <c:pt idx="2">
                  <c:v>7.3027722061524818</c:v>
                </c:pt>
                <c:pt idx="3">
                  <c:v>7.0181609553625819</c:v>
                </c:pt>
                <c:pt idx="4">
                  <c:v>7.2644427727863476</c:v>
                </c:pt>
                <c:pt idx="5">
                  <c:v>7.0018566672337119</c:v>
                </c:pt>
                <c:pt idx="6">
                  <c:v>7.2612124022624442</c:v>
                </c:pt>
                <c:pt idx="7">
                  <c:v>7.5387982452949052</c:v>
                </c:pt>
                <c:pt idx="8">
                  <c:v>7.4058866442199776</c:v>
                </c:pt>
                <c:pt idx="9">
                  <c:v>7.3294234831119232</c:v>
                </c:pt>
                <c:pt idx="10">
                  <c:v>7.4517475768891872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65-4538-82FA-1B9CDA4759ED}"/>
            </c:ext>
          </c:extLst>
        </c:ser>
        <c:ser>
          <c:idx val="3"/>
          <c:order val="3"/>
          <c:tx>
            <c:strRef>
              <c:f>'drift size X wasted effort'!$E$5</c:f>
              <c:strCache>
                <c:ptCount val="1"/>
                <c:pt idx="0">
                  <c:v> average fuzzy participation SFLDT_Features wasted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'drift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'drift size X wasted effort'!$E$6:$E$17</c:f>
              <c:numCache>
                <c:formatCode>General</c:formatCode>
                <c:ptCount val="11"/>
                <c:pt idx="0">
                  <c:v>3.6276404269215923</c:v>
                </c:pt>
                <c:pt idx="1">
                  <c:v>4.0643144144300845</c:v>
                </c:pt>
                <c:pt idx="2">
                  <c:v>4.0612862360914637</c:v>
                </c:pt>
                <c:pt idx="3">
                  <c:v>3.8996809083310904</c:v>
                </c:pt>
                <c:pt idx="4">
                  <c:v>4.0385941119963835</c:v>
                </c:pt>
                <c:pt idx="5">
                  <c:v>3.8960217745267198</c:v>
                </c:pt>
                <c:pt idx="6">
                  <c:v>4.0566989728044751</c:v>
                </c:pt>
                <c:pt idx="7">
                  <c:v>4.1979749278606349</c:v>
                </c:pt>
                <c:pt idx="8">
                  <c:v>4.1347624392068836</c:v>
                </c:pt>
                <c:pt idx="9">
                  <c:v>4.0960592611489819</c:v>
                </c:pt>
                <c:pt idx="10">
                  <c:v>4.1663468910563273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65-4538-82FA-1B9CDA475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16224"/>
        <c:axId val="60214784"/>
      </c:bar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10</xdr:row>
      <xdr:rowOff>30480</xdr:rowOff>
    </xdr:from>
    <xdr:to>
      <xdr:col>5</xdr:col>
      <xdr:colOff>731520</xdr:colOff>
      <xdr:row>46</xdr:row>
      <xdr:rowOff>158749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36A9BCCA-9D9F-E10F-A5EC-2FAD2DCC1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</xdr:colOff>
      <xdr:row>17</xdr:row>
      <xdr:rowOff>160020</xdr:rowOff>
    </xdr:from>
    <xdr:to>
      <xdr:col>5</xdr:col>
      <xdr:colOff>2499360</xdr:colOff>
      <xdr:row>55</xdr:row>
      <xdr:rowOff>60960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34454EC0-0ADF-F712-9721-D02FC690E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12</xdr:row>
      <xdr:rowOff>60960</xdr:rowOff>
    </xdr:from>
    <xdr:to>
      <xdr:col>6</xdr:col>
      <xdr:colOff>45720</xdr:colOff>
      <xdr:row>44</xdr:row>
      <xdr:rowOff>114300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73F9C8BB-9BA0-69DB-A055-A4DF9AEB4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</xdr:colOff>
      <xdr:row>18</xdr:row>
      <xdr:rowOff>7620</xdr:rowOff>
    </xdr:from>
    <xdr:to>
      <xdr:col>5</xdr:col>
      <xdr:colOff>2446020</xdr:colOff>
      <xdr:row>54</xdr:row>
      <xdr:rowOff>106680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E6B1C44-3CBF-47C9-A211-51791E82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</xdr:colOff>
      <xdr:row>18</xdr:row>
      <xdr:rowOff>7620</xdr:rowOff>
    </xdr:from>
    <xdr:to>
      <xdr:col>5</xdr:col>
      <xdr:colOff>2446020</xdr:colOff>
      <xdr:row>54</xdr:row>
      <xdr:rowOff>106680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8D265FC-BDCA-4003-8B75-51D621967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results_sfldt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774.576870023149" createdVersion="8" refreshedVersion="8" minRefreshableVersion="3" recordCount="217" xr:uid="{E3312604-5D52-4672-A541-DEB5F6776E54}">
  <cacheSource type="worksheet">
    <worksheetSource ref="A1:S218" sheet="results_sfldt" r:id="rId2"/>
  </cacheSource>
  <cacheFields count="32">
    <cacheField name="after size" numFmtId="0">
      <sharedItems containsSemiMixedTypes="0" containsString="0" containsNumber="1" minValue="0.5" maxValue="10" count="11">
        <n v="0.5"/>
        <n v="1"/>
        <n v="2"/>
        <n v="3"/>
        <n v="4"/>
        <n v="5"/>
        <n v="6"/>
        <n v="6.9999999999999902"/>
        <n v="8"/>
        <n v="9"/>
        <n v="10"/>
      </sharedItems>
    </cacheField>
    <cacheField name="drift siz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drifted features types" numFmtId="0">
      <sharedItems/>
    </cacheField>
    <cacheField name="count" numFmtId="0">
      <sharedItems containsSemiMixedTypes="0" containsString="0" containsNumber="1" containsInteger="1" minValue="3" maxValue="177327"/>
    </cacheField>
    <cacheField name="after accuracy decrease" numFmtId="0">
      <sharedItems containsSemiMixedTypes="0" containsString="0" containsNumber="1" minValue="185.71428571428501" maxValue="9969721.3466462493"/>
    </cacheField>
    <cacheField name="after retrain accuracy increase" numFmtId="0">
      <sharedItems containsSemiMixedTypes="0" containsString="0" containsNumber="1" minValue="-535205.366464925" maxValue="3094546.16923173"/>
    </cacheField>
    <cacheField name="before after retrain accuracy increase" numFmtId="0">
      <sharedItems containsSemiMixedTypes="0" containsString="0" containsNumber="1" minValue="-129553.787878787" maxValue="3522000.3295107102"/>
    </cacheField>
    <cacheField name="SFLDT fix accuracy increase" numFmtId="0">
      <sharedItems containsString="0" containsBlank="1" containsNumber="1" minValue="-9325.7142857142808" maxValue="1377464.6721826"/>
    </cacheField>
    <cacheField name="SFLDT wasted effort" numFmtId="0">
      <sharedItems containsString="0" containsBlank="1" containsNumber="1" containsInteger="1" minValue="0" maxValue="2210685"/>
    </cacheField>
    <cacheField name="STAT_SFLDT fix accuracy increase" numFmtId="0">
      <sharedItems containsString="0" containsBlank="1" containsNumber="1" minValue="-205746.081783948" maxValue="1351520.1206652899"/>
    </cacheField>
    <cacheField name="STAT_SFLDT wasted effort" numFmtId="0">
      <sharedItems containsString="0" containsBlank="1" containsNumber="1" containsInteger="1" minValue="0" maxValue="2303512"/>
    </cacheField>
    <cacheField name="SFLDT_Features fix accuracy increase" numFmtId="0">
      <sharedItems containsString="0" containsBlank="1" containsNumber="1" minValue="-49256.190476190401" maxValue="1781586.21227255"/>
    </cacheField>
    <cacheField name="SFLDT_Features wasted effort" numFmtId="0">
      <sharedItems containsString="0" containsBlank="1" containsNumber="1" containsInteger="1" minValue="0" maxValue="1272144"/>
    </cacheField>
    <cacheField name="fuzzy participation SFLDT fix accuracy increase" numFmtId="0">
      <sharedItems containsString="0" containsBlank="1" containsNumber="1" minValue="-296263.54481224797" maxValue="902120.72321748"/>
    </cacheField>
    <cacheField name="fuzzy participation SFLDT wasted effort" numFmtId="0">
      <sharedItems containsString="0" containsBlank="1" containsNumber="1" containsInteger="1" minValue="0" maxValue="2195670"/>
    </cacheField>
    <cacheField name="fuzzy participation STAT_SFLDT fix accuracy increase" numFmtId="0">
      <sharedItems containsString="0" containsBlank="1" containsNumber="1" minValue="-408059.83139502199" maxValue="781341.49912271905"/>
    </cacheField>
    <cacheField name="fuzzy participation STAT_SFLDT wasted effort" numFmtId="0">
      <sharedItems containsString="0" containsBlank="1" containsNumber="1" containsInteger="1" minValue="0" maxValue="2304769"/>
    </cacheField>
    <cacheField name="fuzzy participation SFLDT_Features fix accuracy increase" numFmtId="0">
      <sharedItems containsString="0" containsBlank="1" containsNumber="1" minValue="-49510.476190476104" maxValue="1742357.48290542"/>
    </cacheField>
    <cacheField name="fuzzy participation SFLDT_Features wasted effort" numFmtId="0">
      <sharedItems containsString="0" containsBlank="1" containsNumber="1" containsInteger="1" minValue="0" maxValue="1272183"/>
    </cacheField>
    <cacheField name="average after accuracy decrease" numFmtId="0" formula="'after accuracy decrease'/count" databaseField="0"/>
    <cacheField name="average after retrain accuracy increase" numFmtId="0" formula="'after retrain accuracy increase'/count" databaseField="0"/>
    <cacheField name="average before after retrain accuracy increase" numFmtId="0" formula="'before after retrain accuracy increase'/count" databaseField="0"/>
    <cacheField name="average STAT_SFLDT fix increase" numFmtId="0" formula="'STAT_SFLDT fix accuracy increase'/count" databaseField="0"/>
    <cacheField name="average STAT_SFLDT wasted effort" numFmtId="0" formula="'STAT_SFLDT wasted effort'/count" databaseField="0"/>
    <cacheField name="average SFLDT_Features fix increase" numFmtId="0" formula="'SFLDT_Features fix accuracy increase'/count" databaseField="0"/>
    <cacheField name="average SFLDT_Features wasted effort" numFmtId="0" formula="'SFLDT_Features wasted effort'/count" databaseField="0"/>
    <cacheField name="average fuzzy participation STAT_SFLDT fix increase" numFmtId="0" formula="'fuzzy participation STAT_SFLDT fix accuracy increase'/count" databaseField="0"/>
    <cacheField name="average fuzzy participation STAT_SFLDT wasted effort" numFmtId="0" formula="'fuzzy participation STAT_SFLDT wasted effort'/count" databaseField="0"/>
    <cacheField name="average fuzzy participation SFLDT_Features fix increase" numFmtId="0" formula="'fuzzy participation SFLDT_Features fix accuracy increase'/count" databaseField="0"/>
    <cacheField name="average fuzzy participation SFLDT_Features wasted effort" numFmtId="0" formula="'fuzzy participation SFLDT_Features wasted effort'/count" databaseField="0"/>
    <cacheField name="average SFLDT fix increase" numFmtId="0" formula="'SFLDT fix accuracy increase'/count" databaseField="0"/>
    <cacheField name="average fuzzy participation SFLDT fix increase" numFmtId="0" formula="'fuzzy participation SFLDT fix accuracy increase'/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x v="0"/>
    <x v="0"/>
    <s v="numeric"/>
    <n v="326"/>
    <n v="20447.282706512899"/>
    <n v="-2925.1332489614902"/>
    <n v="3266.4600821000199"/>
    <n v="2049.027274433"/>
    <n v="4734"/>
    <n v="2113.9598644125099"/>
    <n v="5516"/>
    <n v="2809.5699287858902"/>
    <n v="3569"/>
    <m/>
    <m/>
    <m/>
    <m/>
    <m/>
    <m/>
  </r>
  <r>
    <x v="0"/>
    <x v="1"/>
    <s v="binary, numeric"/>
    <n v="101"/>
    <n v="6707.2510822510803"/>
    <n v="-928.67965367965303"/>
    <n v="-1348.4848484848401"/>
    <n v="385.98484848484799"/>
    <n v="639"/>
    <n v="-1537.5"/>
    <n v="599"/>
    <n v="488.09523809523802"/>
    <n v="362"/>
    <m/>
    <m/>
    <m/>
    <m/>
    <m/>
    <m/>
  </r>
  <r>
    <x v="0"/>
    <x v="1"/>
    <s v="numeric, numeric"/>
    <n v="14645"/>
    <n v="895470.46250280505"/>
    <n v="-258900.62839272601"/>
    <n v="156228.77022453601"/>
    <n v="43692.679721904402"/>
    <n v="378172"/>
    <n v="64417.829695441302"/>
    <n v="421634"/>
    <n v="68106.045940452299"/>
    <n v="255530"/>
    <m/>
    <m/>
    <m/>
    <m/>
    <m/>
    <m/>
  </r>
  <r>
    <x v="0"/>
    <x v="2"/>
    <s v="binary, binary, numeric"/>
    <n v="792"/>
    <n v="52320.779220779201"/>
    <n v="-16418.398268398199"/>
    <n v="-14622.619047619"/>
    <n v="2548.7012987012899"/>
    <n v="4780"/>
    <n v="-16219.264069264"/>
    <n v="4764"/>
    <n v="2217.53246753246"/>
    <n v="2584"/>
    <m/>
    <m/>
    <m/>
    <m/>
    <m/>
    <m/>
  </r>
  <r>
    <x v="0"/>
    <x v="2"/>
    <s v="numeric, numeric, numeric"/>
    <n v="84066"/>
    <n v="4620388.2320192596"/>
    <n v="-301401.19106048398"/>
    <n v="723742.93947284005"/>
    <n v="424067.39075207198"/>
    <n v="1685746"/>
    <n v="-205746.081783948"/>
    <n v="1776112"/>
    <n v="456293.71330461203"/>
    <n v="979847"/>
    <m/>
    <m/>
    <m/>
    <m/>
    <m/>
    <m/>
  </r>
  <r>
    <x v="0"/>
    <x v="3"/>
    <s v="binary, binary, binary, numeric"/>
    <n v="5072"/>
    <n v="392681.38528138498"/>
    <n v="-246814.718614718"/>
    <n v="-129553.787878787"/>
    <n v="6192.2077922077797"/>
    <n v="34048"/>
    <n v="-127599.999999999"/>
    <n v="36096"/>
    <n v="22727.272727272699"/>
    <n v="17920"/>
    <m/>
    <m/>
    <m/>
    <m/>
    <m/>
    <m/>
  </r>
  <r>
    <x v="0"/>
    <x v="3"/>
    <s v="numeric, numeric, numeric, numeric"/>
    <n v="164824"/>
    <n v="9385453.2299348209"/>
    <n v="298236.72184142598"/>
    <n v="2623809.9368495801"/>
    <n v="906678.93406498502"/>
    <n v="1276490"/>
    <n v="762895.08513366699"/>
    <n v="1287817"/>
    <n v="772833.04359078803"/>
    <n v="697845"/>
    <m/>
    <m/>
    <m/>
    <m/>
    <m/>
    <m/>
  </r>
  <r>
    <x v="1"/>
    <x v="0"/>
    <s v="numeric"/>
    <n v="313"/>
    <n v="19233.371459011902"/>
    <n v="-1640.25090512004"/>
    <n v="4078.9347476324801"/>
    <n v="3040.3773291735201"/>
    <n v="4101"/>
    <n v="3229.9505136273601"/>
    <n v="4740"/>
    <n v="4061.8019325741798"/>
    <n v="3256"/>
    <m/>
    <m/>
    <m/>
    <m/>
    <m/>
    <m/>
  </r>
  <r>
    <x v="1"/>
    <x v="1"/>
    <s v="binary, numeric"/>
    <n v="221"/>
    <n v="11159.632034632001"/>
    <n v="6613.31168831168"/>
    <n v="2506.6017316017301"/>
    <n v="877.54329004328997"/>
    <n v="2275"/>
    <n v="4251.6774891774803"/>
    <n v="2075"/>
    <n v="6442.4242424242402"/>
    <n v="1082"/>
    <m/>
    <m/>
    <m/>
    <m/>
    <m/>
    <m/>
  </r>
  <r>
    <x v="1"/>
    <x v="1"/>
    <s v="numeric, numeric"/>
    <n v="13878"/>
    <n v="834718.78470617102"/>
    <n v="-185798.029213223"/>
    <n v="196779.57774248399"/>
    <n v="83333.8056991052"/>
    <n v="355905"/>
    <n v="99844.708501337096"/>
    <n v="395528"/>
    <n v="104883.42305039099"/>
    <n v="245303"/>
    <m/>
    <m/>
    <m/>
    <m/>
    <m/>
    <m/>
  </r>
  <r>
    <x v="1"/>
    <x v="2"/>
    <s v="binary, binary, numeric"/>
    <n v="3624"/>
    <n v="163848.48484848399"/>
    <n v="136270.99567099501"/>
    <n v="48112.5"/>
    <n v="15790.909090908999"/>
    <n v="36956"/>
    <n v="91515.584415584395"/>
    <n v="33884"/>
    <n v="144212.12121212101"/>
    <n v="16744"/>
    <m/>
    <m/>
    <m/>
    <m/>
    <m/>
    <m/>
  </r>
  <r>
    <x v="1"/>
    <x v="2"/>
    <s v="numeric, numeric, numeric"/>
    <n v="86114"/>
    <n v="4731408.0628602896"/>
    <n v="-530590.68491903401"/>
    <n v="1004432.1636361"/>
    <n v="777917.74110809702"/>
    <n v="1777732"/>
    <n v="261310.97251723101"/>
    <n v="1878664"/>
    <n v="842877.04792846495"/>
    <n v="1033914"/>
    <m/>
    <m/>
    <m/>
    <m/>
    <m/>
    <m/>
  </r>
  <r>
    <x v="1"/>
    <x v="3"/>
    <s v="binary, binary, binary, numeric"/>
    <n v="592"/>
    <n v="35533.333333333299"/>
    <n v="4066.6666666666601"/>
    <n v="4608.3333333333303"/>
    <n v="2666.6666666666601"/>
    <n v="0"/>
    <n v="1233.3333333333301"/>
    <n v="0"/>
    <n v="-199.99999999999901"/>
    <n v="0"/>
    <m/>
    <m/>
    <m/>
    <m/>
    <m/>
    <m/>
  </r>
  <r>
    <x v="1"/>
    <x v="3"/>
    <s v="numeric, numeric, numeric, numeric"/>
    <n v="125852"/>
    <n v="7321289.8497838899"/>
    <n v="-535205.366464925"/>
    <n v="1573414.42146923"/>
    <n v="675910.51414870797"/>
    <n v="1061621"/>
    <n v="802501.19209915295"/>
    <n v="1069470"/>
    <n v="714098.32111551997"/>
    <n v="574825"/>
    <m/>
    <m/>
    <m/>
    <m/>
    <m/>
    <m/>
  </r>
  <r>
    <x v="2"/>
    <x v="0"/>
    <s v="numeric"/>
    <n v="336"/>
    <n v="20685.816629510799"/>
    <n v="643.35940177673899"/>
    <n v="5162.5731864138697"/>
    <n v="3054.2444170172598"/>
    <n v="4817"/>
    <n v="3185.1543779250401"/>
    <n v="5297"/>
    <n v="4290.0097452503796"/>
    <n v="3574"/>
    <m/>
    <m/>
    <m/>
    <m/>
    <m/>
    <m/>
  </r>
  <r>
    <x v="2"/>
    <x v="1"/>
    <s v="binary, numeric"/>
    <n v="237"/>
    <n v="9391.6666666666606"/>
    <n v="10179.545454545399"/>
    <n v="6241.5584415584399"/>
    <n v="5078.4090909090901"/>
    <n v="2559"/>
    <n v="6267.6948051948002"/>
    <n v="2295"/>
    <n v="9824.2424242424204"/>
    <n v="1178"/>
    <m/>
    <m/>
    <m/>
    <m/>
    <m/>
    <m/>
  </r>
  <r>
    <x v="2"/>
    <x v="1"/>
    <s v="numeric, numeric"/>
    <n v="14404"/>
    <n v="868066.78920369898"/>
    <n v="-59049.267404298997"/>
    <n v="227213.74294902699"/>
    <n v="94542.436474088696"/>
    <n v="371859"/>
    <n v="106858.004624422"/>
    <n v="405530"/>
    <n v="121127.81710715299"/>
    <n v="250452"/>
    <m/>
    <m/>
    <m/>
    <m/>
    <m/>
    <m/>
  </r>
  <r>
    <x v="2"/>
    <x v="2"/>
    <s v="binary, binary, numeric"/>
    <n v="4392"/>
    <n v="149860.60606060599"/>
    <n v="224648.48484848399"/>
    <n v="140797.78138528101"/>
    <n v="117415.151515151"/>
    <n v="46716"/>
    <n v="142640.692640692"/>
    <n v="41916"/>
    <n v="225921.21212121201"/>
    <n v="20584"/>
    <m/>
    <m/>
    <m/>
    <m/>
    <m/>
    <m/>
  </r>
  <r>
    <x v="2"/>
    <x v="2"/>
    <s v="numeric, numeric, numeric"/>
    <n v="94495"/>
    <n v="5264386.4911858505"/>
    <n v="-389943.841120044"/>
    <n v="1213264.00857492"/>
    <n v="817125.00276959501"/>
    <n v="1918503"/>
    <n v="147400.57699246099"/>
    <n v="2022211"/>
    <n v="862128.923787012"/>
    <n v="1115011"/>
    <m/>
    <m/>
    <m/>
    <m/>
    <m/>
    <m/>
  </r>
  <r>
    <x v="2"/>
    <x v="3"/>
    <s v="binary, binary, binary, numeric"/>
    <n v="592"/>
    <n v="34533.333333333299"/>
    <n v="7866.6666666666597"/>
    <n v="1475"/>
    <n v="3000"/>
    <n v="0"/>
    <n v="-66.666666666665193"/>
    <n v="0"/>
    <n v="3200"/>
    <n v="0"/>
    <m/>
    <m/>
    <m/>
    <m/>
    <m/>
    <m/>
  </r>
  <r>
    <x v="2"/>
    <x v="3"/>
    <s v="numeric, numeric, numeric, numeric"/>
    <n v="122359"/>
    <n v="6745510.5849649198"/>
    <n v="552102.56698339805"/>
    <n v="2047535.16184146"/>
    <n v="648193.42142162099"/>
    <n v="969748"/>
    <n v="458941.33467148599"/>
    <n v="979205"/>
    <n v="877334.08497443795"/>
    <n v="532345"/>
    <m/>
    <m/>
    <m/>
    <m/>
    <m/>
    <m/>
  </r>
  <r>
    <x v="3"/>
    <x v="0"/>
    <s v="numeric"/>
    <n v="343"/>
    <n v="20968.758452811599"/>
    <n v="1913.8680454989801"/>
    <n v="5573.8259232842302"/>
    <n v="3224.6079025968702"/>
    <n v="5001"/>
    <n v="3601.7579037250698"/>
    <n v="5445"/>
    <n v="4955.6582368010904"/>
    <n v="3646"/>
    <m/>
    <m/>
    <m/>
    <m/>
    <m/>
    <m/>
  </r>
  <r>
    <x v="3"/>
    <x v="1"/>
    <s v="binary, numeric"/>
    <n v="293"/>
    <n v="13786.991341991299"/>
    <n v="7090.8874458874398"/>
    <n v="3258.3549783549702"/>
    <n v="5207.2402597402597"/>
    <n v="3323"/>
    <n v="5969.2532467532401"/>
    <n v="2927"/>
    <n v="9261.6450216450194"/>
    <n v="1518"/>
    <m/>
    <m/>
    <m/>
    <m/>
    <m/>
    <m/>
  </r>
  <r>
    <x v="3"/>
    <x v="1"/>
    <s v="numeric, numeric"/>
    <n v="14872"/>
    <n v="898760.07541655295"/>
    <n v="-9017.5967924947108"/>
    <n v="256655.819340735"/>
    <n v="95446.320381729907"/>
    <n v="386098"/>
    <n v="120447.821540912"/>
    <n v="414043"/>
    <n v="138982.69207833899"/>
    <n v="257449"/>
    <m/>
    <m/>
    <m/>
    <m/>
    <m/>
    <m/>
  </r>
  <r>
    <x v="3"/>
    <x v="2"/>
    <s v="binary, binary, numeric"/>
    <n v="5592"/>
    <n v="247438.31168831099"/>
    <n v="151105.541125541"/>
    <n v="76637.543290043206"/>
    <n v="119555.411255411"/>
    <n v="60396"/>
    <n v="135482.68398268399"/>
    <n v="53708"/>
    <n v="208832.42424242399"/>
    <n v="26632"/>
    <m/>
    <m/>
    <m/>
    <m/>
    <m/>
    <m/>
  </r>
  <r>
    <x v="3"/>
    <x v="2"/>
    <s v="binary, numeric, numeric"/>
    <n v="96"/>
    <n v="6093.3333333333303"/>
    <n v="1952.38095238095"/>
    <n v="2299.0476190476102"/>
    <n v="1986.6666666666599"/>
    <n v="1036"/>
    <n v="1986.6666666666599"/>
    <n v="879"/>
    <n v="-1780.9523809523801"/>
    <n v="576"/>
    <m/>
    <m/>
    <m/>
    <m/>
    <m/>
    <m/>
  </r>
  <r>
    <x v="3"/>
    <x v="2"/>
    <s v="numeric, numeric, numeric"/>
    <n v="100789"/>
    <n v="5754270.5004676599"/>
    <n v="-198650.40350204101"/>
    <n v="1323048.6822840101"/>
    <n v="982748.19600361004"/>
    <n v="2072054"/>
    <n v="360503.11713866802"/>
    <n v="2175303"/>
    <n v="990187.67586912797"/>
    <n v="1199902"/>
    <m/>
    <m/>
    <m/>
    <m/>
    <m/>
    <m/>
  </r>
  <r>
    <x v="3"/>
    <x v="3"/>
    <s v="binary, binary, binary, numeric"/>
    <n v="784"/>
    <n v="46158.0952380952"/>
    <n v="11333.333333333299"/>
    <n v="7028.0952380952303"/>
    <n v="6078.0952380952303"/>
    <n v="1984"/>
    <n v="3578.0952380952299"/>
    <n v="1984"/>
    <n v="200.95238095238099"/>
    <n v="960"/>
    <m/>
    <m/>
    <m/>
    <m/>
    <m/>
    <m/>
  </r>
  <r>
    <x v="3"/>
    <x v="3"/>
    <s v="binary, binary, numeric, numeric"/>
    <n v="864"/>
    <n v="55577.142857142797"/>
    <n v="17062.857142857101"/>
    <n v="19788.571428571398"/>
    <n v="17874.285714285699"/>
    <n v="8240"/>
    <n v="17874.285714285699"/>
    <n v="7740"/>
    <n v="-16314.285714285699"/>
    <n v="4320"/>
    <m/>
    <m/>
    <m/>
    <m/>
    <m/>
    <m/>
  </r>
  <r>
    <x v="3"/>
    <x v="3"/>
    <s v="binary, numeric, numeric, numeric"/>
    <n v="864"/>
    <n v="54982.857142857101"/>
    <n v="17428.571428571398"/>
    <n v="20989.523809523798"/>
    <n v="17657.1428571428"/>
    <n v="7416"/>
    <n v="17657.1428571428"/>
    <n v="7200"/>
    <n v="-16040.9523809523"/>
    <n v="4320"/>
    <m/>
    <m/>
    <m/>
    <m/>
    <m/>
    <m/>
  </r>
  <r>
    <x v="3"/>
    <x v="3"/>
    <s v="numeric, numeric, numeric, numeric"/>
    <n v="169073"/>
    <n v="9397630.3451310191"/>
    <n v="1107389.4303073001"/>
    <n v="2939078.5641589798"/>
    <n v="1208149.7346332101"/>
    <n v="1434377"/>
    <n v="892429.56334400305"/>
    <n v="1418366"/>
    <n v="1697682.3041941901"/>
    <n v="769998"/>
    <m/>
    <m/>
    <m/>
    <m/>
    <m/>
    <m/>
  </r>
  <r>
    <x v="4"/>
    <x v="0"/>
    <s v="numeric"/>
    <n v="340"/>
    <n v="20851.361569715998"/>
    <n v="2809.5790713832298"/>
    <n v="5951.2423738122297"/>
    <n v="3486.0588923768601"/>
    <n v="5014"/>
    <n v="3937.9817776939199"/>
    <n v="5366"/>
    <n v="5302.8298819766096"/>
    <n v="3677"/>
    <m/>
    <m/>
    <m/>
    <m/>
    <m/>
    <m/>
  </r>
  <r>
    <x v="4"/>
    <x v="1"/>
    <s v="binary, binary"/>
    <n v="4"/>
    <n v="256.19047619047598"/>
    <n v="79.047619047618994"/>
    <n v="-10.4761904761904"/>
    <n v="-2.8571428571428501"/>
    <n v="52"/>
    <n v="0"/>
    <n v="36"/>
    <n v="-2.8571428571428501"/>
    <n v="28"/>
    <m/>
    <m/>
    <m/>
    <m/>
    <m/>
    <m/>
  </r>
  <r>
    <x v="4"/>
    <x v="1"/>
    <s v="binary, numeric"/>
    <n v="245"/>
    <n v="10017.3809523809"/>
    <n v="9512.6190476190495"/>
    <n v="5916.9913419913401"/>
    <n v="5444.1233766233699"/>
    <n v="2523"/>
    <n v="6092.2835497835404"/>
    <n v="2259"/>
    <n v="8505.1082251082207"/>
    <n v="1234"/>
    <m/>
    <m/>
    <m/>
    <m/>
    <m/>
    <m/>
  </r>
  <r>
    <x v="4"/>
    <x v="1"/>
    <s v="numeric, numeric"/>
    <n v="14541"/>
    <n v="880787.15049781697"/>
    <n v="59853.801175864697"/>
    <n v="281717.303450762"/>
    <n v="105459.41473581499"/>
    <n v="371165"/>
    <n v="134701.270867071"/>
    <n v="398582"/>
    <n v="151076.68306346299"/>
    <n v="246985"/>
    <m/>
    <m/>
    <m/>
    <m/>
    <m/>
    <m/>
  </r>
  <r>
    <x v="4"/>
    <x v="2"/>
    <s v="binary, binary, binary"/>
    <n v="64"/>
    <n v="4106.6666666666597"/>
    <n v="1257.1428571428501"/>
    <n v="-173.333333333333"/>
    <n v="-73.333333333333201"/>
    <n v="672"/>
    <n v="0"/>
    <n v="800"/>
    <n v="-73.333333333333201"/>
    <n v="384"/>
    <m/>
    <m/>
    <m/>
    <m/>
    <m/>
    <m/>
  </r>
  <r>
    <x v="4"/>
    <x v="2"/>
    <s v="binary, binary, numeric"/>
    <n v="4552"/>
    <n v="162786.32034631999"/>
    <n v="209153.93939393901"/>
    <n v="125942.738095238"/>
    <n v="118437.05627705601"/>
    <n v="45702"/>
    <n v="131200.77922077899"/>
    <n v="42042"/>
    <n v="201418.18181818101"/>
    <n v="21544"/>
    <m/>
    <m/>
    <m/>
    <m/>
    <m/>
    <m/>
  </r>
  <r>
    <x v="4"/>
    <x v="2"/>
    <s v="binary, numeric, numeric"/>
    <n v="184"/>
    <n v="11336.190476190401"/>
    <n v="4084.7619047619"/>
    <n v="4918.0952380952303"/>
    <n v="4543.8095238095202"/>
    <n v="2072"/>
    <n v="4543.8095238095202"/>
    <n v="1624"/>
    <n v="-4595.23809523809"/>
    <n v="1104"/>
    <m/>
    <m/>
    <m/>
    <m/>
    <m/>
    <m/>
  </r>
  <r>
    <x v="4"/>
    <x v="2"/>
    <s v="numeric, numeric, numeric"/>
    <n v="103427"/>
    <n v="5932874.26671849"/>
    <n v="38897.962277218103"/>
    <n v="1606119.3745494301"/>
    <n v="921912.33698574104"/>
    <n v="2186211"/>
    <n v="683973.02565905999"/>
    <n v="2248602"/>
    <n v="1030133.02671384"/>
    <n v="1241657"/>
    <m/>
    <m/>
    <m/>
    <m/>
    <m/>
    <m/>
  </r>
  <r>
    <x v="4"/>
    <x v="3"/>
    <s v="binary, binary, binary, numeric"/>
    <n v="1060"/>
    <n v="62205.714285714203"/>
    <n v="16617.1428571428"/>
    <n v="18797.3809523809"/>
    <n v="7140.9523809523798"/>
    <n v="4920"/>
    <n v="8560.9523809523798"/>
    <n v="4740"/>
    <n v="-6982.8571428571404"/>
    <n v="2340"/>
    <m/>
    <m/>
    <m/>
    <m/>
    <m/>
    <m/>
  </r>
  <r>
    <x v="4"/>
    <x v="3"/>
    <s v="binary, binary, numeric, numeric"/>
    <n v="2338"/>
    <n v="140980"/>
    <n v="54966.666666666599"/>
    <n v="64140"/>
    <n v="42567.619047619002"/>
    <n v="22962"/>
    <n v="48434.285714285703"/>
    <n v="20606"/>
    <n v="-49256.190476190401"/>
    <n v="11690"/>
    <m/>
    <m/>
    <m/>
    <m/>
    <m/>
    <m/>
  </r>
  <r>
    <x v="4"/>
    <x v="3"/>
    <s v="binary, numeric, numeric, numeric"/>
    <n v="1584"/>
    <n v="97765.714285714203"/>
    <n v="34988.571428571398"/>
    <n v="40760"/>
    <n v="38794.285714285703"/>
    <n v="14304"/>
    <n v="38794.285714285703"/>
    <n v="12456"/>
    <n v="-39308.571428571398"/>
    <n v="7920"/>
    <m/>
    <m/>
    <m/>
    <m/>
    <m/>
    <m/>
  </r>
  <r>
    <x v="4"/>
    <x v="3"/>
    <s v="numeric, numeric, numeric, numeric"/>
    <n v="154364"/>
    <n v="8644955.9633697197"/>
    <n v="1136852.8393065799"/>
    <n v="2995281.92707993"/>
    <n v="1123826.8960097199"/>
    <n v="1373744"/>
    <n v="1018225.4202559399"/>
    <n v="1364833"/>
    <n v="1637506.3301937401"/>
    <n v="743714"/>
    <m/>
    <m/>
    <m/>
    <m/>
    <m/>
    <m/>
  </r>
  <r>
    <x v="5"/>
    <x v="0"/>
    <s v="binary"/>
    <n v="4"/>
    <n v="260.95238095238"/>
    <n v="74.285714285714207"/>
    <n v="54.285714285714199"/>
    <n v="45.714285714285701"/>
    <n v="23"/>
    <n v="-48.571428571428498"/>
    <n v="4"/>
    <n v="45.714285714285701"/>
    <n v="12"/>
    <m/>
    <m/>
    <m/>
    <m/>
    <m/>
    <m/>
  </r>
  <r>
    <x v="5"/>
    <x v="0"/>
    <s v="numeric"/>
    <n v="362"/>
    <n v="22452.429735833099"/>
    <n v="3378.5366595202099"/>
    <n v="6336.2937130342298"/>
    <n v="3650.6267550732"/>
    <n v="5434"/>
    <n v="4210.2835830758404"/>
    <n v="5577"/>
    <n v="5474.2540021836703"/>
    <n v="4012"/>
    <m/>
    <m/>
    <m/>
    <m/>
    <m/>
    <m/>
  </r>
  <r>
    <x v="5"/>
    <x v="1"/>
    <s v="binary, binary"/>
    <n v="64"/>
    <n v="4140.9523809523798"/>
    <n v="1222.8571428571399"/>
    <n v="914.28571428571399"/>
    <n v="731.42857142857099"/>
    <n v="632"/>
    <n v="-777.142857142857"/>
    <n v="740"/>
    <n v="731.42857142857099"/>
    <n v="448"/>
    <m/>
    <m/>
    <m/>
    <m/>
    <m/>
    <m/>
  </r>
  <r>
    <x v="5"/>
    <x v="1"/>
    <s v="binary, numeric"/>
    <n v="363"/>
    <n v="17450.833333333299"/>
    <n v="12768.474025973999"/>
    <n v="4044.1666666666601"/>
    <n v="5783.7662337662296"/>
    <n v="3623"/>
    <n v="5121.2445887445801"/>
    <n v="3386"/>
    <n v="9973.4415584415601"/>
    <n v="1951"/>
    <m/>
    <m/>
    <m/>
    <m/>
    <m/>
    <m/>
  </r>
  <r>
    <x v="5"/>
    <x v="1"/>
    <s v="numeric, numeric"/>
    <n v="15471"/>
    <n v="941940.76388173702"/>
    <n v="72170.974018340596"/>
    <n v="310750.158755143"/>
    <n v="105418.108839894"/>
    <n v="395790"/>
    <n v="139301.33877496701"/>
    <n v="424065"/>
    <n v="148601.09428376099"/>
    <n v="264965"/>
    <m/>
    <m/>
    <m/>
    <m/>
    <m/>
    <m/>
  </r>
  <r>
    <x v="5"/>
    <x v="2"/>
    <s v="binary, binary, binary"/>
    <n v="320"/>
    <n v="20236.190476190401"/>
    <n v="6582.8571428571404"/>
    <n v="4817.1428571428496"/>
    <n v="3946.6666666666601"/>
    <n v="2864"/>
    <n v="-4053.3333333333298"/>
    <n v="4128"/>
    <n v="3946.6666666666601"/>
    <n v="1920"/>
    <m/>
    <m/>
    <m/>
    <m/>
    <m/>
    <m/>
  </r>
  <r>
    <x v="5"/>
    <x v="2"/>
    <s v="binary, binary, numeric"/>
    <n v="6154"/>
    <n v="260545.36796536701"/>
    <n v="267986.58008658001"/>
    <n v="89974.7186147186"/>
    <n v="130551.34199134199"/>
    <n v="61703"/>
    <n v="118531.68831168801"/>
    <n v="61778"/>
    <n v="229428.65800865801"/>
    <n v="30668"/>
    <m/>
    <m/>
    <m/>
    <m/>
    <m/>
    <m/>
  </r>
  <r>
    <x v="5"/>
    <x v="2"/>
    <s v="binary, numeric, numeric"/>
    <n v="1051"/>
    <n v="65327.619047619002"/>
    <n v="22756.190476190401"/>
    <n v="19667.619047618999"/>
    <n v="9458.0952380952294"/>
    <n v="12149"/>
    <n v="-4939.0476190476202"/>
    <n v="10071"/>
    <n v="5776.1904761904698"/>
    <n v="6306"/>
    <m/>
    <m/>
    <m/>
    <m/>
    <m/>
    <m/>
  </r>
  <r>
    <x v="5"/>
    <x v="2"/>
    <s v="numeric, numeric, numeric"/>
    <n v="106496"/>
    <n v="6152708.8430186901"/>
    <n v="-242103.147608306"/>
    <n v="1708717.0913201901"/>
    <n v="962087.66647831805"/>
    <n v="2210685"/>
    <n v="814352.57283153397"/>
    <n v="2303512"/>
    <n v="1048443.6947595601"/>
    <n v="1272144"/>
    <m/>
    <m/>
    <m/>
    <m/>
    <m/>
    <m/>
  </r>
  <r>
    <x v="5"/>
    <x v="3"/>
    <s v="binary, binary, binary, numeric"/>
    <n v="736"/>
    <n v="49600"/>
    <n v="2866.6666666666601"/>
    <n v="533.33333333333405"/>
    <n v="-1733.3333333333301"/>
    <n v="0"/>
    <n v="-1199.99999999999"/>
    <n v="0"/>
    <n v="-1466.6666666666599"/>
    <n v="0"/>
    <m/>
    <m/>
    <m/>
    <m/>
    <m/>
    <m/>
  </r>
  <r>
    <x v="5"/>
    <x v="3"/>
    <s v="numeric, numeric, numeric, numeric"/>
    <n v="177327"/>
    <n v="9969721.3466462493"/>
    <n v="1953187.42621719"/>
    <n v="3522000.3295107102"/>
    <n v="1377464.6721826"/>
    <n v="1497907"/>
    <n v="1311742.94016082"/>
    <n v="1499867"/>
    <n v="1781586.21227255"/>
    <n v="818722"/>
    <m/>
    <m/>
    <m/>
    <m/>
    <m/>
    <m/>
  </r>
  <r>
    <x v="6"/>
    <x v="0"/>
    <s v="binary"/>
    <n v="4"/>
    <n v="260.95238095238"/>
    <n v="74.285714285714207"/>
    <n v="98.095238095238102"/>
    <n v="-0.95238095238095399"/>
    <n v="28"/>
    <n v="-48.571428571428498"/>
    <n v="5"/>
    <n v="73.3333333333333"/>
    <n v="15"/>
    <m/>
    <m/>
    <m/>
    <m/>
    <m/>
    <m/>
  </r>
  <r>
    <x v="6"/>
    <x v="0"/>
    <s v="numeric"/>
    <n v="376"/>
    <n v="23523.347629333199"/>
    <n v="3975.70570655452"/>
    <n v="7173.1271381993001"/>
    <n v="3625.6474771399098"/>
    <n v="5910"/>
    <n v="4500.65363020528"/>
    <n v="5802"/>
    <n v="5314.7532702134504"/>
    <n v="4264"/>
    <m/>
    <m/>
    <m/>
    <m/>
    <m/>
    <m/>
  </r>
  <r>
    <x v="6"/>
    <x v="1"/>
    <s v="binary, binary"/>
    <n v="80"/>
    <n v="5184.7619047619"/>
    <n v="1520"/>
    <n v="1878.0952380952299"/>
    <n v="-19.047619047619101"/>
    <n v="830"/>
    <n v="-971.42857142857099"/>
    <n v="1018"/>
    <n v="1466.6666666666599"/>
    <n v="560"/>
    <m/>
    <m/>
    <m/>
    <m/>
    <m/>
    <m/>
  </r>
  <r>
    <x v="6"/>
    <x v="1"/>
    <s v="binary, numeric"/>
    <n v="357"/>
    <n v="16791.309523809501"/>
    <n v="12077.9761904761"/>
    <n v="7775.5627705627703"/>
    <n v="5726.6233766233699"/>
    <n v="3654"/>
    <n v="5291.9264069264"/>
    <n v="3380"/>
    <n v="11018.3766233766"/>
    <n v="1949"/>
    <m/>
    <m/>
    <m/>
    <m/>
    <m/>
    <m/>
  </r>
  <r>
    <x v="6"/>
    <x v="1"/>
    <s v="numeric, numeric"/>
    <n v="16161"/>
    <n v="991627.25185351004"/>
    <n v="90048.466808820303"/>
    <n v="344899.96092531399"/>
    <n v="105250.874848384"/>
    <n v="415761"/>
    <n v="152995.843924321"/>
    <n v="443023"/>
    <n v="144858.438828596"/>
    <n v="279726"/>
    <m/>
    <m/>
    <m/>
    <m/>
    <m/>
    <m/>
  </r>
  <r>
    <x v="6"/>
    <x v="2"/>
    <s v="binary, binary, binary"/>
    <n v="256"/>
    <n v="16476.190476190401"/>
    <n v="4979.0476190476102"/>
    <n v="5668.5714285714203"/>
    <n v="-60.9523809523807"/>
    <n v="2392"/>
    <n v="-3108.5714285714198"/>
    <n v="3328"/>
    <n v="4693.3333333333303"/>
    <n v="1536"/>
    <m/>
    <m/>
    <m/>
    <m/>
    <m/>
    <m/>
  </r>
  <r>
    <x v="6"/>
    <x v="2"/>
    <s v="binary, binary, numeric"/>
    <n v="6287"/>
    <n v="269482.03463203402"/>
    <n v="250272.337662337"/>
    <n v="169703.192640692"/>
    <n v="121858.008658008"/>
    <n v="62617"/>
    <n v="124041.601731601"/>
    <n v="62116"/>
    <n v="241715.19480519401"/>
    <n v="30898"/>
    <m/>
    <m/>
    <m/>
    <m/>
    <m/>
    <m/>
  </r>
  <r>
    <x v="6"/>
    <x v="2"/>
    <s v="binary, numeric, numeric"/>
    <n v="1117"/>
    <n v="70400"/>
    <n v="23215.238095238099"/>
    <n v="27479.0476190476"/>
    <n v="5480.9523809523798"/>
    <n v="13221"/>
    <n v="-6508.5714285714203"/>
    <n v="10728"/>
    <n v="12180"/>
    <n v="6702"/>
    <m/>
    <m/>
    <m/>
    <m/>
    <m/>
    <m/>
  </r>
  <r>
    <x v="6"/>
    <x v="2"/>
    <s v="numeric, numeric, numeric"/>
    <n v="106732"/>
    <n v="6241741.8089874098"/>
    <n v="212923.953292108"/>
    <n v="1849500.29347368"/>
    <n v="987032.62130591797"/>
    <n v="2197496"/>
    <n v="933859.86016911804"/>
    <n v="2272758"/>
    <n v="1064931.4860485699"/>
    <n v="1256606"/>
    <m/>
    <m/>
    <m/>
    <m/>
    <m/>
    <m/>
  </r>
  <r>
    <x v="6"/>
    <x v="3"/>
    <s v="binary, binary, binary, numeric"/>
    <n v="1216"/>
    <n v="79466.666666666599"/>
    <n v="2800"/>
    <n v="10525"/>
    <n v="3866.6666666666601"/>
    <n v="0"/>
    <n v="6666.6666666666597"/>
    <n v="0"/>
    <n v="-10000"/>
    <n v="0"/>
    <m/>
    <m/>
    <m/>
    <m/>
    <m/>
    <m/>
  </r>
  <r>
    <x v="6"/>
    <x v="3"/>
    <s v="numeric, numeric, numeric, numeric"/>
    <n v="146407"/>
    <n v="8415298.7351566907"/>
    <n v="2200119.7028081599"/>
    <n v="3461233.5251097102"/>
    <n v="1231406.6562793199"/>
    <n v="1247550"/>
    <n v="1221993.69675841"/>
    <n v="1246033"/>
    <n v="1594904.05976431"/>
    <n v="680152"/>
    <m/>
    <m/>
    <m/>
    <m/>
    <m/>
    <m/>
  </r>
  <r>
    <x v="7"/>
    <x v="0"/>
    <s v="binary"/>
    <n v="4"/>
    <n v="260.95238095238"/>
    <n v="74.285714285714207"/>
    <n v="95.238095238095198"/>
    <n v="-38.095238095238102"/>
    <n v="60"/>
    <n v="-48.571428571428498"/>
    <n v="7"/>
    <n v="1.9047619047619"/>
    <n v="24"/>
    <m/>
    <m/>
    <m/>
    <m/>
    <m/>
    <m/>
  </r>
  <r>
    <x v="7"/>
    <x v="0"/>
    <s v="numeric"/>
    <n v="384"/>
    <n v="24094.890912945099"/>
    <n v="4282.1726485222398"/>
    <n v="7553.4367879103102"/>
    <n v="3634.1940378529498"/>
    <n v="5913"/>
    <n v="4350.4148671749899"/>
    <n v="5873"/>
    <n v="5635.6331155207199"/>
    <n v="4281"/>
    <m/>
    <m/>
    <m/>
    <m/>
    <m/>
    <m/>
  </r>
  <r>
    <x v="7"/>
    <x v="1"/>
    <s v="binary, binary"/>
    <n v="96"/>
    <n v="6245.7142857142799"/>
    <n v="1800"/>
    <n v="2288.5714285714198"/>
    <n v="-914.28571428571399"/>
    <n v="1210"/>
    <n v="-1146.6666666666599"/>
    <n v="1247"/>
    <n v="45.714285714285701"/>
    <n v="672"/>
    <m/>
    <m/>
    <m/>
    <m/>
    <m/>
    <m/>
  </r>
  <r>
    <x v="7"/>
    <x v="1"/>
    <s v="binary, numeric"/>
    <n v="358"/>
    <n v="16776.309523809501"/>
    <n v="12211.655844155801"/>
    <n v="6377.22943722943"/>
    <n v="5145.1948051948002"/>
    <n v="3755"/>
    <n v="5458.1926406926405"/>
    <n v="3338"/>
    <n v="9885.4220779220796"/>
    <n v="1946"/>
    <m/>
    <m/>
    <m/>
    <m/>
    <m/>
    <m/>
  </r>
  <r>
    <x v="7"/>
    <x v="1"/>
    <s v="numeric, numeric"/>
    <n v="15556"/>
    <n v="959722.17860349605"/>
    <n v="97086.447459991003"/>
    <n v="317216.59292759502"/>
    <n v="99015.821817447606"/>
    <n v="401580"/>
    <n v="136027.071417831"/>
    <n v="424513"/>
    <n v="140055.26253747201"/>
    <n v="269009"/>
    <m/>
    <m/>
    <m/>
    <m/>
    <m/>
    <m/>
  </r>
  <r>
    <x v="7"/>
    <x v="2"/>
    <s v="binary, binary, binary"/>
    <n v="768"/>
    <n v="49834.285714285703"/>
    <n v="14531.4285714285"/>
    <n v="18330.4761904761"/>
    <n v="-7314.2857142857101"/>
    <n v="7840"/>
    <n v="-9020.9523809523798"/>
    <n v="9984"/>
    <n v="365.71428571428601"/>
    <n v="4608"/>
    <m/>
    <m/>
    <m/>
    <m/>
    <m/>
    <m/>
  </r>
  <r>
    <x v="7"/>
    <x v="2"/>
    <s v="binary, binary, numeric"/>
    <n v="7002"/>
    <n v="313515.84415584401"/>
    <n v="268454.37229437201"/>
    <n v="144572.651515151"/>
    <n v="108864.675324675"/>
    <n v="70871"/>
    <n v="120513.13852813801"/>
    <n v="69757"/>
    <n v="218772.38095237999"/>
    <n v="35068"/>
    <m/>
    <m/>
    <m/>
    <m/>
    <m/>
    <m/>
  </r>
  <r>
    <x v="7"/>
    <x v="2"/>
    <s v="binary, numeric, numeric"/>
    <n v="1124"/>
    <n v="69470.476190476096"/>
    <n v="24731.4285714285"/>
    <n v="29916.190476190401"/>
    <n v="4040.9523809523798"/>
    <n v="13168"/>
    <n v="-1330.4761904761899"/>
    <n v="10758"/>
    <n v="2793.3333333333298"/>
    <n v="6744"/>
    <m/>
    <m/>
    <m/>
    <m/>
    <m/>
    <m/>
  </r>
  <r>
    <x v="7"/>
    <x v="2"/>
    <s v="numeric, numeric, numeric"/>
    <n v="103791"/>
    <n v="6058465.1453420501"/>
    <n v="481652.86103692598"/>
    <n v="2045032.94401958"/>
    <n v="998035.90168582404"/>
    <n v="2157089"/>
    <n v="950137.03318612196"/>
    <n v="2207909"/>
    <n v="1086384.74294159"/>
    <n v="1216026"/>
    <m/>
    <m/>
    <m/>
    <m/>
    <m/>
    <m/>
  </r>
  <r>
    <x v="7"/>
    <x v="3"/>
    <s v="binary, binary, binary, numeric"/>
    <n v="1280"/>
    <n v="75333.333333333299"/>
    <n v="15333.333333333299"/>
    <n v="4766.6666666666597"/>
    <n v="3666.6666666666601"/>
    <n v="0"/>
    <n v="2300"/>
    <n v="0"/>
    <n v="-2183.3333333333298"/>
    <n v="0"/>
    <m/>
    <m/>
    <m/>
    <m/>
    <m/>
    <m/>
  </r>
  <r>
    <x v="7"/>
    <x v="3"/>
    <s v="numeric, numeric, numeric, numeric"/>
    <n v="130399"/>
    <n v="7555818.6360008996"/>
    <n v="2225081.0215245201"/>
    <n v="3191512.8567910301"/>
    <n v="1183237.0855347801"/>
    <n v="1193288"/>
    <n v="1093164.5978103301"/>
    <n v="1181848"/>
    <n v="1526850.8233181101"/>
    <n v="643435"/>
    <m/>
    <m/>
    <m/>
    <m/>
    <m/>
    <m/>
  </r>
  <r>
    <x v="8"/>
    <x v="0"/>
    <s v="binary"/>
    <n v="3"/>
    <n v="185.71428571428501"/>
    <n v="59.999999999999901"/>
    <n v="84.761904761904702"/>
    <n v="-40"/>
    <n v="19"/>
    <n v="-40"/>
    <n v="6"/>
    <n v="0.952380952380949"/>
    <n v="9"/>
    <m/>
    <m/>
    <m/>
    <m/>
    <m/>
    <m/>
  </r>
  <r>
    <x v="8"/>
    <x v="0"/>
    <s v="numeric"/>
    <n v="390"/>
    <n v="24452.710094587201"/>
    <n v="5612.7855047902303"/>
    <n v="7772.7730139916303"/>
    <n v="3925.89265713028"/>
    <n v="5862"/>
    <n v="4652.2476702560798"/>
    <n v="5817"/>
    <n v="6016.2239918547402"/>
    <n v="4256"/>
    <m/>
    <m/>
    <m/>
    <m/>
    <m/>
    <m/>
  </r>
  <r>
    <x v="8"/>
    <x v="1"/>
    <s v="binary, binary"/>
    <n v="78"/>
    <n v="4900"/>
    <n v="1499.99999999999"/>
    <n v="2080.9523809523798"/>
    <n v="-1011.42857142857"/>
    <n v="723"/>
    <n v="-971.42857142857099"/>
    <n v="941"/>
    <n v="68.571428571428598"/>
    <n v="546"/>
    <m/>
    <m/>
    <m/>
    <m/>
    <m/>
    <m/>
  </r>
  <r>
    <x v="8"/>
    <x v="1"/>
    <s v="binary, numeric"/>
    <n v="443"/>
    <n v="23152.543290043199"/>
    <n v="9469.0800865800793"/>
    <n v="7522.8463203463198"/>
    <n v="4924.7619047619"/>
    <n v="4476"/>
    <n v="5598.0519480519397"/>
    <n v="3960"/>
    <n v="10140.6168831168"/>
    <n v="2337"/>
    <m/>
    <m/>
    <m/>
    <m/>
    <m/>
    <m/>
  </r>
  <r>
    <x v="8"/>
    <x v="1"/>
    <s v="numeric, numeric"/>
    <n v="16359"/>
    <n v="1007974.92153444"/>
    <n v="207877.10115120499"/>
    <n v="358953.62598140398"/>
    <n v="111965.81090276899"/>
    <n v="415670"/>
    <n v="152218.68467761201"/>
    <n v="441663"/>
    <n v="165758.15838972499"/>
    <n v="280070"/>
    <m/>
    <m/>
    <m/>
    <m/>
    <m/>
    <m/>
  </r>
  <r>
    <x v="8"/>
    <x v="2"/>
    <s v="binary, binary, binary"/>
    <n v="660"/>
    <n v="41800"/>
    <n v="12411.4285714285"/>
    <n v="16704.761904761901"/>
    <n v="-8400"/>
    <n v="5513"/>
    <n v="-7851.4285714285697"/>
    <n v="8422"/>
    <n v="822.857142857143"/>
    <n v="3960"/>
    <m/>
    <m/>
    <m/>
    <m/>
    <m/>
    <m/>
  </r>
  <r>
    <x v="8"/>
    <x v="2"/>
    <s v="binary, binary, numeric"/>
    <n v="8664"/>
    <n v="438200.519480519"/>
    <n v="203420.30303030301"/>
    <n v="163659.74025974001"/>
    <n v="103911.68831168801"/>
    <n v="84971"/>
    <n v="119418.484848484"/>
    <n v="80502"/>
    <n v="227967.09956709901"/>
    <n v="41808"/>
    <m/>
    <m/>
    <m/>
    <m/>
    <m/>
    <m/>
  </r>
  <r>
    <x v="8"/>
    <x v="2"/>
    <s v="binary, numeric, numeric"/>
    <n v="1169"/>
    <n v="73157.142857142797"/>
    <n v="23100.952380952302"/>
    <n v="30942.857142857101"/>
    <n v="679.99999999999898"/>
    <n v="13614"/>
    <n v="-3740.9523809523798"/>
    <n v="10833"/>
    <n v="1668.57142857142"/>
    <n v="7014"/>
    <m/>
    <m/>
    <m/>
    <m/>
    <m/>
    <m/>
  </r>
  <r>
    <x v="8"/>
    <x v="2"/>
    <s v="numeric, numeric, numeric"/>
    <n v="104938"/>
    <n v="6110692.0068532499"/>
    <n v="1412055.48856105"/>
    <n v="2033987.1004981201"/>
    <n v="987620.91055373405"/>
    <n v="2157592"/>
    <n v="853313.198600478"/>
    <n v="2213067"/>
    <n v="1142930.25340733"/>
    <n v="1220783"/>
    <m/>
    <m/>
    <m/>
    <m/>
    <m/>
    <m/>
  </r>
  <r>
    <x v="8"/>
    <x v="3"/>
    <s v="binary, binary, binary, numeric"/>
    <n v="2816"/>
    <n v="166133.33333333299"/>
    <n v="26000"/>
    <n v="27645.833333333299"/>
    <n v="8533.3333333333303"/>
    <n v="0"/>
    <n v="4366.6666666666697"/>
    <n v="0"/>
    <n v="13066.666666666601"/>
    <n v="0"/>
    <m/>
    <m/>
    <m/>
    <m/>
    <m/>
    <m/>
  </r>
  <r>
    <x v="8"/>
    <x v="3"/>
    <s v="numeric, numeric, numeric, numeric"/>
    <n v="131780"/>
    <n v="7624051.0208127396"/>
    <n v="2842506.68106229"/>
    <n v="3209958.3762042602"/>
    <n v="1133128.5884936801"/>
    <n v="1185259"/>
    <n v="1232226.31675179"/>
    <n v="1192703"/>
    <n v="1688705.8733330399"/>
    <n v="649470"/>
    <m/>
    <m/>
    <m/>
    <m/>
    <m/>
    <m/>
  </r>
  <r>
    <x v="9"/>
    <x v="0"/>
    <s v="binary"/>
    <n v="6"/>
    <n v="398.21428571428498"/>
    <n v="90.714285714285694"/>
    <n v="114.404761904761"/>
    <n v="-40"/>
    <n v="112"/>
    <n v="-52.5"/>
    <n v="73"/>
    <n v="-12.5"/>
    <n v="54"/>
    <m/>
    <m/>
    <m/>
    <m/>
    <m/>
    <m/>
  </r>
  <r>
    <x v="9"/>
    <x v="0"/>
    <s v="numeric"/>
    <n v="384"/>
    <n v="23894.755814551099"/>
    <n v="5596.3904396166599"/>
    <n v="7873.18878293739"/>
    <n v="3919.2634878342001"/>
    <n v="5640"/>
    <n v="4955.5515044869499"/>
    <n v="5624"/>
    <n v="6028.9141427838304"/>
    <n v="4087"/>
    <m/>
    <m/>
    <m/>
    <m/>
    <m/>
    <m/>
  </r>
  <r>
    <x v="9"/>
    <x v="1"/>
    <s v="binary, binary"/>
    <n v="131"/>
    <n v="8677.1428571428496"/>
    <n v="2079.0476190476102"/>
    <n v="2497.61904761904"/>
    <n v="-954.28571428571399"/>
    <n v="2172"/>
    <n v="-1178.0952380952299"/>
    <n v="2098"/>
    <n v="-134.76190476190399"/>
    <n v="1205"/>
    <m/>
    <m/>
    <m/>
    <m/>
    <m/>
    <m/>
  </r>
  <r>
    <x v="9"/>
    <x v="1"/>
    <s v="binary, numeric"/>
    <n v="406"/>
    <n v="19770.5952380952"/>
    <n v="13637.803030302999"/>
    <n v="9107.3917748917702"/>
    <n v="1027.3160173160099"/>
    <n v="3433"/>
    <n v="5887.5216450216403"/>
    <n v="3490"/>
    <n v="10199.707792207701"/>
    <n v="2050"/>
    <m/>
    <m/>
    <m/>
    <m/>
    <m/>
    <m/>
  </r>
  <r>
    <x v="9"/>
    <x v="1"/>
    <s v="numeric, numeric"/>
    <n v="16066"/>
    <n v="985051.28281748702"/>
    <n v="153575.90763683099"/>
    <n v="357380.368046686"/>
    <n v="111734.310845484"/>
    <n v="407539"/>
    <n v="161450.801619465"/>
    <n v="429382"/>
    <n v="166920.56933448999"/>
    <n v="273062"/>
    <m/>
    <m/>
    <m/>
    <m/>
    <m/>
    <m/>
  </r>
  <r>
    <x v="9"/>
    <x v="2"/>
    <s v="binary, binary, binary"/>
    <n v="904"/>
    <n v="59300.952380952302"/>
    <n v="15571.4285714285"/>
    <n v="17476.190476190401"/>
    <n v="-8045.7142857142799"/>
    <n v="11328"/>
    <n v="-8732.3809523809505"/>
    <n v="12899"/>
    <n v="224.76190476190399"/>
    <n v="6576"/>
    <m/>
    <m/>
    <m/>
    <m/>
    <m/>
    <m/>
  </r>
  <r>
    <x v="9"/>
    <x v="2"/>
    <s v="binary, binary, numeric"/>
    <n v="7469"/>
    <n v="339987.27272727201"/>
    <n v="286747.18614718597"/>
    <n v="191091.94805194801"/>
    <n v="8119.99999999999"/>
    <n v="65960"/>
    <n v="123605.28138528101"/>
    <n v="69541"/>
    <n v="229987.85714285701"/>
    <n v="35406"/>
    <m/>
    <m/>
    <m/>
    <m/>
    <m/>
    <m/>
  </r>
  <r>
    <x v="9"/>
    <x v="2"/>
    <s v="binary, numeric, numeric"/>
    <n v="1141"/>
    <n v="71121.904761904705"/>
    <n v="24504.761904761901"/>
    <n v="29137.1428571428"/>
    <n v="909.52380952380895"/>
    <n v="13140"/>
    <n v="-2278.0952380952299"/>
    <n v="10773"/>
    <n v="873.33333333333405"/>
    <n v="6846"/>
    <m/>
    <m/>
    <m/>
    <m/>
    <m/>
    <m/>
  </r>
  <r>
    <x v="9"/>
    <x v="2"/>
    <s v="numeric, numeric, numeric"/>
    <n v="103438"/>
    <n v="5991669.8508781102"/>
    <n v="1158557.3523009799"/>
    <n v="2149340.0846446501"/>
    <n v="1133861.5029469701"/>
    <n v="2120607"/>
    <n v="909237.84781955695"/>
    <n v="2165545"/>
    <n v="1212064.02670966"/>
    <n v="1196928"/>
    <m/>
    <m/>
    <m/>
    <m/>
    <m/>
    <m/>
  </r>
  <r>
    <x v="9"/>
    <x v="3"/>
    <s v="binary, binary, binary, numeric"/>
    <n v="3072"/>
    <n v="180000"/>
    <n v="56799.999999999898"/>
    <n v="45533.333333333299"/>
    <n v="20266.666666666599"/>
    <n v="0"/>
    <n v="10400"/>
    <n v="0"/>
    <n v="14333.333333333299"/>
    <n v="0"/>
    <m/>
    <m/>
    <m/>
    <m/>
    <m/>
    <m/>
  </r>
  <r>
    <x v="9"/>
    <x v="3"/>
    <s v="numeric, numeric, numeric, numeric"/>
    <n v="133532"/>
    <n v="7740530.89861299"/>
    <n v="2569173.58891185"/>
    <n v="3199811.5773423598"/>
    <n v="1153594.7607131"/>
    <n v="1198015"/>
    <n v="1310612.6460583"/>
    <n v="1205738"/>
    <n v="1628184.72900833"/>
    <n v="657292"/>
    <m/>
    <m/>
    <m/>
    <m/>
    <m/>
    <m/>
  </r>
  <r>
    <x v="10"/>
    <x v="0"/>
    <s v="binary"/>
    <n v="4"/>
    <n v="260.95238095238"/>
    <n v="74.285714285714207"/>
    <n v="95.238095238095198"/>
    <n v="-48.571428571428498"/>
    <n v="59"/>
    <n v="-48.571428571428498"/>
    <n v="7"/>
    <n v="0"/>
    <n v="24"/>
    <m/>
    <m/>
    <m/>
    <m/>
    <m/>
    <m/>
  </r>
  <r>
    <x v="10"/>
    <x v="0"/>
    <s v="numeric"/>
    <n v="383"/>
    <n v="23847.465590876702"/>
    <n v="5765.0688662223201"/>
    <n v="8196.2700455429094"/>
    <n v="3899.1747560126801"/>
    <n v="5839"/>
    <n v="4903.2676485832499"/>
    <n v="5757"/>
    <n v="6005.4037433716503"/>
    <n v="4169"/>
    <m/>
    <m/>
    <m/>
    <m/>
    <m/>
    <m/>
  </r>
  <r>
    <x v="10"/>
    <x v="1"/>
    <s v="binary, binary"/>
    <n v="96"/>
    <n v="6245.7142857142799"/>
    <n v="1800"/>
    <n v="2201.9047619047601"/>
    <n v="-1165.7142857142801"/>
    <n v="1185"/>
    <n v="-1067.61904761904"/>
    <n v="1105"/>
    <n v="0"/>
    <n v="672"/>
    <m/>
    <m/>
    <m/>
    <m/>
    <m/>
    <m/>
  </r>
  <r>
    <x v="10"/>
    <x v="1"/>
    <s v="binary, numeric"/>
    <n v="421"/>
    <n v="21545.995670995599"/>
    <n v="10887.456709956699"/>
    <n v="9845.4437229437208"/>
    <n v="875.19480519480499"/>
    <n v="4122"/>
    <n v="6051.7207792207701"/>
    <n v="3907"/>
    <n v="10267.196969696901"/>
    <n v="2297"/>
    <m/>
    <m/>
    <m/>
    <m/>
    <m/>
    <m/>
  </r>
  <r>
    <x v="10"/>
    <x v="1"/>
    <s v="numeric, numeric"/>
    <n v="15977"/>
    <n v="980994.90410371101"/>
    <n v="202425.72622261901"/>
    <n v="372691.55138763197"/>
    <n v="111109.951057093"/>
    <n v="406254"/>
    <n v="160973.34332914001"/>
    <n v="428175"/>
    <n v="168531.55743606499"/>
    <n v="272043"/>
    <m/>
    <m/>
    <m/>
    <m/>
    <m/>
    <m/>
  </r>
  <r>
    <x v="10"/>
    <x v="2"/>
    <s v="binary, binary, binary"/>
    <n v="768"/>
    <n v="49834.285714285703"/>
    <n v="14531.4285714285"/>
    <n v="17340.952380952302"/>
    <n v="-9325.7142857142808"/>
    <n v="7646"/>
    <n v="-7920"/>
    <n v="9876"/>
    <n v="0"/>
    <n v="4608"/>
    <m/>
    <m/>
    <m/>
    <m/>
    <m/>
    <m/>
  </r>
  <r>
    <x v="10"/>
    <x v="2"/>
    <s v="binary, binary, numeric"/>
    <n v="8474"/>
    <n v="424570.04329004302"/>
    <n v="236172.337662337"/>
    <n v="197007.727272727"/>
    <n v="6280.9090909090901"/>
    <n v="80357"/>
    <n v="129101.233766233"/>
    <n v="80393"/>
    <n v="230025.86580086499"/>
    <n v="41724"/>
    <m/>
    <m/>
    <m/>
    <m/>
    <m/>
    <m/>
  </r>
  <r>
    <x v="10"/>
    <x v="2"/>
    <s v="binary, numeric, numeric"/>
    <n v="1076"/>
    <n v="66356.190476190401"/>
    <n v="25194.285714285699"/>
    <n v="27474.285714285699"/>
    <n v="1797.1428571428501"/>
    <n v="12541"/>
    <n v="-160.95238095238099"/>
    <n v="10114"/>
    <n v="-3127.61904761904"/>
    <n v="6456"/>
    <m/>
    <m/>
    <m/>
    <m/>
    <m/>
    <m/>
  </r>
  <r>
    <x v="10"/>
    <x v="2"/>
    <s v="numeric, numeric, numeric"/>
    <n v="103786"/>
    <n v="6022381.1846850105"/>
    <n v="1254065.8273370999"/>
    <n v="2179042.48036703"/>
    <n v="1127713.9996837999"/>
    <n v="2147737"/>
    <n v="878116.712643445"/>
    <n v="2178446"/>
    <n v="1214688.40005927"/>
    <n v="1204373"/>
    <m/>
    <m/>
    <m/>
    <m/>
    <m/>
    <m/>
  </r>
  <r>
    <x v="10"/>
    <x v="3"/>
    <s v="binary, binary, binary, numeric"/>
    <n v="2176"/>
    <n v="120000"/>
    <n v="38800"/>
    <n v="47495.833333333299"/>
    <n v="17466.666666666599"/>
    <n v="0"/>
    <n v="10333.333333333299"/>
    <n v="0"/>
    <n v="22866.666666666599"/>
    <n v="0"/>
    <m/>
    <m/>
    <m/>
    <m/>
    <m/>
    <m/>
  </r>
  <r>
    <x v="10"/>
    <x v="3"/>
    <s v="numeric, numeric, numeric, numeric"/>
    <n v="129002"/>
    <n v="7422999.4117332399"/>
    <n v="3094546.16923173"/>
    <n v="3261519.6801490202"/>
    <n v="1183329.9654585901"/>
    <n v="1189524"/>
    <n v="1351520.1206652899"/>
    <n v="1187342"/>
    <n v="1638834.3738349001"/>
    <n v="648054"/>
    <m/>
    <m/>
    <m/>
    <m/>
    <m/>
    <m/>
  </r>
  <r>
    <x v="0"/>
    <x v="0"/>
    <s v="numeric"/>
    <n v="326"/>
    <n v="20447.282706512899"/>
    <n v="-2925.1332489614902"/>
    <n v="3266.4600821000199"/>
    <m/>
    <m/>
    <m/>
    <m/>
    <m/>
    <m/>
    <n v="1208.241429038"/>
    <n v="4909"/>
    <n v="1516.6088646374201"/>
    <n v="5646"/>
    <n v="2854.8914710450699"/>
    <n v="3587"/>
  </r>
  <r>
    <x v="0"/>
    <x v="1"/>
    <s v="binary, numeric"/>
    <n v="113"/>
    <n v="7597.2943722943701"/>
    <n v="-1499.6753246753201"/>
    <n v="-1448.4848484848401"/>
    <m/>
    <m/>
    <m/>
    <m/>
    <m/>
    <m/>
    <n v="-1433.3333333333301"/>
    <n v="783"/>
    <n v="-1575"/>
    <n v="759"/>
    <n v="708.17099567099501"/>
    <n v="434"/>
  </r>
  <r>
    <x v="0"/>
    <x v="1"/>
    <s v="numeric, numeric"/>
    <n v="14645"/>
    <n v="895470.46250280505"/>
    <n v="-258900.62839272601"/>
    <n v="156228.77022453601"/>
    <m/>
    <m/>
    <m/>
    <m/>
    <m/>
    <m/>
    <n v="33000.184770018997"/>
    <n v="379808"/>
    <n v="38953.277291527404"/>
    <n v="423105"/>
    <n v="69157.821971029203"/>
    <n v="255941"/>
  </r>
  <r>
    <x v="0"/>
    <x v="2"/>
    <s v="binary, binary, numeric"/>
    <n v="696"/>
    <n v="48387.229437229398"/>
    <n v="-15703.896103896101"/>
    <n v="-17873.484848484801"/>
    <m/>
    <m/>
    <m/>
    <m/>
    <m/>
    <m/>
    <n v="-18450"/>
    <n v="3996"/>
    <n v="-18300"/>
    <n v="3980"/>
    <n v="3222.5108225108202"/>
    <n v="2104"/>
  </r>
  <r>
    <x v="0"/>
    <x v="2"/>
    <s v="numeric, numeric, numeric"/>
    <n v="84066"/>
    <n v="4620388.2320192596"/>
    <n v="-301401.19106048398"/>
    <n v="723742.93947284005"/>
    <m/>
    <m/>
    <m/>
    <m/>
    <m/>
    <m/>
    <n v="-296263.54481224797"/>
    <n v="1682509"/>
    <n v="-408059.83139502199"/>
    <n v="1778216"/>
    <n v="442555.26655955799"/>
    <n v="979766"/>
  </r>
  <r>
    <x v="0"/>
    <x v="3"/>
    <s v="binary, binary, binary, numeric"/>
    <n v="4432"/>
    <n v="253291.34199134199"/>
    <n v="-121329.437229437"/>
    <n v="-56768.398268398203"/>
    <m/>
    <m/>
    <m/>
    <m/>
    <m/>
    <m/>
    <n v="-57488.744588744499"/>
    <n v="30752"/>
    <n v="-56222.0779220779"/>
    <n v="31216"/>
    <n v="5961.9047619047496"/>
    <n v="15360"/>
  </r>
  <r>
    <x v="0"/>
    <x v="3"/>
    <s v="numeric, numeric, numeric, numeric"/>
    <n v="164824"/>
    <n v="9385453.2299348097"/>
    <n v="298236.72184142598"/>
    <n v="2623809.9368495801"/>
    <m/>
    <m/>
    <m/>
    <m/>
    <m/>
    <m/>
    <n v="494050.95347765897"/>
    <n v="1277021"/>
    <n v="459152.51192462898"/>
    <n v="1287076"/>
    <n v="790797.15212969901"/>
    <n v="697845"/>
  </r>
  <r>
    <x v="1"/>
    <x v="0"/>
    <s v="numeric"/>
    <n v="313"/>
    <n v="19233.371459011902"/>
    <n v="-1640.25090512004"/>
    <n v="4078.9347476324801"/>
    <m/>
    <m/>
    <m/>
    <m/>
    <m/>
    <m/>
    <n v="1819.4101599509499"/>
    <n v="4177"/>
    <n v="2445.3914413396001"/>
    <n v="4855"/>
    <n v="4296.6923499938302"/>
    <n v="3272"/>
  </r>
  <r>
    <x v="1"/>
    <x v="1"/>
    <s v="binary, numeric"/>
    <n v="209"/>
    <n v="10785.606060606"/>
    <n v="5991.6666666666597"/>
    <n v="2338.6363636363599"/>
    <m/>
    <m/>
    <m/>
    <m/>
    <m/>
    <m/>
    <n v="577.92207792207796"/>
    <n v="2107"/>
    <n v="1556.1688311688299"/>
    <n v="1919"/>
    <n v="5800.3787878787798"/>
    <n v="1010"/>
  </r>
  <r>
    <x v="1"/>
    <x v="1"/>
    <s v="numeric, numeric"/>
    <n v="13878"/>
    <n v="834718.78470617102"/>
    <n v="-185798.029213223"/>
    <n v="196779.57774248399"/>
    <m/>
    <m/>
    <m/>
    <m/>
    <m/>
    <m/>
    <n v="61688.464193419903"/>
    <n v="358010"/>
    <n v="71136.873096064606"/>
    <n v="396774"/>
    <n v="112013.386841135"/>
    <n v="245813"/>
  </r>
  <r>
    <x v="1"/>
    <x v="2"/>
    <s v="binary, binary, numeric"/>
    <n v="2376"/>
    <n v="127721.861471861"/>
    <n v="68146.969696969696"/>
    <n v="26673.8636363636"/>
    <m/>
    <m/>
    <m/>
    <m/>
    <m/>
    <m/>
    <n v="8775.54112554112"/>
    <n v="22716"/>
    <n v="17729.653679653598"/>
    <n v="21212"/>
    <n v="72809.956709956707"/>
    <n v="10504"/>
  </r>
  <r>
    <x v="1"/>
    <x v="2"/>
    <s v="numeric, numeric, numeric"/>
    <n v="86114"/>
    <n v="4731408.0628602896"/>
    <n v="-530590.68491903401"/>
    <n v="1004432.1636361"/>
    <m/>
    <m/>
    <m/>
    <m/>
    <m/>
    <m/>
    <n v="119991.185743197"/>
    <n v="1772871"/>
    <n v="66488.584236668903"/>
    <n v="1879927"/>
    <n v="848593.94904674601"/>
    <n v="1033868"/>
  </r>
  <r>
    <x v="1"/>
    <x v="3"/>
    <s v="binary, binary, binary, numeric"/>
    <n v="592"/>
    <n v="34133.333333333299"/>
    <n v="6466.6666666666597"/>
    <n v="5091.6666666666597"/>
    <m/>
    <m/>
    <m/>
    <m/>
    <m/>
    <m/>
    <n v="1366.6666666666599"/>
    <n v="0"/>
    <n v="2433.3333333333298"/>
    <n v="0"/>
    <n v="1733.3333333333301"/>
    <n v="0"/>
  </r>
  <r>
    <x v="1"/>
    <x v="3"/>
    <s v="numeric, numeric, numeric, numeric"/>
    <n v="125852"/>
    <n v="7321289.8497838899"/>
    <n v="-535205.366464925"/>
    <n v="1573414.42146923"/>
    <m/>
    <m/>
    <m/>
    <m/>
    <m/>
    <m/>
    <n v="534351.13289072795"/>
    <n v="1058950"/>
    <n v="464197.28836332599"/>
    <n v="1068193"/>
    <n v="741254.97353205702"/>
    <n v="574825"/>
  </r>
  <r>
    <x v="2"/>
    <x v="0"/>
    <s v="numeric"/>
    <n v="336"/>
    <n v="20685.816629510799"/>
    <n v="643.35940177673899"/>
    <n v="5162.5731864138697"/>
    <m/>
    <m/>
    <m/>
    <m/>
    <m/>
    <m/>
    <n v="2286.3342128578302"/>
    <n v="4884"/>
    <n v="2423.3389047832402"/>
    <n v="5401"/>
    <n v="4395.9098615945404"/>
    <n v="3572"/>
  </r>
  <r>
    <x v="2"/>
    <x v="1"/>
    <s v="binary, numeric"/>
    <n v="237"/>
    <n v="9525"/>
    <n v="9979.5454545454504"/>
    <n v="6516.5584415584399"/>
    <m/>
    <m/>
    <m/>
    <m/>
    <m/>
    <m/>
    <n v="5057.5757575757498"/>
    <n v="2559"/>
    <n v="5049.2424242424204"/>
    <n v="2295"/>
    <n v="9470.0757575757507"/>
    <n v="1178"/>
  </r>
  <r>
    <x v="2"/>
    <x v="1"/>
    <s v="numeric, numeric"/>
    <n v="14404"/>
    <n v="868066.78920369898"/>
    <n v="-59049.267404298997"/>
    <n v="227213.74294902699"/>
    <m/>
    <m/>
    <m/>
    <m/>
    <m/>
    <m/>
    <n v="83845.828492316898"/>
    <n v="371765"/>
    <n v="79778.120513978894"/>
    <n v="406643"/>
    <n v="126380.192337051"/>
    <n v="250874"/>
  </r>
  <r>
    <x v="2"/>
    <x v="2"/>
    <s v="binary, binary, numeric"/>
    <n v="4392"/>
    <n v="150493.93939393901"/>
    <n v="223015.151515151"/>
    <n v="140814.44805194801"/>
    <m/>
    <m/>
    <m/>
    <m/>
    <m/>
    <m/>
    <n v="116548.484848484"/>
    <n v="46716"/>
    <n v="116015.151515151"/>
    <n v="41916"/>
    <n v="224954.545454545"/>
    <n v="20584"/>
  </r>
  <r>
    <x v="2"/>
    <x v="2"/>
    <s v="numeric, numeric, numeric"/>
    <n v="94495"/>
    <n v="5264386.4911858505"/>
    <n v="-389943.841120044"/>
    <n v="1213264.00857492"/>
    <m/>
    <m/>
    <m/>
    <m/>
    <m/>
    <m/>
    <n v="201528.53630311199"/>
    <n v="1902498"/>
    <n v="8826.6736405994106"/>
    <n v="2024216"/>
    <n v="855113.13055846002"/>
    <n v="1114994"/>
  </r>
  <r>
    <x v="2"/>
    <x v="3"/>
    <s v="binary, binary, binary, numeric"/>
    <n v="592"/>
    <n v="35666.666666666599"/>
    <n v="3533.3333333333298"/>
    <n v="2216.6666666666601"/>
    <m/>
    <m/>
    <m/>
    <m/>
    <m/>
    <m/>
    <n v="733.33333333333405"/>
    <n v="0"/>
    <n v="800.00000000000102"/>
    <n v="0"/>
    <n v="933.33333333333405"/>
    <n v="0"/>
  </r>
  <r>
    <x v="2"/>
    <x v="3"/>
    <s v="numeric, numeric, numeric, numeric"/>
    <n v="122359"/>
    <n v="6745510.5849649198"/>
    <n v="552102.56698339805"/>
    <n v="2047535.16184146"/>
    <m/>
    <m/>
    <m/>
    <m/>
    <m/>
    <m/>
    <n v="420743.84293840698"/>
    <n v="965406"/>
    <n v="380796.23825222399"/>
    <n v="978341"/>
    <n v="858548.35311141098"/>
    <n v="532345"/>
  </r>
  <r>
    <x v="3"/>
    <x v="0"/>
    <s v="numeric"/>
    <n v="343"/>
    <n v="20968.758452811599"/>
    <n v="1913.8680454989801"/>
    <n v="5573.8259232842302"/>
    <m/>
    <m/>
    <m/>
    <m/>
    <m/>
    <m/>
    <n v="2476.9311336320802"/>
    <n v="4979"/>
    <n v="3023.4754958829299"/>
    <n v="5539"/>
    <n v="5132.10131580092"/>
    <n v="3679"/>
  </r>
  <r>
    <x v="3"/>
    <x v="1"/>
    <s v="binary, numeric"/>
    <n v="293"/>
    <n v="13920.3246753246"/>
    <n v="6890.8874458874398"/>
    <n v="3533.3549783549702"/>
    <m/>
    <m/>
    <m/>
    <m/>
    <m/>
    <m/>
    <n v="5141.38528138528"/>
    <n v="3323"/>
    <n v="5159.0259740259698"/>
    <n v="2927"/>
    <n v="8907.4783549783497"/>
    <n v="1518"/>
  </r>
  <r>
    <x v="3"/>
    <x v="1"/>
    <s v="numeric, numeric"/>
    <n v="14872"/>
    <n v="898760.07541655295"/>
    <n v="-9017.5967924946908"/>
    <n v="256655.819340735"/>
    <m/>
    <m/>
    <m/>
    <m/>
    <m/>
    <m/>
    <n v="90474.903566523601"/>
    <n v="382144"/>
    <n v="96516.333228871794"/>
    <n v="415584"/>
    <n v="144045.322804681"/>
    <n v="257447"/>
  </r>
  <r>
    <x v="3"/>
    <x v="2"/>
    <s v="binary, binary, numeric"/>
    <n v="5576"/>
    <n v="246706.40692640599"/>
    <n v="150246.49350649299"/>
    <n v="75997.543290043206"/>
    <m/>
    <m/>
    <m/>
    <m/>
    <m/>
    <m/>
    <n v="116680.86580086499"/>
    <n v="60212"/>
    <n v="118093.419913419"/>
    <n v="53556"/>
    <n v="209150.04329004299"/>
    <n v="26536"/>
  </r>
  <r>
    <x v="3"/>
    <x v="2"/>
    <s v="binary, numeric, numeric"/>
    <n v="96"/>
    <n v="6093.3333333333303"/>
    <n v="1952.38095238095"/>
    <n v="2299.0476190476102"/>
    <m/>
    <m/>
    <m/>
    <m/>
    <m/>
    <m/>
    <n v="1986.6666666666599"/>
    <n v="1041"/>
    <n v="1986.6666666666599"/>
    <n v="880"/>
    <n v="-1780.9523809523801"/>
    <n v="576"/>
  </r>
  <r>
    <x v="3"/>
    <x v="2"/>
    <s v="numeric, numeric, numeric"/>
    <n v="100789"/>
    <n v="5754270.5004676599"/>
    <n v="-198650.40350204101"/>
    <n v="1323048.6822840101"/>
    <m/>
    <m/>
    <m/>
    <m/>
    <m/>
    <m/>
    <n v="379398.94244927698"/>
    <n v="2056682"/>
    <n v="245334.538593748"/>
    <n v="2177168"/>
    <n v="983715.06711189402"/>
    <n v="1199877"/>
  </r>
  <r>
    <x v="3"/>
    <x v="3"/>
    <s v="binary, binary, binary, numeric"/>
    <n v="756"/>
    <n v="45323.809523809497"/>
    <n v="7620.9523809523798"/>
    <n v="6557.6190476190404"/>
    <m/>
    <m/>
    <m/>
    <m/>
    <m/>
    <m/>
    <n v="2281.9047619047601"/>
    <n v="1688"/>
    <n v="2348.5714285714298"/>
    <n v="1688"/>
    <n v="-1795.23809523809"/>
    <n v="820"/>
  </r>
  <r>
    <x v="3"/>
    <x v="3"/>
    <s v="binary, binary, numeric, numeric"/>
    <n v="1000"/>
    <n v="65092.380952380903"/>
    <n v="19602.857142857101"/>
    <n v="21506.666666666599"/>
    <m/>
    <m/>
    <m/>
    <m/>
    <m/>
    <m/>
    <n v="10511.4285714285"/>
    <n v="9436"/>
    <n v="10511.4285714285"/>
    <n v="8952"/>
    <n v="-19215.238095238001"/>
    <n v="5000"/>
  </r>
  <r>
    <x v="3"/>
    <x v="3"/>
    <s v="binary, numeric, numeric, numeric"/>
    <n v="864"/>
    <n v="54982.857142857101"/>
    <n v="17428.571428571398"/>
    <n v="20989.523809523798"/>
    <m/>
    <m/>
    <m/>
    <m/>
    <m/>
    <m/>
    <n v="17657.1428571428"/>
    <n v="7506"/>
    <n v="17657.1428571428"/>
    <n v="7200"/>
    <n v="-16040.9523809523"/>
    <n v="4320"/>
  </r>
  <r>
    <x v="3"/>
    <x v="3"/>
    <s v="numeric, numeric, numeric, numeric"/>
    <n v="146569"/>
    <n v="8216660.3451310201"/>
    <n v="938119.43030730297"/>
    <n v="2493933.5641589798"/>
    <m/>
    <m/>
    <m/>
    <m/>
    <m/>
    <m/>
    <n v="540628.40935961006"/>
    <n v="1314591"/>
    <n v="532790.81342865597"/>
    <n v="1289858"/>
    <n v="1399067.01177933"/>
    <n v="702486"/>
  </r>
  <r>
    <x v="4"/>
    <x v="0"/>
    <s v="numeric"/>
    <n v="340"/>
    <n v="20851.361569715998"/>
    <n v="2809.5790713832298"/>
    <n v="5951.2423738122297"/>
    <m/>
    <m/>
    <m/>
    <m/>
    <m/>
    <m/>
    <n v="2632.84156222398"/>
    <n v="4954"/>
    <n v="3277.4281023293001"/>
    <n v="5437"/>
    <n v="5332.1440034030002"/>
    <n v="3680"/>
  </r>
  <r>
    <x v="4"/>
    <x v="1"/>
    <s v="binary, binary"/>
    <n v="4"/>
    <n v="256.19047619047598"/>
    <n v="79.047619047618994"/>
    <n v="-10.4761904761904"/>
    <m/>
    <m/>
    <m/>
    <m/>
    <m/>
    <m/>
    <n v="0"/>
    <n v="52"/>
    <n v="0"/>
    <n v="36"/>
    <n v="-2.8571428571428501"/>
    <n v="28"/>
  </r>
  <r>
    <x v="4"/>
    <x v="1"/>
    <s v="binary, numeric"/>
    <n v="245"/>
    <n v="10017.3809523809"/>
    <n v="9512.6190476190495"/>
    <n v="5916.9913419913401"/>
    <m/>
    <m/>
    <m/>
    <m/>
    <m/>
    <m/>
    <n v="5256.6233766233699"/>
    <n v="2523"/>
    <n v="5248.2900432900396"/>
    <n v="2259"/>
    <n v="8517.6082251082207"/>
    <n v="1234"/>
  </r>
  <r>
    <x v="4"/>
    <x v="1"/>
    <s v="numeric, numeric"/>
    <n v="14541"/>
    <n v="880787.15049781697"/>
    <n v="59853.801175864697"/>
    <n v="281717.303450762"/>
    <m/>
    <m/>
    <m/>
    <m/>
    <m/>
    <m/>
    <n v="96941.401454467705"/>
    <n v="368229"/>
    <n v="105354.266609072"/>
    <n v="400020"/>
    <n v="152900.69166400901"/>
    <n v="247421"/>
  </r>
  <r>
    <x v="4"/>
    <x v="2"/>
    <s v="binary, binary, numeric"/>
    <n v="4504"/>
    <n v="156670.12987012899"/>
    <n v="212513.93939393901"/>
    <n v="125188.214285714"/>
    <m/>
    <m/>
    <m/>
    <m/>
    <m/>
    <m/>
    <n v="118811.341991341"/>
    <n v="45188"/>
    <n v="118312.294372294"/>
    <n v="41532"/>
    <n v="205694.37229437201"/>
    <n v="21256"/>
  </r>
  <r>
    <x v="4"/>
    <x v="2"/>
    <s v="binary, numeric, numeric"/>
    <n v="184"/>
    <n v="11336.190476190401"/>
    <n v="4084.7619047619"/>
    <n v="4918.0952380952303"/>
    <m/>
    <m/>
    <m/>
    <m/>
    <m/>
    <m/>
    <n v="4543.8095238095202"/>
    <n v="2072"/>
    <n v="4543.8095238095202"/>
    <n v="1625"/>
    <n v="-4492.3809523809496"/>
    <n v="1104"/>
  </r>
  <r>
    <x v="4"/>
    <x v="2"/>
    <s v="numeric, numeric, numeric"/>
    <n v="103427"/>
    <n v="5932874.26671849"/>
    <n v="38897.962277218103"/>
    <n v="1606119.3745494301"/>
    <m/>
    <m/>
    <m/>
    <m/>
    <m/>
    <m/>
    <n v="476847.76496697398"/>
    <n v="2184200"/>
    <n v="376528.09511760902"/>
    <n v="2250392"/>
    <n v="1057111.34136636"/>
    <n v="1241635"/>
  </r>
  <r>
    <x v="4"/>
    <x v="3"/>
    <s v="binary, binary, binary, numeric"/>
    <n v="1504"/>
    <n v="91451.428571428507"/>
    <n v="24582.857142857101"/>
    <n v="16894.523809523798"/>
    <m/>
    <m/>
    <m/>
    <m/>
    <m/>
    <m/>
    <n v="8249.5238095238092"/>
    <n v="8528"/>
    <n v="9235.23809523809"/>
    <n v="9272"/>
    <n v="-8372.3809523809505"/>
    <n v="4560"/>
  </r>
  <r>
    <x v="4"/>
    <x v="3"/>
    <s v="binary, binary, numeric, numeric"/>
    <n v="2904"/>
    <n v="172499.04761904699"/>
    <n v="70883.809523809497"/>
    <n v="67754.285714285696"/>
    <m/>
    <m/>
    <m/>
    <m/>
    <m/>
    <m/>
    <n v="49130.476190476104"/>
    <n v="28104"/>
    <n v="49711.4285714285"/>
    <n v="25818"/>
    <n v="-49510.476190476104"/>
    <n v="14520"/>
  </r>
  <r>
    <x v="4"/>
    <x v="3"/>
    <s v="binary, numeric, numeric, numeric"/>
    <n v="1584"/>
    <n v="97765.714285714203"/>
    <n v="34988.571428571398"/>
    <n v="40760"/>
    <m/>
    <m/>
    <m/>
    <m/>
    <m/>
    <m/>
    <n v="38794.285714285703"/>
    <n v="14304"/>
    <n v="38794.285714285703"/>
    <n v="12456"/>
    <n v="-34820.952380952302"/>
    <n v="7920"/>
  </r>
  <r>
    <x v="4"/>
    <x v="3"/>
    <s v="numeric, numeric, numeric, numeric"/>
    <n v="154364"/>
    <n v="8644955.9633697309"/>
    <n v="1136852.8393065799"/>
    <n v="2995281.92707993"/>
    <m/>
    <m/>
    <m/>
    <m/>
    <m/>
    <m/>
    <n v="491933.73200023797"/>
    <n v="1368910"/>
    <n v="640707.00446296099"/>
    <n v="1365036"/>
    <n v="1634340.19840228"/>
    <n v="743714"/>
  </r>
  <r>
    <x v="5"/>
    <x v="0"/>
    <s v="binary"/>
    <n v="4"/>
    <n v="260.95238095238"/>
    <n v="74.285714285714207"/>
    <n v="54.285714285714199"/>
    <m/>
    <m/>
    <m/>
    <m/>
    <m/>
    <m/>
    <n v="-48.571428571428498"/>
    <n v="24"/>
    <n v="-48.571428571428498"/>
    <n v="5"/>
    <n v="45.714285714285701"/>
    <n v="15"/>
  </r>
  <r>
    <x v="5"/>
    <x v="0"/>
    <s v="numeric"/>
    <n v="362"/>
    <n v="22452.429735833099"/>
    <n v="3378.5366595202099"/>
    <n v="6336.2937130342398"/>
    <m/>
    <m/>
    <m/>
    <m/>
    <m/>
    <m/>
    <n v="2983.2536273831802"/>
    <n v="5352"/>
    <n v="3230.2336974351902"/>
    <n v="5640"/>
    <n v="5556.1512153762096"/>
    <n v="4036"/>
  </r>
  <r>
    <x v="5"/>
    <x v="1"/>
    <s v="binary, binary"/>
    <n v="80"/>
    <n v="5184.7619047619"/>
    <n v="1520"/>
    <n v="1131.42857142857"/>
    <m/>
    <m/>
    <m/>
    <m/>
    <m/>
    <m/>
    <n v="-971.42857142857099"/>
    <n v="780"/>
    <n v="-971.42857142857099"/>
    <n v="948"/>
    <n v="914.28571428571399"/>
    <n v="560"/>
  </r>
  <r>
    <x v="5"/>
    <x v="1"/>
    <s v="binary, numeric"/>
    <n v="363"/>
    <n v="17600.833333333299"/>
    <n v="12551.8073593073"/>
    <n v="4227.49999999999"/>
    <m/>
    <m/>
    <m/>
    <m/>
    <m/>
    <m/>
    <n v="4128.7662337662296"/>
    <n v="3612"/>
    <n v="4162.0995670995599"/>
    <n v="3358"/>
    <n v="9860.9415584415601"/>
    <n v="1951"/>
  </r>
  <r>
    <x v="5"/>
    <x v="1"/>
    <s v="numeric, numeric"/>
    <n v="15471"/>
    <n v="941940.76388173702"/>
    <n v="72170.974018340596"/>
    <n v="310750.158755143"/>
    <m/>
    <m/>
    <m/>
    <m/>
    <m/>
    <m/>
    <n v="105464.752925352"/>
    <n v="389038"/>
    <n v="103388.568196313"/>
    <n v="425417"/>
    <n v="152502.34448792401"/>
    <n v="265262"/>
  </r>
  <r>
    <x v="5"/>
    <x v="2"/>
    <s v="binary, binary, binary"/>
    <n v="512"/>
    <n v="33040"/>
    <n v="9870.4761904761908"/>
    <n v="7384.7619047619"/>
    <m/>
    <m/>
    <m/>
    <m/>
    <m/>
    <m/>
    <n v="-6217.1428571428496"/>
    <n v="4560"/>
    <n v="-6217.1428571428496"/>
    <n v="6592"/>
    <n v="5851.4285714285697"/>
    <n v="3072"/>
  </r>
  <r>
    <x v="5"/>
    <x v="2"/>
    <s v="binary, binary, numeric"/>
    <n v="6485"/>
    <n v="282208.22510822501"/>
    <n v="273598.00865800801"/>
    <n v="95623.290043290006"/>
    <m/>
    <m/>
    <m/>
    <m/>
    <m/>
    <m/>
    <n v="97236.103896103799"/>
    <n v="65119"/>
    <n v="97131.341991341906"/>
    <n v="65329"/>
    <n v="230310.56277056201"/>
    <n v="32654"/>
  </r>
  <r>
    <x v="5"/>
    <x v="2"/>
    <s v="binary, numeric, numeric"/>
    <n v="1051"/>
    <n v="65327.619047619002"/>
    <n v="22756.190476190401"/>
    <n v="19667.619047618999"/>
    <m/>
    <m/>
    <m/>
    <m/>
    <m/>
    <m/>
    <n v="-4939.0476190476202"/>
    <n v="11960"/>
    <n v="-4939.0476190476202"/>
    <n v="10029"/>
    <n v="5486.6666666666597"/>
    <n v="6306"/>
  </r>
  <r>
    <x v="5"/>
    <x v="2"/>
    <s v="numeric, numeric, numeric"/>
    <n v="106496"/>
    <n v="6152708.8430186901"/>
    <n v="-242103.147608306"/>
    <n v="1708717.0913201901"/>
    <m/>
    <m/>
    <m/>
    <m/>
    <m/>
    <m/>
    <n v="559306.16933919501"/>
    <n v="2195670"/>
    <n v="395106.25565143302"/>
    <n v="2304769"/>
    <n v="1058052.69983708"/>
    <n v="1272183"/>
  </r>
  <r>
    <x v="5"/>
    <x v="3"/>
    <s v="binary, binary, binary, numeric"/>
    <n v="736"/>
    <n v="50733.333333333299"/>
    <n v="1666.6666666666599"/>
    <n v="-266.666666666666"/>
    <m/>
    <m/>
    <m/>
    <m/>
    <m/>
    <m/>
    <n v="-1866.6666666666599"/>
    <n v="0"/>
    <n v="-1599.99999999999"/>
    <n v="0"/>
    <n v="-266.66666666666498"/>
    <n v="0"/>
  </r>
  <r>
    <x v="5"/>
    <x v="3"/>
    <s v="numeric, numeric, numeric, numeric"/>
    <n v="177327"/>
    <n v="9969721.3466462493"/>
    <n v="1953187.42621719"/>
    <n v="3522000.3295107102"/>
    <m/>
    <m/>
    <m/>
    <m/>
    <m/>
    <m/>
    <n v="902120.72321748"/>
    <n v="1489933"/>
    <n v="781341.49912271905"/>
    <n v="1499704"/>
    <n v="1742357.48290542"/>
    <n v="818722"/>
  </r>
  <r>
    <x v="6"/>
    <x v="0"/>
    <s v="binary"/>
    <n v="4"/>
    <n v="260.95238095238"/>
    <n v="74.285714285714207"/>
    <n v="98.095238095238102"/>
    <m/>
    <m/>
    <m/>
    <m/>
    <m/>
    <m/>
    <n v="-48.571428571428498"/>
    <n v="34"/>
    <n v="-48.571428571428498"/>
    <n v="6"/>
    <n v="73.3333333333333"/>
    <n v="18"/>
  </r>
  <r>
    <x v="6"/>
    <x v="0"/>
    <s v="numeric"/>
    <n v="376"/>
    <n v="23523.347629333199"/>
    <n v="3975.70570655452"/>
    <n v="7173.1271381993001"/>
    <m/>
    <m/>
    <m/>
    <m/>
    <m/>
    <m/>
    <n v="2855.1243976072001"/>
    <n v="5792"/>
    <n v="3434.7828317006702"/>
    <n v="5862"/>
    <n v="5510.0875294449997"/>
    <n v="4273"/>
  </r>
  <r>
    <x v="6"/>
    <x v="1"/>
    <s v="binary, binary"/>
    <n v="64"/>
    <n v="4140.9523809523798"/>
    <n v="1222.8571428571399"/>
    <n v="1485.7142857142801"/>
    <m/>
    <m/>
    <m/>
    <m/>
    <m/>
    <m/>
    <n v="-777.142857142857"/>
    <n v="658"/>
    <n v="-777.142857142857"/>
    <n v="806"/>
    <n v="1173.3333333333301"/>
    <n v="448"/>
  </r>
  <r>
    <x v="6"/>
    <x v="1"/>
    <s v="binary, numeric"/>
    <n v="357"/>
    <n v="16791.309523809501"/>
    <n v="12077.9761904761"/>
    <n v="7775.5627705627703"/>
    <m/>
    <m/>
    <m/>
    <m/>
    <m/>
    <m/>
    <n v="3728.2900432900401"/>
    <n v="3625"/>
    <n v="4028.2900432900401"/>
    <n v="3367"/>
    <n v="11313.8528138528"/>
    <n v="1949"/>
  </r>
  <r>
    <x v="6"/>
    <x v="1"/>
    <s v="numeric, numeric"/>
    <n v="16161"/>
    <n v="991627.25185350899"/>
    <n v="90048.466808820303"/>
    <n v="344899.96092531399"/>
    <m/>
    <m/>
    <m/>
    <m/>
    <m/>
    <m/>
    <n v="100881.36552956799"/>
    <n v="410520"/>
    <n v="111057.115639864"/>
    <n v="444510"/>
    <n v="150148.76311914399"/>
    <n v="279871"/>
  </r>
  <r>
    <x v="6"/>
    <x v="2"/>
    <s v="binary, binary, binary"/>
    <n v="512"/>
    <n v="33044.761904761901"/>
    <n v="9865.7142857142808"/>
    <n v="11417.1428571428"/>
    <m/>
    <m/>
    <m/>
    <m/>
    <m/>
    <m/>
    <n v="-6217.1428571428496"/>
    <n v="4544"/>
    <n v="-6217.1428571428496"/>
    <n v="6592"/>
    <n v="9386.6666666666606"/>
    <n v="3072"/>
  </r>
  <r>
    <x v="6"/>
    <x v="2"/>
    <s v="binary, binary, numeric"/>
    <n v="6572"/>
    <n v="288822.51082251"/>
    <n v="256000.909090909"/>
    <n v="176628.54978354901"/>
    <m/>
    <m/>
    <m/>
    <m/>
    <m/>
    <m/>
    <n v="95683.246753246698"/>
    <n v="65210"/>
    <n v="98037.056277056196"/>
    <n v="65214"/>
    <n v="248243.76623376599"/>
    <n v="32608"/>
  </r>
  <r>
    <x v="6"/>
    <x v="2"/>
    <s v="binary, numeric, numeric"/>
    <n v="1117"/>
    <n v="70400"/>
    <n v="23215.238095238099"/>
    <n v="27479.0476190476"/>
    <m/>
    <m/>
    <m/>
    <m/>
    <m/>
    <m/>
    <n v="-6508.5714285714203"/>
    <n v="12836"/>
    <n v="-6508.5714285714203"/>
    <n v="10710"/>
    <n v="11760.9523809523"/>
    <n v="6702"/>
  </r>
  <r>
    <x v="6"/>
    <x v="2"/>
    <s v="numeric, numeric, numeric"/>
    <n v="106732"/>
    <n v="6241741.8089874098"/>
    <n v="212923.953292108"/>
    <n v="1849500.29347368"/>
    <m/>
    <m/>
    <m/>
    <m/>
    <m/>
    <m/>
    <n v="536885.40705568704"/>
    <n v="2177480"/>
    <n v="516025.83772637998"/>
    <n v="2273284"/>
    <n v="1084116.22737798"/>
    <n v="1256618"/>
  </r>
  <r>
    <x v="6"/>
    <x v="3"/>
    <s v="binary, binary, binary, numeric"/>
    <n v="1216"/>
    <n v="72533.333333333299"/>
    <n v="-466.66666666666299"/>
    <n v="6029.1666666666597"/>
    <m/>
    <m/>
    <m/>
    <m/>
    <m/>
    <m/>
    <n v="-2933.3333333333298"/>
    <n v="0"/>
    <n v="2133.3333333333298"/>
    <n v="0"/>
    <n v="200"/>
    <n v="0"/>
  </r>
  <r>
    <x v="6"/>
    <x v="3"/>
    <s v="numeric, numeric, numeric, numeric"/>
    <n v="146407"/>
    <n v="8415298.7351566907"/>
    <n v="2200119.7028081599"/>
    <n v="3461233.5251097102"/>
    <m/>
    <m/>
    <m/>
    <m/>
    <m/>
    <m/>
    <n v="563765.29276896303"/>
    <n v="1236805"/>
    <n v="701418.84425843298"/>
    <n v="1245116"/>
    <n v="1596890.8082868599"/>
    <n v="680152"/>
  </r>
  <r>
    <x v="7"/>
    <x v="0"/>
    <s v="binary"/>
    <n v="4"/>
    <n v="260.95238095238"/>
    <n v="74.285714285714207"/>
    <n v="95.238095238095198"/>
    <m/>
    <m/>
    <m/>
    <m/>
    <m/>
    <m/>
    <n v="-48.571428571428498"/>
    <n v="53"/>
    <n v="-48.571428571428498"/>
    <n v="4"/>
    <n v="1.9047619047619"/>
    <n v="24"/>
  </r>
  <r>
    <x v="7"/>
    <x v="0"/>
    <s v="numeric"/>
    <n v="384"/>
    <n v="24094.890912945099"/>
    <n v="4282.1726485222398"/>
    <n v="7553.4367879103102"/>
    <m/>
    <m/>
    <m/>
    <m/>
    <m/>
    <m/>
    <n v="2767.4268569702699"/>
    <n v="5823"/>
    <n v="3382.2760739774399"/>
    <n v="5917"/>
    <n v="5670.3861866682901"/>
    <n v="4276"/>
  </r>
  <r>
    <x v="7"/>
    <x v="1"/>
    <s v="binary, binary"/>
    <n v="96"/>
    <n v="6245.7142857142799"/>
    <n v="1800"/>
    <n v="2288.5714285714198"/>
    <m/>
    <m/>
    <m/>
    <m/>
    <m/>
    <m/>
    <n v="-1165.7142857142801"/>
    <n v="1086"/>
    <n v="-1146.6666666666599"/>
    <n v="1238"/>
    <n v="45.714285714285701"/>
    <n v="672"/>
  </r>
  <r>
    <x v="7"/>
    <x v="1"/>
    <s v="binary, numeric"/>
    <n v="358"/>
    <n v="16776.309523809501"/>
    <n v="12211.655844155801"/>
    <n v="6377.22943722943"/>
    <m/>
    <m/>
    <m/>
    <m/>
    <m/>
    <m/>
    <n v="3955.6709956709901"/>
    <n v="3686"/>
    <n v="4313.1709956709901"/>
    <n v="3292"/>
    <n v="9733.3982683982704"/>
    <n v="1946"/>
  </r>
  <r>
    <x v="7"/>
    <x v="1"/>
    <s v="numeric, numeric"/>
    <n v="16285"/>
    <n v="1004777.3573386"/>
    <n v="121398.546451741"/>
    <n v="340953.53151604597"/>
    <m/>
    <m/>
    <m/>
    <m/>
    <m/>
    <m/>
    <n v="94698.701135447001"/>
    <n v="411427"/>
    <n v="107311.021677785"/>
    <n v="445146"/>
    <n v="154725.51075626799"/>
    <n v="279593"/>
  </r>
  <r>
    <x v="7"/>
    <x v="2"/>
    <s v="binary, binary, binary"/>
    <n v="768"/>
    <n v="49834.285714285703"/>
    <n v="14531.4285714285"/>
    <n v="18330.4761904761"/>
    <m/>
    <m/>
    <m/>
    <m/>
    <m/>
    <m/>
    <n v="-9325.7142857142808"/>
    <n v="7104"/>
    <n v="-9020.9523809523798"/>
    <n v="9984"/>
    <n v="365.71428571428601"/>
    <n v="4608"/>
  </r>
  <r>
    <x v="7"/>
    <x v="2"/>
    <s v="binary, binary, numeric"/>
    <n v="7002"/>
    <n v="312782.51082251"/>
    <n v="269187.70562770503"/>
    <n v="144497.651515151"/>
    <m/>
    <m/>
    <m/>
    <m/>
    <m/>
    <m/>
    <n v="96488.484848484804"/>
    <n v="69360"/>
    <n v="100409.675324675"/>
    <n v="69663"/>
    <n v="218132.85714285701"/>
    <n v="35068"/>
  </r>
  <r>
    <x v="7"/>
    <x v="2"/>
    <s v="binary, numeric, numeric"/>
    <n v="1124"/>
    <n v="69470.476190476096"/>
    <n v="24731.4285714285"/>
    <n v="29916.190476190401"/>
    <m/>
    <m/>
    <m/>
    <m/>
    <m/>
    <m/>
    <n v="-2049.5238095238101"/>
    <n v="12652"/>
    <n v="-1330.4761904761899"/>
    <n v="10746"/>
    <n v="2379.0476190476202"/>
    <n v="6744"/>
  </r>
  <r>
    <x v="7"/>
    <x v="2"/>
    <s v="numeric, numeric, numeric"/>
    <n v="103791"/>
    <n v="6058465.1453420501"/>
    <n v="481652.86103692598"/>
    <n v="2045032.94401958"/>
    <m/>
    <m/>
    <m/>
    <m/>
    <m/>
    <m/>
    <n v="438262.732451747"/>
    <n v="2139374"/>
    <n v="517437.13580220501"/>
    <n v="2209172"/>
    <n v="1118845.9545392699"/>
    <n v="1216039"/>
  </r>
  <r>
    <x v="7"/>
    <x v="3"/>
    <s v="binary, binary, binary, numeric"/>
    <n v="1280"/>
    <n v="77600"/>
    <n v="13066.666666666601"/>
    <n v="4275"/>
    <m/>
    <m/>
    <m/>
    <m/>
    <m/>
    <m/>
    <n v="-1066.6666666666599"/>
    <n v="0"/>
    <n v="1900"/>
    <n v="0"/>
    <n v="-7316.6666666666597"/>
    <n v="0"/>
  </r>
  <r>
    <x v="7"/>
    <x v="3"/>
    <s v="numeric, numeric, numeric, numeric"/>
    <n v="130399"/>
    <n v="7555818.6360008996"/>
    <n v="2225081.0215245201"/>
    <n v="3191512.8567910301"/>
    <m/>
    <m/>
    <m/>
    <m/>
    <m/>
    <m/>
    <n v="424672.29001710599"/>
    <n v="1188435"/>
    <n v="469947.96939924598"/>
    <n v="1181998"/>
    <n v="1539861.06405758"/>
    <n v="643435"/>
  </r>
  <r>
    <x v="8"/>
    <x v="0"/>
    <s v="binary"/>
    <n v="3"/>
    <n v="185.71428571428501"/>
    <n v="59.999999999999901"/>
    <n v="84.761904761904702"/>
    <m/>
    <m/>
    <m/>
    <m/>
    <m/>
    <m/>
    <n v="-40"/>
    <n v="30"/>
    <n v="-40"/>
    <n v="6"/>
    <n v="0.952380952380949"/>
    <n v="18"/>
  </r>
  <r>
    <x v="8"/>
    <x v="0"/>
    <s v="numeric"/>
    <n v="390"/>
    <n v="24452.710094587201"/>
    <n v="5612.7855047902303"/>
    <n v="7772.7730139916303"/>
    <m/>
    <m/>
    <m/>
    <m/>
    <m/>
    <m/>
    <n v="2940.9152989017298"/>
    <n v="5744"/>
    <n v="3490.3670424888101"/>
    <n v="5861"/>
    <n v="6021.4192616598202"/>
    <n v="4279"/>
  </r>
  <r>
    <x v="8"/>
    <x v="1"/>
    <s v="binary, binary"/>
    <n v="78"/>
    <n v="4900"/>
    <n v="1499.99999999999"/>
    <n v="2080.9523809523798"/>
    <m/>
    <m/>
    <m/>
    <m/>
    <m/>
    <m/>
    <n v="-1011.42857142857"/>
    <n v="742"/>
    <n v="-971.42857142857099"/>
    <n v="929"/>
    <n v="68.571428571428598"/>
    <n v="546"/>
  </r>
  <r>
    <x v="8"/>
    <x v="1"/>
    <s v="binary, numeric"/>
    <n v="443"/>
    <n v="23152.543290043199"/>
    <n v="9469.0800865800793"/>
    <n v="7522.8463203463198"/>
    <m/>
    <m/>
    <m/>
    <m/>
    <m/>
    <m/>
    <n v="4238.9935064934998"/>
    <n v="4479"/>
    <n v="4058.6580086580002"/>
    <n v="3937"/>
    <n v="10015.974025973999"/>
    <n v="2337"/>
  </r>
  <r>
    <x v="8"/>
    <x v="1"/>
    <s v="numeric, numeric"/>
    <n v="16359"/>
    <n v="1007974.92153444"/>
    <n v="207877.10115120499"/>
    <n v="358953.62598140398"/>
    <m/>
    <m/>
    <m/>
    <m/>
    <m/>
    <m/>
    <n v="100988.401563846"/>
    <n v="411154"/>
    <n v="111394.36639977799"/>
    <n v="442771"/>
    <n v="166704.502841423"/>
    <n v="280270"/>
  </r>
  <r>
    <x v="8"/>
    <x v="2"/>
    <s v="binary, binary, binary"/>
    <n v="660"/>
    <n v="41800"/>
    <n v="12411.4285714285"/>
    <n v="16704.761904761901"/>
    <m/>
    <m/>
    <m/>
    <m/>
    <m/>
    <m/>
    <n v="-8400"/>
    <n v="5465"/>
    <n v="-7851.4285714285697"/>
    <n v="8420"/>
    <n v="822.857142857143"/>
    <n v="3960"/>
  </r>
  <r>
    <x v="8"/>
    <x v="2"/>
    <s v="binary, binary, numeric"/>
    <n v="8664"/>
    <n v="438200.519480519"/>
    <n v="203420.30303030301"/>
    <n v="163659.74025974001"/>
    <m/>
    <m/>
    <m/>
    <m/>
    <m/>
    <m/>
    <n v="94965.584415584395"/>
    <n v="84134"/>
    <n v="96258.257575757496"/>
    <n v="80365"/>
    <n v="226104.004329004"/>
    <n v="41808"/>
  </r>
  <r>
    <x v="8"/>
    <x v="2"/>
    <s v="binary, numeric, numeric"/>
    <n v="1169"/>
    <n v="73157.142857142797"/>
    <n v="23100.952380952302"/>
    <n v="30942.857142857101"/>
    <m/>
    <m/>
    <m/>
    <m/>
    <m/>
    <m/>
    <n v="-4377.1428571428496"/>
    <n v="13211"/>
    <n v="-3740.9523809523798"/>
    <n v="10819"/>
    <n v="900"/>
    <n v="7014"/>
  </r>
  <r>
    <x v="8"/>
    <x v="2"/>
    <s v="numeric, numeric, numeric"/>
    <n v="104938"/>
    <n v="6110692.0068532499"/>
    <n v="1412055.48856105"/>
    <n v="2033987.1004981201"/>
    <m/>
    <m/>
    <m/>
    <m/>
    <m/>
    <m/>
    <n v="477112.273806396"/>
    <n v="2140707"/>
    <n v="472466.38677069702"/>
    <n v="2213475"/>
    <n v="1167653.6211631"/>
    <n v="1220742"/>
  </r>
  <r>
    <x v="8"/>
    <x v="3"/>
    <s v="binary, binary, binary, numeric"/>
    <n v="2816"/>
    <n v="166133.33333333299"/>
    <n v="26000"/>
    <n v="27645.833333333299"/>
    <m/>
    <m/>
    <m/>
    <m/>
    <m/>
    <m/>
    <n v="2533.3333333333298"/>
    <n v="0"/>
    <n v="3250"/>
    <n v="0"/>
    <n v="7800"/>
    <n v="0"/>
  </r>
  <r>
    <x v="8"/>
    <x v="3"/>
    <s v="numeric, numeric, numeric, numeric"/>
    <n v="131780"/>
    <n v="7624051.0208127396"/>
    <n v="2842506.68106229"/>
    <n v="3209958.3762042602"/>
    <m/>
    <m/>
    <m/>
    <m/>
    <m/>
    <m/>
    <n v="419051.699347616"/>
    <n v="1176814"/>
    <n v="549294.40055687795"/>
    <n v="1192604"/>
    <n v="1683702.87802962"/>
    <n v="649470"/>
  </r>
  <r>
    <x v="9"/>
    <x v="0"/>
    <s v="binary"/>
    <n v="6"/>
    <n v="398.21428571428498"/>
    <n v="90.714285714285694"/>
    <n v="114.404761904761"/>
    <m/>
    <m/>
    <m/>
    <m/>
    <m/>
    <m/>
    <n v="-40"/>
    <n v="123"/>
    <n v="-52.5"/>
    <n v="72"/>
    <n v="-37.499999999999901"/>
    <n v="60"/>
  </r>
  <r>
    <x v="9"/>
    <x v="0"/>
    <s v="numeric"/>
    <n v="384"/>
    <n v="23894.755814551201"/>
    <n v="5596.3904396166599"/>
    <n v="7873.18878293739"/>
    <m/>
    <m/>
    <m/>
    <m/>
    <m/>
    <m/>
    <n v="3082.5904864071699"/>
    <n v="5541"/>
    <n v="3660.0560136132499"/>
    <n v="5713"/>
    <n v="6191.6581840707104"/>
    <n v="4088"/>
  </r>
  <r>
    <x v="9"/>
    <x v="1"/>
    <s v="binary, binary"/>
    <n v="131"/>
    <n v="8677.1428571428496"/>
    <n v="2079.0476190476102"/>
    <n v="2497.61904761904"/>
    <m/>
    <m/>
    <m/>
    <m/>
    <m/>
    <m/>
    <n v="-954.28571428571399"/>
    <n v="2212"/>
    <n v="-1178.0952380952299"/>
    <n v="2086"/>
    <n v="-484.76190476190402"/>
    <n v="1205"/>
  </r>
  <r>
    <x v="9"/>
    <x v="1"/>
    <s v="binary, numeric"/>
    <n v="406"/>
    <n v="19770.5952380952"/>
    <n v="13637.803030302999"/>
    <n v="9107.3917748917702"/>
    <m/>
    <m/>
    <m/>
    <m/>
    <m/>
    <m/>
    <n v="3888.5281385281301"/>
    <n v="3438"/>
    <n v="4528.64718614718"/>
    <n v="3465"/>
    <n v="10199.707792207701"/>
    <n v="2050"/>
  </r>
  <r>
    <x v="9"/>
    <x v="1"/>
    <s v="numeric, numeric"/>
    <n v="16066"/>
    <n v="985051.28281748702"/>
    <n v="153575.90763683099"/>
    <n v="357380.368046686"/>
    <m/>
    <m/>
    <m/>
    <m/>
    <m/>
    <m/>
    <n v="99882.670567585694"/>
    <n v="401868"/>
    <n v="111778.516277028"/>
    <n v="430560"/>
    <n v="175799.21947916399"/>
    <n v="273199"/>
  </r>
  <r>
    <x v="9"/>
    <x v="2"/>
    <s v="binary, binary, binary"/>
    <n v="904"/>
    <n v="59300.952380952302"/>
    <n v="15571.4285714285"/>
    <n v="17476.190476190401"/>
    <m/>
    <m/>
    <m/>
    <m/>
    <m/>
    <m/>
    <n v="-8045.7142857142799"/>
    <n v="11456"/>
    <n v="-8732.3809523809505"/>
    <n v="12891"/>
    <n v="-975.23809523809405"/>
    <n v="6576"/>
  </r>
  <r>
    <x v="9"/>
    <x v="2"/>
    <s v="binary, binary, numeric"/>
    <n v="7469"/>
    <n v="339987.27272727201"/>
    <n v="286747.18614718597"/>
    <n v="191091.94805194801"/>
    <m/>
    <m/>
    <m/>
    <m/>
    <m/>
    <m/>
    <n v="92570.2705627705"/>
    <n v="64862"/>
    <n v="99106.580086579997"/>
    <n v="69429"/>
    <n v="229957.38095237999"/>
    <n v="35406"/>
  </r>
  <r>
    <x v="9"/>
    <x v="2"/>
    <s v="binary, numeric, numeric"/>
    <n v="1141"/>
    <n v="71121.904761904705"/>
    <n v="24504.761904761901"/>
    <n v="29137.1428571428"/>
    <m/>
    <m/>
    <m/>
    <m/>
    <m/>
    <m/>
    <n v="-3981.9047619047601"/>
    <n v="12925"/>
    <n v="-2278.0952380952299"/>
    <n v="10765"/>
    <n v="741.90476190476295"/>
    <n v="6846"/>
  </r>
  <r>
    <x v="9"/>
    <x v="2"/>
    <s v="numeric, numeric, numeric"/>
    <n v="103438"/>
    <n v="5991669.8508781102"/>
    <n v="1158557.3523009799"/>
    <n v="2149340.0846446501"/>
    <m/>
    <m/>
    <m/>
    <m/>
    <m/>
    <m/>
    <n v="436048.66451975598"/>
    <n v="2099744"/>
    <n v="523158.749071781"/>
    <n v="2166604"/>
    <n v="1239593.49491011"/>
    <n v="1196879"/>
  </r>
  <r>
    <x v="9"/>
    <x v="3"/>
    <s v="binary, binary, binary, numeric"/>
    <n v="3072"/>
    <n v="180000"/>
    <n v="56799.999999999898"/>
    <n v="45533.333333333299"/>
    <m/>
    <m/>
    <m/>
    <m/>
    <m/>
    <m/>
    <n v="-2916.6666666666601"/>
    <n v="0"/>
    <n v="10400"/>
    <n v="0"/>
    <n v="14333.333333333299"/>
    <n v="0"/>
  </r>
  <r>
    <x v="9"/>
    <x v="3"/>
    <s v="numeric, numeric, numeric, numeric"/>
    <n v="133532"/>
    <n v="7740530.89861299"/>
    <n v="2569173.58891185"/>
    <n v="3199811.5773423598"/>
    <m/>
    <m/>
    <m/>
    <m/>
    <m/>
    <m/>
    <n v="306443.95369580301"/>
    <n v="1190165"/>
    <n v="548890.90098259295"/>
    <n v="1205716"/>
    <n v="1626009.19628874"/>
    <n v="657292"/>
  </r>
  <r>
    <x v="10"/>
    <x v="0"/>
    <s v="binary"/>
    <n v="4"/>
    <n v="260.95238095238"/>
    <n v="74.285714285714207"/>
    <n v="95.238095238095198"/>
    <m/>
    <m/>
    <m/>
    <m/>
    <m/>
    <m/>
    <n v="-48.571428571428498"/>
    <n v="58"/>
    <n v="-48.571428571428498"/>
    <n v="5"/>
    <n v="0"/>
    <n v="24"/>
  </r>
  <r>
    <x v="10"/>
    <x v="0"/>
    <s v="numeric"/>
    <n v="383"/>
    <n v="23847.465590876702"/>
    <n v="5765.0688662223201"/>
    <n v="8196.2700455429094"/>
    <m/>
    <m/>
    <m/>
    <m/>
    <m/>
    <m/>
    <n v="3140.2732185831601"/>
    <n v="5701"/>
    <n v="3604.8163393580198"/>
    <n v="5821"/>
    <n v="6099.7187569310299"/>
    <n v="4175"/>
  </r>
  <r>
    <x v="10"/>
    <x v="1"/>
    <s v="binary, binary"/>
    <n v="96"/>
    <n v="6245.7142857142799"/>
    <n v="1800"/>
    <n v="2201.9047619047601"/>
    <m/>
    <m/>
    <m/>
    <m/>
    <m/>
    <m/>
    <n v="-1165.7142857142801"/>
    <n v="1168"/>
    <n v="-1067.61904761904"/>
    <n v="1103"/>
    <n v="0"/>
    <n v="672"/>
  </r>
  <r>
    <x v="10"/>
    <x v="1"/>
    <s v="binary, numeric"/>
    <n v="421"/>
    <n v="21545.995670995599"/>
    <n v="10887.456709956699"/>
    <n v="9845.4437229437208"/>
    <m/>
    <m/>
    <m/>
    <m/>
    <m/>
    <m/>
    <n v="4444.9567099567103"/>
    <n v="4150"/>
    <n v="4624.0151515151501"/>
    <n v="3878"/>
    <n v="10267.196969696901"/>
    <n v="2297"/>
  </r>
  <r>
    <x v="10"/>
    <x v="1"/>
    <s v="numeric, numeric"/>
    <n v="15977"/>
    <n v="980994.90410371101"/>
    <n v="202425.72622261901"/>
    <n v="372691.55138763197"/>
    <m/>
    <m/>
    <m/>
    <m/>
    <m/>
    <m/>
    <n v="103254.984766332"/>
    <n v="400278"/>
    <n v="110382.578894751"/>
    <n v="429240"/>
    <n v="176856.64948632801"/>
    <n v="272180"/>
  </r>
  <r>
    <x v="10"/>
    <x v="2"/>
    <s v="binary, binary, binary"/>
    <n v="768"/>
    <n v="49834.285714285703"/>
    <n v="14531.4285714285"/>
    <n v="17340.952380952302"/>
    <m/>
    <m/>
    <m/>
    <m/>
    <m/>
    <m/>
    <n v="-9325.7142857142808"/>
    <n v="7552"/>
    <n v="-7920"/>
    <n v="9876"/>
    <n v="0"/>
    <n v="4608"/>
  </r>
  <r>
    <x v="10"/>
    <x v="2"/>
    <s v="binary, binary, numeric"/>
    <n v="8474"/>
    <n v="424570.04329004302"/>
    <n v="236172.337662337"/>
    <n v="197007.727272727"/>
    <m/>
    <m/>
    <m/>
    <m/>
    <m/>
    <m/>
    <n v="99351.515151515094"/>
    <n v="80151"/>
    <n v="103085.757575757"/>
    <n v="80404"/>
    <n v="229945.86580086499"/>
    <n v="41724"/>
  </r>
  <r>
    <x v="10"/>
    <x v="2"/>
    <s v="binary, numeric, numeric"/>
    <n v="1076"/>
    <n v="66356.190476190401"/>
    <n v="25194.285714285699"/>
    <n v="27474.285714285699"/>
    <m/>
    <m/>
    <m/>
    <m/>
    <m/>
    <m/>
    <n v="-1089.5238095238101"/>
    <n v="12267"/>
    <n v="-160.95238095238099"/>
    <n v="10134"/>
    <n v="-3127.61904761904"/>
    <n v="6456"/>
  </r>
  <r>
    <x v="10"/>
    <x v="2"/>
    <s v="numeric, numeric, numeric"/>
    <n v="103786"/>
    <n v="6022381.1846850105"/>
    <n v="1254065.8273370999"/>
    <n v="2179042.48036703"/>
    <m/>
    <m/>
    <m/>
    <m/>
    <m/>
    <m/>
    <n v="457298.58170080301"/>
    <n v="2125377"/>
    <n v="461212.82552241901"/>
    <n v="2179161"/>
    <n v="1226066.4303687201"/>
    <n v="1204334"/>
  </r>
  <r>
    <x v="10"/>
    <x v="3"/>
    <s v="binary, binary, binary, numeric"/>
    <n v="2176"/>
    <n v="120000"/>
    <n v="38800"/>
    <n v="47495.833333333299"/>
    <m/>
    <m/>
    <m/>
    <m/>
    <m/>
    <m/>
    <n v="2133.3333333333298"/>
    <n v="0"/>
    <n v="10666.666666666601"/>
    <n v="0"/>
    <n v="22866.666666666599"/>
    <n v="0"/>
  </r>
  <r>
    <x v="10"/>
    <x v="3"/>
    <s v="numeric, numeric, numeric, numeric"/>
    <n v="129002"/>
    <n v="7422999.4117332399"/>
    <n v="3094546.16923173"/>
    <n v="3261519.6801490202"/>
    <m/>
    <m/>
    <m/>
    <m/>
    <m/>
    <m/>
    <n v="453815.68193994899"/>
    <n v="1184878"/>
    <n v="640778.44134525605"/>
    <n v="1187523"/>
    <n v="1618338.1598970001"/>
    <n v="6480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9E6D8A-24D0-4103-9879-4759A750E172}" name="PivotTable1" cacheId="3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27">
  <location ref="A5:H6" firstHeaderRow="0" firstDataRow="1" firstDataCol="0" rowPageCount="2" colPageCount="1"/>
  <pivotFields count="32">
    <pivotField axis="axisPage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1" hier="-1"/>
    <pageField fld="0" hier="-1"/>
  </pageFields>
  <dataFields count="8">
    <dataField name="סכום של average before after retrain accuracy increase" fld="21" baseField="0" baseItem="0"/>
    <dataField name="סכום של average after retrain accuracy increase" fld="20" baseField="0" baseItem="0"/>
    <dataField name="סכום של average SFLDT fix increase" fld="30" baseField="0" baseItem="0"/>
    <dataField name="סכום של average STAT_SFLDT fix increase" fld="22" baseField="0" baseItem="0"/>
    <dataField name="סכום של average fuzzy participation SFLDT fix increase" fld="31" baseField="0" baseItem="0"/>
    <dataField name="סכום של average fuzzy participation STAT_SFLDT fix increase" fld="26" baseField="0" baseItem="0"/>
    <dataField name="סכום של average SFLDT_Features fix increase" fld="24" baseField="0" baseItem="0"/>
    <dataField name="סכום של average fuzzy participation SFLDT_Features fix increase" fld="28" baseField="0" baseItem="0"/>
  </dataFields>
  <chartFormats count="8">
    <chartFormat chart="26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3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3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3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3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34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05E010-5D84-49A1-A5AC-3AD76C0DE32C}" name="PivotTable1" cacheId="3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24" rowHeaderCaption="after size">
  <location ref="A5:I17" firstHeaderRow="0" firstDataRow="1" firstDataCol="1" rowPageCount="1" colPageCount="1"/>
  <pivotFields count="32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1" hier="-1"/>
  </pageFields>
  <dataFields count="8">
    <dataField name=" average after retrain accuracy increase" fld="20" baseField="0" baseItem="0"/>
    <dataField name=" average before after retrain accuracy increase" fld="21" baseField="0" baseItem="0"/>
    <dataField name=" average fuzzy participation SFLDT fix increase" fld="31" baseField="0" baseItem="0"/>
    <dataField name=" average fuzzy participation SFLDT_Features fix increase" fld="28" baseField="0" baseItem="0"/>
    <dataField name=" average fuzzy participation STAT_SFLDT fix increase" fld="26" baseField="0" baseItem="0"/>
    <dataField name=" average SFLDT_Features fix increase" fld="24" baseField="0" baseItem="0"/>
    <dataField name=" average STAT_SFLDT fix increase" fld="22" baseField="0" baseItem="0"/>
    <dataField name=" average SFLDT fix increase" fld="30" baseField="0" baseItem="0"/>
  </dataFields>
  <chartFormats count="1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2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3" format="2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3" format="2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3" format="2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3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9EEEA-A611-4CE1-A46C-10A5BFC58E00}" name="PivotTable1" cacheId="3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19" rowHeaderCaption="drift size">
  <location ref="A5:G10" firstHeaderRow="0" firstDataRow="1" firstDataCol="1" rowPageCount="1" colPageCount="1"/>
  <pivotFields count="32"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multipleItemSelectionAllowed="1" showAll="0">
      <items count="5">
        <item x="0"/>
        <item x="1"/>
        <item x="2"/>
        <item x="3"/>
        <item t="default"/>
      </items>
    </pivotField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 average after retrain accuracy increase" fld="20" baseField="0" baseItem="0"/>
    <dataField name=" average before after retrain accuracy increase" fld="21" baseField="0" baseItem="0"/>
    <dataField name=" average STAT_SFLDT fix increase" fld="22" baseField="0" baseItem="0"/>
    <dataField name=" average SFLDT_Features fix increase" fld="24" baseField="0" baseItem="0"/>
    <dataField name=" average fuzzy participation STAT_SFLDT fix increase" fld="26" baseField="0" baseItem="0"/>
    <dataField name=" average fuzzy participation SFLDT_Features fix increase" fld="28" baseField="0" baseItem="0"/>
  </dataFields>
  <chartFormats count="2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6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AD9EC-576D-429E-98EE-DB2850E8FF25}" name="PivotTable1" cacheId="3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25" rowHeaderCaption="after size">
  <location ref="A5:E17" firstHeaderRow="0" firstDataRow="1" firstDataCol="1" rowPageCount="1" colPageCount="1"/>
  <pivotFields count="32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 average STAT_SFLDT wasted effort" fld="23" baseField="0" baseItem="0"/>
    <dataField name=" average SFLDT_Features wasted effort" fld="25" baseField="0" baseItem="0"/>
    <dataField name=" average fuzzy participation STAT_SFLDT wasted effort" fld="27" baseField="0" baseItem="0"/>
    <dataField name=" average fuzzy participation SFLDT_Features wasted effort" fld="29" baseField="0" baseItem="0"/>
  </dataFields>
  <chartFormats count="4">
    <chartFormat chart="24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5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5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5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B4659-9409-40CB-BAA3-39FF7AB0755F}" name="PivotTable1" cacheId="3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27" rowHeaderCaption="drift size">
  <location ref="A5:E17" firstHeaderRow="0" firstDataRow="1" firstDataCol="1" rowPageCount="1" colPageCount="1"/>
  <pivotFields count="32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 average STAT_SFLDT wasted effort" fld="23" baseField="0" baseItem="0"/>
    <dataField name=" average SFLDT_Features wasted effort" fld="25" baseField="0" baseItem="0"/>
    <dataField name=" average fuzzy participation STAT_SFLDT wasted effort" fld="27" baseField="0" baseItem="0"/>
    <dataField name=" average fuzzy participation SFLDT_Features wasted effort" fld="29" baseField="0" baseItem="0"/>
  </dataFields>
  <chartFormats count="8">
    <chartFormat chart="24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5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5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5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6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7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7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7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CDEC-D4F2-4D84-AA05-6EE5F18970F4}">
  <dimension ref="A2:H6"/>
  <sheetViews>
    <sheetView rightToLeft="1" zoomScale="55" workbookViewId="0">
      <selection activeCell="B6" sqref="B6"/>
    </sheetView>
  </sheetViews>
  <sheetFormatPr defaultRowHeight="14" x14ac:dyDescent="0.3"/>
  <cols>
    <col min="1" max="1" width="49.33203125" bestFit="1" customWidth="1"/>
    <col min="2" max="2" width="43" bestFit="1" customWidth="1"/>
    <col min="3" max="3" width="31.9140625" bestFit="1" customWidth="1"/>
    <col min="4" max="4" width="37.6640625" bestFit="1" customWidth="1"/>
    <col min="5" max="5" width="48.4140625" bestFit="1" customWidth="1"/>
    <col min="6" max="6" width="54.33203125" bestFit="1" customWidth="1"/>
    <col min="7" max="7" width="40.83203125" bestFit="1" customWidth="1"/>
    <col min="8" max="8" width="57.33203125" bestFit="1" customWidth="1"/>
    <col min="9" max="9" width="37.4140625" bestFit="1" customWidth="1"/>
    <col min="10" max="10" width="48.6640625" bestFit="1" customWidth="1"/>
    <col min="11" max="11" width="53.83203125" bestFit="1" customWidth="1"/>
    <col min="12" max="12" width="35.33203125" bestFit="1" customWidth="1"/>
    <col min="13" max="13" width="49.83203125" bestFit="1" customWidth="1"/>
    <col min="14" max="14" width="45.9140625" bestFit="1" customWidth="1"/>
    <col min="15" max="15" width="57.33203125" bestFit="1" customWidth="1"/>
    <col min="16" max="16" width="63.1640625" bestFit="1" customWidth="1"/>
    <col min="17" max="17" width="62.33203125" bestFit="1" customWidth="1"/>
    <col min="18" max="18" width="68.1640625" bestFit="1" customWidth="1"/>
    <col min="19" max="19" width="54.83203125" bestFit="1" customWidth="1"/>
    <col min="20" max="20" width="66.1640625" bestFit="1" customWidth="1"/>
    <col min="21" max="21" width="71.1640625" bestFit="1" customWidth="1"/>
    <col min="22" max="22" width="52.75" bestFit="1" customWidth="1"/>
    <col min="23" max="23" width="51.58203125" bestFit="1" customWidth="1"/>
    <col min="24" max="24" width="58.08203125" bestFit="1" customWidth="1"/>
    <col min="25" max="26" width="28.08203125" bestFit="1" customWidth="1"/>
    <col min="27" max="44" width="59.4140625" bestFit="1" customWidth="1"/>
  </cols>
  <sheetData>
    <row r="2" spans="1:8" x14ac:dyDescent="0.3">
      <c r="A2" s="1" t="s">
        <v>1</v>
      </c>
      <c r="B2" s="2" t="s">
        <v>3</v>
      </c>
    </row>
    <row r="3" spans="1:8" x14ac:dyDescent="0.3">
      <c r="A3" s="1" t="s">
        <v>0</v>
      </c>
      <c r="B3" s="2" t="s">
        <v>3</v>
      </c>
    </row>
    <row r="5" spans="1:8" x14ac:dyDescent="0.3">
      <c r="A5" t="s">
        <v>19</v>
      </c>
      <c r="B5" t="s">
        <v>18</v>
      </c>
      <c r="C5" t="s">
        <v>16</v>
      </c>
      <c r="D5" t="s">
        <v>20</v>
      </c>
      <c r="E5" t="s">
        <v>17</v>
      </c>
      <c r="F5" t="s">
        <v>21</v>
      </c>
      <c r="G5" t="s">
        <v>22</v>
      </c>
      <c r="H5" t="s">
        <v>23</v>
      </c>
    </row>
    <row r="6" spans="1:8" x14ac:dyDescent="0.3">
      <c r="A6" s="3">
        <v>18.588604844307358</v>
      </c>
      <c r="B6" s="3">
        <v>7.9147827456189459</v>
      </c>
      <c r="C6" s="3">
        <v>4.0949128540397863</v>
      </c>
      <c r="D6" s="3">
        <v>3.5244842773180833</v>
      </c>
      <c r="E6" s="3">
        <v>1.9159634129448471</v>
      </c>
      <c r="F6" s="3">
        <v>1.9425751495273949</v>
      </c>
      <c r="G6" s="3">
        <v>5.1414893977510792</v>
      </c>
      <c r="H6" s="3">
        <v>5.1055568145923305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AC832-D305-4AAF-916C-446F27EDFB7F}">
  <dimension ref="A3:I17"/>
  <sheetViews>
    <sheetView rightToLeft="1" tabSelected="1" topLeftCell="F3" zoomScale="91" workbookViewId="0">
      <selection activeCell="G12" sqref="G12"/>
    </sheetView>
  </sheetViews>
  <sheetFormatPr defaultRowHeight="14" x14ac:dyDescent="0.3"/>
  <cols>
    <col min="1" max="1" width="11.08203125" bestFit="1" customWidth="1"/>
    <col min="2" max="2" width="35.9140625" bestFit="1" customWidth="1"/>
    <col min="3" max="3" width="42.1640625" bestFit="1" customWidth="1"/>
    <col min="4" max="4" width="42.4140625" bestFit="1" customWidth="1"/>
    <col min="5" max="5" width="51.1640625" bestFit="1" customWidth="1"/>
    <col min="6" max="6" width="48.25" bestFit="1" customWidth="1"/>
    <col min="7" max="7" width="34.33203125" bestFit="1" customWidth="1"/>
    <col min="8" max="8" width="31.4140625" bestFit="1" customWidth="1"/>
    <col min="9" max="9" width="25.5" bestFit="1" customWidth="1"/>
    <col min="10" max="10" width="55.75" bestFit="1" customWidth="1"/>
    <col min="11" max="11" width="61.58203125" bestFit="1" customWidth="1"/>
    <col min="12" max="12" width="60.5" bestFit="1" customWidth="1"/>
    <col min="13" max="13" width="66.4140625" bestFit="1" customWidth="1"/>
    <col min="14" max="14" width="53.08203125" bestFit="1" customWidth="1"/>
    <col min="15" max="16" width="69.33203125" bestFit="1" customWidth="1"/>
    <col min="17" max="22" width="51.1640625" bestFit="1" customWidth="1"/>
    <col min="23" max="23" width="49.83203125" bestFit="1" customWidth="1"/>
    <col min="24" max="24" width="58.08203125" bestFit="1" customWidth="1"/>
    <col min="25" max="26" width="28.08203125" bestFit="1" customWidth="1"/>
    <col min="27" max="44" width="59.4140625" bestFit="1" customWidth="1"/>
  </cols>
  <sheetData>
    <row r="3" spans="1:9" x14ac:dyDescent="0.3">
      <c r="A3" s="1" t="s">
        <v>1</v>
      </c>
      <c r="B3" s="2" t="s">
        <v>3</v>
      </c>
    </row>
    <row r="5" spans="1:9" x14ac:dyDescent="0.3">
      <c r="A5" s="1" t="s">
        <v>0</v>
      </c>
      <c r="B5" t="s">
        <v>4</v>
      </c>
      <c r="C5" t="s">
        <v>5</v>
      </c>
      <c r="D5" t="s">
        <v>14</v>
      </c>
      <c r="E5" t="s">
        <v>9</v>
      </c>
      <c r="F5" t="s">
        <v>8</v>
      </c>
      <c r="G5" t="s">
        <v>7</v>
      </c>
      <c r="H5" t="s">
        <v>6</v>
      </c>
      <c r="I5" t="s">
        <v>15</v>
      </c>
    </row>
    <row r="6" spans="1:9" x14ac:dyDescent="0.3">
      <c r="A6" s="2">
        <v>0.5</v>
      </c>
      <c r="B6" s="3">
        <v>-1.7306120055300434</v>
      </c>
      <c r="C6" s="3">
        <v>12.603689089299229</v>
      </c>
      <c r="D6" s="3">
        <v>0.28690985983728839</v>
      </c>
      <c r="E6" s="3">
        <v>2.4405073009964555</v>
      </c>
      <c r="F6" s="3">
        <v>2.8696762394408704E-2</v>
      </c>
      <c r="G6" s="3">
        <v>2.4594663353871735</v>
      </c>
      <c r="H6" s="3">
        <v>0.88754718411422273</v>
      </c>
      <c r="I6" s="3">
        <v>2.5710575916500691</v>
      </c>
    </row>
    <row r="7" spans="1:9" x14ac:dyDescent="0.3">
      <c r="A7" s="2">
        <v>1</v>
      </c>
      <c r="B7" s="3">
        <v>-4.9549329154744379</v>
      </c>
      <c r="C7" s="3">
        <v>12.277447332892311</v>
      </c>
      <c r="D7" s="3">
        <v>1.5840964734859058</v>
      </c>
      <c r="E7" s="3">
        <v>3.884309436696832</v>
      </c>
      <c r="F7" s="3">
        <v>1.3610549759561386</v>
      </c>
      <c r="G7" s="3">
        <v>3.9492597525732185</v>
      </c>
      <c r="H7" s="3">
        <v>2.7480114689026189</v>
      </c>
      <c r="I7" s="3">
        <v>3.3908297762534625</v>
      </c>
    </row>
    <row r="8" spans="1:9" x14ac:dyDescent="0.3">
      <c r="A8" s="2">
        <v>2</v>
      </c>
      <c r="B8" s="3">
        <v>1.4499258133867987</v>
      </c>
      <c r="C8" s="3">
        <v>15.379965344447468</v>
      </c>
      <c r="D8" s="3">
        <v>1.7539934883476274</v>
      </c>
      <c r="E8" s="3">
        <v>4.3911820205940728</v>
      </c>
      <c r="F8" s="3">
        <v>1.2534864034182358</v>
      </c>
      <c r="G8" s="3">
        <v>4.4419194100021278</v>
      </c>
      <c r="H8" s="3">
        <v>1.8267989600437349</v>
      </c>
      <c r="I8" s="3">
        <v>3.5648262687929018</v>
      </c>
    </row>
    <row r="9" spans="1:9" x14ac:dyDescent="0.3">
      <c r="A9" s="2">
        <v>3</v>
      </c>
      <c r="B9" s="3">
        <v>3.6189392245510112</v>
      </c>
      <c r="C9" s="3">
        <v>15.696855256316157</v>
      </c>
      <c r="D9" s="3">
        <v>2.0669040324694996</v>
      </c>
      <c r="E9" s="3">
        <v>4.8008681058922988</v>
      </c>
      <c r="F9" s="3">
        <v>1.8299454182516415</v>
      </c>
      <c r="G9" s="3">
        <v>5.3405660097379437</v>
      </c>
      <c r="H9" s="3">
        <v>2.7615602336575056</v>
      </c>
      <c r="I9" s="3">
        <v>4.3524098343140212</v>
      </c>
    </row>
    <row r="10" spans="1:9" x14ac:dyDescent="0.3">
      <c r="A10" s="2">
        <v>4</v>
      </c>
      <c r="B10" s="3">
        <v>5.5873415365202934</v>
      </c>
      <c r="C10" s="3">
        <v>18.18785091613497</v>
      </c>
      <c r="D10" s="3">
        <v>2.2834763670925211</v>
      </c>
      <c r="E10" s="3">
        <v>5.2387009597963008</v>
      </c>
      <c r="F10" s="3">
        <v>2.3869019830555978</v>
      </c>
      <c r="G10" s="3">
        <v>5.1804739367499817</v>
      </c>
      <c r="H10" s="3">
        <v>3.6702267592382549</v>
      </c>
      <c r="I10" s="3">
        <v>4.1877443254291133</v>
      </c>
    </row>
    <row r="11" spans="1:9" x14ac:dyDescent="0.3">
      <c r="A11" s="2">
        <v>5</v>
      </c>
      <c r="B11" s="3">
        <v>6.8200327669264293</v>
      </c>
      <c r="C11" s="3">
        <v>18.377822899156602</v>
      </c>
      <c r="D11" s="3">
        <v>2.6848719079385051</v>
      </c>
      <c r="E11" s="3">
        <v>5.2017005052309608</v>
      </c>
      <c r="F11" s="3">
        <v>2.2205218559384208</v>
      </c>
      <c r="G11" s="3">
        <v>5.2371312194196493</v>
      </c>
      <c r="H11" s="3">
        <v>3.8595380576486011</v>
      </c>
      <c r="I11" s="3">
        <v>4.2081294059953906</v>
      </c>
    </row>
    <row r="12" spans="1:9" x14ac:dyDescent="0.3">
      <c r="A12" s="2">
        <v>6</v>
      </c>
      <c r="B12" s="3">
        <v>10.046471522253784</v>
      </c>
      <c r="C12" s="3">
        <v>21.091177537147257</v>
      </c>
      <c r="D12" s="3">
        <v>2.3049035106624576</v>
      </c>
      <c r="E12" s="3">
        <v>5.5841653809420642</v>
      </c>
      <c r="F12" s="3">
        <v>2.5471008297752933</v>
      </c>
      <c r="G12" s="3">
        <v>5.4988274943082462</v>
      </c>
      <c r="H12" s="3">
        <v>4.3664549246659528</v>
      </c>
      <c r="I12" s="3">
        <v>4.4120296621052404</v>
      </c>
    </row>
    <row r="13" spans="1:9" x14ac:dyDescent="0.3">
      <c r="A13" s="2">
        <v>6.9999999999999902</v>
      </c>
      <c r="B13" s="3">
        <v>12.088502659929848</v>
      </c>
      <c r="C13" s="3">
        <v>22.131985801121417</v>
      </c>
      <c r="D13" s="3">
        <v>2.0051375785859262</v>
      </c>
      <c r="E13" s="3">
        <v>5.8256149514445221</v>
      </c>
      <c r="F13" s="3">
        <v>2.2846294470436606</v>
      </c>
      <c r="G13" s="3">
        <v>5.7225283498157564</v>
      </c>
      <c r="H13" s="3">
        <v>4.404768918098358</v>
      </c>
      <c r="I13" s="3">
        <v>4.5904452929647643</v>
      </c>
    </row>
    <row r="14" spans="1:9" x14ac:dyDescent="0.3">
      <c r="A14" s="2">
        <v>8</v>
      </c>
      <c r="B14" s="3">
        <v>17.747900562471376</v>
      </c>
      <c r="C14" s="3">
        <v>21.920365241094384</v>
      </c>
      <c r="D14" s="3">
        <v>2.0351713988843989</v>
      </c>
      <c r="E14" s="3">
        <v>6.116338908722712</v>
      </c>
      <c r="F14" s="3">
        <v>2.2963124332780542</v>
      </c>
      <c r="G14" s="3">
        <v>6.0926783475865776</v>
      </c>
      <c r="H14" s="3">
        <v>4.4130000778891301</v>
      </c>
      <c r="I14" s="3">
        <v>4.3869052704557943</v>
      </c>
    </row>
    <row r="15" spans="1:9" x14ac:dyDescent="0.3">
      <c r="A15" s="2">
        <v>9</v>
      </c>
      <c r="B15" s="3">
        <v>16.080848852735215</v>
      </c>
      <c r="C15" s="3">
        <v>22.545060192008464</v>
      </c>
      <c r="D15" s="3">
        <v>1.7369753901576803</v>
      </c>
      <c r="E15" s="3">
        <v>6.1927232810888624</v>
      </c>
      <c r="F15" s="3">
        <v>2.4184716097024768</v>
      </c>
      <c r="G15" s="3">
        <v>6.1314617027206912</v>
      </c>
      <c r="H15" s="3">
        <v>4.7156593695784643</v>
      </c>
      <c r="I15" s="3">
        <v>4.5477442130469345</v>
      </c>
    </row>
    <row r="16" spans="1:9" x14ac:dyDescent="0.3">
      <c r="A16" s="2">
        <v>10</v>
      </c>
      <c r="B16" s="3">
        <v>18.630632797267218</v>
      </c>
      <c r="C16" s="3">
        <v>23.355360471274022</v>
      </c>
      <c r="D16" s="3">
        <v>2.1204552187206978</v>
      </c>
      <c r="E16" s="3">
        <v>6.269597671865573</v>
      </c>
      <c r="F16" s="3">
        <v>2.5273550398770612</v>
      </c>
      <c r="G16" s="3">
        <v>6.2710829626286246</v>
      </c>
      <c r="H16" s="3">
        <v>4.8286802281559611</v>
      </c>
      <c r="I16" s="3">
        <v>4.657280021161279</v>
      </c>
    </row>
    <row r="17" spans="1:9" x14ac:dyDescent="0.3">
      <c r="A17" s="2" t="s">
        <v>2</v>
      </c>
      <c r="B17" s="3">
        <v>7.9147827456189486</v>
      </c>
      <c r="C17" s="3">
        <v>18.588604844307369</v>
      </c>
      <c r="D17" s="3">
        <v>1.9159634129448471</v>
      </c>
      <c r="E17" s="3">
        <v>5.1055568145923305</v>
      </c>
      <c r="F17" s="3">
        <v>1.9425751495273949</v>
      </c>
      <c r="G17" s="3">
        <v>5.1414893977510792</v>
      </c>
      <c r="H17" s="3">
        <v>3.5244842773180833</v>
      </c>
      <c r="I17" s="3">
        <v>4.0949128540397863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3B4A4-3C18-4675-83BC-C71905AE4A30}">
  <dimension ref="A3:G10"/>
  <sheetViews>
    <sheetView rightToLeft="1" topLeftCell="A28" workbookViewId="0">
      <selection activeCell="A8" sqref="A8"/>
    </sheetView>
  </sheetViews>
  <sheetFormatPr defaultRowHeight="14" x14ac:dyDescent="0.3"/>
  <cols>
    <col min="1" max="1" width="10" bestFit="1" customWidth="1"/>
    <col min="2" max="2" width="34.6640625" bestFit="1" customWidth="1"/>
    <col min="3" max="3" width="40.6640625" bestFit="1" customWidth="1"/>
    <col min="4" max="4" width="31.1640625" bestFit="1" customWidth="1"/>
    <col min="5" max="5" width="33.6640625" bestFit="1" customWidth="1"/>
    <col min="6" max="6" width="47.33203125" bestFit="1" customWidth="1"/>
    <col min="7" max="7" width="49.83203125" bestFit="1" customWidth="1"/>
    <col min="8" max="8" width="43" bestFit="1" customWidth="1"/>
    <col min="9" max="9" width="49.08203125" bestFit="1" customWidth="1"/>
    <col min="10" max="10" width="35.6640625" bestFit="1" customWidth="1"/>
    <col min="11" max="11" width="46.9140625" bestFit="1" customWidth="1"/>
    <col min="12" max="12" width="51.58203125" bestFit="1" customWidth="1"/>
    <col min="13" max="13" width="33.6640625" bestFit="1" customWidth="1"/>
    <col min="14" max="14" width="47.33203125" bestFit="1" customWidth="1"/>
    <col min="15" max="15" width="43.25" bestFit="1" customWidth="1"/>
    <col min="16" max="16" width="54.5" bestFit="1" customWidth="1"/>
    <col min="17" max="17" width="60.58203125" bestFit="1" customWidth="1"/>
    <col min="18" max="18" width="59.1640625" bestFit="1" customWidth="1"/>
    <col min="19" max="19" width="65.25" bestFit="1" customWidth="1"/>
    <col min="20" max="20" width="51.83203125" bestFit="1" customWidth="1"/>
    <col min="21" max="21" width="63.08203125" bestFit="1" customWidth="1"/>
    <col min="22" max="22" width="67.75" bestFit="1" customWidth="1"/>
    <col min="23" max="23" width="49.83203125" bestFit="1" customWidth="1"/>
    <col min="24" max="24" width="58.08203125" bestFit="1" customWidth="1"/>
    <col min="25" max="26" width="28.08203125" bestFit="1" customWidth="1"/>
    <col min="27" max="44" width="59.4140625" bestFit="1" customWidth="1"/>
  </cols>
  <sheetData>
    <row r="3" spans="1:7" x14ac:dyDescent="0.3">
      <c r="A3" s="1" t="s">
        <v>0</v>
      </c>
      <c r="B3" s="2" t="s">
        <v>3</v>
      </c>
    </row>
    <row r="5" spans="1:7" x14ac:dyDescent="0.3">
      <c r="A5" s="1" t="s">
        <v>1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</row>
    <row r="6" spans="1:7" x14ac:dyDescent="0.3">
      <c r="A6" s="2">
        <v>1</v>
      </c>
      <c r="B6" s="3">
        <v>7.5365823656387558</v>
      </c>
      <c r="C6" s="3">
        <v>17.536635437754263</v>
      </c>
      <c r="D6" s="3">
        <v>5.4712818812317732</v>
      </c>
      <c r="E6" s="3">
        <v>7.0677002464943186</v>
      </c>
      <c r="F6" s="3">
        <v>4.1900541510929017</v>
      </c>
      <c r="G6" s="3">
        <v>7.2117068270940416</v>
      </c>
    </row>
    <row r="7" spans="1:7" x14ac:dyDescent="0.3">
      <c r="A7" s="2">
        <v>2</v>
      </c>
      <c r="B7" s="3">
        <v>2.8733512726515826</v>
      </c>
      <c r="C7" s="3">
        <v>18.954251854762354</v>
      </c>
      <c r="D7" s="3">
        <v>4.2880877281992289</v>
      </c>
      <c r="E7" s="3">
        <v>4.6929504320106847</v>
      </c>
      <c r="F7" s="3">
        <v>3.1403467587731067</v>
      </c>
      <c r="G7" s="3">
        <v>4.8689943758643945</v>
      </c>
    </row>
    <row r="8" spans="1:7" x14ac:dyDescent="0.3">
      <c r="A8" s="2">
        <v>3</v>
      </c>
      <c r="B8" s="3">
        <v>4.5314543448337563</v>
      </c>
      <c r="C8" s="3">
        <v>16.574850695029493</v>
      </c>
      <c r="D8" s="3">
        <v>3.308888794684278</v>
      </c>
      <c r="E8" s="3">
        <v>5.605875689125674</v>
      </c>
      <c r="F8" s="3">
        <v>1.7335817350693841</v>
      </c>
      <c r="G8" s="3">
        <v>5.6365751267784647</v>
      </c>
    </row>
    <row r="9" spans="1:7" x14ac:dyDescent="0.3">
      <c r="A9" s="2">
        <v>4</v>
      </c>
      <c r="B9" s="3">
        <v>10.937936901645468</v>
      </c>
      <c r="C9" s="3">
        <v>20.027310352033144</v>
      </c>
      <c r="D9" s="3">
        <v>3.5953503590669302</v>
      </c>
      <c r="E9" s="3">
        <v>4.8447865196178341</v>
      </c>
      <c r="F9" s="3">
        <v>1.9610767748957667</v>
      </c>
      <c r="G9" s="3">
        <v>4.7367454677876504</v>
      </c>
    </row>
    <row r="10" spans="1:7" x14ac:dyDescent="0.3">
      <c r="A10" s="2" t="s">
        <v>2</v>
      </c>
      <c r="B10" s="3">
        <v>7.9147827456189441</v>
      </c>
      <c r="C10" s="3">
        <v>18.588604844307358</v>
      </c>
      <c r="D10" s="3">
        <v>3.5244842773180842</v>
      </c>
      <c r="E10" s="3">
        <v>5.1414893977510792</v>
      </c>
      <c r="F10" s="3">
        <v>1.942575149527394</v>
      </c>
      <c r="G10" s="3">
        <v>5.1055568145923305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B5623-E582-4B62-B7AC-EE96F204B60E}">
  <dimension ref="A3:E17"/>
  <sheetViews>
    <sheetView rightToLeft="1" workbookViewId="0">
      <selection activeCell="C9" sqref="C9"/>
    </sheetView>
  </sheetViews>
  <sheetFormatPr defaultRowHeight="14" x14ac:dyDescent="0.3"/>
  <cols>
    <col min="1" max="1" width="10.5" bestFit="1" customWidth="1"/>
    <col min="2" max="2" width="32.75" bestFit="1" customWidth="1"/>
    <col min="3" max="3" width="35.25" bestFit="1" customWidth="1"/>
    <col min="4" max="4" width="48.9140625" bestFit="1" customWidth="1"/>
    <col min="5" max="5" width="51.4140625" bestFit="1" customWidth="1"/>
    <col min="6" max="6" width="50.75" bestFit="1" customWidth="1"/>
    <col min="7" max="7" width="44.58203125" bestFit="1" customWidth="1"/>
    <col min="8" max="8" width="37.33203125" bestFit="1" customWidth="1"/>
    <col min="9" max="9" width="53.1640625" bestFit="1" customWidth="1"/>
    <col min="10" max="10" width="48.5" bestFit="1" customWidth="1"/>
    <col min="11" max="11" width="35.25" bestFit="1" customWidth="1"/>
    <col min="12" max="12" width="48.9140625" bestFit="1" customWidth="1"/>
    <col min="13" max="13" width="44.83203125" bestFit="1" customWidth="1"/>
    <col min="14" max="14" width="62.25" bestFit="1" customWidth="1"/>
    <col min="15" max="15" width="60.75" bestFit="1" customWidth="1"/>
    <col min="16" max="16" width="66.9140625" bestFit="1" customWidth="1"/>
    <col min="17" max="17" width="51.4140625" bestFit="1" customWidth="1"/>
    <col min="18" max="18" width="64.6640625" bestFit="1" customWidth="1"/>
    <col min="19" max="19" width="69.33203125" bestFit="1" customWidth="1"/>
    <col min="20" max="20" width="53.4140625" bestFit="1" customWidth="1"/>
    <col min="21" max="21" width="56.08203125" bestFit="1" customWidth="1"/>
    <col min="22" max="24" width="61.58203125" bestFit="1" customWidth="1"/>
    <col min="25" max="26" width="28.08203125" bestFit="1" customWidth="1"/>
    <col min="27" max="44" width="59.4140625" bestFit="1" customWidth="1"/>
  </cols>
  <sheetData>
    <row r="3" spans="1:5" x14ac:dyDescent="0.3">
      <c r="A3" s="1" t="s">
        <v>1</v>
      </c>
      <c r="B3" s="2" t="s">
        <v>3</v>
      </c>
    </row>
    <row r="5" spans="1:5" x14ac:dyDescent="0.3">
      <c r="A5" s="1" t="s">
        <v>0</v>
      </c>
      <c r="B5" t="s">
        <v>10</v>
      </c>
      <c r="C5" t="s">
        <v>11</v>
      </c>
      <c r="D5" t="s">
        <v>12</v>
      </c>
      <c r="E5" t="s">
        <v>13</v>
      </c>
    </row>
    <row r="6" spans="1:5" x14ac:dyDescent="0.3">
      <c r="A6" s="2">
        <v>0.5</v>
      </c>
      <c r="B6" s="3">
        <v>6.5547494284950867</v>
      </c>
      <c r="C6" s="3">
        <v>3.6325019297568506</v>
      </c>
      <c r="D6" s="3">
        <v>6.5500363684944931</v>
      </c>
      <c r="E6" s="3">
        <v>3.6276404269215923</v>
      </c>
    </row>
    <row r="7" spans="1:5" x14ac:dyDescent="0.3">
      <c r="A7" s="2">
        <v>1</v>
      </c>
      <c r="B7" s="3">
        <v>7.3584582804265013</v>
      </c>
      <c r="C7" s="3">
        <v>4.0769946600337441</v>
      </c>
      <c r="D7" s="3">
        <v>7.3334956775843176</v>
      </c>
      <c r="E7" s="3">
        <v>4.0643144144300845</v>
      </c>
    </row>
    <row r="8" spans="1:5" x14ac:dyDescent="0.3">
      <c r="A8" s="2">
        <v>2</v>
      </c>
      <c r="B8" s="3">
        <v>7.2977936363828304</v>
      </c>
      <c r="C8" s="3">
        <v>4.0604353609357515</v>
      </c>
      <c r="D8" s="3">
        <v>7.3027722061524818</v>
      </c>
      <c r="E8" s="3">
        <v>4.0612862360914637</v>
      </c>
    </row>
    <row r="9" spans="1:5" x14ac:dyDescent="0.3">
      <c r="A9" s="2">
        <v>3</v>
      </c>
      <c r="B9" s="3">
        <v>7.2381659843322801</v>
      </c>
      <c r="C9" s="3">
        <v>4.0184318822512788</v>
      </c>
      <c r="D9" s="3">
        <v>7.0181609553625819</v>
      </c>
      <c r="E9" s="3">
        <v>3.8996809083310904</v>
      </c>
    </row>
    <row r="10" spans="1:5" x14ac:dyDescent="0.3">
      <c r="A10" s="2">
        <v>4</v>
      </c>
      <c r="B10" s="3">
        <v>7.2433639882465952</v>
      </c>
      <c r="C10" s="3">
        <v>4.0301269282929306</v>
      </c>
      <c r="D10" s="3">
        <v>7.2644427727863476</v>
      </c>
      <c r="E10" s="3">
        <v>4.0385941119963835</v>
      </c>
    </row>
    <row r="11" spans="1:5" x14ac:dyDescent="0.3">
      <c r="A11" s="2">
        <v>5</v>
      </c>
      <c r="B11" s="3">
        <v>6.9878214942444936</v>
      </c>
      <c r="C11" s="3">
        <v>3.8901682503422523</v>
      </c>
      <c r="D11" s="3">
        <v>7.0018566672337119</v>
      </c>
      <c r="E11" s="3">
        <v>3.8960217745267198</v>
      </c>
    </row>
    <row r="12" spans="1:5" x14ac:dyDescent="0.3">
      <c r="A12" s="2">
        <v>6</v>
      </c>
      <c r="B12" s="3">
        <v>7.2481849059373946</v>
      </c>
      <c r="C12" s="3">
        <v>4.050785033777311</v>
      </c>
      <c r="D12" s="3">
        <v>7.2612124022624442</v>
      </c>
      <c r="E12" s="3">
        <v>4.0566989728044751</v>
      </c>
    </row>
    <row r="13" spans="1:5" x14ac:dyDescent="0.3">
      <c r="A13" s="2">
        <v>6.9999999999999902</v>
      </c>
      <c r="B13" s="3">
        <v>7.4968147621938028</v>
      </c>
      <c r="C13" s="3">
        <v>4.1776935699747053</v>
      </c>
      <c r="D13" s="3">
        <v>7.5387982452949052</v>
      </c>
      <c r="E13" s="3">
        <v>4.1979749278606349</v>
      </c>
    </row>
    <row r="14" spans="1:5" x14ac:dyDescent="0.3">
      <c r="A14" s="2">
        <v>8</v>
      </c>
      <c r="B14" s="3">
        <v>7.4035054246165357</v>
      </c>
      <c r="C14" s="3">
        <v>4.1344051627384957</v>
      </c>
      <c r="D14" s="3">
        <v>7.4058866442199776</v>
      </c>
      <c r="E14" s="3">
        <v>4.1347624392068836</v>
      </c>
    </row>
    <row r="15" spans="1:5" x14ac:dyDescent="0.3">
      <c r="A15" s="2">
        <v>9</v>
      </c>
      <c r="B15" s="3">
        <v>7.3254129634701313</v>
      </c>
      <c r="C15" s="3">
        <v>4.0958810575166291</v>
      </c>
      <c r="D15" s="3">
        <v>7.3294234831119232</v>
      </c>
      <c r="E15" s="3">
        <v>4.0960592611489819</v>
      </c>
    </row>
    <row r="16" spans="1:5" x14ac:dyDescent="0.3">
      <c r="A16" s="2">
        <v>10</v>
      </c>
      <c r="B16" s="3">
        <v>7.4478892902507221</v>
      </c>
      <c r="C16" s="3">
        <v>4.1661485411747652</v>
      </c>
      <c r="D16" s="3">
        <v>7.4517475768891872</v>
      </c>
      <c r="E16" s="3">
        <v>4.1663468910563273</v>
      </c>
    </row>
    <row r="17" spans="1:5" x14ac:dyDescent="0.3">
      <c r="A17" s="2" t="s">
        <v>2</v>
      </c>
      <c r="B17" s="3">
        <v>7.2295494338632746</v>
      </c>
      <c r="C17" s="3">
        <v>4.0266235528012784</v>
      </c>
      <c r="D17" s="3">
        <v>7.2158615677739411</v>
      </c>
      <c r="E17" s="3">
        <v>4.0177294091955922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DCCE8-E7C1-4DBE-9E9B-8A8240F8143C}">
  <dimension ref="A3:E17"/>
  <sheetViews>
    <sheetView rightToLeft="1" topLeftCell="A16" workbookViewId="0">
      <selection activeCell="C17" sqref="C17"/>
    </sheetView>
  </sheetViews>
  <sheetFormatPr defaultRowHeight="14" x14ac:dyDescent="0.3"/>
  <cols>
    <col min="1" max="1" width="10" bestFit="1" customWidth="1"/>
    <col min="2" max="2" width="32.75" bestFit="1" customWidth="1"/>
    <col min="3" max="3" width="35.25" bestFit="1" customWidth="1"/>
    <col min="4" max="4" width="48.9140625" bestFit="1" customWidth="1"/>
    <col min="5" max="5" width="51.4140625" bestFit="1" customWidth="1"/>
    <col min="6" max="6" width="50.75" bestFit="1" customWidth="1"/>
    <col min="7" max="7" width="44.58203125" bestFit="1" customWidth="1"/>
    <col min="8" max="8" width="37.33203125" bestFit="1" customWidth="1"/>
    <col min="9" max="9" width="53.1640625" bestFit="1" customWidth="1"/>
    <col min="10" max="10" width="48.5" bestFit="1" customWidth="1"/>
    <col min="11" max="11" width="35.25" bestFit="1" customWidth="1"/>
    <col min="12" max="12" width="48.9140625" bestFit="1" customWidth="1"/>
    <col min="13" max="13" width="44.83203125" bestFit="1" customWidth="1"/>
    <col min="14" max="14" width="62.25" bestFit="1" customWidth="1"/>
    <col min="15" max="15" width="60.75" bestFit="1" customWidth="1"/>
    <col min="16" max="16" width="66.9140625" bestFit="1" customWidth="1"/>
    <col min="17" max="17" width="51.4140625" bestFit="1" customWidth="1"/>
    <col min="18" max="18" width="64.6640625" bestFit="1" customWidth="1"/>
    <col min="19" max="19" width="69.33203125" bestFit="1" customWidth="1"/>
    <col min="20" max="20" width="53.4140625" bestFit="1" customWidth="1"/>
    <col min="21" max="21" width="56.08203125" bestFit="1" customWidth="1"/>
    <col min="22" max="24" width="61.58203125" bestFit="1" customWidth="1"/>
    <col min="25" max="26" width="28.08203125" bestFit="1" customWidth="1"/>
    <col min="27" max="44" width="59.4140625" bestFit="1" customWidth="1"/>
  </cols>
  <sheetData>
    <row r="3" spans="1:5" x14ac:dyDescent="0.3">
      <c r="A3" s="1" t="s">
        <v>1</v>
      </c>
      <c r="B3" s="2" t="s">
        <v>3</v>
      </c>
    </row>
    <row r="5" spans="1:5" x14ac:dyDescent="0.3">
      <c r="A5" s="1" t="s">
        <v>1</v>
      </c>
      <c r="B5" t="s">
        <v>10</v>
      </c>
      <c r="C5" t="s">
        <v>11</v>
      </c>
      <c r="D5" t="s">
        <v>12</v>
      </c>
      <c r="E5" t="s">
        <v>13</v>
      </c>
    </row>
    <row r="6" spans="1:5" x14ac:dyDescent="0.3">
      <c r="A6" s="2">
        <v>0.5</v>
      </c>
      <c r="B6" s="3">
        <v>6.5547494284950867</v>
      </c>
      <c r="C6" s="3">
        <v>3.6325019297568506</v>
      </c>
      <c r="D6" s="3">
        <v>6.5500363684944931</v>
      </c>
      <c r="E6" s="3">
        <v>3.6276404269215923</v>
      </c>
    </row>
    <row r="7" spans="1:5" x14ac:dyDescent="0.3">
      <c r="A7" s="2">
        <v>1</v>
      </c>
      <c r="B7" s="3">
        <v>7.3584582804265013</v>
      </c>
      <c r="C7" s="3">
        <v>4.0769946600337441</v>
      </c>
      <c r="D7" s="3">
        <v>7.3334956775843176</v>
      </c>
      <c r="E7" s="3">
        <v>4.0643144144300845</v>
      </c>
    </row>
    <row r="8" spans="1:5" x14ac:dyDescent="0.3">
      <c r="A8" s="2">
        <v>2</v>
      </c>
      <c r="B8" s="3">
        <v>7.2977936363828304</v>
      </c>
      <c r="C8" s="3">
        <v>4.0604353609357515</v>
      </c>
      <c r="D8" s="3">
        <v>7.3027722061524818</v>
      </c>
      <c r="E8" s="3">
        <v>4.0612862360914637</v>
      </c>
    </row>
    <row r="9" spans="1:5" x14ac:dyDescent="0.3">
      <c r="A9" s="2">
        <v>3</v>
      </c>
      <c r="B9" s="3">
        <v>7.2381659843322801</v>
      </c>
      <c r="C9" s="3">
        <v>4.0184318822512788</v>
      </c>
      <c r="D9" s="3">
        <v>7.0181609553625819</v>
      </c>
      <c r="E9" s="3">
        <v>3.8996809083310904</v>
      </c>
    </row>
    <row r="10" spans="1:5" x14ac:dyDescent="0.3">
      <c r="A10" s="2">
        <v>4</v>
      </c>
      <c r="B10" s="3">
        <v>7.2433639882465952</v>
      </c>
      <c r="C10" s="3">
        <v>4.0301269282929306</v>
      </c>
      <c r="D10" s="3">
        <v>7.2644427727863476</v>
      </c>
      <c r="E10" s="3">
        <v>4.0385941119963835</v>
      </c>
    </row>
    <row r="11" spans="1:5" x14ac:dyDescent="0.3">
      <c r="A11" s="2">
        <v>5</v>
      </c>
      <c r="B11" s="3">
        <v>6.9878214942444936</v>
      </c>
      <c r="C11" s="3">
        <v>3.8901682503422523</v>
      </c>
      <c r="D11" s="3">
        <v>7.0018566672337119</v>
      </c>
      <c r="E11" s="3">
        <v>3.8960217745267198</v>
      </c>
    </row>
    <row r="12" spans="1:5" x14ac:dyDescent="0.3">
      <c r="A12" s="2">
        <v>6</v>
      </c>
      <c r="B12" s="3">
        <v>7.2481849059373946</v>
      </c>
      <c r="C12" s="3">
        <v>4.050785033777311</v>
      </c>
      <c r="D12" s="3">
        <v>7.2612124022624442</v>
      </c>
      <c r="E12" s="3">
        <v>4.0566989728044751</v>
      </c>
    </row>
    <row r="13" spans="1:5" x14ac:dyDescent="0.3">
      <c r="A13" s="2">
        <v>6.9999999999999902</v>
      </c>
      <c r="B13" s="3">
        <v>7.4968147621938028</v>
      </c>
      <c r="C13" s="3">
        <v>4.1776935699747053</v>
      </c>
      <c r="D13" s="3">
        <v>7.5387982452949052</v>
      </c>
      <c r="E13" s="3">
        <v>4.1979749278606349</v>
      </c>
    </row>
    <row r="14" spans="1:5" x14ac:dyDescent="0.3">
      <c r="A14" s="2">
        <v>8</v>
      </c>
      <c r="B14" s="3">
        <v>7.4035054246165357</v>
      </c>
      <c r="C14" s="3">
        <v>4.1344051627384957</v>
      </c>
      <c r="D14" s="3">
        <v>7.4058866442199776</v>
      </c>
      <c r="E14" s="3">
        <v>4.1347624392068836</v>
      </c>
    </row>
    <row r="15" spans="1:5" x14ac:dyDescent="0.3">
      <c r="A15" s="2">
        <v>9</v>
      </c>
      <c r="B15" s="3">
        <v>7.3254129634701313</v>
      </c>
      <c r="C15" s="3">
        <v>4.0958810575166291</v>
      </c>
      <c r="D15" s="3">
        <v>7.3294234831119232</v>
      </c>
      <c r="E15" s="3">
        <v>4.0960592611489819</v>
      </c>
    </row>
    <row r="16" spans="1:5" x14ac:dyDescent="0.3">
      <c r="A16" s="2">
        <v>10</v>
      </c>
      <c r="B16" s="3">
        <v>7.4478892902507221</v>
      </c>
      <c r="C16" s="3">
        <v>4.1661485411747652</v>
      </c>
      <c r="D16" s="3">
        <v>7.4517475768891872</v>
      </c>
      <c r="E16" s="3">
        <v>4.1663468910563273</v>
      </c>
    </row>
    <row r="17" spans="1:5" x14ac:dyDescent="0.3">
      <c r="A17" s="2" t="s">
        <v>2</v>
      </c>
      <c r="B17" s="3">
        <v>7.2295494338632746</v>
      </c>
      <c r="C17" s="3">
        <v>4.0266235528012784</v>
      </c>
      <c r="D17" s="3">
        <v>7.2158615677739411</v>
      </c>
      <c r="E17" s="3">
        <v>4.0177294091955922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Total</vt:lpstr>
      <vt:lpstr>after size X increase</vt:lpstr>
      <vt:lpstr>drift size X increase</vt:lpstr>
      <vt:lpstr>after size X wasted effort</vt:lpstr>
      <vt:lpstr>drift size X wasted 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יואב זלינגר</cp:lastModifiedBy>
  <dcterms:created xsi:type="dcterms:W3CDTF">2025-04-24T10:00:51Z</dcterms:created>
  <dcterms:modified xsi:type="dcterms:W3CDTF">2025-04-27T10:50:47Z</dcterms:modified>
</cp:coreProperties>
</file>