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3215648_2_4\"/>
    </mc:Choice>
  </mc:AlternateContent>
  <xr:revisionPtr revIDLastSave="0" documentId="13_ncr:1_{25D2F01C-F111-47B4-B4CF-2186FA742FA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otal accuracy increase" sheetId="2" r:id="rId1"/>
    <sheet name="total wasted effort" sheetId="1" r:id="rId2"/>
    <sheet name="after size x accuracy increase" sheetId="5" r:id="rId3"/>
    <sheet name="drift size x accuracy increase" sheetId="6" r:id="rId4"/>
    <sheet name="after size x wasted effort" sheetId="3" r:id="rId5"/>
    <sheet name="drift size x wasted effort" sheetId="4" r:id="rId6"/>
    <sheet name="merged_results" sheetId="7" r:id="rId7"/>
  </sheets>
  <definedNames>
    <definedName name="_xlnm._FilterDatabase" localSheetId="6" hidden="1">merged_results!$A$1:$AA$23</definedName>
  </definedNames>
  <calcPr calcId="0"/>
  <pivotCaches>
    <pivotCache cacheId="6" r:id="rId8"/>
  </pivotCaches>
</workbook>
</file>

<file path=xl/sharedStrings.xml><?xml version="1.0" encoding="utf-8"?>
<sst xmlns="http://schemas.openxmlformats.org/spreadsheetml/2006/main" count="153" uniqueCount="48">
  <si>
    <t>drift size</t>
  </si>
  <si>
    <t>total drift type</t>
  </si>
  <si>
    <t>(הכל)</t>
  </si>
  <si>
    <t>after size</t>
  </si>
  <si>
    <t>(פריטים מרובים)</t>
  </si>
  <si>
    <t xml:space="preserve"> average SFLDT wasted effort</t>
  </si>
  <si>
    <t xml:space="preserve"> average STAT_SFLDT wasted effort</t>
  </si>
  <si>
    <t xml:space="preserve"> average fuzzy participation SFLDT wasted effort</t>
  </si>
  <si>
    <t xml:space="preserve"> average fuzzy participation STAT_SFLDT wasted effort</t>
  </si>
  <si>
    <t xml:space="preserve"> average SFLDT_Features wasted effort</t>
  </si>
  <si>
    <t xml:space="preserve"> average fuzzy participation SFLDT_Features wasted effort</t>
  </si>
  <si>
    <t xml:space="preserve"> average after retrain accuracy increase</t>
  </si>
  <si>
    <t xml:space="preserve"> average before after retrain accuracy increase</t>
  </si>
  <si>
    <t xml:space="preserve"> average SFLDT fix increase</t>
  </si>
  <si>
    <t xml:space="preserve"> average STAT_SFLDT fix increase</t>
  </si>
  <si>
    <t xml:space="preserve"> average fuzzy participation SFLDT fix increase</t>
  </si>
  <si>
    <t xml:space="preserve"> average fuzzy participation STAT_SFLDT fix increase</t>
  </si>
  <si>
    <t xml:space="preserve"> average SFLDT_Features fix increase</t>
  </si>
  <si>
    <t xml:space="preserve"> average fuzzy participation SFLDT_Features fix increase</t>
  </si>
  <si>
    <t>סכום כולל</t>
  </si>
  <si>
    <t>numeric</t>
  </si>
  <si>
    <t>drifted features types</t>
  </si>
  <si>
    <t>count</t>
  </si>
  <si>
    <t>after accuracy decrease</t>
  </si>
  <si>
    <t>after retrain accuracy increase</t>
  </si>
  <si>
    <t>before after retrain accuracy increase</t>
  </si>
  <si>
    <t>SFLDT fix accuracy increase</t>
  </si>
  <si>
    <t>SFLDT wasted effort</t>
  </si>
  <si>
    <t>SFLDT correctly_identified</t>
  </si>
  <si>
    <t>STAT_SFLDT fix accuracy increase</t>
  </si>
  <si>
    <t>STAT_SFLDT wasted effort</t>
  </si>
  <si>
    <t>STAT_SFLDT correctly_identified</t>
  </si>
  <si>
    <t>SFLDT_Features fix accuracy increase</t>
  </si>
  <si>
    <t>SFLDT_Features wasted effort</t>
  </si>
  <si>
    <t>SFLDT_Features correctly_identified</t>
  </si>
  <si>
    <t>fuzzy count</t>
  </si>
  <si>
    <t>fuzzy participation SFLDT fix accuracy increase</t>
  </si>
  <si>
    <t>fuzzy participation SFLDT wasted effort</t>
  </si>
  <si>
    <t>fuzzy participation SFLDT correctly_identified</t>
  </si>
  <si>
    <t>fuzzy participation STAT_SFLDT fix accuracy increase</t>
  </si>
  <si>
    <t>fuzzy participation STAT_SFLDT wasted effort</t>
  </si>
  <si>
    <t>fuzzy participation STAT_SFLDT correctly_identified</t>
  </si>
  <si>
    <t>fuzzy participation SFLDT_Features fix accuracy increase</t>
  </si>
  <si>
    <t>fuzzy participation SFLDT_Features wasted effort</t>
  </si>
  <si>
    <t>fuzzy participation SFLDT_Features correctly_identified</t>
  </si>
  <si>
    <t>categorical</t>
  </si>
  <si>
    <t>binary</t>
  </si>
  <si>
    <t>ערכים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</si>
</sst>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increase'!$A$5:$A$6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increase'!$A$7</c:f>
              <c:numCache>
                <c:formatCode>General</c:formatCode>
                <c:ptCount val="1"/>
                <c:pt idx="0">
                  <c:v>7.2770521731829039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4-421A-828E-F809A1BDB7D3}"/>
            </c:ext>
          </c:extLst>
        </c:ser>
        <c:ser>
          <c:idx val="1"/>
          <c:order val="1"/>
          <c:tx>
            <c:strRef>
              <c:f>'total accuracy increase'!$B$5:$B$6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increase'!$B$7</c:f>
              <c:numCache>
                <c:formatCode>General</c:formatCode>
                <c:ptCount val="1"/>
                <c:pt idx="0">
                  <c:v>17.557434499666265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4-421A-828E-F809A1BDB7D3}"/>
            </c:ext>
          </c:extLst>
        </c:ser>
        <c:ser>
          <c:idx val="2"/>
          <c:order val="2"/>
          <c:tx>
            <c:strRef>
              <c:f>'total accuracy increase'!$C$5:$C$6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increase'!$C$7</c:f>
              <c:numCache>
                <c:formatCode>General</c:formatCode>
                <c:ptCount val="1"/>
                <c:pt idx="0">
                  <c:v>11.201747491894611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4-421A-828E-F809A1BDB7D3}"/>
            </c:ext>
          </c:extLst>
        </c:ser>
        <c:ser>
          <c:idx val="3"/>
          <c:order val="3"/>
          <c:tx>
            <c:strRef>
              <c:f>'total accuracy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increase'!$D$7</c:f>
              <c:numCache>
                <c:formatCode>General</c:formatCode>
                <c:ptCount val="1"/>
                <c:pt idx="0">
                  <c:v>14.545135128218433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4-421A-828E-F809A1BDB7D3}"/>
            </c:ext>
          </c:extLst>
        </c:ser>
        <c:ser>
          <c:idx val="4"/>
          <c:order val="4"/>
          <c:tx>
            <c:strRef>
              <c:f>'total accuracy increase'!$E$5:$E$6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increase'!$E$7</c:f>
              <c:numCache>
                <c:formatCode>General</c:formatCode>
                <c:ptCount val="1"/>
                <c:pt idx="0">
                  <c:v>9.089554360665522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4-421A-828E-F809A1BDB7D3}"/>
            </c:ext>
          </c:extLst>
        </c:ser>
        <c:ser>
          <c:idx val="5"/>
          <c:order val="5"/>
          <c:tx>
            <c:strRef>
              <c:f>'total accuracy increase'!$F$5:$F$6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increase'!$F$7</c:f>
              <c:numCache>
                <c:formatCode>General</c:formatCode>
                <c:ptCount val="1"/>
                <c:pt idx="0">
                  <c:v>12.955623721845457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4-421A-828E-F809A1BDB7D3}"/>
            </c:ext>
          </c:extLst>
        </c:ser>
        <c:ser>
          <c:idx val="6"/>
          <c:order val="6"/>
          <c:tx>
            <c:strRef>
              <c:f>'total accuracy increase'!$G$5:$G$6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increase'!$G$7</c:f>
              <c:numCache>
                <c:formatCode>General</c:formatCode>
                <c:ptCount val="1"/>
                <c:pt idx="0">
                  <c:v>11.838153077748739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4-421A-828E-F809A1BDB7D3}"/>
            </c:ext>
          </c:extLst>
        </c:ser>
        <c:ser>
          <c:idx val="7"/>
          <c:order val="7"/>
          <c:tx>
            <c:strRef>
              <c:f>'total accuracy increase'!$H$5:$H$6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increase'!$H$7</c:f>
              <c:numCache>
                <c:formatCode>General</c:formatCode>
                <c:ptCount val="1"/>
                <c:pt idx="0">
                  <c:v>12.045692913181062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A4-421A-828E-F809A1BD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effort'!$A$5:$A$6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effort'!$A$7</c:f>
              <c:numCache>
                <c:formatCode>General</c:formatCode>
                <c:ptCount val="1"/>
                <c:pt idx="0">
                  <c:v>1.8798586572438163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4-415C-957E-5BA9D55132A6}"/>
            </c:ext>
          </c:extLst>
        </c:ser>
        <c:ser>
          <c:idx val="1"/>
          <c:order val="1"/>
          <c:tx>
            <c:strRef>
              <c:f>'total wasted effort'!$B$5:$B$6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effort'!$B$7</c:f>
              <c:numCache>
                <c:formatCode>General</c:formatCode>
                <c:ptCount val="1"/>
                <c:pt idx="0">
                  <c:v>1.3387178192831903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4-415C-957E-5BA9D55132A6}"/>
            </c:ext>
          </c:extLst>
        </c:ser>
        <c:ser>
          <c:idx val="2"/>
          <c:order val="2"/>
          <c:tx>
            <c:strRef>
              <c:f>'total wasted effort'!$C$5:$C$6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effort'!$C$7</c:f>
              <c:numCache>
                <c:formatCode>General</c:formatCode>
                <c:ptCount val="1"/>
                <c:pt idx="0">
                  <c:v>2.1292276627965676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4-415C-957E-5BA9D55132A6}"/>
            </c:ext>
          </c:extLst>
        </c:ser>
        <c:ser>
          <c:idx val="3"/>
          <c:order val="3"/>
          <c:tx>
            <c:strRef>
              <c:f>'total wasted effort'!$D$5:$D$6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effort'!$D$7</c:f>
              <c:numCache>
                <c:formatCode>General</c:formatCode>
                <c:ptCount val="1"/>
                <c:pt idx="0">
                  <c:v>1.4974760222110046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4-415C-957E-5BA9D55132A6}"/>
            </c:ext>
          </c:extLst>
        </c:ser>
        <c:ser>
          <c:idx val="4"/>
          <c:order val="4"/>
          <c:tx>
            <c:strRef>
              <c:f>'total wasted effort'!$E$5:$E$6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effort'!$E$7</c:f>
              <c:numCache>
                <c:formatCode>General</c:formatCode>
                <c:ptCount val="1"/>
                <c:pt idx="0">
                  <c:v>3.753407370015144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4-415C-957E-5BA9D55132A6}"/>
            </c:ext>
          </c:extLst>
        </c:ser>
        <c:ser>
          <c:idx val="5"/>
          <c:order val="5"/>
          <c:tx>
            <c:strRef>
              <c:f>'total wasted effort'!$F$5:$F$6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effort'!$F$7</c:f>
              <c:numCache>
                <c:formatCode>General</c:formatCode>
                <c:ptCount val="1"/>
                <c:pt idx="0">
                  <c:v>3.9015648662291773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4-415C-957E-5BA9D551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increase'!$B$7:$B$13</c:f>
              <c:numCache>
                <c:formatCode>General</c:formatCode>
                <c:ptCount val="6"/>
                <c:pt idx="0">
                  <c:v>-5.6875151387059262</c:v>
                </c:pt>
                <c:pt idx="1">
                  <c:v>1.5656048491403989</c:v>
                </c:pt>
                <c:pt idx="2">
                  <c:v>5.4504401602659351</c:v>
                </c:pt>
                <c:pt idx="3">
                  <c:v>8.9604868413931449</c:v>
                </c:pt>
                <c:pt idx="4">
                  <c:v>10.317833852281094</c:v>
                </c:pt>
                <c:pt idx="5">
                  <c:v>14.893789460333013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5-4B40-8BD7-E588F8483D71}"/>
            </c:ext>
          </c:extLst>
        </c:ser>
        <c:ser>
          <c:idx val="1"/>
          <c:order val="1"/>
          <c:tx>
            <c:strRef>
              <c:f>'after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increase'!$C$7:$C$13</c:f>
              <c:numCache>
                <c:formatCode>General</c:formatCode>
                <c:ptCount val="6"/>
                <c:pt idx="0">
                  <c:v>13.153525020291905</c:v>
                </c:pt>
                <c:pt idx="1">
                  <c:v>15.360092638893487</c:v>
                </c:pt>
                <c:pt idx="2">
                  <c:v>16.469930509630554</c:v>
                </c:pt>
                <c:pt idx="3">
                  <c:v>17.94201132223688</c:v>
                </c:pt>
                <c:pt idx="4">
                  <c:v>19.228466614719075</c:v>
                </c:pt>
                <c:pt idx="5">
                  <c:v>21.721934544084981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5-4B40-8BD7-E588F8483D71}"/>
            </c:ext>
          </c:extLst>
        </c:ser>
        <c:ser>
          <c:idx val="2"/>
          <c:order val="2"/>
          <c:tx>
            <c:strRef>
              <c:f>'after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increase'!$D$7:$D$13</c:f>
              <c:numCache>
                <c:formatCode>General</c:formatCode>
                <c:ptCount val="6"/>
                <c:pt idx="0">
                  <c:v>10.635907042278358</c:v>
                </c:pt>
                <c:pt idx="1">
                  <c:v>9.764403899375063</c:v>
                </c:pt>
                <c:pt idx="2">
                  <c:v>11.346772841319677</c:v>
                </c:pt>
                <c:pt idx="3">
                  <c:v>12.201371367886971</c:v>
                </c:pt>
                <c:pt idx="4">
                  <c:v>11.763850536634132</c:v>
                </c:pt>
                <c:pt idx="5">
                  <c:v>12.588476377380989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5-4B40-8BD7-E588F8483D71}"/>
            </c:ext>
          </c:extLst>
        </c:ser>
        <c:ser>
          <c:idx val="3"/>
          <c:order val="3"/>
          <c:tx>
            <c:strRef>
              <c:f>'after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increase'!$E$7:$E$13</c:f>
              <c:numCache>
                <c:formatCode>General</c:formatCode>
                <c:ptCount val="6"/>
                <c:pt idx="0">
                  <c:v>14.145618588486069</c:v>
                </c:pt>
                <c:pt idx="1">
                  <c:v>14.243630078227433</c:v>
                </c:pt>
                <c:pt idx="2">
                  <c:v>15.261111615364017</c:v>
                </c:pt>
                <c:pt idx="3">
                  <c:v>15.471831233037097</c:v>
                </c:pt>
                <c:pt idx="4">
                  <c:v>15.127444315967562</c:v>
                </c:pt>
                <c:pt idx="5">
                  <c:v>16.047438770218079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D5-4B40-8BD7-E588F8483D71}"/>
            </c:ext>
          </c:extLst>
        </c:ser>
        <c:ser>
          <c:idx val="4"/>
          <c:order val="4"/>
          <c:tx>
            <c:strRef>
              <c:f>'after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increase'!$F$7:$F$13</c:f>
              <c:numCache>
                <c:formatCode>General</c:formatCode>
                <c:ptCount val="6"/>
                <c:pt idx="0">
                  <c:v>8.6323066986432107</c:v>
                </c:pt>
                <c:pt idx="1">
                  <c:v>7.8154611351595413</c:v>
                </c:pt>
                <c:pt idx="2">
                  <c:v>9.4543201502015748</c:v>
                </c:pt>
                <c:pt idx="3">
                  <c:v>9.7518832808637459</c:v>
                </c:pt>
                <c:pt idx="4">
                  <c:v>9.7634028771831893</c:v>
                </c:pt>
                <c:pt idx="5">
                  <c:v>10.426641115273206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D5-4B40-8BD7-E588F8483D71}"/>
            </c:ext>
          </c:extLst>
        </c:ser>
        <c:ser>
          <c:idx val="5"/>
          <c:order val="5"/>
          <c:tx>
            <c:strRef>
              <c:f>'after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increase'!$G$7:$G$13</c:f>
              <c:numCache>
                <c:formatCode>General</c:formatCode>
                <c:ptCount val="6"/>
                <c:pt idx="0">
                  <c:v>12.000753909366932</c:v>
                </c:pt>
                <c:pt idx="1">
                  <c:v>12.18286767961178</c:v>
                </c:pt>
                <c:pt idx="2">
                  <c:v>13.275673144686818</c:v>
                </c:pt>
                <c:pt idx="3">
                  <c:v>13.984748206361703</c:v>
                </c:pt>
                <c:pt idx="4">
                  <c:v>14.039953362719777</c:v>
                </c:pt>
                <c:pt idx="5">
                  <c:v>14.465096004912526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D5-4B40-8BD7-E588F8483D71}"/>
            </c:ext>
          </c:extLst>
        </c:ser>
        <c:ser>
          <c:idx val="6"/>
          <c:order val="6"/>
          <c:tx>
            <c:strRef>
              <c:f>'after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increase'!$H$7:$H$13</c:f>
              <c:numCache>
                <c:formatCode>General</c:formatCode>
                <c:ptCount val="6"/>
                <c:pt idx="0">
                  <c:v>10.794023900260202</c:v>
                </c:pt>
                <c:pt idx="1">
                  <c:v>10.89234052766898</c:v>
                </c:pt>
                <c:pt idx="2">
                  <c:v>12.773785609545779</c:v>
                </c:pt>
                <c:pt idx="3">
                  <c:v>12.688407385812871</c:v>
                </c:pt>
                <c:pt idx="4">
                  <c:v>12.347284250392486</c:v>
                </c:pt>
                <c:pt idx="5">
                  <c:v>13.483491012306013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D5-4B40-8BD7-E588F8483D71}"/>
            </c:ext>
          </c:extLst>
        </c:ser>
        <c:ser>
          <c:idx val="7"/>
          <c:order val="7"/>
          <c:tx>
            <c:strRef>
              <c:f>'after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increase'!$I$7:$I$13</c:f>
              <c:numCache>
                <c:formatCode>General</c:formatCode>
                <c:ptCount val="6"/>
                <c:pt idx="0">
                  <c:v>10.88547073950002</c:v>
                </c:pt>
                <c:pt idx="1">
                  <c:v>11.107237604762165</c:v>
                </c:pt>
                <c:pt idx="2">
                  <c:v>13.045822687421312</c:v>
                </c:pt>
                <c:pt idx="3">
                  <c:v>12.985412997320751</c:v>
                </c:pt>
                <c:pt idx="4">
                  <c:v>12.503770056226312</c:v>
                </c:pt>
                <c:pt idx="5">
                  <c:v>13.873168803241311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D5-4B40-8BD7-E588F848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increase'!$B$7:$B$8</c:f>
              <c:numCache>
                <c:formatCode>General</c:formatCode>
                <c:ptCount val="1"/>
                <c:pt idx="0">
                  <c:v>7.2087266614272334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1-4C41-9CA5-61179CC61EAF}"/>
            </c:ext>
          </c:extLst>
        </c:ser>
        <c:ser>
          <c:idx val="1"/>
          <c:order val="1"/>
          <c:tx>
            <c:strRef>
              <c:f>'drift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increase'!$C$7:$C$8</c:f>
              <c:numCache>
                <c:formatCode>General</c:formatCode>
                <c:ptCount val="1"/>
                <c:pt idx="0">
                  <c:v>17.708218950963523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1-4C41-9CA5-61179CC61EAF}"/>
            </c:ext>
          </c:extLst>
        </c:ser>
        <c:ser>
          <c:idx val="2"/>
          <c:order val="2"/>
          <c:tx>
            <c:strRef>
              <c:f>'drift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increase'!$D$7:$D$8</c:f>
              <c:numCache>
                <c:formatCode>General</c:formatCode>
                <c:ptCount val="1"/>
                <c:pt idx="0">
                  <c:v>11.403994834927051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1-4C41-9CA5-61179CC61EAF}"/>
            </c:ext>
          </c:extLst>
        </c:ser>
        <c:ser>
          <c:idx val="3"/>
          <c:order val="3"/>
          <c:tx>
            <c:strRef>
              <c:f>'drift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increase'!$E$7:$E$8</c:f>
              <c:numCache>
                <c:formatCode>General</c:formatCode>
                <c:ptCount val="1"/>
                <c:pt idx="0">
                  <c:v>14.794285076362428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1-4C41-9CA5-61179CC61EAF}"/>
            </c:ext>
          </c:extLst>
        </c:ser>
        <c:ser>
          <c:idx val="4"/>
          <c:order val="4"/>
          <c:tx>
            <c:strRef>
              <c:f>'drift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increase'!$F$7:$F$8</c:f>
              <c:numCache>
                <c:formatCode>General</c:formatCode>
                <c:ptCount val="1"/>
                <c:pt idx="0">
                  <c:v>9.226812522458383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1-4C41-9CA5-61179CC61EAF}"/>
            </c:ext>
          </c:extLst>
        </c:ser>
        <c:ser>
          <c:idx val="5"/>
          <c:order val="5"/>
          <c:tx>
            <c:strRef>
              <c:f>'drift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increase'!$G$7:$G$8</c:f>
              <c:numCache>
                <c:formatCode>General</c:formatCode>
                <c:ptCount val="1"/>
                <c:pt idx="0">
                  <c:v>13.177846628711061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1-4C41-9CA5-61179CC61EAF}"/>
            </c:ext>
          </c:extLst>
        </c:ser>
        <c:ser>
          <c:idx val="6"/>
          <c:order val="6"/>
          <c:tx>
            <c:strRef>
              <c:f>'drift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increase'!$H$7:$H$8</c:f>
              <c:numCache>
                <c:formatCode>General</c:formatCode>
                <c:ptCount val="1"/>
                <c:pt idx="0">
                  <c:v>12.083339364566658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1-4C41-9CA5-61179CC61EAF}"/>
            </c:ext>
          </c:extLst>
        </c:ser>
        <c:ser>
          <c:idx val="7"/>
          <c:order val="7"/>
          <c:tx>
            <c:strRef>
              <c:f>'drift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increase'!$I$7:$I$8</c:f>
              <c:numCache>
                <c:formatCode>General</c:formatCode>
                <c:ptCount val="1"/>
                <c:pt idx="0">
                  <c:v>12.293214910468459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1-4C41-9CA5-61179CC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effort'!$B$7:$B$13</c:f>
              <c:numCache>
                <c:formatCode>General</c:formatCode>
                <c:ptCount val="6"/>
                <c:pt idx="0">
                  <c:v>1.779874213836478</c:v>
                </c:pt>
                <c:pt idx="1">
                  <c:v>1.861764705882353</c:v>
                </c:pt>
                <c:pt idx="2">
                  <c:v>1.9476744186046511</c:v>
                </c:pt>
                <c:pt idx="3">
                  <c:v>1.9192200557103065</c:v>
                </c:pt>
                <c:pt idx="4">
                  <c:v>1.9573333333333334</c:v>
                </c:pt>
                <c:pt idx="5">
                  <c:v>1.9228791773778919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8-4C13-AA2F-DA6F3EF8D65D}"/>
            </c:ext>
          </c:extLst>
        </c:ser>
        <c:ser>
          <c:idx val="1"/>
          <c:order val="1"/>
          <c:tx>
            <c:strRef>
              <c:f>'after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effort'!$C$7:$C$13</c:f>
              <c:numCache>
                <c:formatCode>General</c:formatCode>
                <c:ptCount val="6"/>
                <c:pt idx="0">
                  <c:v>1.5911949685534592</c:v>
                </c:pt>
                <c:pt idx="1">
                  <c:v>1.3705882352941177</c:v>
                </c:pt>
                <c:pt idx="2">
                  <c:v>1.4186046511627908</c:v>
                </c:pt>
                <c:pt idx="3">
                  <c:v>1.1894150417827298</c:v>
                </c:pt>
                <c:pt idx="4">
                  <c:v>1.2</c:v>
                </c:pt>
                <c:pt idx="5">
                  <c:v>1.1696658097686374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8-4C13-AA2F-DA6F3EF8D65D}"/>
            </c:ext>
          </c:extLst>
        </c:ser>
        <c:ser>
          <c:idx val="2"/>
          <c:order val="2"/>
          <c:tx>
            <c:strRef>
              <c:f>'after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effort'!$D$7:$D$13</c:f>
              <c:numCache>
                <c:formatCode>General</c:formatCode>
                <c:ptCount val="6"/>
                <c:pt idx="0">
                  <c:v>2.0628930817610063</c:v>
                </c:pt>
                <c:pt idx="1">
                  <c:v>2.2000000000000002</c:v>
                </c:pt>
                <c:pt idx="2">
                  <c:v>2.2761627906976742</c:v>
                </c:pt>
                <c:pt idx="3">
                  <c:v>2.1002785515320332</c:v>
                </c:pt>
                <c:pt idx="4">
                  <c:v>2.2186666666666666</c:v>
                </c:pt>
                <c:pt idx="5">
                  <c:v>2.1619537275064267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8-4C13-AA2F-DA6F3EF8D65D}"/>
            </c:ext>
          </c:extLst>
        </c:ser>
        <c:ser>
          <c:idx val="3"/>
          <c:order val="3"/>
          <c:tx>
            <c:strRef>
              <c:f>'after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effort'!$E$7:$E$13</c:f>
              <c:numCache>
                <c:formatCode>General</c:formatCode>
                <c:ptCount val="6"/>
                <c:pt idx="0">
                  <c:v>1.9748427672955975</c:v>
                </c:pt>
                <c:pt idx="1">
                  <c:v>1.5617647058823529</c:v>
                </c:pt>
                <c:pt idx="2">
                  <c:v>1.5639534883720929</c:v>
                </c:pt>
                <c:pt idx="3">
                  <c:v>1.3091922005571031</c:v>
                </c:pt>
                <c:pt idx="4">
                  <c:v>1.296</c:v>
                </c:pt>
                <c:pt idx="5">
                  <c:v>1.2544987146529563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8-4C13-AA2F-DA6F3EF8D65D}"/>
            </c:ext>
          </c:extLst>
        </c:ser>
        <c:ser>
          <c:idx val="4"/>
          <c:order val="4"/>
          <c:tx>
            <c:strRef>
              <c:f>'after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effort'!$F$7:$F$13</c:f>
              <c:numCache>
                <c:formatCode>General</c:formatCode>
                <c:ptCount val="6"/>
                <c:pt idx="0">
                  <c:v>3.6761006289308176</c:v>
                </c:pt>
                <c:pt idx="1">
                  <c:v>3.45</c:v>
                </c:pt>
                <c:pt idx="2">
                  <c:v>3.7238372093023258</c:v>
                </c:pt>
                <c:pt idx="3">
                  <c:v>3.6740947075208914</c:v>
                </c:pt>
                <c:pt idx="4">
                  <c:v>3.8586666666666667</c:v>
                </c:pt>
                <c:pt idx="5">
                  <c:v>3.9588688946015425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98-4C13-AA2F-DA6F3EF8D65D}"/>
            </c:ext>
          </c:extLst>
        </c:ser>
        <c:ser>
          <c:idx val="5"/>
          <c:order val="5"/>
          <c:tx>
            <c:strRef>
              <c:f>'after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effort'!$G$7:$G$13</c:f>
              <c:numCache>
                <c:formatCode>General</c:formatCode>
                <c:ptCount val="6"/>
                <c:pt idx="0">
                  <c:v>3.8962264150943398</c:v>
                </c:pt>
                <c:pt idx="1">
                  <c:v>3.7529411764705882</c:v>
                </c:pt>
                <c:pt idx="2">
                  <c:v>3.9912790697674421</c:v>
                </c:pt>
                <c:pt idx="3">
                  <c:v>3.818941504178273</c:v>
                </c:pt>
                <c:pt idx="4">
                  <c:v>4.0346666666666664</c:v>
                </c:pt>
                <c:pt idx="5">
                  <c:v>3.961439588688946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98-4C13-AA2F-DA6F3EF8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effort'!$B$7:$B$8</c:f>
              <c:numCache>
                <c:formatCode>General</c:formatCode>
                <c:ptCount val="1"/>
                <c:pt idx="0">
                  <c:v>1.8798586572438163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B-4251-BD14-3FDA151B256B}"/>
            </c:ext>
          </c:extLst>
        </c:ser>
        <c:ser>
          <c:idx val="1"/>
          <c:order val="1"/>
          <c:tx>
            <c:strRef>
              <c:f>'drift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effort'!$C$7:$C$8</c:f>
              <c:numCache>
                <c:formatCode>General</c:formatCode>
                <c:ptCount val="1"/>
                <c:pt idx="0">
                  <c:v>1.3387178192831903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B-4251-BD14-3FDA151B256B}"/>
            </c:ext>
          </c:extLst>
        </c:ser>
        <c:ser>
          <c:idx val="2"/>
          <c:order val="2"/>
          <c:tx>
            <c:strRef>
              <c:f>'drift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effort'!$D$7:$D$8</c:f>
              <c:numCache>
                <c:formatCode>General</c:formatCode>
                <c:ptCount val="1"/>
                <c:pt idx="0">
                  <c:v>2.1292276627965676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B-4251-BD14-3FDA151B256B}"/>
            </c:ext>
          </c:extLst>
        </c:ser>
        <c:ser>
          <c:idx val="3"/>
          <c:order val="3"/>
          <c:tx>
            <c:strRef>
              <c:f>'drift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effort'!$E$7:$E$8</c:f>
              <c:numCache>
                <c:formatCode>General</c:formatCode>
                <c:ptCount val="1"/>
                <c:pt idx="0">
                  <c:v>1.4974760222110046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B-4251-BD14-3FDA151B256B}"/>
            </c:ext>
          </c:extLst>
        </c:ser>
        <c:ser>
          <c:idx val="4"/>
          <c:order val="4"/>
          <c:tx>
            <c:strRef>
              <c:f>'drift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effort'!$F$7:$F$8</c:f>
              <c:numCache>
                <c:formatCode>General</c:formatCode>
                <c:ptCount val="1"/>
                <c:pt idx="0">
                  <c:v>3.753407370015144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9B-4251-BD14-3FDA151B256B}"/>
            </c:ext>
          </c:extLst>
        </c:ser>
        <c:ser>
          <c:idx val="5"/>
          <c:order val="5"/>
          <c:tx>
            <c:strRef>
              <c:f>'drift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effort'!$G$7:$G$8</c:f>
              <c:numCache>
                <c:formatCode>General</c:formatCode>
                <c:ptCount val="1"/>
                <c:pt idx="0">
                  <c:v>3.9015648662291773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9B-4251-BD14-3FDA151B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81.860407986111" createdVersion="8" refreshedVersion="8" minRefreshableVersion="3" recordCount="23" xr:uid="{6A8C33F8-D53B-41B3-BCFF-8D1AA47CC031}">
  <cacheSource type="worksheet">
    <worksheetSource ref="A1:AA1048576" sheet="merged_results"/>
  </cacheSource>
  <cacheFields count="42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 count="2">
        <n v="1"/>
        <m/>
      </sharedItems>
    </cacheField>
    <cacheField name="drifted features types" numFmtId="0">
      <sharedItems containsBlank="1" count="3">
        <s v="categorical"/>
        <s v="numeric"/>
        <m/>
      </sharedItems>
    </cacheField>
    <cacheField name="total drift type" numFmtId="0">
      <sharedItems containsBlank="1" count="3">
        <s v="binary"/>
        <s v="numeric"/>
        <m/>
      </sharedItems>
    </cacheField>
    <cacheField name="count" numFmtId="0">
      <sharedItems containsString="0" containsBlank="1" containsNumber="1" containsInteger="1" minValue="2" maxValue="385"/>
    </cacheField>
    <cacheField name="after accuracy decrease" numFmtId="0">
      <sharedItems containsString="0" containsBlank="1" containsNumber="1" minValue="133.33333333333329" maxValue="24137.56940194657"/>
    </cacheField>
    <cacheField name="after retrain accuracy increase" numFmtId="0">
      <sharedItems containsString="0" containsBlank="1" containsNumber="1" minValue="-2994.332383160634" maxValue="5629.8524160058787"/>
    </cacheField>
    <cacheField name="before after retrain accuracy increase" numFmtId="0">
      <sharedItems containsString="0" containsBlank="1" containsNumber="1" minValue="-11.49425287356323" maxValue="8210.8912576641233"/>
    </cacheField>
    <cacheField name="SFLDT fix accuracy increase" numFmtId="0">
      <sharedItems containsString="0" containsBlank="1" containsNumber="1" minValue="-33.725820016820862" maxValue="4884.0535195822822"/>
    </cacheField>
    <cacheField name="SFLDT wasted effort" numFmtId="0">
      <sharedItems containsString="0" containsBlank="1" containsNumber="1" containsInteger="1" minValue="16" maxValue="729"/>
    </cacheField>
    <cacheField name="SFLDT correctly_identified" numFmtId="0">
      <sharedItems containsString="0" containsBlank="1" containsNumber="1" containsInteger="1" minValue="0" maxValue="216"/>
    </cacheField>
    <cacheField name="STAT_SFLDT fix accuracy increase" numFmtId="0">
      <sharedItems containsString="0" containsBlank="1" containsNumber="1" minValue="-20.801794224838819" maxValue="6086.3071354491249"/>
    </cacheField>
    <cacheField name="STAT_SFLDT wasted effort" numFmtId="0">
      <sharedItems containsString="0" containsBlank="1" containsNumber="1" containsInteger="1" minValue="18" maxValue="713"/>
    </cacheField>
    <cacheField name="STAT_SFLDT correctly_identified" numFmtId="0">
      <sharedItems containsString="0" containsBlank="1" containsNumber="1" containsInteger="1" minValue="0" maxValue="265"/>
    </cacheField>
    <cacheField name="SFLDT_Features fix accuracy increase" numFmtId="0">
      <sharedItems containsString="0" containsBlank="1" containsNumber="1" minValue="-40.622371740958798" maxValue="5152.1107563320611"/>
    </cacheField>
    <cacheField name="SFLDT_Features wasted effort" numFmtId="0">
      <sharedItems containsString="0" containsBlank="1" containsNumber="1" containsInteger="1" minValue="22" maxValue="1496"/>
    </cacheField>
    <cacheField name="SFLDT_Features correctly_identified" numFmtId="0">
      <sharedItems containsString="0" containsBlank="1" containsNumber="1" containsInteger="1" minValue="0" maxValue="193"/>
    </cacheField>
    <cacheField name="fuzzy count" numFmtId="0">
      <sharedItems containsString="0" containsBlank="1" containsNumber="1" containsInteger="1" minValue="2" maxValue="385"/>
    </cacheField>
    <cacheField name="fuzzy participation SFLDT fix accuracy increase" numFmtId="0">
      <sharedItems containsString="0" containsBlank="1" containsNumber="1" minValue="-19.932716568545011" maxValue="3941.2703415732722"/>
    </cacheField>
    <cacheField name="fuzzy participation SFLDT wasted effort" numFmtId="0">
      <sharedItems containsString="0" containsBlank="1" containsNumber="1" containsInteger="1" minValue="14" maxValue="816"/>
    </cacheField>
    <cacheField name="fuzzy participation SFLDT correctly_identified" numFmtId="0">
      <sharedItems containsString="0" containsBlank="1" containsNumber="1" containsInteger="1" minValue="0" maxValue="184"/>
    </cacheField>
    <cacheField name="fuzzy participation STAT_SFLDT fix accuracy increase" numFmtId="0">
      <sharedItems containsString="0" containsBlank="1" containsNumber="1" minValue="-20.801794224838819" maxValue="5550.1129357669934"/>
    </cacheField>
    <cacheField name="fuzzy participation STAT_SFLDT wasted effort" numFmtId="0">
      <sharedItems containsString="0" containsBlank="1" containsNumber="1" containsInteger="1" minValue="10" maxValue="857"/>
    </cacheField>
    <cacheField name="fuzzy participation STAT_SFLDT correctly_identified" numFmtId="0">
      <sharedItems containsString="0" containsBlank="1" containsNumber="1" containsInteger="1" minValue="0" maxValue="244"/>
    </cacheField>
    <cacheField name="fuzzy participation SFLDT_Features fix accuracy increase" numFmtId="0">
      <sharedItems containsString="0" containsBlank="1" containsNumber="1" minValue="-40.622371740958798" maxValue="5244.0578076252159"/>
    </cacheField>
    <cacheField name="fuzzy participation SFLDT_Features wasted effort" numFmtId="0">
      <sharedItems containsString="0" containsBlank="1" containsNumber="1" containsInteger="1" minValue="22" maxValue="1530"/>
    </cacheField>
    <cacheField name="fuzzy participation SFLDT_Features correctly_identified" numFmtId="0">
      <sharedItems containsString="0" containsBlank="1" containsNumber="1" containsInteger="1" minValue="0" maxValue="195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'fuzzy count'" databaseField="0"/>
    <cacheField name="average fuzzy participation STAT_SFLDT wasted effort" numFmtId="0" formula="'fuzzy participation STAT_SFLDT wasted effort'/'fuzzy count'" databaseField="0"/>
    <cacheField name="average fuzzy participation SFLDT_Features fix increase" numFmtId="0" formula="'fuzzy participation SFLDT_Features fix accuracy increase'/'fuzzy count'" databaseField="0"/>
    <cacheField name="average fuzzy participation SFLDT_Features wasted effort" numFmtId="0" formula="'fuzzy participation SFLDT_Features wasted effort'/'fuzzy count'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'fuzzy count'" databaseField="0"/>
    <cacheField name="average fuzzy participation SFLDT wasted effort" numFmtId="0" formula="'fuzzy participation SFLDT wasted effort'/'fuzzy count'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8"/>
    <n v="479.26829268292681"/>
    <n v="-94.967760022427825"/>
    <n v="75.133165124754697"/>
    <n v="4.2052144659377539"/>
    <n v="16"/>
    <n v="4"/>
    <n v="17.998317914213629"/>
    <n v="24"/>
    <n v="4"/>
    <n v="-40.622371740958798"/>
    <n v="28"/>
    <n v="4"/>
    <n v="8"/>
    <n v="17.998317914213629"/>
    <n v="14"/>
    <n v="4"/>
    <n v="17.998317914213629"/>
    <n v="25"/>
    <n v="4"/>
    <n v="-40.622371740958798"/>
    <n v="36"/>
    <n v="4"/>
  </r>
  <r>
    <x v="0"/>
    <x v="0"/>
    <x v="1"/>
    <x v="1"/>
    <n v="323"/>
    <n v="20221.481840712051"/>
    <n v="-2994.332383160634"/>
    <n v="3289.360515000456"/>
    <n v="2161.1664895188878"/>
    <n v="614"/>
    <n v="141"/>
    <n v="3164.9543528336771"/>
    <n v="713"/>
    <n v="181"/>
    <n v="2402.5013376610718"/>
    <n v="1150"/>
    <n v="149"/>
    <n v="323"/>
    <n v="1884.4977464527269"/>
    <n v="703"/>
    <n v="137"/>
    <n v="2494.1320694097849"/>
    <n v="857"/>
    <n v="150"/>
    <n v="2476.2817803158869"/>
    <n v="1219"/>
    <n v="147"/>
  </r>
  <r>
    <x v="1"/>
    <x v="0"/>
    <x v="0"/>
    <x v="0"/>
    <n v="8"/>
    <n v="479.26829268292681"/>
    <n v="-94.967760022427825"/>
    <n v="75.133165124754697"/>
    <n v="4.2052144659377539"/>
    <n v="16"/>
    <n v="4"/>
    <n v="17.998317914213629"/>
    <n v="24"/>
    <n v="4"/>
    <n v="-40.622371740958798"/>
    <n v="28"/>
    <n v="4"/>
    <n v="8"/>
    <n v="17.998317914213629"/>
    <n v="14"/>
    <n v="4"/>
    <n v="17.998317914213629"/>
    <n v="25"/>
    <n v="4"/>
    <n v="-40.622371740958798"/>
    <n v="36"/>
    <n v="4"/>
  </r>
  <r>
    <x v="1"/>
    <x v="0"/>
    <x v="1"/>
    <x v="1"/>
    <n v="310"/>
    <n v="19061.250246890759"/>
    <n v="-1763.1296929988371"/>
    <n v="4077.5927562904908"/>
    <n v="3297.1311831062908"/>
    <n v="550"/>
    <n v="160"/>
    <n v="4385.1417624306814"/>
    <n v="482"/>
    <n v="203"/>
    <n v="3346.1474090806628"/>
    <n v="1141"/>
    <n v="150"/>
    <n v="310"/>
    <n v="2676.0150765793951"/>
    <n v="642"/>
    <n v="139"/>
    <n v="3720.2337119037488"/>
    <n v="603"/>
    <n v="175"/>
    <n v="3374.4959292450062"/>
    <n v="1203"/>
    <n v="147"/>
  </r>
  <r>
    <x v="2"/>
    <x v="0"/>
    <x v="0"/>
    <x v="0"/>
    <n v="7"/>
    <n v="385.01541911970838"/>
    <n v="174.02579198205771"/>
    <n v="8.6066722736192816"/>
    <n v="-33.725820016820862"/>
    <n v="29"/>
    <n v="4"/>
    <n v="-16.48444070647604"/>
    <n v="30"/>
    <n v="4"/>
    <n v="-33.725820016820862"/>
    <n v="27"/>
    <n v="4"/>
    <n v="7"/>
    <n v="-19.932716568545011"/>
    <n v="33"/>
    <n v="4"/>
    <n v="-16.48444070647604"/>
    <n v="20"/>
    <n v="4"/>
    <n v="-33.725820016820862"/>
    <n v="33"/>
    <n v="4"/>
  </r>
  <r>
    <x v="2"/>
    <x v="0"/>
    <x v="1"/>
    <x v="1"/>
    <n v="333"/>
    <n v="20512.829616523781"/>
    <n v="521.34641476375282"/>
    <n v="5114.9108487515314"/>
    <n v="3251.5464984918958"/>
    <n v="604"/>
    <n v="163"/>
    <n v="4743.1288160497352"/>
    <n v="436"/>
    <n v="221"/>
    <n v="3627.14939571377"/>
    <n v="1146"/>
    <n v="160"/>
    <n v="333"/>
    <n v="2602.5485580081272"/>
    <n v="715"/>
    <n v="142"/>
    <n v="4056.894937310723"/>
    <n v="511"/>
    <n v="190"/>
    <n v="3698.7101223858008"/>
    <n v="1243"/>
    <n v="162"/>
  </r>
  <r>
    <x v="3"/>
    <x v="0"/>
    <x v="0"/>
    <x v="0"/>
    <n v="5"/>
    <n v="354.02298850574709"/>
    <n v="18.390804597701141"/>
    <n v="39.080459770114942"/>
    <n v="-11.494252873563219"/>
    <n v="41"/>
    <n v="0"/>
    <n v="5.7471264367816026"/>
    <n v="39"/>
    <n v="2"/>
    <n v="-6.8965517241379342"/>
    <n v="47"/>
    <n v="0"/>
    <n v="5"/>
    <n v="6.8965517241379226"/>
    <n v="38"/>
    <n v="0"/>
    <n v="5.7471264367816026"/>
    <n v="21"/>
    <n v="2"/>
    <n v="-6.8965517241379342"/>
    <n v="51"/>
    <n v="0"/>
  </r>
  <r>
    <x v="3"/>
    <x v="0"/>
    <x v="1"/>
    <x v="1"/>
    <n v="339"/>
    <n v="20716.117760170931"/>
    <n v="1847.699214330152"/>
    <n v="5583.3064427647578"/>
    <n v="3846.5559932073702"/>
    <n v="629"/>
    <n v="177"/>
    <n v="5173.5168376084021"/>
    <n v="449"/>
    <n v="226"/>
    <n v="4330.3133216360193"/>
    <n v="1234"/>
    <n v="165"/>
    <n v="339"/>
    <n v="3205.014530918334"/>
    <n v="745"/>
    <n v="148"/>
    <n v="4500.4531960488312"/>
    <n v="517"/>
    <n v="200"/>
    <n v="4422.533891035825"/>
    <n v="1322"/>
    <n v="171"/>
  </r>
  <r>
    <x v="4"/>
    <x v="0"/>
    <x v="0"/>
    <x v="0"/>
    <n v="3"/>
    <n v="205.7471264367816"/>
    <n v="45.977011494252856"/>
    <n v="14.94252873563218"/>
    <n v="-6.8965517241379342"/>
    <n v="39"/>
    <n v="0"/>
    <n v="10.344827586206881"/>
    <n v="24"/>
    <n v="0"/>
    <n v="-6.8965517241379342"/>
    <n v="33"/>
    <n v="0"/>
    <n v="3"/>
    <n v="6.8965517241379226"/>
    <n v="36"/>
    <n v="0"/>
    <n v="10.344827586206881"/>
    <n v="15"/>
    <n v="0"/>
    <n v="-6.8965517241379342"/>
    <n v="33"/>
    <n v="0"/>
  </r>
  <r>
    <x v="4"/>
    <x v="0"/>
    <x v="1"/>
    <x v="1"/>
    <n v="337"/>
    <n v="20678.374556729079"/>
    <n v="2696.6569934611621"/>
    <n v="5939.5107720806309"/>
    <n v="4104.3872114246687"/>
    <n v="560"/>
    <n v="186"/>
    <n v="5120.7337988309919"/>
    <n v="395"/>
    <n v="221"/>
    <n v="4344.1479058462182"/>
    <n v="1225"/>
    <n v="173"/>
    <n v="337"/>
    <n v="3219.2390222259251"/>
    <n v="634"/>
    <n v="158"/>
    <n v="4486.479738813784"/>
    <n v="458"/>
    <n v="198"/>
    <n v="4379.5021739237882"/>
    <n v="1280"/>
    <n v="176"/>
  </r>
  <r>
    <x v="5"/>
    <x v="0"/>
    <x v="0"/>
    <x v="0"/>
    <n v="2"/>
    <n v="133.33333333333329"/>
    <n v="17.241379310344819"/>
    <n v="-11.49425287356323"/>
    <n v="4.5977011494252817"/>
    <n v="26"/>
    <n v="0"/>
    <n v="6.8965517241379226"/>
    <n v="18"/>
    <n v="0"/>
    <n v="0"/>
    <n v="22"/>
    <n v="0"/>
    <n v="2"/>
    <n v="4.5977011494252817"/>
    <n v="24"/>
    <n v="0"/>
    <n v="6.8965517241379226"/>
    <n v="10"/>
    <n v="0"/>
    <n v="0"/>
    <n v="22"/>
    <n v="0"/>
  </r>
  <r>
    <x v="5"/>
    <x v="0"/>
    <x v="1"/>
    <x v="1"/>
    <n v="357"/>
    <n v="22158.60938951284"/>
    <n v="3198.893802377353"/>
    <n v="6405.2980420385666"/>
    <n v="4355.8895783356484"/>
    <n v="663"/>
    <n v="185"/>
    <n v="5523.4437501942439"/>
    <n v="409"/>
    <n v="236"/>
    <n v="4529.7614367351953"/>
    <n v="1297"/>
    <n v="175"/>
    <n v="357"/>
    <n v="3481.4223312683571"/>
    <n v="730"/>
    <n v="166"/>
    <n v="4992.5551096711279"/>
    <n v="460"/>
    <n v="218"/>
    <n v="4635.7924400435077"/>
    <n v="1349"/>
    <n v="178"/>
  </r>
  <r>
    <x v="6"/>
    <x v="0"/>
    <x v="0"/>
    <x v="0"/>
    <n v="2"/>
    <n v="133.33333333333329"/>
    <n v="43.678160919540232"/>
    <n v="3.4482758620689609"/>
    <n v="4.5977011494252817"/>
    <n v="26"/>
    <n v="0"/>
    <n v="1.14942528735632"/>
    <n v="24"/>
    <n v="0"/>
    <n v="0"/>
    <n v="22"/>
    <n v="0"/>
    <n v="2"/>
    <n v="4.5977011494252817"/>
    <n v="24"/>
    <n v="0"/>
    <n v="1.14942528735632"/>
    <n v="12"/>
    <n v="0"/>
    <n v="0"/>
    <n v="22"/>
    <n v="0"/>
  </r>
  <r>
    <x v="6"/>
    <x v="0"/>
    <x v="1"/>
    <x v="1"/>
    <n v="373"/>
    <n v="23362.860616346181"/>
    <n v="3848.552026900848"/>
    <n v="7172.2180472902146"/>
    <n v="4387.9162501645314"/>
    <n v="708"/>
    <n v="199"/>
    <n v="5642.5367298559004"/>
    <n v="426"/>
    <n v="245"/>
    <n v="4605.5370253963974"/>
    <n v="1425"/>
    <n v="180"/>
    <n v="373"/>
    <n v="3641.7492731893299"/>
    <n v="808"/>
    <n v="171"/>
    <n v="5236.902604294477"/>
    <n v="474"/>
    <n v="232"/>
    <n v="4663.9062309724141"/>
    <n v="1491"/>
    <n v="181"/>
  </r>
  <r>
    <x v="7"/>
    <x v="0"/>
    <x v="0"/>
    <x v="0"/>
    <n v="3"/>
    <n v="205.7471264367816"/>
    <n v="59.770114942528743"/>
    <n v="1.14942528735632"/>
    <n v="-2.298850574712652"/>
    <n v="39"/>
    <n v="0"/>
    <n v="-6.8965517241379342"/>
    <n v="32"/>
    <n v="0"/>
    <n v="-4.5977011494252924"/>
    <n v="33"/>
    <n v="0"/>
    <n v="3"/>
    <n v="6.8965517241379226"/>
    <n v="36"/>
    <n v="0"/>
    <n v="-6.8965517241379342"/>
    <n v="21"/>
    <n v="0"/>
    <n v="-4.5977011494252924"/>
    <n v="33"/>
    <n v="0"/>
  </r>
  <r>
    <x v="7"/>
    <x v="0"/>
    <x v="1"/>
    <x v="1"/>
    <n v="380"/>
    <n v="23871.90389995815"/>
    <n v="4143.492994842587"/>
    <n v="7538.8372208107521"/>
    <n v="4510.3255413110264"/>
    <n v="729"/>
    <n v="207"/>
    <n v="5660.2743389048564"/>
    <n v="434"/>
    <n v="251"/>
    <n v="4682.0426087075048"/>
    <n v="1496"/>
    <n v="187"/>
    <n v="380"/>
    <n v="3456.6957278069171"/>
    <n v="816"/>
    <n v="175"/>
    <n v="5292.2080486717896"/>
    <n v="464"/>
    <n v="235"/>
    <n v="4616.6203530327621"/>
    <n v="1530"/>
    <n v="185"/>
  </r>
  <r>
    <x v="8"/>
    <x v="0"/>
    <x v="0"/>
    <x v="0"/>
    <n v="7"/>
    <n v="383.72582001682088"/>
    <n v="185.66021867115231"/>
    <n v="121.0821418559013"/>
    <n v="-5.8592654892066376"/>
    <n v="39"/>
    <n v="4"/>
    <n v="-20.801794224838819"/>
    <n v="25"/>
    <n v="4"/>
    <n v="-16.204093075413532"/>
    <n v="33"/>
    <n v="4"/>
    <n v="7"/>
    <n v="-5.8592654892066376"/>
    <n v="36"/>
    <n v="4"/>
    <n v="-20.801794224838819"/>
    <n v="16"/>
    <n v="4"/>
    <n v="-11.606391925988239"/>
    <n v="33"/>
    <n v="4"/>
  </r>
  <r>
    <x v="8"/>
    <x v="0"/>
    <x v="1"/>
    <x v="1"/>
    <n v="385"/>
    <n v="24137.56940194657"/>
    <n v="5510.9565004612323"/>
    <n v="7756.1712823899024"/>
    <n v="4884.0535195822822"/>
    <n v="652"/>
    <n v="216"/>
    <n v="6086.3071354491249"/>
    <n v="419"/>
    <n v="265"/>
    <n v="5152.1107563320611"/>
    <n v="1467"/>
    <n v="193"/>
    <n v="385"/>
    <n v="3936.2479287047672"/>
    <n v="748"/>
    <n v="184"/>
    <n v="5550.1129357669934"/>
    <n v="454"/>
    <n v="244"/>
    <n v="5197.6306183027646"/>
    <n v="1507"/>
    <n v="195"/>
  </r>
  <r>
    <x v="9"/>
    <x v="0"/>
    <x v="0"/>
    <x v="0"/>
    <n v="10"/>
    <n v="611.31202691337262"/>
    <n v="185.99663582842729"/>
    <n v="109.1673675357443"/>
    <n v="7.9338379590692192"/>
    <n v="78"/>
    <n v="4"/>
    <n v="-17.35351836276984"/>
    <n v="62"/>
    <n v="4"/>
    <n v="-10.45696663863192"/>
    <n v="66"/>
    <n v="4"/>
    <n v="10"/>
    <n v="11.38211382113818"/>
    <n v="71"/>
    <n v="4"/>
    <n v="-17.35351836276984"/>
    <n v="48"/>
    <n v="4"/>
    <n v="-10.45696663863192"/>
    <n v="66"/>
    <n v="4"/>
  </r>
  <r>
    <x v="9"/>
    <x v="0"/>
    <x v="1"/>
    <x v="1"/>
    <n v="381"/>
    <n v="23721.76880156418"/>
    <n v="5445.210785937008"/>
    <n v="7903.1238478724626"/>
    <n v="4872.5475410831768"/>
    <n v="642"/>
    <n v="211"/>
    <n v="6072.5652802079712"/>
    <n v="384"/>
    <n v="259"/>
    <n v="4960.2193645911202"/>
    <n v="1411"/>
    <n v="183"/>
    <n v="381"/>
    <n v="3902.9610507707139"/>
    <n v="728"/>
    <n v="182"/>
    <n v="5543.1118237101036"/>
    <n v="434"/>
    <n v="239"/>
    <n v="5184.8339443021514"/>
    <n v="1408"/>
    <n v="191"/>
  </r>
  <r>
    <x v="10"/>
    <x v="0"/>
    <x v="0"/>
    <x v="0"/>
    <n v="11"/>
    <n v="689.4729464536025"/>
    <n v="205.67703952901601"/>
    <n v="135.08550602747411"/>
    <n v="-13.90524250070089"/>
    <n v="91"/>
    <n v="4"/>
    <n v="-9.30754135127561"/>
    <n v="62"/>
    <n v="4"/>
    <n v="-13.90524250070089"/>
    <n v="77"/>
    <n v="4"/>
    <n v="11"/>
    <n v="13.680964395850831"/>
    <n v="84"/>
    <n v="4"/>
    <n v="-9.30754135127561"/>
    <n v="53"/>
    <n v="4"/>
    <n v="-13.90524250070089"/>
    <n v="77"/>
    <n v="4"/>
  </r>
  <r>
    <x v="10"/>
    <x v="0"/>
    <x v="1"/>
    <x v="1"/>
    <n v="378"/>
    <n v="23544.82489823602"/>
    <n v="5629.8524160058787"/>
    <n v="8210.8912576641233"/>
    <n v="4758.4440706500136"/>
    <n v="657"/>
    <n v="210"/>
    <n v="6065.931855142434"/>
    <n v="393"/>
    <n v="251"/>
    <n v="5096.759602651673"/>
    <n v="1463"/>
    <n v="183"/>
    <n v="378"/>
    <n v="3941.2703415732722"/>
    <n v="757"/>
    <n v="180"/>
    <n v="5467.8062898569351"/>
    <n v="435"/>
    <n v="234"/>
    <n v="5244.0578076252159"/>
    <n v="1464"/>
    <n v="188"/>
  </r>
  <r>
    <x v="11"/>
    <x v="1"/>
    <x v="2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C4758-4AA7-42C2-A7F4-A3DEB79E723A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B6228-2E0A-43D0-A048-2045A6018039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868BA-2F50-4ECC-B5CA-D87D5F44E301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3" firstHeaderRow="1" firstDataRow="2" firstDataCol="1" rowPageCount="3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2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B70FE-D244-4E8F-9CB7-F6D525EAC431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1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32ADD-B482-4EC7-8778-74B679F872A6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3" firstHeaderRow="1" firstDataRow="2" firstDataCol="1" rowPageCount="2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5BCC7-D724-41F3-8B2E-80331F73569A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rightToLeft="1" tabSelected="1" zoomScale="61" workbookViewId="0">
      <selection activeCell="B7" sqref="B7"/>
    </sheetView>
  </sheetViews>
  <sheetFormatPr defaultRowHeight="13.8" x14ac:dyDescent="0.25"/>
  <cols>
    <col min="1" max="1" width="38" bestFit="1" customWidth="1"/>
    <col min="2" max="2" width="44.69921875" bestFit="1" customWidth="1"/>
    <col min="3" max="3" width="26.5" bestFit="1" customWidth="1"/>
    <col min="4" max="4" width="32.3984375" bestFit="1" customWidth="1"/>
    <col min="5" max="5" width="44" bestFit="1" customWidth="1"/>
    <col min="6" max="6" width="50.09765625" bestFit="1" customWidth="1"/>
    <col min="7" max="7" width="35.796875" bestFit="1" customWidth="1"/>
    <col min="8" max="8" width="53.3984375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8" x14ac:dyDescent="0.25">
      <c r="A1" s="1" t="s">
        <v>0</v>
      </c>
      <c r="B1" s="2">
        <v>1</v>
      </c>
    </row>
    <row r="2" spans="1:8" x14ac:dyDescent="0.25">
      <c r="A2" s="1" t="s">
        <v>1</v>
      </c>
      <c r="B2" s="2" t="s">
        <v>2</v>
      </c>
    </row>
    <row r="3" spans="1:8" x14ac:dyDescent="0.25">
      <c r="A3" s="1" t="s">
        <v>3</v>
      </c>
      <c r="B3" s="2" t="s">
        <v>4</v>
      </c>
    </row>
    <row r="5" spans="1:8" x14ac:dyDescent="0.25">
      <c r="A5" s="1" t="s">
        <v>47</v>
      </c>
    </row>
    <row r="6" spans="1:8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</row>
    <row r="7" spans="1:8" x14ac:dyDescent="0.25">
      <c r="A7" s="4">
        <v>7.2770521731829039</v>
      </c>
      <c r="B7" s="4">
        <v>17.557434499666265</v>
      </c>
      <c r="C7" s="4">
        <v>11.201747491894611</v>
      </c>
      <c r="D7" s="4">
        <v>14.545135128218433</v>
      </c>
      <c r="E7" s="4">
        <v>9.089554360665522</v>
      </c>
      <c r="F7" s="4">
        <v>12.955623721845457</v>
      </c>
      <c r="G7" s="4">
        <v>11.838153077748739</v>
      </c>
      <c r="H7" s="4">
        <v>12.045692913181062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rightToLeft="1" zoomScale="71" workbookViewId="0">
      <selection activeCell="C6" sqref="C6"/>
    </sheetView>
  </sheetViews>
  <sheetFormatPr defaultRowHeight="13.8" x14ac:dyDescent="0.25"/>
  <cols>
    <col min="1" max="1" width="28" bestFit="1" customWidth="1"/>
    <col min="2" max="2" width="34" bestFit="1" customWidth="1"/>
    <col min="3" max="3" width="45.69921875" bestFit="1" customWidth="1"/>
    <col min="4" max="4" width="51.59765625" bestFit="1" customWidth="1"/>
    <col min="5" max="5" width="37" bestFit="1" customWidth="1"/>
    <col min="6" max="6" width="54.69921875" bestFit="1" customWidth="1"/>
    <col min="7" max="7" width="54.59765625" bestFit="1" customWidth="1"/>
    <col min="8" max="8" width="39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6" x14ac:dyDescent="0.25">
      <c r="A1" s="1" t="s">
        <v>0</v>
      </c>
      <c r="B1" s="2">
        <v>1</v>
      </c>
    </row>
    <row r="2" spans="1:6" x14ac:dyDescent="0.25">
      <c r="A2" s="1" t="s">
        <v>1</v>
      </c>
      <c r="B2" s="2" t="s">
        <v>2</v>
      </c>
    </row>
    <row r="3" spans="1:6" x14ac:dyDescent="0.25">
      <c r="A3" s="1" t="s">
        <v>3</v>
      </c>
      <c r="B3" s="2" t="s">
        <v>4</v>
      </c>
    </row>
    <row r="5" spans="1:6" x14ac:dyDescent="0.25">
      <c r="A5" s="1" t="s">
        <v>47</v>
      </c>
    </row>
    <row r="6" spans="1:6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</row>
    <row r="7" spans="1:6" x14ac:dyDescent="0.25">
      <c r="A7" s="4">
        <v>1.8798586572438163</v>
      </c>
      <c r="B7" s="4">
        <v>1.3387178192831903</v>
      </c>
      <c r="C7" s="4">
        <v>2.1292276627965676</v>
      </c>
      <c r="D7" s="4">
        <v>1.4974760222110046</v>
      </c>
      <c r="E7" s="4">
        <v>3.753407370015144</v>
      </c>
      <c r="F7" s="4">
        <v>3.9015648662291773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rightToLeft="1" topLeftCell="A11" zoomScale="83" workbookViewId="0">
      <selection activeCell="B10" sqref="B10"/>
    </sheetView>
  </sheetViews>
  <sheetFormatPr defaultRowHeight="13.8" x14ac:dyDescent="0.25"/>
  <cols>
    <col min="1" max="1" width="17.89843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9" x14ac:dyDescent="0.25">
      <c r="A1" s="1" t="s">
        <v>0</v>
      </c>
      <c r="B1" s="2">
        <v>1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21</v>
      </c>
      <c r="B3" s="2" t="s">
        <v>20</v>
      </c>
    </row>
    <row r="5" spans="1:9" x14ac:dyDescent="0.25">
      <c r="B5" s="1" t="s">
        <v>47</v>
      </c>
    </row>
    <row r="6" spans="1:9" x14ac:dyDescent="0.25">
      <c r="A6" s="1" t="s">
        <v>3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</row>
    <row r="7" spans="1:9" x14ac:dyDescent="0.25">
      <c r="A7" s="2">
        <v>1</v>
      </c>
      <c r="B7" s="4">
        <v>-5.6875151387059262</v>
      </c>
      <c r="C7" s="4">
        <v>13.153525020291905</v>
      </c>
      <c r="D7" s="4">
        <v>10.635907042278358</v>
      </c>
      <c r="E7" s="4">
        <v>14.145618588486069</v>
      </c>
      <c r="F7" s="4">
        <v>8.6323066986432107</v>
      </c>
      <c r="G7" s="4">
        <v>12.000753909366932</v>
      </c>
      <c r="H7" s="4">
        <v>10.794023900260202</v>
      </c>
      <c r="I7" s="4">
        <v>10.88547073950002</v>
      </c>
    </row>
    <row r="8" spans="1:9" x14ac:dyDescent="0.25">
      <c r="A8" s="2">
        <v>2</v>
      </c>
      <c r="B8" s="4">
        <v>1.5656048491403989</v>
      </c>
      <c r="C8" s="4">
        <v>15.360092638893487</v>
      </c>
      <c r="D8" s="4">
        <v>9.764403899375063</v>
      </c>
      <c r="E8" s="4">
        <v>14.243630078227433</v>
      </c>
      <c r="F8" s="4">
        <v>7.8154611351595413</v>
      </c>
      <c r="G8" s="4">
        <v>12.18286767961178</v>
      </c>
      <c r="H8" s="4">
        <v>10.89234052766898</v>
      </c>
      <c r="I8" s="4">
        <v>11.107237604762165</v>
      </c>
    </row>
    <row r="9" spans="1:9" x14ac:dyDescent="0.25">
      <c r="A9" s="2">
        <v>3</v>
      </c>
      <c r="B9" s="4">
        <v>5.4504401602659351</v>
      </c>
      <c r="C9" s="4">
        <v>16.469930509630554</v>
      </c>
      <c r="D9" s="4">
        <v>11.346772841319677</v>
      </c>
      <c r="E9" s="4">
        <v>15.261111615364017</v>
      </c>
      <c r="F9" s="4">
        <v>9.4543201502015748</v>
      </c>
      <c r="G9" s="4">
        <v>13.275673144686818</v>
      </c>
      <c r="H9" s="4">
        <v>12.773785609545779</v>
      </c>
      <c r="I9" s="4">
        <v>13.045822687421312</v>
      </c>
    </row>
    <row r="10" spans="1:9" x14ac:dyDescent="0.25">
      <c r="A10" s="2">
        <v>5</v>
      </c>
      <c r="B10" s="4">
        <v>8.9604868413931449</v>
      </c>
      <c r="C10" s="4">
        <v>17.94201132223688</v>
      </c>
      <c r="D10" s="4">
        <v>12.201371367886971</v>
      </c>
      <c r="E10" s="4">
        <v>15.471831233037097</v>
      </c>
      <c r="F10" s="4">
        <v>9.7518832808637459</v>
      </c>
      <c r="G10" s="4">
        <v>13.984748206361703</v>
      </c>
      <c r="H10" s="4">
        <v>12.688407385812871</v>
      </c>
      <c r="I10" s="4">
        <v>12.985412997320751</v>
      </c>
    </row>
    <row r="11" spans="1:9" x14ac:dyDescent="0.25">
      <c r="A11" s="2">
        <v>6</v>
      </c>
      <c r="B11" s="4">
        <v>10.317833852281094</v>
      </c>
      <c r="C11" s="4">
        <v>19.228466614719075</v>
      </c>
      <c r="D11" s="4">
        <v>11.763850536634132</v>
      </c>
      <c r="E11" s="4">
        <v>15.127444315967562</v>
      </c>
      <c r="F11" s="4">
        <v>9.7634028771831893</v>
      </c>
      <c r="G11" s="4">
        <v>14.039953362719777</v>
      </c>
      <c r="H11" s="4">
        <v>12.347284250392486</v>
      </c>
      <c r="I11" s="4">
        <v>12.503770056226312</v>
      </c>
    </row>
    <row r="12" spans="1:9" x14ac:dyDescent="0.25">
      <c r="A12" s="2">
        <v>10</v>
      </c>
      <c r="B12" s="4">
        <v>14.893789460333013</v>
      </c>
      <c r="C12" s="4">
        <v>21.721934544084981</v>
      </c>
      <c r="D12" s="4">
        <v>12.588476377380989</v>
      </c>
      <c r="E12" s="4">
        <v>16.047438770218079</v>
      </c>
      <c r="F12" s="4">
        <v>10.426641115273206</v>
      </c>
      <c r="G12" s="4">
        <v>14.465096004912526</v>
      </c>
      <c r="H12" s="4">
        <v>13.483491012306013</v>
      </c>
      <c r="I12" s="4">
        <v>13.873168803241311</v>
      </c>
    </row>
    <row r="13" spans="1:9" x14ac:dyDescent="0.25">
      <c r="A13" s="2" t="s">
        <v>19</v>
      </c>
      <c r="B13" s="4">
        <v>6.3556048714732762</v>
      </c>
      <c r="C13" s="4">
        <v>17.494840858755826</v>
      </c>
      <c r="D13" s="4">
        <v>11.434202666964474</v>
      </c>
      <c r="E13" s="4">
        <v>15.087894617837987</v>
      </c>
      <c r="F13" s="4">
        <v>9.3531196705917772</v>
      </c>
      <c r="G13" s="4">
        <v>13.385093707696575</v>
      </c>
      <c r="H13" s="4">
        <v>12.218023057996994</v>
      </c>
      <c r="I13" s="4">
        <v>12.459089196797976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rightToLeft="1" zoomScale="67" workbookViewId="0">
      <selection activeCell="C6" sqref="C6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</v>
      </c>
      <c r="B2" s="2" t="s">
        <v>20</v>
      </c>
    </row>
    <row r="3" spans="1:9" x14ac:dyDescent="0.25">
      <c r="A3" s="1" t="s">
        <v>3</v>
      </c>
      <c r="B3" s="2" t="s">
        <v>4</v>
      </c>
    </row>
    <row r="5" spans="1:9" x14ac:dyDescent="0.25">
      <c r="B5" s="1" t="s">
        <v>47</v>
      </c>
    </row>
    <row r="6" spans="1:9" x14ac:dyDescent="0.25">
      <c r="A6" s="1" t="s">
        <v>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</row>
    <row r="7" spans="1:9" x14ac:dyDescent="0.25">
      <c r="A7" s="2">
        <v>1</v>
      </c>
      <c r="B7" s="4">
        <v>7.2087266614272334</v>
      </c>
      <c r="C7" s="4">
        <v>17.708218950963523</v>
      </c>
      <c r="D7" s="4">
        <v>11.403994834927051</v>
      </c>
      <c r="E7" s="4">
        <v>14.794285076362428</v>
      </c>
      <c r="F7" s="4">
        <v>9.226812522458383</v>
      </c>
      <c r="G7" s="4">
        <v>13.177846628711061</v>
      </c>
      <c r="H7" s="4">
        <v>12.083339364566658</v>
      </c>
      <c r="I7" s="4">
        <v>12.293214910468459</v>
      </c>
    </row>
    <row r="8" spans="1:9" x14ac:dyDescent="0.25">
      <c r="A8" s="2" t="s">
        <v>19</v>
      </c>
      <c r="B8" s="4">
        <v>7.2087266614272334</v>
      </c>
      <c r="C8" s="4">
        <v>17.708218950963523</v>
      </c>
      <c r="D8" s="4">
        <v>11.403994834927051</v>
      </c>
      <c r="E8" s="4">
        <v>14.794285076362428</v>
      </c>
      <c r="F8" s="4">
        <v>9.226812522458383</v>
      </c>
      <c r="G8" s="4">
        <v>13.177846628711061</v>
      </c>
      <c r="H8" s="4">
        <v>12.083339364566658</v>
      </c>
      <c r="I8" s="4">
        <v>12.293214910468459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"/>
  <sheetViews>
    <sheetView rightToLeft="1" topLeftCell="A6" zoomScale="98" workbookViewId="0">
      <selection activeCell="B9" sqref="B9"/>
    </sheetView>
  </sheetViews>
  <sheetFormatPr defaultRowHeight="13.8" x14ac:dyDescent="0.25"/>
  <cols>
    <col min="1" max="1" width="11.8984375" bestFit="1" customWidth="1"/>
    <col min="2" max="2" width="27.796875" bestFit="1" customWidth="1"/>
    <col min="3" max="3" width="33.69921875" bestFit="1" customWidth="1"/>
    <col min="4" max="4" width="44.8984375" bestFit="1" customWidth="1"/>
    <col min="5" max="5" width="50.8984375" bestFit="1" customWidth="1"/>
    <col min="6" max="6" width="36.796875" bestFit="1" customWidth="1"/>
    <col min="7" max="7" width="54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0</v>
      </c>
      <c r="B3" s="2">
        <v>1</v>
      </c>
    </row>
    <row r="5" spans="1:7" x14ac:dyDescent="0.25">
      <c r="B5" s="1" t="s">
        <v>47</v>
      </c>
    </row>
    <row r="6" spans="1:7" x14ac:dyDescent="0.25">
      <c r="A6" s="1" t="s">
        <v>3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25">
      <c r="A7" s="2">
        <v>1</v>
      </c>
      <c r="B7" s="4">
        <v>1.779874213836478</v>
      </c>
      <c r="C7" s="4">
        <v>1.5911949685534592</v>
      </c>
      <c r="D7" s="4">
        <v>2.0628930817610063</v>
      </c>
      <c r="E7" s="4">
        <v>1.9748427672955975</v>
      </c>
      <c r="F7" s="4">
        <v>3.6761006289308176</v>
      </c>
      <c r="G7" s="4">
        <v>3.8962264150943398</v>
      </c>
    </row>
    <row r="8" spans="1:7" x14ac:dyDescent="0.25">
      <c r="A8" s="2">
        <v>2</v>
      </c>
      <c r="B8" s="4">
        <v>1.861764705882353</v>
      </c>
      <c r="C8" s="4">
        <v>1.3705882352941177</v>
      </c>
      <c r="D8" s="4">
        <v>2.2000000000000002</v>
      </c>
      <c r="E8" s="4">
        <v>1.5617647058823529</v>
      </c>
      <c r="F8" s="4">
        <v>3.45</v>
      </c>
      <c r="G8" s="4">
        <v>3.7529411764705882</v>
      </c>
    </row>
    <row r="9" spans="1:7" x14ac:dyDescent="0.25">
      <c r="A9" s="2">
        <v>3</v>
      </c>
      <c r="B9" s="4">
        <v>1.9476744186046511</v>
      </c>
      <c r="C9" s="4">
        <v>1.4186046511627908</v>
      </c>
      <c r="D9" s="4">
        <v>2.2761627906976742</v>
      </c>
      <c r="E9" s="4">
        <v>1.5639534883720929</v>
      </c>
      <c r="F9" s="4">
        <v>3.7238372093023258</v>
      </c>
      <c r="G9" s="4">
        <v>3.9912790697674421</v>
      </c>
    </row>
    <row r="10" spans="1:7" x14ac:dyDescent="0.25">
      <c r="A10" s="2">
        <v>5</v>
      </c>
      <c r="B10" s="4">
        <v>1.9192200557103065</v>
      </c>
      <c r="C10" s="4">
        <v>1.1894150417827298</v>
      </c>
      <c r="D10" s="4">
        <v>2.1002785515320332</v>
      </c>
      <c r="E10" s="4">
        <v>1.3091922005571031</v>
      </c>
      <c r="F10" s="4">
        <v>3.6740947075208914</v>
      </c>
      <c r="G10" s="4">
        <v>3.818941504178273</v>
      </c>
    </row>
    <row r="11" spans="1:7" x14ac:dyDescent="0.25">
      <c r="A11" s="2">
        <v>6</v>
      </c>
      <c r="B11" s="4">
        <v>1.9573333333333334</v>
      </c>
      <c r="C11" s="4">
        <v>1.2</v>
      </c>
      <c r="D11" s="4">
        <v>2.2186666666666666</v>
      </c>
      <c r="E11" s="4">
        <v>1.296</v>
      </c>
      <c r="F11" s="4">
        <v>3.8586666666666667</v>
      </c>
      <c r="G11" s="4">
        <v>4.0346666666666664</v>
      </c>
    </row>
    <row r="12" spans="1:7" x14ac:dyDescent="0.25">
      <c r="A12" s="2">
        <v>10</v>
      </c>
      <c r="B12" s="4">
        <v>1.9228791773778919</v>
      </c>
      <c r="C12" s="4">
        <v>1.1696658097686374</v>
      </c>
      <c r="D12" s="4">
        <v>2.1619537275064267</v>
      </c>
      <c r="E12" s="4">
        <v>1.2544987146529563</v>
      </c>
      <c r="F12" s="4">
        <v>3.9588688946015425</v>
      </c>
      <c r="G12" s="4">
        <v>3.961439588688946</v>
      </c>
    </row>
    <row r="13" spans="1:7" x14ac:dyDescent="0.25">
      <c r="A13" s="2" t="s">
        <v>19</v>
      </c>
      <c r="B13" s="4">
        <v>1.9011764705882352</v>
      </c>
      <c r="C13" s="4">
        <v>1.3138823529411765</v>
      </c>
      <c r="D13" s="4">
        <v>2.1712941176470588</v>
      </c>
      <c r="E13" s="4">
        <v>1.4781176470588235</v>
      </c>
      <c r="F13" s="4">
        <v>3.7312941176470589</v>
      </c>
      <c r="G13" s="4">
        <v>3.9119999999999999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8"/>
  <sheetViews>
    <sheetView rightToLeft="1" zoomScale="67" workbookViewId="0">
      <selection activeCell="E66" sqref="E66"/>
    </sheetView>
  </sheetViews>
  <sheetFormatPr defaultRowHeight="13.8" x14ac:dyDescent="0.25"/>
  <cols>
    <col min="1" max="1" width="11.69921875" bestFit="1" customWidth="1"/>
    <col min="2" max="2" width="27.19921875" bestFit="1" customWidth="1"/>
    <col min="3" max="3" width="33" bestFit="1" customWidth="1"/>
    <col min="4" max="4" width="44" bestFit="1" customWidth="1"/>
    <col min="5" max="5" width="49.8984375" bestFit="1" customWidth="1"/>
    <col min="6" max="6" width="36.09765625" bestFit="1" customWidth="1"/>
    <col min="7" max="7" width="52.8984375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3</v>
      </c>
      <c r="B3" s="2" t="s">
        <v>4</v>
      </c>
    </row>
    <row r="5" spans="1:7" x14ac:dyDescent="0.25">
      <c r="B5" s="1" t="s">
        <v>47</v>
      </c>
    </row>
    <row r="6" spans="1:7" x14ac:dyDescent="0.25">
      <c r="A6" s="1" t="s">
        <v>0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25">
      <c r="A7" s="2">
        <v>1</v>
      </c>
      <c r="B7" s="4">
        <v>1.8798586572438163</v>
      </c>
      <c r="C7" s="4">
        <v>1.3387178192831903</v>
      </c>
      <c r="D7" s="4">
        <v>2.1292276627965676</v>
      </c>
      <c r="E7" s="4">
        <v>1.4974760222110046</v>
      </c>
      <c r="F7" s="4">
        <v>3.753407370015144</v>
      </c>
      <c r="G7" s="4">
        <v>3.9015648662291773</v>
      </c>
    </row>
    <row r="8" spans="1:7" x14ac:dyDescent="0.25">
      <c r="A8" s="2" t="s">
        <v>19</v>
      </c>
      <c r="B8" s="4">
        <v>1.8798586572438163</v>
      </c>
      <c r="C8" s="4">
        <v>1.3387178192831903</v>
      </c>
      <c r="D8" s="4">
        <v>2.1292276627965676</v>
      </c>
      <c r="E8" s="4">
        <v>1.4974760222110046</v>
      </c>
      <c r="F8" s="4">
        <v>3.753407370015144</v>
      </c>
      <c r="G8" s="4">
        <v>3.9015648662291773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3"/>
  <sheetViews>
    <sheetView rightToLeft="1" workbookViewId="0">
      <selection activeCell="J23" sqref="J23"/>
    </sheetView>
  </sheetViews>
  <sheetFormatPr defaultRowHeight="13.8" x14ac:dyDescent="0.25"/>
  <sheetData>
    <row r="1" spans="1:27" x14ac:dyDescent="0.25">
      <c r="A1" s="3" t="s">
        <v>3</v>
      </c>
      <c r="B1" s="3" t="s">
        <v>0</v>
      </c>
      <c r="C1" s="3" t="s">
        <v>21</v>
      </c>
      <c r="D1" s="3" t="s">
        <v>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</row>
    <row r="2" spans="1:27" x14ac:dyDescent="0.25">
      <c r="A2" s="3">
        <v>0.50000000000000011</v>
      </c>
      <c r="B2" s="3">
        <v>1</v>
      </c>
      <c r="C2" s="3" t="s">
        <v>45</v>
      </c>
      <c r="D2" s="3" t="s">
        <v>46</v>
      </c>
      <c r="E2">
        <v>8</v>
      </c>
      <c r="F2">
        <v>479.26829268292681</v>
      </c>
      <c r="G2">
        <v>-94.967760022427825</v>
      </c>
      <c r="H2">
        <v>75.133165124754697</v>
      </c>
      <c r="I2">
        <v>4.2052144659377539</v>
      </c>
      <c r="J2">
        <v>16</v>
      </c>
      <c r="K2">
        <v>4</v>
      </c>
      <c r="L2">
        <v>17.998317914213629</v>
      </c>
      <c r="M2">
        <v>24</v>
      </c>
      <c r="N2">
        <v>4</v>
      </c>
      <c r="O2">
        <v>-40.622371740958798</v>
      </c>
      <c r="P2">
        <v>28</v>
      </c>
      <c r="Q2">
        <v>4</v>
      </c>
      <c r="R2">
        <v>8</v>
      </c>
      <c r="S2">
        <v>17.998317914213629</v>
      </c>
      <c r="T2">
        <v>14</v>
      </c>
      <c r="U2">
        <v>4</v>
      </c>
      <c r="V2">
        <v>17.998317914213629</v>
      </c>
      <c r="W2">
        <v>25</v>
      </c>
      <c r="X2">
        <v>4</v>
      </c>
      <c r="Y2">
        <v>-40.622371740958798</v>
      </c>
      <c r="Z2">
        <v>36</v>
      </c>
      <c r="AA2">
        <v>4</v>
      </c>
    </row>
    <row r="3" spans="1:27" x14ac:dyDescent="0.25">
      <c r="A3" s="3">
        <v>0.50000000000000011</v>
      </c>
      <c r="B3" s="3">
        <v>1</v>
      </c>
      <c r="C3" s="3" t="s">
        <v>20</v>
      </c>
      <c r="D3" s="3" t="s">
        <v>20</v>
      </c>
      <c r="E3">
        <v>323</v>
      </c>
      <c r="F3">
        <v>20221.481840712051</v>
      </c>
      <c r="G3">
        <v>-2994.332383160634</v>
      </c>
      <c r="H3">
        <v>3289.360515000456</v>
      </c>
      <c r="I3">
        <v>2161.1664895188878</v>
      </c>
      <c r="J3">
        <v>614</v>
      </c>
      <c r="K3">
        <v>141</v>
      </c>
      <c r="L3">
        <v>3164.9543528336771</v>
      </c>
      <c r="M3">
        <v>713</v>
      </c>
      <c r="N3">
        <v>181</v>
      </c>
      <c r="O3">
        <v>2402.5013376610718</v>
      </c>
      <c r="P3">
        <v>1150</v>
      </c>
      <c r="Q3">
        <v>149</v>
      </c>
      <c r="R3">
        <v>323</v>
      </c>
      <c r="S3">
        <v>1884.4977464527269</v>
      </c>
      <c r="T3">
        <v>703</v>
      </c>
      <c r="U3">
        <v>137</v>
      </c>
      <c r="V3">
        <v>2494.1320694097849</v>
      </c>
      <c r="W3">
        <v>857</v>
      </c>
      <c r="X3">
        <v>150</v>
      </c>
      <c r="Y3">
        <v>2476.2817803158869</v>
      </c>
      <c r="Z3">
        <v>1219</v>
      </c>
      <c r="AA3">
        <v>147</v>
      </c>
    </row>
    <row r="4" spans="1:27" x14ac:dyDescent="0.25">
      <c r="A4" s="3">
        <v>1</v>
      </c>
      <c r="B4" s="3">
        <v>1</v>
      </c>
      <c r="C4" s="3" t="s">
        <v>45</v>
      </c>
      <c r="D4" s="3" t="s">
        <v>46</v>
      </c>
      <c r="E4">
        <v>8</v>
      </c>
      <c r="F4">
        <v>479.26829268292681</v>
      </c>
      <c r="G4">
        <v>-94.967760022427825</v>
      </c>
      <c r="H4">
        <v>75.133165124754697</v>
      </c>
      <c r="I4">
        <v>4.2052144659377539</v>
      </c>
      <c r="J4">
        <v>16</v>
      </c>
      <c r="K4">
        <v>4</v>
      </c>
      <c r="L4">
        <v>17.998317914213629</v>
      </c>
      <c r="M4">
        <v>24</v>
      </c>
      <c r="N4">
        <v>4</v>
      </c>
      <c r="O4">
        <v>-40.622371740958798</v>
      </c>
      <c r="P4">
        <v>28</v>
      </c>
      <c r="Q4">
        <v>4</v>
      </c>
      <c r="R4">
        <v>8</v>
      </c>
      <c r="S4">
        <v>17.998317914213629</v>
      </c>
      <c r="T4">
        <v>14</v>
      </c>
      <c r="U4">
        <v>4</v>
      </c>
      <c r="V4">
        <v>17.998317914213629</v>
      </c>
      <c r="W4">
        <v>25</v>
      </c>
      <c r="X4">
        <v>4</v>
      </c>
      <c r="Y4">
        <v>-40.622371740958798</v>
      </c>
      <c r="Z4">
        <v>36</v>
      </c>
      <c r="AA4">
        <v>4</v>
      </c>
    </row>
    <row r="5" spans="1:27" x14ac:dyDescent="0.25">
      <c r="A5" s="3">
        <v>1</v>
      </c>
      <c r="B5" s="3">
        <v>1</v>
      </c>
      <c r="C5" s="3" t="s">
        <v>20</v>
      </c>
      <c r="D5" s="3" t="s">
        <v>20</v>
      </c>
      <c r="E5">
        <v>310</v>
      </c>
      <c r="F5">
        <v>19061.250246890759</v>
      </c>
      <c r="G5">
        <v>-1763.1296929988371</v>
      </c>
      <c r="H5">
        <v>4077.5927562904908</v>
      </c>
      <c r="I5">
        <v>3297.1311831062908</v>
      </c>
      <c r="J5">
        <v>550</v>
      </c>
      <c r="K5">
        <v>160</v>
      </c>
      <c r="L5">
        <v>4385.1417624306814</v>
      </c>
      <c r="M5">
        <v>482</v>
      </c>
      <c r="N5">
        <v>203</v>
      </c>
      <c r="O5">
        <v>3346.1474090806628</v>
      </c>
      <c r="P5">
        <v>1141</v>
      </c>
      <c r="Q5">
        <v>150</v>
      </c>
      <c r="R5">
        <v>310</v>
      </c>
      <c r="S5">
        <v>2676.0150765793951</v>
      </c>
      <c r="T5">
        <v>642</v>
      </c>
      <c r="U5">
        <v>139</v>
      </c>
      <c r="V5">
        <v>3720.2337119037488</v>
      </c>
      <c r="W5">
        <v>603</v>
      </c>
      <c r="X5">
        <v>175</v>
      </c>
      <c r="Y5">
        <v>3374.4959292450062</v>
      </c>
      <c r="Z5">
        <v>1203</v>
      </c>
      <c r="AA5">
        <v>147</v>
      </c>
    </row>
    <row r="6" spans="1:27" x14ac:dyDescent="0.25">
      <c r="A6" s="3">
        <v>2</v>
      </c>
      <c r="B6" s="3">
        <v>1</v>
      </c>
      <c r="C6" s="3" t="s">
        <v>45</v>
      </c>
      <c r="D6" s="3" t="s">
        <v>46</v>
      </c>
      <c r="E6">
        <v>7</v>
      </c>
      <c r="F6">
        <v>385.01541911970838</v>
      </c>
      <c r="G6">
        <v>174.02579198205771</v>
      </c>
      <c r="H6">
        <v>8.6066722736192816</v>
      </c>
      <c r="I6">
        <v>-33.725820016820862</v>
      </c>
      <c r="J6">
        <v>29</v>
      </c>
      <c r="K6">
        <v>4</v>
      </c>
      <c r="L6">
        <v>-16.48444070647604</v>
      </c>
      <c r="M6">
        <v>30</v>
      </c>
      <c r="N6">
        <v>4</v>
      </c>
      <c r="O6">
        <v>-33.725820016820862</v>
      </c>
      <c r="P6">
        <v>27</v>
      </c>
      <c r="Q6">
        <v>4</v>
      </c>
      <c r="R6">
        <v>7</v>
      </c>
      <c r="S6">
        <v>-19.932716568545011</v>
      </c>
      <c r="T6">
        <v>33</v>
      </c>
      <c r="U6">
        <v>4</v>
      </c>
      <c r="V6">
        <v>-16.48444070647604</v>
      </c>
      <c r="W6">
        <v>20</v>
      </c>
      <c r="X6">
        <v>4</v>
      </c>
      <c r="Y6">
        <v>-33.725820016820862</v>
      </c>
      <c r="Z6">
        <v>33</v>
      </c>
      <c r="AA6">
        <v>4</v>
      </c>
    </row>
    <row r="7" spans="1:27" x14ac:dyDescent="0.25">
      <c r="A7" s="3">
        <v>2</v>
      </c>
      <c r="B7" s="3">
        <v>1</v>
      </c>
      <c r="C7" s="3" t="s">
        <v>20</v>
      </c>
      <c r="D7" s="3" t="s">
        <v>20</v>
      </c>
      <c r="E7">
        <v>333</v>
      </c>
      <c r="F7">
        <v>20512.829616523781</v>
      </c>
      <c r="G7">
        <v>521.34641476375282</v>
      </c>
      <c r="H7">
        <v>5114.9108487515314</v>
      </c>
      <c r="I7">
        <v>3251.5464984918958</v>
      </c>
      <c r="J7">
        <v>604</v>
      </c>
      <c r="K7">
        <v>163</v>
      </c>
      <c r="L7">
        <v>4743.1288160497352</v>
      </c>
      <c r="M7">
        <v>436</v>
      </c>
      <c r="N7">
        <v>221</v>
      </c>
      <c r="O7">
        <v>3627.14939571377</v>
      </c>
      <c r="P7">
        <v>1146</v>
      </c>
      <c r="Q7">
        <v>160</v>
      </c>
      <c r="R7">
        <v>333</v>
      </c>
      <c r="S7">
        <v>2602.5485580081272</v>
      </c>
      <c r="T7">
        <v>715</v>
      </c>
      <c r="U7">
        <v>142</v>
      </c>
      <c r="V7">
        <v>4056.894937310723</v>
      </c>
      <c r="W7">
        <v>511</v>
      </c>
      <c r="X7">
        <v>190</v>
      </c>
      <c r="Y7">
        <v>3698.7101223858008</v>
      </c>
      <c r="Z7">
        <v>1243</v>
      </c>
      <c r="AA7">
        <v>162</v>
      </c>
    </row>
    <row r="8" spans="1:27" x14ac:dyDescent="0.25">
      <c r="A8" s="3">
        <v>3</v>
      </c>
      <c r="B8" s="3">
        <v>1</v>
      </c>
      <c r="C8" s="3" t="s">
        <v>45</v>
      </c>
      <c r="D8" s="3" t="s">
        <v>46</v>
      </c>
      <c r="E8">
        <v>5</v>
      </c>
      <c r="F8">
        <v>354.02298850574709</v>
      </c>
      <c r="G8">
        <v>18.390804597701141</v>
      </c>
      <c r="H8">
        <v>39.080459770114942</v>
      </c>
      <c r="I8">
        <v>-11.494252873563219</v>
      </c>
      <c r="J8">
        <v>41</v>
      </c>
      <c r="K8">
        <v>0</v>
      </c>
      <c r="L8">
        <v>5.7471264367816026</v>
      </c>
      <c r="M8">
        <v>39</v>
      </c>
      <c r="N8">
        <v>2</v>
      </c>
      <c r="O8">
        <v>-6.8965517241379342</v>
      </c>
      <c r="P8">
        <v>47</v>
      </c>
      <c r="Q8">
        <v>0</v>
      </c>
      <c r="R8">
        <v>5</v>
      </c>
      <c r="S8">
        <v>6.8965517241379226</v>
      </c>
      <c r="T8">
        <v>38</v>
      </c>
      <c r="U8">
        <v>0</v>
      </c>
      <c r="V8">
        <v>5.7471264367816026</v>
      </c>
      <c r="W8">
        <v>21</v>
      </c>
      <c r="X8">
        <v>2</v>
      </c>
      <c r="Y8">
        <v>-6.8965517241379342</v>
      </c>
      <c r="Z8">
        <v>51</v>
      </c>
      <c r="AA8">
        <v>0</v>
      </c>
    </row>
    <row r="9" spans="1:27" x14ac:dyDescent="0.25">
      <c r="A9" s="3">
        <v>3</v>
      </c>
      <c r="B9" s="3">
        <v>1</v>
      </c>
      <c r="C9" s="3" t="s">
        <v>20</v>
      </c>
      <c r="D9" s="3" t="s">
        <v>20</v>
      </c>
      <c r="E9">
        <v>339</v>
      </c>
      <c r="F9">
        <v>20716.117760170931</v>
      </c>
      <c r="G9">
        <v>1847.699214330152</v>
      </c>
      <c r="H9">
        <v>5583.3064427647578</v>
      </c>
      <c r="I9">
        <v>3846.5559932073702</v>
      </c>
      <c r="J9">
        <v>629</v>
      </c>
      <c r="K9">
        <v>177</v>
      </c>
      <c r="L9">
        <v>5173.5168376084021</v>
      </c>
      <c r="M9">
        <v>449</v>
      </c>
      <c r="N9">
        <v>226</v>
      </c>
      <c r="O9">
        <v>4330.3133216360193</v>
      </c>
      <c r="P9">
        <v>1234</v>
      </c>
      <c r="Q9">
        <v>165</v>
      </c>
      <c r="R9">
        <v>339</v>
      </c>
      <c r="S9">
        <v>3205.014530918334</v>
      </c>
      <c r="T9">
        <v>745</v>
      </c>
      <c r="U9">
        <v>148</v>
      </c>
      <c r="V9">
        <v>4500.4531960488312</v>
      </c>
      <c r="W9">
        <v>517</v>
      </c>
      <c r="X9">
        <v>200</v>
      </c>
      <c r="Y9">
        <v>4422.533891035825</v>
      </c>
      <c r="Z9">
        <v>1322</v>
      </c>
      <c r="AA9">
        <v>171</v>
      </c>
    </row>
    <row r="10" spans="1:27" x14ac:dyDescent="0.25">
      <c r="A10" s="3">
        <v>4.0000000000000009</v>
      </c>
      <c r="B10" s="3">
        <v>1</v>
      </c>
      <c r="C10" s="3" t="s">
        <v>45</v>
      </c>
      <c r="D10" s="3" t="s">
        <v>46</v>
      </c>
      <c r="E10">
        <v>3</v>
      </c>
      <c r="F10">
        <v>205.7471264367816</v>
      </c>
      <c r="G10">
        <v>45.977011494252856</v>
      </c>
      <c r="H10">
        <v>14.94252873563218</v>
      </c>
      <c r="I10">
        <v>-6.8965517241379342</v>
      </c>
      <c r="J10">
        <v>39</v>
      </c>
      <c r="K10">
        <v>0</v>
      </c>
      <c r="L10">
        <v>10.344827586206881</v>
      </c>
      <c r="M10">
        <v>24</v>
      </c>
      <c r="N10">
        <v>0</v>
      </c>
      <c r="O10">
        <v>-6.8965517241379342</v>
      </c>
      <c r="P10">
        <v>33</v>
      </c>
      <c r="Q10">
        <v>0</v>
      </c>
      <c r="R10">
        <v>3</v>
      </c>
      <c r="S10">
        <v>6.8965517241379226</v>
      </c>
      <c r="T10">
        <v>36</v>
      </c>
      <c r="U10">
        <v>0</v>
      </c>
      <c r="V10">
        <v>10.344827586206881</v>
      </c>
      <c r="W10">
        <v>15</v>
      </c>
      <c r="X10">
        <v>0</v>
      </c>
      <c r="Y10">
        <v>-6.8965517241379342</v>
      </c>
      <c r="Z10">
        <v>33</v>
      </c>
      <c r="AA10">
        <v>0</v>
      </c>
    </row>
    <row r="11" spans="1:27" x14ac:dyDescent="0.25">
      <c r="A11" s="3">
        <v>4.0000000000000009</v>
      </c>
      <c r="B11" s="3">
        <v>1</v>
      </c>
      <c r="C11" s="3" t="s">
        <v>20</v>
      </c>
      <c r="D11" s="3" t="s">
        <v>20</v>
      </c>
      <c r="E11">
        <v>337</v>
      </c>
      <c r="F11">
        <v>20678.374556729079</v>
      </c>
      <c r="G11">
        <v>2696.6569934611621</v>
      </c>
      <c r="H11">
        <v>5939.5107720806309</v>
      </c>
      <c r="I11">
        <v>4104.3872114246687</v>
      </c>
      <c r="J11">
        <v>560</v>
      </c>
      <c r="K11">
        <v>186</v>
      </c>
      <c r="L11">
        <v>5120.7337988309919</v>
      </c>
      <c r="M11">
        <v>395</v>
      </c>
      <c r="N11">
        <v>221</v>
      </c>
      <c r="O11">
        <v>4344.1479058462182</v>
      </c>
      <c r="P11">
        <v>1225</v>
      </c>
      <c r="Q11">
        <v>173</v>
      </c>
      <c r="R11">
        <v>337</v>
      </c>
      <c r="S11">
        <v>3219.2390222259251</v>
      </c>
      <c r="T11">
        <v>634</v>
      </c>
      <c r="U11">
        <v>158</v>
      </c>
      <c r="V11">
        <v>4486.479738813784</v>
      </c>
      <c r="W11">
        <v>458</v>
      </c>
      <c r="X11">
        <v>198</v>
      </c>
      <c r="Y11">
        <v>4379.5021739237882</v>
      </c>
      <c r="Z11">
        <v>1280</v>
      </c>
      <c r="AA11">
        <v>176</v>
      </c>
    </row>
    <row r="12" spans="1:27" x14ac:dyDescent="0.25">
      <c r="A12" s="3">
        <v>5</v>
      </c>
      <c r="B12" s="3">
        <v>1</v>
      </c>
      <c r="C12" s="3" t="s">
        <v>45</v>
      </c>
      <c r="D12" s="3" t="s">
        <v>46</v>
      </c>
      <c r="E12">
        <v>2</v>
      </c>
      <c r="F12">
        <v>133.33333333333329</v>
      </c>
      <c r="G12">
        <v>17.241379310344819</v>
      </c>
      <c r="H12">
        <v>-11.49425287356323</v>
      </c>
      <c r="I12">
        <v>4.5977011494252817</v>
      </c>
      <c r="J12">
        <v>26</v>
      </c>
      <c r="K12">
        <v>0</v>
      </c>
      <c r="L12">
        <v>6.8965517241379226</v>
      </c>
      <c r="M12">
        <v>18</v>
      </c>
      <c r="N12">
        <v>0</v>
      </c>
      <c r="O12">
        <v>0</v>
      </c>
      <c r="P12">
        <v>22</v>
      </c>
      <c r="Q12">
        <v>0</v>
      </c>
      <c r="R12">
        <v>2</v>
      </c>
      <c r="S12">
        <v>4.5977011494252817</v>
      </c>
      <c r="T12">
        <v>24</v>
      </c>
      <c r="U12">
        <v>0</v>
      </c>
      <c r="V12">
        <v>6.8965517241379226</v>
      </c>
      <c r="W12">
        <v>10</v>
      </c>
      <c r="X12">
        <v>0</v>
      </c>
      <c r="Y12">
        <v>0</v>
      </c>
      <c r="Z12">
        <v>22</v>
      </c>
      <c r="AA12">
        <v>0</v>
      </c>
    </row>
    <row r="13" spans="1:27" x14ac:dyDescent="0.25">
      <c r="A13" s="3">
        <v>5</v>
      </c>
      <c r="B13" s="3">
        <v>1</v>
      </c>
      <c r="C13" s="3" t="s">
        <v>20</v>
      </c>
      <c r="D13" s="3" t="s">
        <v>20</v>
      </c>
      <c r="E13">
        <v>357</v>
      </c>
      <c r="F13">
        <v>22158.60938951284</v>
      </c>
      <c r="G13">
        <v>3198.893802377353</v>
      </c>
      <c r="H13">
        <v>6405.2980420385666</v>
      </c>
      <c r="I13">
        <v>4355.8895783356484</v>
      </c>
      <c r="J13">
        <v>663</v>
      </c>
      <c r="K13">
        <v>185</v>
      </c>
      <c r="L13">
        <v>5523.4437501942439</v>
      </c>
      <c r="M13">
        <v>409</v>
      </c>
      <c r="N13">
        <v>236</v>
      </c>
      <c r="O13">
        <v>4529.7614367351953</v>
      </c>
      <c r="P13">
        <v>1297</v>
      </c>
      <c r="Q13">
        <v>175</v>
      </c>
      <c r="R13">
        <v>357</v>
      </c>
      <c r="S13">
        <v>3481.4223312683571</v>
      </c>
      <c r="T13">
        <v>730</v>
      </c>
      <c r="U13">
        <v>166</v>
      </c>
      <c r="V13">
        <v>4992.5551096711279</v>
      </c>
      <c r="W13">
        <v>460</v>
      </c>
      <c r="X13">
        <v>218</v>
      </c>
      <c r="Y13">
        <v>4635.7924400435077</v>
      </c>
      <c r="Z13">
        <v>1349</v>
      </c>
      <c r="AA13">
        <v>178</v>
      </c>
    </row>
    <row r="14" spans="1:27" x14ac:dyDescent="0.25">
      <c r="A14" s="3">
        <v>6</v>
      </c>
      <c r="B14" s="3">
        <v>1</v>
      </c>
      <c r="C14" s="3" t="s">
        <v>45</v>
      </c>
      <c r="D14" s="3" t="s">
        <v>46</v>
      </c>
      <c r="E14">
        <v>2</v>
      </c>
      <c r="F14">
        <v>133.33333333333329</v>
      </c>
      <c r="G14">
        <v>43.678160919540232</v>
      </c>
      <c r="H14">
        <v>3.4482758620689609</v>
      </c>
      <c r="I14">
        <v>4.5977011494252817</v>
      </c>
      <c r="J14">
        <v>26</v>
      </c>
      <c r="K14">
        <v>0</v>
      </c>
      <c r="L14">
        <v>1.14942528735632</v>
      </c>
      <c r="M14">
        <v>24</v>
      </c>
      <c r="N14">
        <v>0</v>
      </c>
      <c r="O14">
        <v>0</v>
      </c>
      <c r="P14">
        <v>22</v>
      </c>
      <c r="Q14">
        <v>0</v>
      </c>
      <c r="R14">
        <v>2</v>
      </c>
      <c r="S14">
        <v>4.5977011494252817</v>
      </c>
      <c r="T14">
        <v>24</v>
      </c>
      <c r="U14">
        <v>0</v>
      </c>
      <c r="V14">
        <v>1.14942528735632</v>
      </c>
      <c r="W14">
        <v>12</v>
      </c>
      <c r="X14">
        <v>0</v>
      </c>
      <c r="Y14">
        <v>0</v>
      </c>
      <c r="Z14">
        <v>22</v>
      </c>
      <c r="AA14">
        <v>0</v>
      </c>
    </row>
    <row r="15" spans="1:27" x14ac:dyDescent="0.25">
      <c r="A15" s="3">
        <v>6</v>
      </c>
      <c r="B15" s="3">
        <v>1</v>
      </c>
      <c r="C15" s="3" t="s">
        <v>20</v>
      </c>
      <c r="D15" s="3" t="s">
        <v>20</v>
      </c>
      <c r="E15">
        <v>373</v>
      </c>
      <c r="F15">
        <v>23362.860616346181</v>
      </c>
      <c r="G15">
        <v>3848.552026900848</v>
      </c>
      <c r="H15">
        <v>7172.2180472902146</v>
      </c>
      <c r="I15">
        <v>4387.9162501645314</v>
      </c>
      <c r="J15">
        <v>708</v>
      </c>
      <c r="K15">
        <v>199</v>
      </c>
      <c r="L15">
        <v>5642.5367298559004</v>
      </c>
      <c r="M15">
        <v>426</v>
      </c>
      <c r="N15">
        <v>245</v>
      </c>
      <c r="O15">
        <v>4605.5370253963974</v>
      </c>
      <c r="P15">
        <v>1425</v>
      </c>
      <c r="Q15">
        <v>180</v>
      </c>
      <c r="R15">
        <v>373</v>
      </c>
      <c r="S15">
        <v>3641.7492731893299</v>
      </c>
      <c r="T15">
        <v>808</v>
      </c>
      <c r="U15">
        <v>171</v>
      </c>
      <c r="V15">
        <v>5236.902604294477</v>
      </c>
      <c r="W15">
        <v>474</v>
      </c>
      <c r="X15">
        <v>232</v>
      </c>
      <c r="Y15">
        <v>4663.9062309724141</v>
      </c>
      <c r="Z15">
        <v>1491</v>
      </c>
      <c r="AA15">
        <v>181</v>
      </c>
    </row>
    <row r="16" spans="1:27" x14ac:dyDescent="0.25">
      <c r="A16" s="3">
        <v>6.9999999999999991</v>
      </c>
      <c r="B16" s="3">
        <v>1</v>
      </c>
      <c r="C16" s="3" t="s">
        <v>45</v>
      </c>
      <c r="D16" s="3" t="s">
        <v>46</v>
      </c>
      <c r="E16">
        <v>3</v>
      </c>
      <c r="F16">
        <v>205.7471264367816</v>
      </c>
      <c r="G16">
        <v>59.770114942528743</v>
      </c>
      <c r="H16">
        <v>1.14942528735632</v>
      </c>
      <c r="I16">
        <v>-2.298850574712652</v>
      </c>
      <c r="J16">
        <v>39</v>
      </c>
      <c r="K16">
        <v>0</v>
      </c>
      <c r="L16">
        <v>-6.8965517241379342</v>
      </c>
      <c r="M16">
        <v>32</v>
      </c>
      <c r="N16">
        <v>0</v>
      </c>
      <c r="O16">
        <v>-4.5977011494252924</v>
      </c>
      <c r="P16">
        <v>33</v>
      </c>
      <c r="Q16">
        <v>0</v>
      </c>
      <c r="R16">
        <v>3</v>
      </c>
      <c r="S16">
        <v>6.8965517241379226</v>
      </c>
      <c r="T16">
        <v>36</v>
      </c>
      <c r="U16">
        <v>0</v>
      </c>
      <c r="V16">
        <v>-6.8965517241379342</v>
      </c>
      <c r="W16">
        <v>21</v>
      </c>
      <c r="X16">
        <v>0</v>
      </c>
      <c r="Y16">
        <v>-4.5977011494252924</v>
      </c>
      <c r="Z16">
        <v>33</v>
      </c>
      <c r="AA16">
        <v>0</v>
      </c>
    </row>
    <row r="17" spans="1:27" x14ac:dyDescent="0.25">
      <c r="A17" s="3">
        <v>6.9999999999999991</v>
      </c>
      <c r="B17" s="3">
        <v>1</v>
      </c>
      <c r="C17" s="3" t="s">
        <v>20</v>
      </c>
      <c r="D17" s="3" t="s">
        <v>20</v>
      </c>
      <c r="E17">
        <v>380</v>
      </c>
      <c r="F17">
        <v>23871.90389995815</v>
      </c>
      <c r="G17">
        <v>4143.492994842587</v>
      </c>
      <c r="H17">
        <v>7538.8372208107521</v>
      </c>
      <c r="I17">
        <v>4510.3255413110264</v>
      </c>
      <c r="J17">
        <v>729</v>
      </c>
      <c r="K17">
        <v>207</v>
      </c>
      <c r="L17">
        <v>5660.2743389048564</v>
      </c>
      <c r="M17">
        <v>434</v>
      </c>
      <c r="N17">
        <v>251</v>
      </c>
      <c r="O17">
        <v>4682.0426087075048</v>
      </c>
      <c r="P17">
        <v>1496</v>
      </c>
      <c r="Q17">
        <v>187</v>
      </c>
      <c r="R17">
        <v>380</v>
      </c>
      <c r="S17">
        <v>3456.6957278069171</v>
      </c>
      <c r="T17">
        <v>816</v>
      </c>
      <c r="U17">
        <v>175</v>
      </c>
      <c r="V17">
        <v>5292.2080486717896</v>
      </c>
      <c r="W17">
        <v>464</v>
      </c>
      <c r="X17">
        <v>235</v>
      </c>
      <c r="Y17">
        <v>4616.6203530327621</v>
      </c>
      <c r="Z17">
        <v>1530</v>
      </c>
      <c r="AA17">
        <v>185</v>
      </c>
    </row>
    <row r="18" spans="1:27" x14ac:dyDescent="0.25">
      <c r="A18" s="3">
        <v>8.0000000000000018</v>
      </c>
      <c r="B18" s="3">
        <v>1</v>
      </c>
      <c r="C18" s="3" t="s">
        <v>45</v>
      </c>
      <c r="D18" s="3" t="s">
        <v>46</v>
      </c>
      <c r="E18">
        <v>7</v>
      </c>
      <c r="F18">
        <v>383.72582001682088</v>
      </c>
      <c r="G18">
        <v>185.66021867115231</v>
      </c>
      <c r="H18">
        <v>121.0821418559013</v>
      </c>
      <c r="I18">
        <v>-5.8592654892066376</v>
      </c>
      <c r="J18">
        <v>39</v>
      </c>
      <c r="K18">
        <v>4</v>
      </c>
      <c r="L18">
        <v>-20.801794224838819</v>
      </c>
      <c r="M18">
        <v>25</v>
      </c>
      <c r="N18">
        <v>4</v>
      </c>
      <c r="O18">
        <v>-16.204093075413532</v>
      </c>
      <c r="P18">
        <v>33</v>
      </c>
      <c r="Q18">
        <v>4</v>
      </c>
      <c r="R18">
        <v>7</v>
      </c>
      <c r="S18">
        <v>-5.8592654892066376</v>
      </c>
      <c r="T18">
        <v>36</v>
      </c>
      <c r="U18">
        <v>4</v>
      </c>
      <c r="V18">
        <v>-20.801794224838819</v>
      </c>
      <c r="W18">
        <v>16</v>
      </c>
      <c r="X18">
        <v>4</v>
      </c>
      <c r="Y18">
        <v>-11.606391925988239</v>
      </c>
      <c r="Z18">
        <v>33</v>
      </c>
      <c r="AA18">
        <v>4</v>
      </c>
    </row>
    <row r="19" spans="1:27" x14ac:dyDescent="0.25">
      <c r="A19" s="3">
        <v>8.0000000000000018</v>
      </c>
      <c r="B19" s="3">
        <v>1</v>
      </c>
      <c r="C19" s="3" t="s">
        <v>20</v>
      </c>
      <c r="D19" s="3" t="s">
        <v>20</v>
      </c>
      <c r="E19">
        <v>385</v>
      </c>
      <c r="F19">
        <v>24137.56940194657</v>
      </c>
      <c r="G19">
        <v>5510.9565004612323</v>
      </c>
      <c r="H19">
        <v>7756.1712823899024</v>
      </c>
      <c r="I19">
        <v>4884.0535195822822</v>
      </c>
      <c r="J19">
        <v>652</v>
      </c>
      <c r="K19">
        <v>216</v>
      </c>
      <c r="L19">
        <v>6086.3071354491249</v>
      </c>
      <c r="M19">
        <v>419</v>
      </c>
      <c r="N19">
        <v>265</v>
      </c>
      <c r="O19">
        <v>5152.1107563320611</v>
      </c>
      <c r="P19">
        <v>1467</v>
      </c>
      <c r="Q19">
        <v>193</v>
      </c>
      <c r="R19">
        <v>385</v>
      </c>
      <c r="S19">
        <v>3936.2479287047672</v>
      </c>
      <c r="T19">
        <v>748</v>
      </c>
      <c r="U19">
        <v>184</v>
      </c>
      <c r="V19">
        <v>5550.1129357669934</v>
      </c>
      <c r="W19">
        <v>454</v>
      </c>
      <c r="X19">
        <v>244</v>
      </c>
      <c r="Y19">
        <v>5197.6306183027646</v>
      </c>
      <c r="Z19">
        <v>1507</v>
      </c>
      <c r="AA19">
        <v>195</v>
      </c>
    </row>
    <row r="20" spans="1:27" x14ac:dyDescent="0.25">
      <c r="A20" s="3">
        <v>9.0000000000000018</v>
      </c>
      <c r="B20" s="3">
        <v>1</v>
      </c>
      <c r="C20" s="3" t="s">
        <v>45</v>
      </c>
      <c r="D20" s="3" t="s">
        <v>46</v>
      </c>
      <c r="E20">
        <v>10</v>
      </c>
      <c r="F20">
        <v>611.31202691337262</v>
      </c>
      <c r="G20">
        <v>185.99663582842729</v>
      </c>
      <c r="H20">
        <v>109.1673675357443</v>
      </c>
      <c r="I20">
        <v>7.9338379590692192</v>
      </c>
      <c r="J20">
        <v>78</v>
      </c>
      <c r="K20">
        <v>4</v>
      </c>
      <c r="L20">
        <v>-17.35351836276984</v>
      </c>
      <c r="M20">
        <v>62</v>
      </c>
      <c r="N20">
        <v>4</v>
      </c>
      <c r="O20">
        <v>-10.45696663863192</v>
      </c>
      <c r="P20">
        <v>66</v>
      </c>
      <c r="Q20">
        <v>4</v>
      </c>
      <c r="R20">
        <v>10</v>
      </c>
      <c r="S20">
        <v>11.38211382113818</v>
      </c>
      <c r="T20">
        <v>71</v>
      </c>
      <c r="U20">
        <v>4</v>
      </c>
      <c r="V20">
        <v>-17.35351836276984</v>
      </c>
      <c r="W20">
        <v>48</v>
      </c>
      <c r="X20">
        <v>4</v>
      </c>
      <c r="Y20">
        <v>-10.45696663863192</v>
      </c>
      <c r="Z20">
        <v>66</v>
      </c>
      <c r="AA20">
        <v>4</v>
      </c>
    </row>
    <row r="21" spans="1:27" x14ac:dyDescent="0.25">
      <c r="A21" s="3">
        <v>9.0000000000000018</v>
      </c>
      <c r="B21" s="3">
        <v>1</v>
      </c>
      <c r="C21" s="3" t="s">
        <v>20</v>
      </c>
      <c r="D21" s="3" t="s">
        <v>20</v>
      </c>
      <c r="E21">
        <v>381</v>
      </c>
      <c r="F21">
        <v>23721.76880156418</v>
      </c>
      <c r="G21">
        <v>5445.210785937008</v>
      </c>
      <c r="H21">
        <v>7903.1238478724626</v>
      </c>
      <c r="I21">
        <v>4872.5475410831768</v>
      </c>
      <c r="J21">
        <v>642</v>
      </c>
      <c r="K21">
        <v>211</v>
      </c>
      <c r="L21">
        <v>6072.5652802079712</v>
      </c>
      <c r="M21">
        <v>384</v>
      </c>
      <c r="N21">
        <v>259</v>
      </c>
      <c r="O21">
        <v>4960.2193645911202</v>
      </c>
      <c r="P21">
        <v>1411</v>
      </c>
      <c r="Q21">
        <v>183</v>
      </c>
      <c r="R21">
        <v>381</v>
      </c>
      <c r="S21">
        <v>3902.9610507707139</v>
      </c>
      <c r="T21">
        <v>728</v>
      </c>
      <c r="U21">
        <v>182</v>
      </c>
      <c r="V21">
        <v>5543.1118237101036</v>
      </c>
      <c r="W21">
        <v>434</v>
      </c>
      <c r="X21">
        <v>239</v>
      </c>
      <c r="Y21">
        <v>5184.8339443021514</v>
      </c>
      <c r="Z21">
        <v>1408</v>
      </c>
      <c r="AA21">
        <v>191</v>
      </c>
    </row>
    <row r="22" spans="1:27" x14ac:dyDescent="0.25">
      <c r="A22" s="3">
        <v>10</v>
      </c>
      <c r="B22" s="3">
        <v>1</v>
      </c>
      <c r="C22" s="3" t="s">
        <v>45</v>
      </c>
      <c r="D22" s="3" t="s">
        <v>46</v>
      </c>
      <c r="E22">
        <v>11</v>
      </c>
      <c r="F22">
        <v>689.4729464536025</v>
      </c>
      <c r="G22">
        <v>205.67703952901601</v>
      </c>
      <c r="H22">
        <v>135.08550602747411</v>
      </c>
      <c r="I22">
        <v>-13.90524250070089</v>
      </c>
      <c r="J22">
        <v>91</v>
      </c>
      <c r="K22">
        <v>4</v>
      </c>
      <c r="L22">
        <v>-9.30754135127561</v>
      </c>
      <c r="M22">
        <v>62</v>
      </c>
      <c r="N22">
        <v>4</v>
      </c>
      <c r="O22">
        <v>-13.90524250070089</v>
      </c>
      <c r="P22">
        <v>77</v>
      </c>
      <c r="Q22">
        <v>4</v>
      </c>
      <c r="R22">
        <v>11</v>
      </c>
      <c r="S22">
        <v>13.680964395850831</v>
      </c>
      <c r="T22">
        <v>84</v>
      </c>
      <c r="U22">
        <v>4</v>
      </c>
      <c r="V22">
        <v>-9.30754135127561</v>
      </c>
      <c r="W22">
        <v>53</v>
      </c>
      <c r="X22">
        <v>4</v>
      </c>
      <c r="Y22">
        <v>-13.90524250070089</v>
      </c>
      <c r="Z22">
        <v>77</v>
      </c>
      <c r="AA22">
        <v>4</v>
      </c>
    </row>
    <row r="23" spans="1:27" x14ac:dyDescent="0.25">
      <c r="A23" s="3">
        <v>10</v>
      </c>
      <c r="B23" s="3">
        <v>1</v>
      </c>
      <c r="C23" s="3" t="s">
        <v>20</v>
      </c>
      <c r="D23" s="3" t="s">
        <v>20</v>
      </c>
      <c r="E23">
        <v>378</v>
      </c>
      <c r="F23">
        <v>23544.82489823602</v>
      </c>
      <c r="G23">
        <v>5629.8524160058787</v>
      </c>
      <c r="H23">
        <v>8210.8912576641233</v>
      </c>
      <c r="I23">
        <v>4758.4440706500136</v>
      </c>
      <c r="J23">
        <v>657</v>
      </c>
      <c r="K23">
        <v>210</v>
      </c>
      <c r="L23">
        <v>6065.931855142434</v>
      </c>
      <c r="M23">
        <v>393</v>
      </c>
      <c r="N23">
        <v>251</v>
      </c>
      <c r="O23">
        <v>5096.759602651673</v>
      </c>
      <c r="P23">
        <v>1463</v>
      </c>
      <c r="Q23">
        <v>183</v>
      </c>
      <c r="R23">
        <v>378</v>
      </c>
      <c r="S23">
        <v>3941.2703415732722</v>
      </c>
      <c r="T23">
        <v>757</v>
      </c>
      <c r="U23">
        <v>180</v>
      </c>
      <c r="V23">
        <v>5467.8062898569351</v>
      </c>
      <c r="W23">
        <v>435</v>
      </c>
      <c r="X23">
        <v>234</v>
      </c>
      <c r="Y23">
        <v>5244.0578076252159</v>
      </c>
      <c r="Z23">
        <v>1464</v>
      </c>
      <c r="AA23">
        <v>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total accuracy increase</vt:lpstr>
      <vt:lpstr>total wasted effort</vt:lpstr>
      <vt:lpstr>after size x accuracy increase</vt:lpstr>
      <vt:lpstr>drift size x accuracy increase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2025-04-24T10:00:51Z</dcterms:created>
  <dcterms:modified xsi:type="dcterms:W3CDTF">2025-05-04T17:44:28Z</dcterms:modified>
</cp:coreProperties>
</file>