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avz\AppData\Roaming\MobaXterm\slash\RemoteFiles\3215648_2_7\"/>
    </mc:Choice>
  </mc:AlternateContent>
  <xr:revisionPtr revIDLastSave="0" documentId="13_ncr:1_{561FDA40-D7AB-40D2-80C9-C4A0A7B4998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otal accuracy increase" sheetId="1" r:id="rId1"/>
    <sheet name="total wasted effort" sheetId="2" r:id="rId2"/>
    <sheet name="after size x accuracy increase" sheetId="3" r:id="rId3"/>
    <sheet name="drift size x accuracy increase" sheetId="4" r:id="rId4"/>
    <sheet name="after size x wasted effort" sheetId="5" r:id="rId5"/>
    <sheet name="drift size x wasted effort" sheetId="6" r:id="rId6"/>
    <sheet name="merged_results" sheetId="7" r:id="rId7"/>
  </sheets>
  <calcPr calcId="0"/>
  <pivotCaches>
    <pivotCache cacheId="42" r:id="rId8"/>
  </pivotCaches>
</workbook>
</file>

<file path=xl/sharedStrings.xml><?xml version="1.0" encoding="utf-8"?>
<sst xmlns="http://schemas.openxmlformats.org/spreadsheetml/2006/main" count="165" uniqueCount="48">
  <si>
    <t>drift size</t>
  </si>
  <si>
    <t>total drift type</t>
  </si>
  <si>
    <t>(הכל)</t>
  </si>
  <si>
    <t>after size</t>
  </si>
  <si>
    <t>(פריטים מרובים)</t>
  </si>
  <si>
    <t>ערכים</t>
  </si>
  <si>
    <t xml:space="preserve"> average after retrain accuracy increase</t>
  </si>
  <si>
    <t xml:space="preserve"> average before after retrain accuracy increase</t>
  </si>
  <si>
    <t xml:space="preserve"> average SFLDT fix increase</t>
  </si>
  <si>
    <t xml:space="preserve"> average STAT_SFLDT fix increase</t>
  </si>
  <si>
    <t xml:space="preserve"> average fuzzy participation SFLDT fix increase</t>
  </si>
  <si>
    <t xml:space="preserve"> average fuzzy participation STAT_SFLDT fix increase</t>
  </si>
  <si>
    <t xml:space="preserve"> average SFLDT_Features fix increase</t>
  </si>
  <si>
    <t xml:space="preserve"> average fuzzy participation SFLDT_Features fix increase</t>
  </si>
  <si>
    <t xml:space="preserve"> average SFLDT wasted effort</t>
  </si>
  <si>
    <t xml:space="preserve"> average STAT_SFLDT wasted effort</t>
  </si>
  <si>
    <t xml:space="preserve"> average fuzzy participation SFLDT wasted effort</t>
  </si>
  <si>
    <t xml:space="preserve"> average fuzzy participation STAT_SFLDT wasted effort</t>
  </si>
  <si>
    <t xml:space="preserve"> average SFLDT_Features wasted effort</t>
  </si>
  <si>
    <t xml:space="preserve"> average fuzzy participation SFLDT_Features wasted effort</t>
  </si>
  <si>
    <t>drifted features types</t>
  </si>
  <si>
    <t>numeric</t>
  </si>
  <si>
    <t>סכום כולל</t>
  </si>
  <si>
    <t>count</t>
  </si>
  <si>
    <t>after accuracy decrease</t>
  </si>
  <si>
    <t>after retrain accuracy increase</t>
  </si>
  <si>
    <t>before after retrain accuracy increase</t>
  </si>
  <si>
    <t>SFLDT fix accuracy increase</t>
  </si>
  <si>
    <t>SFLDT wasted effort</t>
  </si>
  <si>
    <t>SFLDT correctly_identified</t>
  </si>
  <si>
    <t>STAT_SFLDT fix accuracy increase</t>
  </si>
  <si>
    <t>STAT_SFLDT wasted effort</t>
  </si>
  <si>
    <t>STAT_SFLDT correctly_identified</t>
  </si>
  <si>
    <t>SFLDT_Features fix accuracy increase</t>
  </si>
  <si>
    <t>SFLDT_Features wasted effort</t>
  </si>
  <si>
    <t>SFLDT_Features correctly_identified</t>
  </si>
  <si>
    <t>fuzzy count</t>
  </si>
  <si>
    <t>fuzzy participation SFLDT fix accuracy increase</t>
  </si>
  <si>
    <t>fuzzy participation SFLDT wasted effort</t>
  </si>
  <si>
    <t>fuzzy participation SFLDT correctly_identified</t>
  </si>
  <si>
    <t>fuzzy participation STAT_SFLDT fix accuracy increase</t>
  </si>
  <si>
    <t>fuzzy participation STAT_SFLDT wasted effort</t>
  </si>
  <si>
    <t>fuzzy participation STAT_SFLDT correctly_identified</t>
  </si>
  <si>
    <t>fuzzy participation SFLDT_Features fix accuracy increase</t>
  </si>
  <si>
    <t>fuzzy participation SFLDT_Features wasted effort</t>
  </si>
  <si>
    <t>fuzzy participation SFLDT_Features correctly_identified</t>
  </si>
  <si>
    <t>categorical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</si>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</sst>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accuracy increase!PivotTable1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increase'!$A$5:$A$6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increase'!$A$7</c:f>
              <c:numCache>
                <c:formatCode>General</c:formatCode>
                <c:ptCount val="1"/>
                <c:pt idx="0">
                  <c:v>7.5984163281755031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D-4DCD-A9C2-3A5F05CE7C05}"/>
            </c:ext>
          </c:extLst>
        </c:ser>
        <c:ser>
          <c:idx val="1"/>
          <c:order val="1"/>
          <c:tx>
            <c:strRef>
              <c:f>'total accuracy increase'!$B$5:$B$6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increase'!$B$7</c:f>
              <c:numCache>
                <c:formatCode>General</c:formatCode>
                <c:ptCount val="1"/>
                <c:pt idx="0">
                  <c:v>17.391133083194219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D-4DCD-A9C2-3A5F05CE7C05}"/>
            </c:ext>
          </c:extLst>
        </c:ser>
        <c:ser>
          <c:idx val="2"/>
          <c:order val="2"/>
          <c:tx>
            <c:strRef>
              <c:f>'total accuracy increase'!$C$5:$C$6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increase'!$C$7</c:f>
              <c:numCache>
                <c:formatCode>General</c:formatCode>
                <c:ptCount val="1"/>
                <c:pt idx="0">
                  <c:v>10.938270572471884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D-4DCD-A9C2-3A5F05CE7C05}"/>
            </c:ext>
          </c:extLst>
        </c:ser>
        <c:ser>
          <c:idx val="3"/>
          <c:order val="3"/>
          <c:tx>
            <c:strRef>
              <c:f>'total accuracy increase'!$D$5:$D$6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increase'!$D$7</c:f>
              <c:numCache>
                <c:formatCode>General</c:formatCode>
                <c:ptCount val="1"/>
                <c:pt idx="0">
                  <c:v>14.444290574547784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D-4DCD-A9C2-3A5F05CE7C05}"/>
            </c:ext>
          </c:extLst>
        </c:ser>
        <c:ser>
          <c:idx val="4"/>
          <c:order val="4"/>
          <c:tx>
            <c:strRef>
              <c:f>'total accuracy increase'!$E$5:$E$6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increase'!$E$7</c:f>
              <c:numCache>
                <c:formatCode>General</c:formatCode>
                <c:ptCount val="1"/>
                <c:pt idx="0">
                  <c:v>9.1323561058274123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D-4DCD-A9C2-3A5F05CE7C05}"/>
            </c:ext>
          </c:extLst>
        </c:ser>
        <c:ser>
          <c:idx val="5"/>
          <c:order val="5"/>
          <c:tx>
            <c:strRef>
              <c:f>'total accuracy increase'!$F$5:$F$6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increase'!$F$7</c:f>
              <c:numCache>
                <c:formatCode>General</c:formatCode>
                <c:ptCount val="1"/>
                <c:pt idx="0">
                  <c:v>12.831260026088856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8D-4DCD-A9C2-3A5F05CE7C05}"/>
            </c:ext>
          </c:extLst>
        </c:ser>
        <c:ser>
          <c:idx val="6"/>
          <c:order val="6"/>
          <c:tx>
            <c:strRef>
              <c:f>'total accuracy increase'!$G$5:$G$6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increase'!$G$7</c:f>
              <c:numCache>
                <c:formatCode>General</c:formatCode>
                <c:ptCount val="1"/>
                <c:pt idx="0">
                  <c:v>11.880414625890797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8D-4DCD-A9C2-3A5F05CE7C05}"/>
            </c:ext>
          </c:extLst>
        </c:ser>
        <c:ser>
          <c:idx val="7"/>
          <c:order val="7"/>
          <c:tx>
            <c:strRef>
              <c:f>'total accuracy increase'!$H$5:$H$6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increase'!$H$7</c:f>
              <c:numCache>
                <c:formatCode>General</c:formatCode>
                <c:ptCount val="1"/>
                <c:pt idx="0">
                  <c:v>12.060587424164398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8D-4DCD-A9C2-3A5F05CE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wasted effort!PivotTable1</c:name>
    <c:fmtId val="3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effort'!$A$5:$A$6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effort'!$A$7</c:f>
              <c:numCache>
                <c:formatCode>General</c:formatCode>
                <c:ptCount val="1"/>
                <c:pt idx="0">
                  <c:v>1.8785998013902681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A-43E7-88C9-2F207F7FF53A}"/>
            </c:ext>
          </c:extLst>
        </c:ser>
        <c:ser>
          <c:idx val="1"/>
          <c:order val="1"/>
          <c:tx>
            <c:strRef>
              <c:f>'total wasted effort'!$B$5:$B$6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effort'!$B$7</c:f>
              <c:numCache>
                <c:formatCode>General</c:formatCode>
                <c:ptCount val="1"/>
                <c:pt idx="0">
                  <c:v>1.3130585898709037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A-43E7-88C9-2F207F7FF53A}"/>
            </c:ext>
          </c:extLst>
        </c:ser>
        <c:ser>
          <c:idx val="2"/>
          <c:order val="2"/>
          <c:tx>
            <c:strRef>
              <c:f>'total wasted effort'!$C$5:$C$6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effort'!$C$7</c:f>
              <c:numCache>
                <c:formatCode>General</c:formatCode>
                <c:ptCount val="1"/>
                <c:pt idx="0">
                  <c:v>2.1206554121151937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A-43E7-88C9-2F207F7FF53A}"/>
            </c:ext>
          </c:extLst>
        </c:ser>
        <c:ser>
          <c:idx val="3"/>
          <c:order val="3"/>
          <c:tx>
            <c:strRef>
              <c:f>'total wasted effort'!$D$5:$D$6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effort'!$D$7</c:f>
              <c:numCache>
                <c:formatCode>General</c:formatCode>
                <c:ptCount val="1"/>
                <c:pt idx="0">
                  <c:v>1.471449851042701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2A-43E7-88C9-2F207F7FF53A}"/>
            </c:ext>
          </c:extLst>
        </c:ser>
        <c:ser>
          <c:idx val="4"/>
          <c:order val="4"/>
          <c:tx>
            <c:strRef>
              <c:f>'total wasted effort'!$E$5:$E$6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effort'!$E$7</c:f>
              <c:numCache>
                <c:formatCode>General</c:formatCode>
                <c:ptCount val="1"/>
                <c:pt idx="0">
                  <c:v>3.7202085402184708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2A-43E7-88C9-2F207F7FF53A}"/>
            </c:ext>
          </c:extLst>
        </c:ser>
        <c:ser>
          <c:idx val="5"/>
          <c:order val="5"/>
          <c:tx>
            <c:strRef>
              <c:f>'total wasted effort'!$F$5:$F$6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effort'!$F$7</c:f>
              <c:numCache>
                <c:formatCode>General</c:formatCode>
                <c:ptCount val="1"/>
                <c:pt idx="0">
                  <c:v>3.8607249255213505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2A-43E7-88C9-2F207F7F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accuracy increase!PivotTable1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increase'!$B$5:$B$6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increase'!$B$7:$B$13</c:f>
              <c:numCache>
                <c:formatCode>General</c:formatCode>
                <c:ptCount val="6"/>
                <c:pt idx="0">
                  <c:v>-5.2404182272206068</c:v>
                </c:pt>
                <c:pt idx="1">
                  <c:v>1.9147601243355348</c:v>
                </c:pt>
                <c:pt idx="2">
                  <c:v>5.5797902201136536</c:v>
                </c:pt>
                <c:pt idx="3">
                  <c:v>9.3329741975696408</c:v>
                </c:pt>
                <c:pt idx="4">
                  <c:v>10.573685389772685</c:v>
                </c:pt>
                <c:pt idx="5">
                  <c:v>15.052399128517829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E-4AFF-ABFC-3E5FCBFF4010}"/>
            </c:ext>
          </c:extLst>
        </c:ser>
        <c:ser>
          <c:idx val="1"/>
          <c:order val="1"/>
          <c:tx>
            <c:strRef>
              <c:f>'after size x accuracy increase'!$C$5:$C$6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increase'!$C$7:$C$13</c:f>
              <c:numCache>
                <c:formatCode>General</c:formatCode>
                <c:ptCount val="6"/>
                <c:pt idx="0">
                  <c:v>13.031740407771508</c:v>
                </c:pt>
                <c:pt idx="1">
                  <c:v>15.364801150041277</c:v>
                </c:pt>
                <c:pt idx="2">
                  <c:v>16.25022135068291</c:v>
                </c:pt>
                <c:pt idx="3">
                  <c:v>17.50357379291226</c:v>
                </c:pt>
                <c:pt idx="4">
                  <c:v>19.077465793083263</c:v>
                </c:pt>
                <c:pt idx="5">
                  <c:v>21.400182886535017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E-4AFF-ABFC-3E5FCBFF4010}"/>
            </c:ext>
          </c:extLst>
        </c:ser>
        <c:ser>
          <c:idx val="2"/>
          <c:order val="2"/>
          <c:tx>
            <c:strRef>
              <c:f>'after size x accuracy increase'!$D$5:$D$6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increase'!$D$7:$D$13</c:f>
              <c:numCache>
                <c:formatCode>General</c:formatCode>
                <c:ptCount val="6"/>
                <c:pt idx="0">
                  <c:v>10.644818379563135</c:v>
                </c:pt>
                <c:pt idx="1">
                  <c:v>9.4274665165897229</c:v>
                </c:pt>
                <c:pt idx="2">
                  <c:v>11.046778923313548</c:v>
                </c:pt>
                <c:pt idx="3">
                  <c:v>11.836603915184222</c:v>
                </c:pt>
                <c:pt idx="4">
                  <c:v>11.505810235193964</c:v>
                </c:pt>
                <c:pt idx="5">
                  <c:v>12.287258037143006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E-4AFF-ABFC-3E5FCBFF4010}"/>
            </c:ext>
          </c:extLst>
        </c:ser>
        <c:ser>
          <c:idx val="3"/>
          <c:order val="3"/>
          <c:tx>
            <c:strRef>
              <c:f>'after size x accuracy increase'!$E$5:$E$6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increase'!$E$7:$E$13</c:f>
              <c:numCache>
                <c:formatCode>General</c:formatCode>
                <c:ptCount val="6"/>
                <c:pt idx="0">
                  <c:v>14.082337484219014</c:v>
                </c:pt>
                <c:pt idx="1">
                  <c:v>14.190247584357465</c:v>
                </c:pt>
                <c:pt idx="2">
                  <c:v>15.154164167550652</c:v>
                </c:pt>
                <c:pt idx="3">
                  <c:v>15.413922248868365</c:v>
                </c:pt>
                <c:pt idx="4">
                  <c:v>15.034839096858168</c:v>
                </c:pt>
                <c:pt idx="5">
                  <c:v>15.99267865380288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E-4AFF-ABFC-3E5FCBFF4010}"/>
            </c:ext>
          </c:extLst>
        </c:ser>
        <c:ser>
          <c:idx val="4"/>
          <c:order val="4"/>
          <c:tx>
            <c:strRef>
              <c:f>'after size x accuracy increase'!$F$5:$F$6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increase'!$F$7:$F$13</c:f>
              <c:numCache>
                <c:formatCode>General</c:formatCode>
                <c:ptCount val="6"/>
                <c:pt idx="0">
                  <c:v>8.6417850253771</c:v>
                </c:pt>
                <c:pt idx="1">
                  <c:v>7.9449625966279784</c:v>
                </c:pt>
                <c:pt idx="2">
                  <c:v>9.5418052660146007</c:v>
                </c:pt>
                <c:pt idx="3">
                  <c:v>9.8597086714380229</c:v>
                </c:pt>
                <c:pt idx="4">
                  <c:v>9.9300748607664993</c:v>
                </c:pt>
                <c:pt idx="5">
                  <c:v>10.532885161613441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E-4AFF-ABFC-3E5FCBFF4010}"/>
            </c:ext>
          </c:extLst>
        </c:ser>
        <c:ser>
          <c:idx val="5"/>
          <c:order val="5"/>
          <c:tx>
            <c:strRef>
              <c:f>'after size x accuracy increase'!$G$5:$G$6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increase'!$G$7:$G$13</c:f>
              <c:numCache>
                <c:formatCode>General</c:formatCode>
                <c:ptCount val="6"/>
                <c:pt idx="0">
                  <c:v>11.926081731736803</c:v>
                </c:pt>
                <c:pt idx="1">
                  <c:v>12.118122945253258</c:v>
                </c:pt>
                <c:pt idx="2">
                  <c:v>13.16272497933033</c:v>
                </c:pt>
                <c:pt idx="3">
                  <c:v>13.919754733611139</c:v>
                </c:pt>
                <c:pt idx="4">
                  <c:v>13.929429188450127</c:v>
                </c:pt>
                <c:pt idx="5">
                  <c:v>14.383125393701491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8E-4AFF-ABFC-3E5FCBFF4010}"/>
            </c:ext>
          </c:extLst>
        </c:ser>
        <c:ser>
          <c:idx val="6"/>
          <c:order val="6"/>
          <c:tx>
            <c:strRef>
              <c:f>'after size x accuracy increase'!$H$5:$H$6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increase'!$H$7:$H$13</c:f>
              <c:numCache>
                <c:formatCode>General</c:formatCode>
                <c:ptCount val="6"/>
                <c:pt idx="0">
                  <c:v>11.017420459699228</c:v>
                </c:pt>
                <c:pt idx="1">
                  <c:v>11.08024132150434</c:v>
                </c:pt>
                <c:pt idx="2">
                  <c:v>12.901630347177571</c:v>
                </c:pt>
                <c:pt idx="3">
                  <c:v>12.654354020303625</c:v>
                </c:pt>
                <c:pt idx="4">
                  <c:v>12.485597458627701</c:v>
                </c:pt>
                <c:pt idx="5">
                  <c:v>13.539966636290583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8E-4AFF-ABFC-3E5FCBFF4010}"/>
            </c:ext>
          </c:extLst>
        </c:ser>
        <c:ser>
          <c:idx val="7"/>
          <c:order val="7"/>
          <c:tx>
            <c:strRef>
              <c:f>'after size x accuracy increase'!$I$5:$I$6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increase'!$I$7:$I$13</c:f>
              <c:numCache>
                <c:formatCode>General</c:formatCode>
                <c:ptCount val="6"/>
                <c:pt idx="0">
                  <c:v>11.42523214328031</c:v>
                </c:pt>
                <c:pt idx="1">
                  <c:v>11.181612531837764</c:v>
                </c:pt>
                <c:pt idx="2">
                  <c:v>13.061165534932105</c:v>
                </c:pt>
                <c:pt idx="3">
                  <c:v>12.901216828705966</c:v>
                </c:pt>
                <c:pt idx="4">
                  <c:v>12.596508466365336</c:v>
                </c:pt>
                <c:pt idx="5">
                  <c:v>13.924557249798523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8E-4AFF-ABFC-3E5FCBFF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accuracy increase!PivotTable1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accuracy increase'!$B$5:$B$6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increase'!$B$7:$B$8</c:f>
              <c:numCache>
                <c:formatCode>General</c:formatCode>
                <c:ptCount val="1"/>
                <c:pt idx="0">
                  <c:v>7.470683817577755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7-4A14-B8D1-2E0BE4ACC40D}"/>
            </c:ext>
          </c:extLst>
        </c:ser>
        <c:ser>
          <c:idx val="1"/>
          <c:order val="1"/>
          <c:tx>
            <c:strRef>
              <c:f>'drift size x accuracy increase'!$C$5:$C$6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increase'!$C$7:$C$8</c:f>
              <c:numCache>
                <c:formatCode>General</c:formatCode>
                <c:ptCount val="1"/>
                <c:pt idx="0">
                  <c:v>17.510318972532044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7-4A14-B8D1-2E0BE4ACC40D}"/>
            </c:ext>
          </c:extLst>
        </c:ser>
        <c:ser>
          <c:idx val="2"/>
          <c:order val="2"/>
          <c:tx>
            <c:strRef>
              <c:f>'drift size x accuracy increase'!$D$5:$D$6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increase'!$D$7:$D$8</c:f>
              <c:numCache>
                <c:formatCode>General</c:formatCode>
                <c:ptCount val="1"/>
                <c:pt idx="0">
                  <c:v>11.172489057150452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7-4A14-B8D1-2E0BE4ACC40D}"/>
            </c:ext>
          </c:extLst>
        </c:ser>
        <c:ser>
          <c:idx val="3"/>
          <c:order val="3"/>
          <c:tx>
            <c:strRef>
              <c:f>'drift size x accuracy increase'!$E$5:$E$6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increase'!$E$7:$E$8</c:f>
              <c:numCache>
                <c:formatCode>General</c:formatCode>
                <c:ptCount val="1"/>
                <c:pt idx="0">
                  <c:v>14.746768097409033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7-4A14-B8D1-2E0BE4ACC40D}"/>
            </c:ext>
          </c:extLst>
        </c:ser>
        <c:ser>
          <c:idx val="4"/>
          <c:order val="4"/>
          <c:tx>
            <c:strRef>
              <c:f>'drift size x accuracy increase'!$F$5:$F$6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increase'!$F$7:$F$8</c:f>
              <c:numCache>
                <c:formatCode>General</c:formatCode>
                <c:ptCount val="1"/>
                <c:pt idx="0">
                  <c:v>9.324473912951504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97-4A14-B8D1-2E0BE4ACC40D}"/>
            </c:ext>
          </c:extLst>
        </c:ser>
        <c:ser>
          <c:idx val="5"/>
          <c:order val="5"/>
          <c:tx>
            <c:strRef>
              <c:f>'drift size x accuracy increase'!$G$5:$G$6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increase'!$G$7:$G$8</c:f>
              <c:numCache>
                <c:formatCode>General</c:formatCode>
                <c:ptCount val="1"/>
                <c:pt idx="0">
                  <c:v>13.099114843988563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97-4A14-B8D1-2E0BE4ACC40D}"/>
            </c:ext>
          </c:extLst>
        </c:ser>
        <c:ser>
          <c:idx val="6"/>
          <c:order val="6"/>
          <c:tx>
            <c:strRef>
              <c:f>'drift size x accuracy increase'!$H$5:$H$6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increase'!$H$7:$H$8</c:f>
              <c:numCache>
                <c:formatCode>General</c:formatCode>
                <c:ptCount val="1"/>
                <c:pt idx="0">
                  <c:v>12.199952749269878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97-4A14-B8D1-2E0BE4ACC40D}"/>
            </c:ext>
          </c:extLst>
        </c:ser>
        <c:ser>
          <c:idx val="7"/>
          <c:order val="7"/>
          <c:tx>
            <c:strRef>
              <c:f>'drift size x accuracy increase'!$I$5:$I$6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increase'!$I$7:$I$8</c:f>
              <c:numCache>
                <c:formatCode>General</c:formatCode>
                <c:ptCount val="1"/>
                <c:pt idx="0">
                  <c:v>12.3767722388042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97-4A14-B8D1-2E0BE4ACC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wasted effort!PivotTable1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7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effort'!$B$5:$B$6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effort'!$B$7:$B$13</c:f>
              <c:numCache>
                <c:formatCode>General</c:formatCode>
                <c:ptCount val="6"/>
                <c:pt idx="0">
                  <c:v>1.7570093457943925</c:v>
                </c:pt>
                <c:pt idx="1">
                  <c:v>1.8483965014577259</c:v>
                </c:pt>
                <c:pt idx="2">
                  <c:v>1.9425287356321839</c:v>
                </c:pt>
                <c:pt idx="3">
                  <c:v>1.9048913043478262</c:v>
                </c:pt>
                <c:pt idx="4">
                  <c:v>1.963350785340314</c:v>
                </c:pt>
                <c:pt idx="5">
                  <c:v>1.9472361809045227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533-98F3-51E512F3C8AF}"/>
            </c:ext>
          </c:extLst>
        </c:ser>
        <c:ser>
          <c:idx val="1"/>
          <c:order val="1"/>
          <c:tx>
            <c:strRef>
              <c:f>'after size x wasted effort'!$C$5:$C$6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effort'!$C$7:$C$13</c:f>
              <c:numCache>
                <c:formatCode>General</c:formatCode>
                <c:ptCount val="6"/>
                <c:pt idx="0">
                  <c:v>1.5669781931464175</c:v>
                </c:pt>
                <c:pt idx="1">
                  <c:v>1.3556851311953353</c:v>
                </c:pt>
                <c:pt idx="2">
                  <c:v>1.3994252873563218</c:v>
                </c:pt>
                <c:pt idx="3">
                  <c:v>1.1576086956521738</c:v>
                </c:pt>
                <c:pt idx="4">
                  <c:v>1.1753926701570681</c:v>
                </c:pt>
                <c:pt idx="5">
                  <c:v>1.1381909547738693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0-4533-98F3-51E512F3C8AF}"/>
            </c:ext>
          </c:extLst>
        </c:ser>
        <c:ser>
          <c:idx val="2"/>
          <c:order val="2"/>
          <c:tx>
            <c:strRef>
              <c:f>'after size x wasted effort'!$D$5:$D$6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effort'!$D$7:$D$13</c:f>
              <c:numCache>
                <c:formatCode>General</c:formatCode>
                <c:ptCount val="6"/>
                <c:pt idx="0">
                  <c:v>2.0373831775700935</c:v>
                </c:pt>
                <c:pt idx="1">
                  <c:v>2.174927113702624</c:v>
                </c:pt>
                <c:pt idx="2">
                  <c:v>2.2586206896551726</c:v>
                </c:pt>
                <c:pt idx="3">
                  <c:v>2.0760869565217392</c:v>
                </c:pt>
                <c:pt idx="4">
                  <c:v>2.2041884816753927</c:v>
                </c:pt>
                <c:pt idx="5">
                  <c:v>2.1809045226130652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0-4533-98F3-51E512F3C8AF}"/>
            </c:ext>
          </c:extLst>
        </c:ser>
        <c:ser>
          <c:idx val="3"/>
          <c:order val="3"/>
          <c:tx>
            <c:strRef>
              <c:f>'after size x wasted effort'!$E$5:$E$6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effort'!$E$7:$E$13</c:f>
              <c:numCache>
                <c:formatCode>General</c:formatCode>
                <c:ptCount val="6"/>
                <c:pt idx="0">
                  <c:v>1.9501557632398754</c:v>
                </c:pt>
                <c:pt idx="1">
                  <c:v>1.5481049562682216</c:v>
                </c:pt>
                <c:pt idx="2">
                  <c:v>1.5459770114942528</c:v>
                </c:pt>
                <c:pt idx="3">
                  <c:v>1.2771739130434783</c:v>
                </c:pt>
                <c:pt idx="4">
                  <c:v>1.2722513089005236</c:v>
                </c:pt>
                <c:pt idx="5">
                  <c:v>1.2236180904522613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0-4533-98F3-51E512F3C8AF}"/>
            </c:ext>
          </c:extLst>
        </c:ser>
        <c:ser>
          <c:idx val="4"/>
          <c:order val="4"/>
          <c:tx>
            <c:strRef>
              <c:f>'after size x wasted effort'!$F$5:$F$6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effort'!$F$7:$F$13</c:f>
              <c:numCache>
                <c:formatCode>General</c:formatCode>
                <c:ptCount val="6"/>
                <c:pt idx="0">
                  <c:v>3.6417445482866042</c:v>
                </c:pt>
                <c:pt idx="1">
                  <c:v>3.4198250728862973</c:v>
                </c:pt>
                <c:pt idx="2">
                  <c:v>3.6954022988505746</c:v>
                </c:pt>
                <c:pt idx="3">
                  <c:v>3.6086956521739131</c:v>
                </c:pt>
                <c:pt idx="4">
                  <c:v>3.8167539267015709</c:v>
                </c:pt>
                <c:pt idx="5">
                  <c:v>3.9145728643216082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0-4533-98F3-51E512F3C8AF}"/>
            </c:ext>
          </c:extLst>
        </c:ser>
        <c:ser>
          <c:idx val="5"/>
          <c:order val="5"/>
          <c:tx>
            <c:strRef>
              <c:f>'after size x wasted effort'!$G$5:$G$6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effort'!$G$7:$G$13</c:f>
              <c:numCache>
                <c:formatCode>General</c:formatCode>
                <c:ptCount val="6"/>
                <c:pt idx="0">
                  <c:v>3.8535825545171338</c:v>
                </c:pt>
                <c:pt idx="1">
                  <c:v>3.7230320699708455</c:v>
                </c:pt>
                <c:pt idx="2">
                  <c:v>3.9626436781609193</c:v>
                </c:pt>
                <c:pt idx="3">
                  <c:v>3.7581521739130435</c:v>
                </c:pt>
                <c:pt idx="4">
                  <c:v>3.9895287958115184</c:v>
                </c:pt>
                <c:pt idx="5">
                  <c:v>3.9170854271356785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0-4533-98F3-51E512F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wasted effort!PivotTable1</c:name>
    <c:fmtId val="3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2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effort'!$B$5:$B$6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effort'!$B$7:$B$8</c:f>
              <c:numCache>
                <c:formatCode>General</c:formatCode>
                <c:ptCount val="1"/>
                <c:pt idx="0">
                  <c:v>1.8785998013902681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D-44DC-809E-5B2EE3F9526D}"/>
            </c:ext>
          </c:extLst>
        </c:ser>
        <c:ser>
          <c:idx val="1"/>
          <c:order val="1"/>
          <c:tx>
            <c:strRef>
              <c:f>'drift size x wasted effort'!$C$5:$C$6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effort'!$C$7:$C$8</c:f>
              <c:numCache>
                <c:formatCode>General</c:formatCode>
                <c:ptCount val="1"/>
                <c:pt idx="0">
                  <c:v>1.3130585898709037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D-44DC-809E-5B2EE3F9526D}"/>
            </c:ext>
          </c:extLst>
        </c:ser>
        <c:ser>
          <c:idx val="2"/>
          <c:order val="2"/>
          <c:tx>
            <c:strRef>
              <c:f>'drift size x wasted effort'!$D$5:$D$6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effort'!$D$7:$D$8</c:f>
              <c:numCache>
                <c:formatCode>General</c:formatCode>
                <c:ptCount val="1"/>
                <c:pt idx="0">
                  <c:v>2.1206554121151937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D-44DC-809E-5B2EE3F9526D}"/>
            </c:ext>
          </c:extLst>
        </c:ser>
        <c:ser>
          <c:idx val="3"/>
          <c:order val="3"/>
          <c:tx>
            <c:strRef>
              <c:f>'drift size x wasted effort'!$E$5:$E$6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effort'!$E$7:$E$8</c:f>
              <c:numCache>
                <c:formatCode>General</c:formatCode>
                <c:ptCount val="1"/>
                <c:pt idx="0">
                  <c:v>1.471449851042701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D-44DC-809E-5B2EE3F9526D}"/>
            </c:ext>
          </c:extLst>
        </c:ser>
        <c:ser>
          <c:idx val="4"/>
          <c:order val="4"/>
          <c:tx>
            <c:strRef>
              <c:f>'drift size x wasted effort'!$F$5:$F$6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effort'!$F$7:$F$8</c:f>
              <c:numCache>
                <c:formatCode>General</c:formatCode>
                <c:ptCount val="1"/>
                <c:pt idx="0">
                  <c:v>3.7202085402184708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D-44DC-809E-5B2EE3F9526D}"/>
            </c:ext>
          </c:extLst>
        </c:ser>
        <c:ser>
          <c:idx val="5"/>
          <c:order val="5"/>
          <c:tx>
            <c:strRef>
              <c:f>'drift size x wasted effort'!$G$5:$G$6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effort'!$G$7:$G$8</c:f>
              <c:numCache>
                <c:formatCode>General</c:formatCode>
                <c:ptCount val="1"/>
                <c:pt idx="0">
                  <c:v>3.8607249255213505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BD-44DC-809E-5B2EE3F95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12230</xdr:colOff>
      <xdr:row>8</xdr:row>
      <xdr:rowOff>24935</xdr:rowOff>
    </xdr:from>
    <xdr:to>
      <xdr:col>5</xdr:col>
      <xdr:colOff>148670</xdr:colOff>
      <xdr:row>38</xdr:row>
      <xdr:rowOff>18955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12231</xdr:colOff>
      <xdr:row>8</xdr:row>
      <xdr:rowOff>24935</xdr:rowOff>
    </xdr:from>
    <xdr:to>
      <xdr:col>4</xdr:col>
      <xdr:colOff>1636691</xdr:colOff>
      <xdr:row>33</xdr:row>
      <xdr:rowOff>107323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6</xdr:col>
      <xdr:colOff>2602458</xdr:colOff>
      <xdr:row>56</xdr:row>
      <xdr:rowOff>20821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67200</xdr:colOff>
      <xdr:row>18</xdr:row>
      <xdr:rowOff>15457</xdr:rowOff>
    </xdr:from>
    <xdr:to>
      <xdr:col>5</xdr:col>
      <xdr:colOff>203640</xdr:colOff>
      <xdr:row>50</xdr:row>
      <xdr:rowOff>102358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41911</xdr:colOff>
      <xdr:row>17</xdr:row>
      <xdr:rowOff>160019</xdr:rowOff>
    </xdr:from>
    <xdr:to>
      <xdr:col>5</xdr:col>
      <xdr:colOff>21897</xdr:colOff>
      <xdr:row>50</xdr:row>
      <xdr:rowOff>102184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15458</xdr:rowOff>
    </xdr:from>
    <xdr:to>
      <xdr:col>5</xdr:col>
      <xdr:colOff>136440</xdr:colOff>
      <xdr:row>43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81.874914004627" createdVersion="8" refreshedVersion="8" minRefreshableVersion="3" recordCount="29" xr:uid="{00000000-000A-0000-FFFF-FFFF06000000}">
  <cacheSource type="worksheet">
    <worksheetSource ref="A1:AA1048576" sheet="merged_results"/>
  </cacheSource>
  <cacheFields count="42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 count="2">
        <n v="1"/>
        <m/>
      </sharedItems>
    </cacheField>
    <cacheField name="drifted features types" numFmtId="0">
      <sharedItems containsBlank="1" count="4">
        <s v="categorical"/>
        <s v="numeric"/>
        <s v="binary"/>
        <m/>
      </sharedItems>
    </cacheField>
    <cacheField name="total drift type" numFmtId="0">
      <sharedItems containsBlank="1" count="3">
        <s v="binary"/>
        <s v="numeric"/>
        <m/>
      </sharedItems>
    </cacheField>
    <cacheField name="count" numFmtId="0">
      <sharedItems containsString="0" containsBlank="1" containsNumber="1" containsInteger="1" minValue="2" maxValue="390"/>
    </cacheField>
    <cacheField name="after accuracy decrease" numFmtId="0">
      <sharedItems containsString="0" containsBlank="1" containsNumber="1" minValue="133.33333333333329" maxValue="24452.71009458727"/>
    </cacheField>
    <cacheField name="after retrain accuracy increase" numFmtId="0">
      <sharedItems containsString="0" containsBlank="1" containsNumber="1" minValue="-2925.1332489615002" maxValue="5765.0688662223283"/>
    </cacheField>
    <cacheField name="before after retrain accuracy increase" numFmtId="0">
      <sharedItems containsString="0" containsBlank="1" containsNumber="1" minValue="-11.49425287356323" maxValue="8196.2700455429112"/>
    </cacheField>
    <cacheField name="SFLDT fix accuracy increase" numFmtId="0">
      <sharedItems containsString="0" containsBlank="1" containsNumber="1" minValue="-33.725820016820862" maxValue="4839.150922179685"/>
    </cacheField>
    <cacheField name="SFLDT wasted effort" numFmtId="0">
      <sharedItems containsString="0" containsBlank="1" containsNumber="1" containsInteger="1" minValue="9" maxValue="729"/>
    </cacheField>
    <cacheField name="SFLDT correctly_identified" numFmtId="0">
      <sharedItems containsString="0" containsBlank="1" containsNumber="1" containsInteger="1" minValue="0" maxValue="219"/>
    </cacheField>
    <cacheField name="STAT_SFLDT fix accuracy increase" numFmtId="0">
      <sharedItems containsString="0" containsBlank="1" containsNumber="1" minValue="-20.801794224838819" maxValue="6162.7276178703087"/>
    </cacheField>
    <cacheField name="STAT_SFLDT wasted effort" numFmtId="0">
      <sharedItems containsString="0" containsBlank="1" containsNumber="1" containsInteger="1" minValue="0" maxValue="710"/>
    </cacheField>
    <cacheField name="STAT_SFLDT correctly_identified" numFmtId="0">
      <sharedItems containsString="0" containsBlank="1" containsNumber="1" containsInteger="1" minValue="0" maxValue="272"/>
    </cacheField>
    <cacheField name="SFLDT_Features fix accuracy increase" numFmtId="0">
      <sharedItems containsString="0" containsBlank="1" containsNumber="1" minValue="-40.622371740958798" maxValue="5263.723310444615"/>
    </cacheField>
    <cacheField name="SFLDT_Features wasted effort" numFmtId="0">
      <sharedItems containsString="0" containsBlank="1" containsNumber="1" containsInteger="1" minValue="6" maxValue="1497"/>
    </cacheField>
    <cacheField name="SFLDT_Features correctly_identified" numFmtId="0">
      <sharedItems containsString="0" containsBlank="1" containsNumber="1" containsInteger="1" minValue="0" maxValue="196"/>
    </cacheField>
    <cacheField name="fuzzy count" numFmtId="0">
      <sharedItems containsString="0" containsBlank="1" containsNumber="1" containsInteger="1" minValue="2" maxValue="390"/>
    </cacheField>
    <cacheField name="fuzzy participation SFLDT fix accuracy increase" numFmtId="0">
      <sharedItems containsString="0" containsBlank="1" containsNumber="1" minValue="-19.932716568545011" maxValue="4034.095016897948"/>
    </cacheField>
    <cacheField name="fuzzy participation SFLDT wasted effort" numFmtId="0">
      <sharedItems containsString="0" containsBlank="1" containsNumber="1" containsInteger="1" minValue="12" maxValue="814"/>
    </cacheField>
    <cacheField name="fuzzy participation SFLDT correctly_identified" numFmtId="0">
      <sharedItems containsString="0" containsBlank="1" containsNumber="1" containsInteger="1" minValue="0" maxValue="186"/>
    </cacheField>
    <cacheField name="fuzzy participation STAT_SFLDT fix accuracy increase" numFmtId="0">
      <sharedItems containsString="0" containsBlank="1" containsNumber="1" minValue="-20.801794224838819" maxValue="5606.607494705775"/>
    </cacheField>
    <cacheField name="fuzzy participation STAT_SFLDT wasted effort" numFmtId="0">
      <sharedItems containsString="0" containsBlank="1" containsNumber="1" containsInteger="1" minValue="0" maxValue="855"/>
    </cacheField>
    <cacheField name="fuzzy participation STAT_SFLDT correctly_identified" numFmtId="0">
      <sharedItems containsString="0" containsBlank="1" containsNumber="1" containsInteger="1" minValue="0" maxValue="250"/>
    </cacheField>
    <cacheField name="fuzzy participation SFLDT_Features fix accuracy increase" numFmtId="0">
      <sharedItems containsString="0" containsBlank="1" containsNumber="1" minValue="-40.622371740958798" maxValue="5333.1054266728343"/>
    </cacheField>
    <cacheField name="fuzzy participation SFLDT_Features wasted effort" numFmtId="0">
      <sharedItems containsString="0" containsBlank="1" containsNumber="1" containsInteger="1" minValue="9" maxValue="1533"/>
    </cacheField>
    <cacheField name="fuzzy participation SFLDT_Features correctly_identified" numFmtId="0">
      <sharedItems containsString="0" containsBlank="1" containsNumber="1" containsInteger="1" minValue="0" maxValue="197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'fuzzy count'" databaseField="0"/>
    <cacheField name="average fuzzy participation STAT_SFLDT wasted effort" numFmtId="0" formula="'fuzzy participation STAT_SFLDT wasted effort'/'fuzzy count'" databaseField="0"/>
    <cacheField name="average fuzzy participation SFLDT_Features fix increase" numFmtId="0" formula="'fuzzy participation SFLDT_Features fix accuracy increase'/'fuzzy count'" databaseField="0"/>
    <cacheField name="average fuzzy participation SFLDT_Features wasted effort" numFmtId="0" formula="'fuzzy participation SFLDT_Features wasted effort'/'fuzzy count'" databaseField="0"/>
    <cacheField name="average SFLDT fix increase" numFmtId="0" formula="'SFLDT fix accuracy increase'/count" databaseField="0"/>
    <cacheField name="average fuzzy participation SFLDT fix increase" numFmtId="0" formula="'fuzzy participation SFLDT fix accuracy increase'/'fuzzy count'" databaseField="0"/>
    <cacheField name="average fuzzy participation SFLDT wasted effort" numFmtId="0" formula="'fuzzy participation SFLDT wasted effort'/'fuzzy count'" databaseField="0"/>
    <cacheField name="average SFLDT wasted effort" numFmtId="0" formula="'SFLDT wasted effort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n v="8"/>
    <n v="479.26829268292681"/>
    <n v="-94.967760022427825"/>
    <n v="75.133165124754697"/>
    <n v="4.2052144659377539"/>
    <n v="16"/>
    <n v="4"/>
    <n v="17.998317914213629"/>
    <n v="24"/>
    <n v="4"/>
    <n v="-40.622371740958798"/>
    <n v="28"/>
    <n v="4"/>
    <n v="8"/>
    <n v="17.998317914213629"/>
    <n v="14"/>
    <n v="4"/>
    <n v="17.998317914213629"/>
    <n v="25"/>
    <n v="4"/>
    <n v="-40.622371740958798"/>
    <n v="36"/>
    <n v="4"/>
  </r>
  <r>
    <x v="0"/>
    <x v="0"/>
    <x v="1"/>
    <x v="1"/>
    <n v="326"/>
    <n v="20447.28270651292"/>
    <n v="-2925.1332489615002"/>
    <n v="3266.4600821000231"/>
    <n v="2191.5344548868529"/>
    <n v="615"/>
    <n v="143"/>
    <n v="3184.1210195003432"/>
    <n v="710"/>
    <n v="186"/>
    <n v="2448.0965757563099"/>
    <n v="1150"/>
    <n v="152"/>
    <n v="326"/>
    <n v="1909.032378487359"/>
    <n v="704"/>
    <n v="139"/>
    <n v="2503.2987360764519"/>
    <n v="855"/>
    <n v="154"/>
    <n v="2484.3770184111258"/>
    <n v="1220"/>
    <n v="149"/>
  </r>
  <r>
    <x v="1"/>
    <x v="0"/>
    <x v="0"/>
    <x v="0"/>
    <n v="8"/>
    <n v="479.26829268292681"/>
    <n v="-94.967760022427825"/>
    <n v="75.133165124754697"/>
    <n v="4.2052144659377539"/>
    <n v="16"/>
    <n v="4"/>
    <n v="17.998317914213629"/>
    <n v="24"/>
    <n v="4"/>
    <n v="-40.622371740958798"/>
    <n v="28"/>
    <n v="4"/>
    <n v="8"/>
    <n v="17.998317914213629"/>
    <n v="14"/>
    <n v="4"/>
    <n v="17.998317914213629"/>
    <n v="25"/>
    <n v="4"/>
    <n v="-40.622371740958798"/>
    <n v="36"/>
    <n v="4"/>
  </r>
  <r>
    <x v="1"/>
    <x v="0"/>
    <x v="1"/>
    <x v="1"/>
    <n v="313"/>
    <n v="19233.371459011971"/>
    <n v="-1640.25090512005"/>
    <n v="4078.934747632482"/>
    <n v="3331.8281528032612"/>
    <n v="548"/>
    <n v="165"/>
    <n v="4407.7716325605516"/>
    <n v="479"/>
    <n v="208"/>
    <n v="3448.452603885858"/>
    <n v="1141"/>
    <n v="153"/>
    <n v="313"/>
    <n v="2704.878712943032"/>
    <n v="640"/>
    <n v="141"/>
    <n v="3732.863582033619"/>
    <n v="601"/>
    <n v="179"/>
    <n v="3576.0976608467372"/>
    <n v="1201"/>
    <n v="152"/>
  </r>
  <r>
    <x v="2"/>
    <x v="0"/>
    <x v="0"/>
    <x v="0"/>
    <n v="7"/>
    <n v="385.01541911970838"/>
    <n v="174.02579198205771"/>
    <n v="8.6066722736192816"/>
    <n v="-33.725820016820862"/>
    <n v="29"/>
    <n v="4"/>
    <n v="-16.48444070647604"/>
    <n v="30"/>
    <n v="4"/>
    <n v="-33.725820016820862"/>
    <n v="27"/>
    <n v="4"/>
    <n v="7"/>
    <n v="-19.932716568545011"/>
    <n v="33"/>
    <n v="4"/>
    <n v="-16.48444070647604"/>
    <n v="20"/>
    <n v="4"/>
    <n v="-33.725820016820862"/>
    <n v="33"/>
    <n v="4"/>
  </r>
  <r>
    <x v="2"/>
    <x v="0"/>
    <x v="1"/>
    <x v="1"/>
    <n v="336"/>
    <n v="20685.816629510791"/>
    <n v="643.35940177673967"/>
    <n v="5162.5731864138688"/>
    <n v="3167.6287495741472"/>
    <n v="605"/>
    <n v="165"/>
    <n v="4767.923188344108"/>
    <n v="435"/>
    <n v="225"/>
    <n v="3722.9610840254581"/>
    <n v="1146"/>
    <n v="163"/>
    <n v="336"/>
    <n v="2669.5074324670009"/>
    <n v="713"/>
    <n v="144"/>
    <n v="4071.6893096050949"/>
    <n v="511"/>
    <n v="193"/>
    <n v="3757.0218106974889"/>
    <n v="1244"/>
    <n v="164"/>
  </r>
  <r>
    <x v="3"/>
    <x v="0"/>
    <x v="0"/>
    <x v="0"/>
    <n v="5"/>
    <n v="354.02298850574709"/>
    <n v="18.390804597701141"/>
    <n v="39.080459770114942"/>
    <n v="-11.494252873563219"/>
    <n v="41"/>
    <n v="0"/>
    <n v="5.7471264367816026"/>
    <n v="39"/>
    <n v="2"/>
    <n v="-6.8965517241379342"/>
    <n v="47"/>
    <n v="0"/>
    <n v="5"/>
    <n v="6.8965517241379226"/>
    <n v="38"/>
    <n v="0"/>
    <n v="5.7471264367816026"/>
    <n v="21"/>
    <n v="2"/>
    <n v="-6.8965517241379342"/>
    <n v="51"/>
    <n v="0"/>
  </r>
  <r>
    <x v="3"/>
    <x v="0"/>
    <x v="1"/>
    <x v="1"/>
    <n v="343"/>
    <n v="20968.75845281162"/>
    <n v="1913.8680454989831"/>
    <n v="5573.8259232842383"/>
    <n v="3789.0451706965468"/>
    <n v="635"/>
    <n v="179"/>
    <n v="5197.8783094698738"/>
    <n v="448"/>
    <n v="231"/>
    <n v="4425.2592090819071"/>
    <n v="1239"/>
    <n v="168"/>
    <n v="343"/>
    <n v="3272.839206243008"/>
    <n v="748"/>
    <n v="150"/>
    <n v="4514.8146679103029"/>
    <n v="517"/>
    <n v="204"/>
    <n v="4479.9797784817119"/>
    <n v="1328"/>
    <n v="173"/>
  </r>
  <r>
    <x v="4"/>
    <x v="0"/>
    <x v="0"/>
    <x v="0"/>
    <n v="3"/>
    <n v="205.7471264367816"/>
    <n v="45.977011494252856"/>
    <n v="14.94252873563218"/>
    <n v="-6.8965517241379342"/>
    <n v="39"/>
    <n v="0"/>
    <n v="10.344827586206881"/>
    <n v="24"/>
    <n v="0"/>
    <n v="-6.8965517241379342"/>
    <n v="33"/>
    <n v="0"/>
    <n v="3"/>
    <n v="6.8965517241379226"/>
    <n v="36"/>
    <n v="0"/>
    <n v="10.344827586206881"/>
    <n v="15"/>
    <n v="0"/>
    <n v="-6.8965517241379342"/>
    <n v="33"/>
    <n v="0"/>
  </r>
  <r>
    <x v="4"/>
    <x v="0"/>
    <x v="1"/>
    <x v="1"/>
    <n v="340"/>
    <n v="20851.361569716089"/>
    <n v="2809.5790713832398"/>
    <n v="5951.2423738122334"/>
    <n v="4049.4737915112491"/>
    <n v="561"/>
    <n v="188"/>
    <n v="5143.7965693937622"/>
    <n v="394"/>
    <n v="225"/>
    <n v="4436.0634902618031"/>
    <n v="1225"/>
    <n v="176"/>
    <n v="340"/>
    <n v="3286.1978966847992"/>
    <n v="632"/>
    <n v="160"/>
    <n v="4499.5425093765543"/>
    <n v="458"/>
    <n v="201"/>
    <n v="4433.9177583393721"/>
    <n v="1281"/>
    <n v="178"/>
  </r>
  <r>
    <x v="5"/>
    <x v="0"/>
    <x v="2"/>
    <x v="0"/>
    <n v="4"/>
    <n v="260.95238095238102"/>
    <n v="74.285714285714292"/>
    <n v="54.285714285714278"/>
    <n v="45.714285714285708"/>
    <n v="12"/>
    <n v="0"/>
    <n v="15.23809523809523"/>
    <n v="0"/>
    <n v="4"/>
    <n v="5.7142857142857162"/>
    <n v="8"/>
    <n v="0"/>
    <n v="4"/>
    <n v="5.7142857142857162"/>
    <n v="12"/>
    <n v="0"/>
    <n v="15.23809523809523"/>
    <n v="0"/>
    <n v="4"/>
    <n v="5.7142857142857162"/>
    <n v="9"/>
    <n v="0"/>
  </r>
  <r>
    <x v="5"/>
    <x v="0"/>
    <x v="0"/>
    <x v="0"/>
    <n v="2"/>
    <n v="133.33333333333329"/>
    <n v="17.241379310344819"/>
    <n v="-11.49425287356323"/>
    <n v="4.5977011494252817"/>
    <n v="26"/>
    <n v="0"/>
    <n v="6.8965517241379226"/>
    <n v="18"/>
    <n v="0"/>
    <n v="0"/>
    <n v="22"/>
    <n v="0"/>
    <n v="2"/>
    <n v="4.5977011494252817"/>
    <n v="24"/>
    <n v="0"/>
    <n v="6.8965517241379226"/>
    <n v="10"/>
    <n v="0"/>
    <n v="0"/>
    <n v="22"/>
    <n v="0"/>
  </r>
  <r>
    <x v="5"/>
    <x v="0"/>
    <x v="1"/>
    <x v="1"/>
    <n v="362"/>
    <n v="22452.42973583319"/>
    <n v="3378.5366595202099"/>
    <n v="6336.293713034238"/>
    <n v="4284.8506172966881"/>
    <n v="663"/>
    <n v="190"/>
    <n v="5579.8398540903481"/>
    <n v="408"/>
    <n v="242"/>
    <n v="4580.8761553499126"/>
    <n v="1298"/>
    <n v="179"/>
    <n v="362"/>
    <n v="3569.2145390605642"/>
    <n v="728"/>
    <n v="170"/>
    <n v="5038.9512135672321"/>
    <n v="460"/>
    <n v="223"/>
    <n v="4670.2404919915598"/>
    <n v="1352"/>
    <n v="181"/>
  </r>
  <r>
    <x v="6"/>
    <x v="0"/>
    <x v="2"/>
    <x v="0"/>
    <n v="4"/>
    <n v="260.95238095238102"/>
    <n v="74.285714285714292"/>
    <n v="98.095238095238102"/>
    <n v="73.333333333333329"/>
    <n v="15"/>
    <n v="0"/>
    <n v="15.23809523809523"/>
    <n v="0"/>
    <n v="4"/>
    <n v="0.95238095238094911"/>
    <n v="9"/>
    <n v="0"/>
    <n v="4"/>
    <n v="0.95238095238094911"/>
    <n v="12"/>
    <n v="0"/>
    <n v="15.23809523809523"/>
    <n v="0"/>
    <n v="4"/>
    <n v="0.95238095238094911"/>
    <n v="10"/>
    <n v="0"/>
  </r>
  <r>
    <x v="6"/>
    <x v="0"/>
    <x v="0"/>
    <x v="0"/>
    <n v="2"/>
    <n v="133.33333333333329"/>
    <n v="43.678160919540232"/>
    <n v="3.4482758620689609"/>
    <n v="4.5977011494252817"/>
    <n v="26"/>
    <n v="0"/>
    <n v="1.14942528735632"/>
    <n v="24"/>
    <n v="0"/>
    <n v="0"/>
    <n v="22"/>
    <n v="0"/>
    <n v="2"/>
    <n v="4.5977011494252817"/>
    <n v="24"/>
    <n v="0"/>
    <n v="1.14942528735632"/>
    <n v="12"/>
    <n v="0"/>
    <n v="0"/>
    <n v="22"/>
    <n v="0"/>
  </r>
  <r>
    <x v="6"/>
    <x v="0"/>
    <x v="1"/>
    <x v="1"/>
    <n v="376"/>
    <n v="23523.347629333199"/>
    <n v="3975.7057065545291"/>
    <n v="7173.1271381993074"/>
    <n v="4326.1846484329308"/>
    <n v="709"/>
    <n v="201"/>
    <n v="5653.0995004186707"/>
    <n v="425"/>
    <n v="249"/>
    <n v="4694.5846444440158"/>
    <n v="1427"/>
    <n v="182"/>
    <n v="376"/>
    <n v="3733.708147648204"/>
    <n v="806"/>
    <n v="173"/>
    <n v="5237.4653748572482"/>
    <n v="474"/>
    <n v="235"/>
    <n v="4736.2871833533663"/>
    <n v="1492"/>
    <n v="183"/>
  </r>
  <r>
    <x v="7"/>
    <x v="0"/>
    <x v="2"/>
    <x v="0"/>
    <n v="4"/>
    <n v="260.95238095238102"/>
    <n v="74.285714285714292"/>
    <n v="95.238095238095212"/>
    <n v="1.9047619047619091"/>
    <n v="24"/>
    <n v="0"/>
    <n v="25.714285714285701"/>
    <n v="2"/>
    <n v="3"/>
    <n v="1.9047619047619091"/>
    <n v="12"/>
    <n v="0"/>
    <n v="4"/>
    <n v="1.9047619047619091"/>
    <n v="24"/>
    <n v="0"/>
    <n v="15.23809523809523"/>
    <n v="0"/>
    <n v="4"/>
    <n v="1.9047619047619091"/>
    <n v="12"/>
    <n v="0"/>
  </r>
  <r>
    <x v="7"/>
    <x v="0"/>
    <x v="0"/>
    <x v="0"/>
    <n v="3"/>
    <n v="205.7471264367816"/>
    <n v="59.770114942528743"/>
    <n v="1.14942528735632"/>
    <n v="-2.298850574712652"/>
    <n v="39"/>
    <n v="0"/>
    <n v="-6.8965517241379342"/>
    <n v="32"/>
    <n v="0"/>
    <n v="-4.5977011494252924"/>
    <n v="33"/>
    <n v="0"/>
    <n v="3"/>
    <n v="6.8965517241379226"/>
    <n v="36"/>
    <n v="0"/>
    <n v="-6.8965517241379342"/>
    <n v="21"/>
    <n v="0"/>
    <n v="-4.5977011494252924"/>
    <n v="33"/>
    <n v="0"/>
  </r>
  <r>
    <x v="7"/>
    <x v="0"/>
    <x v="1"/>
    <x v="1"/>
    <n v="384"/>
    <n v="24094.89091294516"/>
    <n v="4282.1726485222407"/>
    <n v="7553.4367879103193"/>
    <n v="4468.0203465058312"/>
    <n v="729"/>
    <n v="211"/>
    <n v="5692.10334323386"/>
    <n v="434"/>
    <n v="255"/>
    <n v="4754.4235610884571"/>
    <n v="1497"/>
    <n v="190"/>
    <n v="384"/>
    <n v="3536.1546022657908"/>
    <n v="814"/>
    <n v="178"/>
    <n v="5314.037053000794"/>
    <n v="465"/>
    <n v="238"/>
    <n v="4676.5013054137144"/>
    <n v="1533"/>
    <n v="187"/>
  </r>
  <r>
    <x v="8"/>
    <x v="0"/>
    <x v="2"/>
    <x v="0"/>
    <n v="3"/>
    <n v="185.71428571428569"/>
    <n v="59.999999999999993"/>
    <n v="84.761904761904745"/>
    <n v="0.952380952380949"/>
    <n v="9"/>
    <n v="0"/>
    <n v="31.42857142857142"/>
    <n v="0"/>
    <n v="3"/>
    <n v="0.952380952380949"/>
    <n v="6"/>
    <n v="0"/>
    <n v="3"/>
    <n v="0.952380952380949"/>
    <n v="12"/>
    <n v="0"/>
    <n v="31.42857142857142"/>
    <n v="0"/>
    <n v="3"/>
    <n v="0.952380952380949"/>
    <n v="9"/>
    <n v="0"/>
  </r>
  <r>
    <x v="8"/>
    <x v="0"/>
    <x v="0"/>
    <x v="0"/>
    <n v="7"/>
    <n v="383.72582001682088"/>
    <n v="185.66021867115231"/>
    <n v="121.0821418559013"/>
    <n v="-5.8592654892066376"/>
    <n v="39"/>
    <n v="4"/>
    <n v="-20.801794224838819"/>
    <n v="25"/>
    <n v="4"/>
    <n v="-16.204093075413532"/>
    <n v="33"/>
    <n v="4"/>
    <n v="7"/>
    <n v="-5.8592654892066376"/>
    <n v="36"/>
    <n v="4"/>
    <n v="-20.801794224838819"/>
    <n v="16"/>
    <n v="4"/>
    <n v="-11.606391925988239"/>
    <n v="33"/>
    <n v="4"/>
  </r>
  <r>
    <x v="8"/>
    <x v="0"/>
    <x v="1"/>
    <x v="1"/>
    <n v="390"/>
    <n v="24452.71009458727"/>
    <n v="5612.7855047902367"/>
    <n v="7772.773013991633"/>
    <n v="4839.150922179685"/>
    <n v="658"/>
    <n v="219"/>
    <n v="6143.5690402110286"/>
    <n v="417"/>
    <n v="272"/>
    <n v="5263.723310444615"/>
    <n v="1474"/>
    <n v="196"/>
    <n v="390"/>
    <n v="4016.5726040294421"/>
    <n v="752"/>
    <n v="186"/>
    <n v="5543.208173862231"/>
    <n v="453"/>
    <n v="250"/>
    <n v="5300.9098390819854"/>
    <n v="1515"/>
    <n v="197"/>
  </r>
  <r>
    <x v="9"/>
    <x v="0"/>
    <x v="2"/>
    <x v="0"/>
    <n v="6"/>
    <n v="398.21428571428572"/>
    <n v="90.714285714285708"/>
    <n v="114.4047619047619"/>
    <n v="0"/>
    <n v="18"/>
    <n v="0"/>
    <n v="31.42857142857142"/>
    <n v="0"/>
    <n v="6"/>
    <n v="-12.5"/>
    <n v="43"/>
    <n v="0"/>
    <n v="6"/>
    <n v="0"/>
    <n v="22"/>
    <n v="0"/>
    <n v="31.42857142857142"/>
    <n v="0"/>
    <n v="6"/>
    <n v="12.5"/>
    <n v="9"/>
    <n v="3"/>
  </r>
  <r>
    <x v="9"/>
    <x v="0"/>
    <x v="0"/>
    <x v="0"/>
    <n v="10"/>
    <n v="611.31202691337262"/>
    <n v="185.99663582842729"/>
    <n v="109.1673675357443"/>
    <n v="7.9338379590692192"/>
    <n v="78"/>
    <n v="4"/>
    <n v="-17.35351836276984"/>
    <n v="62"/>
    <n v="4"/>
    <n v="-10.45696663863192"/>
    <n v="66"/>
    <n v="4"/>
    <n v="10"/>
    <n v="11.38211382113818"/>
    <n v="71"/>
    <n v="4"/>
    <n v="-17.35351836276984"/>
    <n v="48"/>
    <n v="4"/>
    <n v="-10.45696663863192"/>
    <n v="66"/>
    <n v="4"/>
  </r>
  <r>
    <x v="9"/>
    <x v="0"/>
    <x v="1"/>
    <x v="1"/>
    <n v="384"/>
    <n v="23894.75581455119"/>
    <n v="5596.3904396166618"/>
    <n v="7873.1887829373973"/>
    <n v="4832.3527358883712"/>
    <n v="642"/>
    <n v="214"/>
    <n v="6162.7276178703087"/>
    <n v="382"/>
    <n v="264"/>
    <n v="5070.9661178378728"/>
    <n v="1413"/>
    <n v="185"/>
    <n v="384"/>
    <n v="3978.2532585629219"/>
    <n v="729"/>
    <n v="183"/>
    <n v="5606.607494705775"/>
    <n v="433"/>
    <n v="243"/>
    <n v="5278.9140308822389"/>
    <n v="1412"/>
    <n v="192"/>
  </r>
  <r>
    <x v="10"/>
    <x v="0"/>
    <x v="2"/>
    <x v="0"/>
    <n v="4"/>
    <n v="260.95238095238102"/>
    <n v="74.285714285714292"/>
    <n v="95.238095238095227"/>
    <n v="0"/>
    <n v="24"/>
    <n v="0"/>
    <n v="15.23809523809523"/>
    <n v="0"/>
    <n v="4"/>
    <n v="0"/>
    <n v="12"/>
    <n v="0"/>
    <n v="4"/>
    <n v="0"/>
    <n v="24"/>
    <n v="0"/>
    <n v="15.23809523809523"/>
    <n v="0"/>
    <n v="4"/>
    <n v="0"/>
    <n v="12"/>
    <n v="0"/>
  </r>
  <r>
    <x v="10"/>
    <x v="0"/>
    <x v="0"/>
    <x v="0"/>
    <n v="11"/>
    <n v="689.4729464536025"/>
    <n v="205.67703952901601"/>
    <n v="135.08550602747411"/>
    <n v="-13.90524250070089"/>
    <n v="91"/>
    <n v="4"/>
    <n v="-9.30754135127561"/>
    <n v="62"/>
    <n v="4"/>
    <n v="-13.90524250070089"/>
    <n v="77"/>
    <n v="4"/>
    <n v="11"/>
    <n v="13.680964395850831"/>
    <n v="84"/>
    <n v="4"/>
    <n v="-9.30754135127561"/>
    <n v="53"/>
    <n v="4"/>
    <n v="-13.90524250070089"/>
    <n v="77"/>
    <n v="4"/>
  </r>
  <r>
    <x v="10"/>
    <x v="0"/>
    <x v="1"/>
    <x v="1"/>
    <n v="383"/>
    <n v="23847.46559087672"/>
    <n v="5765.0688662223283"/>
    <n v="8196.2700455429112"/>
    <n v="4706.0198282257716"/>
    <n v="660"/>
    <n v="214"/>
    <n v="6125.1959244065029"/>
    <n v="391"/>
    <n v="258"/>
    <n v="5185.8072216992932"/>
    <n v="1469"/>
    <n v="186"/>
    <n v="383"/>
    <n v="4034.095016897948"/>
    <n v="760"/>
    <n v="184"/>
    <n v="5508.737025787671"/>
    <n v="434"/>
    <n v="240"/>
    <n v="5333.1054266728343"/>
    <n v="1470"/>
    <n v="191"/>
  </r>
  <r>
    <x v="11"/>
    <x v="1"/>
    <x v="3"/>
    <x v="2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H7" firstHeaderRow="1" firstDataRow="2" firstDataCol="0" rowPageCount="3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" hier="-1"/>
    <pageField fld="3" hier="-1"/>
    <pageField fld="0" hier="-1"/>
  </pageFields>
  <dataFields count="8">
    <dataField name=" average after retrain accuracy increase" fld="28" baseField="0" baseItem="0"/>
    <dataField name=" average before after retrain accuracy increase" fld="29" baseField="0" baseItem="0"/>
    <dataField name=" average SFLDT fix increase" fld="38" baseField="0" baseItem="0"/>
    <dataField name=" average STAT_SFLDT fix increase" fld="30" baseField="0" baseItem="0"/>
    <dataField name=" average fuzzy participation SFLDT fix increase" fld="39" baseField="0" baseItem="0"/>
    <dataField name=" average fuzzy participation STAT_SFLDT fix increase" fld="34" baseField="0" baseItem="0"/>
    <dataField name=" average SFLDT_Features fix increase" fld="32" baseField="0" baseItem="0"/>
    <dataField name=" average fuzzy participation SFLDT_Features fix increase" fld="36" baseField="0" baseItem="0"/>
  </dataFields>
  <chartFormats count="2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5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7" rowHeaderCaption="after size">
  <location ref="A5:F7" firstHeaderRow="1" firstDataRow="2" firstDataCol="0" rowPageCount="3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1" hier="-1"/>
    <pageField fld="3" hier="-1"/>
    <pageField fld="0" hier="-1"/>
  </pageFields>
  <dataFields count="6">
    <dataField name=" average SFLDT wasted effort" fld="41" baseField="0" baseItem="0"/>
    <dataField name=" average STAT_SFLDT wasted effort" fld="31" baseField="0" baseItem="0"/>
    <dataField name=" average fuzzy participation SFLDT wasted effort" fld="40" baseField="0" baseItem="0"/>
    <dataField name=" average fuzzy participation STAT_SFLDT wasted effort" fld="35" baseField="0" baseItem="0"/>
    <dataField name=" average SFLDT_Features wasted effort" fld="33" baseField="0" baseItem="0"/>
    <dataField name=" average fuzzy participation SFLDT_Features wasted effort" fld="37" baseField="0" baseItem="0"/>
  </dataFields>
  <chartFormats count="6">
    <chartFormat chart="3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6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6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I13" firstHeaderRow="1" firstDataRow="2" firstDataCol="1" rowPageCount="3" colPageCount="1"/>
  <pivotFields count="42">
    <pivotField axis="axisRow" multipleItemSelectionAllowed="1" showAll="0">
      <items count="13">
        <item x="1"/>
        <item x="2"/>
        <item x="3"/>
        <item x="5"/>
        <item x="6"/>
        <item x="10"/>
        <item h="1" x="11"/>
        <item h="1" x="0"/>
        <item h="1" x="4"/>
        <item h="1" x="7"/>
        <item h="1" x="8"/>
        <item h="1"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5">
        <item h="1" x="0"/>
        <item x="1"/>
        <item h="1" x="3"/>
        <item h="1"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" hier="-1"/>
    <pageField fld="3" hier="-1"/>
    <pageField fld="2" hier="-1"/>
  </pageFields>
  <dataFields count="8">
    <dataField name=" average after retrain accuracy increase" fld="28" baseField="0" baseItem="0"/>
    <dataField name=" average before after retrain accuracy increase" fld="29" baseField="0" baseItem="0"/>
    <dataField name=" average SFLDT fix increase" fld="38" baseField="0" baseItem="0"/>
    <dataField name=" average STAT_SFLDT fix increase" fld="30" baseField="0" baseItem="0"/>
    <dataField name=" average fuzzy participation SFLDT fix increase" fld="39" baseField="0" baseItem="0"/>
    <dataField name=" average fuzzy participation STAT_SFLDT fix increase" fld="34" baseField="0" baseItem="0"/>
    <dataField name=" average SFLDT_Features fix increase" fld="32" baseField="0" baseItem="0"/>
    <dataField name=" average fuzzy participation SFLDT_Features fix increase" fld="36" baseField="0" baseItem="0"/>
  </dataFields>
  <chartFormats count="3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4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4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4" rowHeaderCaption="drift size">
  <location ref="A5:I8" firstHeaderRow="1" firstDataRow="2" firstDataCol="1" rowPageCount="2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Row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3" item="1" hier="-1"/>
    <pageField fld="0" hier="-1"/>
  </pageFields>
  <dataFields count="8">
    <dataField name=" average after retrain accuracy increase" fld="28" baseField="0" baseItem="0"/>
    <dataField name=" average before after retrain accuracy increase" fld="29" baseField="0" baseItem="0"/>
    <dataField name=" average SFLDT fix increase" fld="38" baseField="0" baseItem="0"/>
    <dataField name=" average STAT_SFLDT fix increase" fld="30" baseField="0" baseItem="0"/>
    <dataField name=" average fuzzy participation SFLDT fix increase" fld="39" baseField="0" baseItem="0"/>
    <dataField name=" average fuzzy participation STAT_SFLDT fix increase" fld="34" baseField="0" baseItem="0"/>
    <dataField name=" average SFLDT_Features fix increase" fld="32" baseField="0" baseItem="0"/>
    <dataField name=" average fuzzy participation SFLDT_Features fix increase" fld="36" baseField="0" baseItem="0"/>
  </dataFields>
  <chartFormats count="1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G13" firstHeaderRow="1" firstDataRow="2" firstDataCol="1" rowPageCount="2" colPageCount="1"/>
  <pivotFields count="42">
    <pivotField axis="axisRow" multipleItemSelectionAllowed="1" showAll="0">
      <items count="13">
        <item x="1"/>
        <item x="2"/>
        <item x="3"/>
        <item x="5"/>
        <item x="6"/>
        <item x="10"/>
        <item h="1" x="11"/>
        <item h="1" x="0"/>
        <item h="1" x="4"/>
        <item h="1" x="7"/>
        <item h="1" x="8"/>
        <item h="1"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1" hier="-1"/>
  </pageFields>
  <dataFields count="6">
    <dataField name=" average SFLDT wasted effort" fld="41" baseField="0" baseItem="0"/>
    <dataField name=" average STAT_SFLDT wasted effort" fld="31" baseField="0" baseItem="0"/>
    <dataField name=" average fuzzy participation SFLDT wasted effort" fld="40" baseField="0" baseItem="0"/>
    <dataField name=" average fuzzy participation STAT_SFLDT wasted effort" fld="35" baseField="0" baseItem="0"/>
    <dataField name=" average SFLDT_Features wasted effort" fld="33" baseField="0" baseItem="0"/>
    <dataField name=" average fuzzy participation SFLDT_Features wasted effort" fld="37" baseField="0" baseItem="0"/>
  </dataFields>
  <chartFormats count="6"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8" rowHeaderCaption="drift size">
  <location ref="A5:G8" firstHeaderRow="1" firstDataRow="2" firstDataCol="1" rowPageCount="2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Row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0" hier="-1"/>
  </pageFields>
  <dataFields count="6">
    <dataField name=" average SFLDT wasted effort" fld="41" baseField="0" baseItem="0"/>
    <dataField name=" average STAT_SFLDT wasted effort" fld="31" baseField="0" baseItem="0"/>
    <dataField name=" average fuzzy participation SFLDT wasted effort" fld="40" baseField="0" baseItem="0"/>
    <dataField name=" average fuzzy participation STAT_SFLDT wasted effort" fld="35" baseField="0" baseItem="0"/>
    <dataField name=" average SFLDT_Features wasted effort" fld="33" baseField="0" baseItem="0"/>
    <dataField name=" average fuzzy participation SFLDT_Features wasted effort" fld="37" baseField="0" baseItem="0"/>
  </dataFields>
  <chartFormats count="18">
    <chartFormat chart="3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7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7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rightToLeft="1" tabSelected="1" zoomScale="61" workbookViewId="0">
      <selection activeCell="C7" sqref="C7"/>
    </sheetView>
  </sheetViews>
  <sheetFormatPr defaultRowHeight="13.8" x14ac:dyDescent="0.25"/>
  <cols>
    <col min="1" max="1" width="38" bestFit="1" customWidth="1"/>
    <col min="2" max="2" width="44.69921875" bestFit="1" customWidth="1"/>
    <col min="3" max="3" width="26.5" bestFit="1" customWidth="1"/>
    <col min="4" max="4" width="32.3984375" bestFit="1" customWidth="1"/>
    <col min="5" max="5" width="44" bestFit="1" customWidth="1"/>
    <col min="6" max="6" width="50.09765625" bestFit="1" customWidth="1"/>
    <col min="7" max="7" width="35.796875" bestFit="1" customWidth="1"/>
    <col min="8" max="8" width="53.3984375" bestFit="1" customWidth="1"/>
    <col min="9" max="9" width="26.2968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8" x14ac:dyDescent="0.25">
      <c r="A1" s="1" t="s">
        <v>0</v>
      </c>
      <c r="B1" s="2">
        <v>1</v>
      </c>
    </row>
    <row r="2" spans="1:8" x14ac:dyDescent="0.25">
      <c r="A2" s="1" t="s">
        <v>1</v>
      </c>
      <c r="B2" s="2" t="s">
        <v>2</v>
      </c>
    </row>
    <row r="3" spans="1:8" x14ac:dyDescent="0.25">
      <c r="A3" s="1" t="s">
        <v>3</v>
      </c>
      <c r="B3" s="2" t="s">
        <v>4</v>
      </c>
    </row>
    <row r="5" spans="1:8" x14ac:dyDescent="0.25">
      <c r="A5" s="1" t="s">
        <v>5</v>
      </c>
    </row>
    <row r="6" spans="1:8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</row>
    <row r="7" spans="1:8" x14ac:dyDescent="0.25">
      <c r="A7" s="4">
        <v>7.5984163281755031</v>
      </c>
      <c r="B7" s="4">
        <v>17.391133083194219</v>
      </c>
      <c r="C7" s="4">
        <v>10.938270572471884</v>
      </c>
      <c r="D7" s="4">
        <v>14.444290574547784</v>
      </c>
      <c r="E7" s="4">
        <v>9.1323561058274123</v>
      </c>
      <c r="F7" s="4">
        <v>12.831260026088856</v>
      </c>
      <c r="G7" s="4">
        <v>11.880414625890797</v>
      </c>
      <c r="H7" s="4">
        <v>12.060587424164398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rightToLeft="1" zoomScale="71" workbookViewId="0">
      <selection activeCell="C7" sqref="C7"/>
    </sheetView>
  </sheetViews>
  <sheetFormatPr defaultRowHeight="13.8" x14ac:dyDescent="0.25"/>
  <cols>
    <col min="1" max="1" width="28" bestFit="1" customWidth="1"/>
    <col min="2" max="2" width="34" bestFit="1" customWidth="1"/>
    <col min="3" max="3" width="45.69921875" bestFit="1" customWidth="1"/>
    <col min="4" max="4" width="51.59765625" bestFit="1" customWidth="1"/>
    <col min="5" max="5" width="37" bestFit="1" customWidth="1"/>
    <col min="6" max="6" width="54.69921875" bestFit="1" customWidth="1"/>
    <col min="7" max="7" width="54.59765625" bestFit="1" customWidth="1"/>
    <col min="8" max="8" width="39" bestFit="1" customWidth="1"/>
    <col min="9" max="9" width="26.2968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6" x14ac:dyDescent="0.25">
      <c r="A1" s="1" t="s">
        <v>0</v>
      </c>
      <c r="B1" s="2">
        <v>1</v>
      </c>
    </row>
    <row r="2" spans="1:6" x14ac:dyDescent="0.25">
      <c r="A2" s="1" t="s">
        <v>1</v>
      </c>
      <c r="B2" s="2" t="s">
        <v>2</v>
      </c>
    </row>
    <row r="3" spans="1:6" x14ac:dyDescent="0.25">
      <c r="A3" s="1" t="s">
        <v>3</v>
      </c>
      <c r="B3" s="2" t="s">
        <v>4</v>
      </c>
    </row>
    <row r="5" spans="1:6" x14ac:dyDescent="0.25">
      <c r="A5" s="1" t="s">
        <v>5</v>
      </c>
    </row>
    <row r="6" spans="1:6" x14ac:dyDescent="0.2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</row>
    <row r="7" spans="1:6" x14ac:dyDescent="0.25">
      <c r="A7" s="4">
        <v>1.8785998013902681</v>
      </c>
      <c r="B7" s="4">
        <v>1.3130585898709037</v>
      </c>
      <c r="C7" s="4">
        <v>2.1206554121151937</v>
      </c>
      <c r="D7" s="4">
        <v>1.471449851042701</v>
      </c>
      <c r="E7" s="4">
        <v>3.7202085402184708</v>
      </c>
      <c r="F7" s="4">
        <v>3.8607249255213505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rightToLeft="1" zoomScale="83" workbookViewId="0">
      <selection activeCell="C9" sqref="C9"/>
    </sheetView>
  </sheetViews>
  <sheetFormatPr defaultRowHeight="13.8" x14ac:dyDescent="0.25"/>
  <cols>
    <col min="1" max="1" width="17.8984375" bestFit="1" customWidth="1"/>
    <col min="2" max="2" width="36.19921875" bestFit="1" customWidth="1"/>
    <col min="3" max="3" width="42.59765625" bestFit="1" customWidth="1"/>
    <col min="4" max="4" width="25.8984375" bestFit="1" customWidth="1"/>
    <col min="5" max="5" width="31.69921875" bestFit="1" customWidth="1"/>
    <col min="6" max="6" width="42.69921875" bestFit="1" customWidth="1"/>
    <col min="7" max="7" width="48.5" bestFit="1" customWidth="1"/>
    <col min="8" max="8" width="34.796875" bestFit="1" customWidth="1"/>
    <col min="9" max="9" width="51.5976562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9" x14ac:dyDescent="0.25">
      <c r="A1" s="1" t="s">
        <v>0</v>
      </c>
      <c r="B1" s="2">
        <v>1</v>
      </c>
    </row>
    <row r="2" spans="1:9" x14ac:dyDescent="0.25">
      <c r="A2" s="1" t="s">
        <v>1</v>
      </c>
      <c r="B2" s="2" t="s">
        <v>2</v>
      </c>
    </row>
    <row r="3" spans="1:9" x14ac:dyDescent="0.25">
      <c r="A3" s="1" t="s">
        <v>20</v>
      </c>
      <c r="B3" s="2" t="s">
        <v>21</v>
      </c>
    </row>
    <row r="5" spans="1:9" x14ac:dyDescent="0.25">
      <c r="B5" s="1" t="s">
        <v>5</v>
      </c>
    </row>
    <row r="6" spans="1:9" x14ac:dyDescent="0.25">
      <c r="A6" s="1" t="s">
        <v>3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9" x14ac:dyDescent="0.25">
      <c r="A7" s="2">
        <v>1</v>
      </c>
      <c r="B7" s="4">
        <v>-5.2404182272206068</v>
      </c>
      <c r="C7" s="4">
        <v>13.031740407771508</v>
      </c>
      <c r="D7" s="4">
        <v>10.644818379563135</v>
      </c>
      <c r="E7" s="4">
        <v>14.082337484219014</v>
      </c>
      <c r="F7" s="4">
        <v>8.6417850253771</v>
      </c>
      <c r="G7" s="4">
        <v>11.926081731736803</v>
      </c>
      <c r="H7" s="4">
        <v>11.017420459699228</v>
      </c>
      <c r="I7" s="4">
        <v>11.42523214328031</v>
      </c>
    </row>
    <row r="8" spans="1:9" x14ac:dyDescent="0.25">
      <c r="A8" s="2">
        <v>2</v>
      </c>
      <c r="B8" s="4">
        <v>1.9147601243355348</v>
      </c>
      <c r="C8" s="4">
        <v>15.364801150041277</v>
      </c>
      <c r="D8" s="4">
        <v>9.4274665165897229</v>
      </c>
      <c r="E8" s="4">
        <v>14.190247584357465</v>
      </c>
      <c r="F8" s="4">
        <v>7.9449625966279784</v>
      </c>
      <c r="G8" s="4">
        <v>12.118122945253258</v>
      </c>
      <c r="H8" s="4">
        <v>11.08024132150434</v>
      </c>
      <c r="I8" s="4">
        <v>11.181612531837764</v>
      </c>
    </row>
    <row r="9" spans="1:9" x14ac:dyDescent="0.25">
      <c r="A9" s="2">
        <v>3</v>
      </c>
      <c r="B9" s="4">
        <v>5.5797902201136536</v>
      </c>
      <c r="C9" s="4">
        <v>16.25022135068291</v>
      </c>
      <c r="D9" s="4">
        <v>11.046778923313548</v>
      </c>
      <c r="E9" s="4">
        <v>15.154164167550652</v>
      </c>
      <c r="F9" s="4">
        <v>9.5418052660146007</v>
      </c>
      <c r="G9" s="4">
        <v>13.16272497933033</v>
      </c>
      <c r="H9" s="4">
        <v>12.901630347177571</v>
      </c>
      <c r="I9" s="4">
        <v>13.061165534932105</v>
      </c>
    </row>
    <row r="10" spans="1:9" x14ac:dyDescent="0.25">
      <c r="A10" s="2">
        <v>5</v>
      </c>
      <c r="B10" s="4">
        <v>9.3329741975696408</v>
      </c>
      <c r="C10" s="4">
        <v>17.50357379291226</v>
      </c>
      <c r="D10" s="4">
        <v>11.836603915184222</v>
      </c>
      <c r="E10" s="4">
        <v>15.413922248868365</v>
      </c>
      <c r="F10" s="4">
        <v>9.8597086714380229</v>
      </c>
      <c r="G10" s="4">
        <v>13.919754733611139</v>
      </c>
      <c r="H10" s="4">
        <v>12.654354020303625</v>
      </c>
      <c r="I10" s="4">
        <v>12.901216828705966</v>
      </c>
    </row>
    <row r="11" spans="1:9" x14ac:dyDescent="0.25">
      <c r="A11" s="2">
        <v>6</v>
      </c>
      <c r="B11" s="4">
        <v>10.573685389772685</v>
      </c>
      <c r="C11" s="4">
        <v>19.077465793083263</v>
      </c>
      <c r="D11" s="4">
        <v>11.505810235193964</v>
      </c>
      <c r="E11" s="4">
        <v>15.034839096858168</v>
      </c>
      <c r="F11" s="4">
        <v>9.9300748607664993</v>
      </c>
      <c r="G11" s="4">
        <v>13.929429188450127</v>
      </c>
      <c r="H11" s="4">
        <v>12.485597458627701</v>
      </c>
      <c r="I11" s="4">
        <v>12.596508466365336</v>
      </c>
    </row>
    <row r="12" spans="1:9" x14ac:dyDescent="0.25">
      <c r="A12" s="2">
        <v>10</v>
      </c>
      <c r="B12" s="4">
        <v>15.052399128517829</v>
      </c>
      <c r="C12" s="4">
        <v>21.400182886535017</v>
      </c>
      <c r="D12" s="4">
        <v>12.287258037143006</v>
      </c>
      <c r="E12" s="4">
        <v>15.99267865380288</v>
      </c>
      <c r="F12" s="4">
        <v>10.532885161613441</v>
      </c>
      <c r="G12" s="4">
        <v>14.383125393701491</v>
      </c>
      <c r="H12" s="4">
        <v>13.539966636290583</v>
      </c>
      <c r="I12" s="4">
        <v>13.924557249798523</v>
      </c>
    </row>
    <row r="13" spans="1:9" x14ac:dyDescent="0.25">
      <c r="A13" s="2" t="s">
        <v>22</v>
      </c>
      <c r="B13" s="4">
        <v>6.6428243135128913</v>
      </c>
      <c r="C13" s="4">
        <v>17.283968175157142</v>
      </c>
      <c r="D13" s="4">
        <v>11.171584082834521</v>
      </c>
      <c r="E13" s="4">
        <v>15.017372649924305</v>
      </c>
      <c r="F13" s="4">
        <v>9.4577581899005008</v>
      </c>
      <c r="G13" s="4">
        <v>13.300767237937135</v>
      </c>
      <c r="H13" s="4">
        <v>12.332201097248674</v>
      </c>
      <c r="I13" s="4">
        <v>12.566366470441885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8"/>
  <sheetViews>
    <sheetView rightToLeft="1" zoomScale="67" workbookViewId="0">
      <selection activeCell="C7" sqref="C7"/>
    </sheetView>
  </sheetViews>
  <sheetFormatPr defaultRowHeight="13.8" x14ac:dyDescent="0.25"/>
  <cols>
    <col min="1" max="1" width="11.69921875" bestFit="1" customWidth="1"/>
    <col min="2" max="2" width="36.19921875" bestFit="1" customWidth="1"/>
    <col min="3" max="3" width="42.59765625" bestFit="1" customWidth="1"/>
    <col min="4" max="4" width="25.8984375" bestFit="1" customWidth="1"/>
    <col min="5" max="5" width="31.69921875" bestFit="1" customWidth="1"/>
    <col min="6" max="6" width="42.69921875" bestFit="1" customWidth="1"/>
    <col min="7" max="7" width="48.5" bestFit="1" customWidth="1"/>
    <col min="8" max="8" width="34.796875" bestFit="1" customWidth="1"/>
    <col min="9" max="9" width="51.5976562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9" x14ac:dyDescent="0.25">
      <c r="A2" s="1" t="s">
        <v>1</v>
      </c>
      <c r="B2" s="2" t="s">
        <v>21</v>
      </c>
    </row>
    <row r="3" spans="1:9" x14ac:dyDescent="0.25">
      <c r="A3" s="1" t="s">
        <v>3</v>
      </c>
      <c r="B3" s="2" t="s">
        <v>4</v>
      </c>
    </row>
    <row r="5" spans="1:9" x14ac:dyDescent="0.25">
      <c r="B5" s="1" t="s">
        <v>5</v>
      </c>
    </row>
    <row r="6" spans="1:9" x14ac:dyDescent="0.25">
      <c r="A6" s="1" t="s">
        <v>0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9" x14ac:dyDescent="0.25">
      <c r="A7" s="2">
        <v>1</v>
      </c>
      <c r="B7" s="4">
        <v>7.470683817577755</v>
      </c>
      <c r="C7" s="4">
        <v>17.510318972532044</v>
      </c>
      <c r="D7" s="4">
        <v>11.172489057150452</v>
      </c>
      <c r="E7" s="4">
        <v>14.746768097409033</v>
      </c>
      <c r="F7" s="4">
        <v>9.324473912951504</v>
      </c>
      <c r="G7" s="4">
        <v>13.099114843988563</v>
      </c>
      <c r="H7" s="4">
        <v>12.199952749269878</v>
      </c>
      <c r="I7" s="4">
        <v>12.3767722388042</v>
      </c>
    </row>
    <row r="8" spans="1:9" x14ac:dyDescent="0.25">
      <c r="A8" s="2" t="s">
        <v>22</v>
      </c>
      <c r="B8" s="4">
        <v>7.470683817577755</v>
      </c>
      <c r="C8" s="4">
        <v>17.510318972532044</v>
      </c>
      <c r="D8" s="4">
        <v>11.172489057150452</v>
      </c>
      <c r="E8" s="4">
        <v>14.746768097409033</v>
      </c>
      <c r="F8" s="4">
        <v>9.324473912951504</v>
      </c>
      <c r="G8" s="4">
        <v>13.099114843988563</v>
      </c>
      <c r="H8" s="4">
        <v>12.199952749269878</v>
      </c>
      <c r="I8" s="4">
        <v>12.3767722388042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rightToLeft="1" topLeftCell="A6" zoomScale="98" workbookViewId="0">
      <selection activeCell="C10" sqref="C10"/>
    </sheetView>
  </sheetViews>
  <sheetFormatPr defaultRowHeight="13.8" x14ac:dyDescent="0.25"/>
  <cols>
    <col min="1" max="1" width="11.8984375" bestFit="1" customWidth="1"/>
    <col min="2" max="2" width="27.796875" bestFit="1" customWidth="1"/>
    <col min="3" max="3" width="33.69921875" bestFit="1" customWidth="1"/>
    <col min="4" max="4" width="44.8984375" bestFit="1" customWidth="1"/>
    <col min="5" max="5" width="50.8984375" bestFit="1" customWidth="1"/>
    <col min="6" max="6" width="36.796875" bestFit="1" customWidth="1"/>
    <col min="7" max="7" width="54" bestFit="1" customWidth="1"/>
    <col min="8" max="9" width="25.89843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7" x14ac:dyDescent="0.25">
      <c r="A2" s="1" t="s">
        <v>1</v>
      </c>
      <c r="B2" s="2" t="s">
        <v>2</v>
      </c>
    </row>
    <row r="3" spans="1:7" x14ac:dyDescent="0.25">
      <c r="A3" s="1" t="s">
        <v>0</v>
      </c>
      <c r="B3" s="2">
        <v>1</v>
      </c>
    </row>
    <row r="5" spans="1:7" x14ac:dyDescent="0.25">
      <c r="B5" s="1" t="s">
        <v>5</v>
      </c>
    </row>
    <row r="6" spans="1:7" x14ac:dyDescent="0.25">
      <c r="A6" s="1" t="s">
        <v>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</row>
    <row r="7" spans="1:7" x14ac:dyDescent="0.25">
      <c r="A7" s="2">
        <v>1</v>
      </c>
      <c r="B7" s="4">
        <v>1.7570093457943925</v>
      </c>
      <c r="C7" s="4">
        <v>1.5669781931464175</v>
      </c>
      <c r="D7" s="4">
        <v>2.0373831775700935</v>
      </c>
      <c r="E7" s="4">
        <v>1.9501557632398754</v>
      </c>
      <c r="F7" s="4">
        <v>3.6417445482866042</v>
      </c>
      <c r="G7" s="4">
        <v>3.8535825545171338</v>
      </c>
    </row>
    <row r="8" spans="1:7" x14ac:dyDescent="0.25">
      <c r="A8" s="2">
        <v>2</v>
      </c>
      <c r="B8" s="4">
        <v>1.8483965014577259</v>
      </c>
      <c r="C8" s="4">
        <v>1.3556851311953353</v>
      </c>
      <c r="D8" s="4">
        <v>2.174927113702624</v>
      </c>
      <c r="E8" s="4">
        <v>1.5481049562682216</v>
      </c>
      <c r="F8" s="4">
        <v>3.4198250728862973</v>
      </c>
      <c r="G8" s="4">
        <v>3.7230320699708455</v>
      </c>
    </row>
    <row r="9" spans="1:7" x14ac:dyDescent="0.25">
      <c r="A9" s="2">
        <v>3</v>
      </c>
      <c r="B9" s="4">
        <v>1.9425287356321839</v>
      </c>
      <c r="C9" s="4">
        <v>1.3994252873563218</v>
      </c>
      <c r="D9" s="4">
        <v>2.2586206896551726</v>
      </c>
      <c r="E9" s="4">
        <v>1.5459770114942528</v>
      </c>
      <c r="F9" s="4">
        <v>3.6954022988505746</v>
      </c>
      <c r="G9" s="4">
        <v>3.9626436781609193</v>
      </c>
    </row>
    <row r="10" spans="1:7" x14ac:dyDescent="0.25">
      <c r="A10" s="2">
        <v>5</v>
      </c>
      <c r="B10" s="4">
        <v>1.9048913043478262</v>
      </c>
      <c r="C10" s="4">
        <v>1.1576086956521738</v>
      </c>
      <c r="D10" s="4">
        <v>2.0760869565217392</v>
      </c>
      <c r="E10" s="4">
        <v>1.2771739130434783</v>
      </c>
      <c r="F10" s="4">
        <v>3.6086956521739131</v>
      </c>
      <c r="G10" s="4">
        <v>3.7581521739130435</v>
      </c>
    </row>
    <row r="11" spans="1:7" x14ac:dyDescent="0.25">
      <c r="A11" s="2">
        <v>6</v>
      </c>
      <c r="B11" s="4">
        <v>1.963350785340314</v>
      </c>
      <c r="C11" s="4">
        <v>1.1753926701570681</v>
      </c>
      <c r="D11" s="4">
        <v>2.2041884816753927</v>
      </c>
      <c r="E11" s="4">
        <v>1.2722513089005236</v>
      </c>
      <c r="F11" s="4">
        <v>3.8167539267015709</v>
      </c>
      <c r="G11" s="4">
        <v>3.9895287958115184</v>
      </c>
    </row>
    <row r="12" spans="1:7" x14ac:dyDescent="0.25">
      <c r="A12" s="2">
        <v>10</v>
      </c>
      <c r="B12" s="4">
        <v>1.9472361809045227</v>
      </c>
      <c r="C12" s="4">
        <v>1.1381909547738693</v>
      </c>
      <c r="D12" s="4">
        <v>2.1809045226130652</v>
      </c>
      <c r="E12" s="4">
        <v>1.2236180904522613</v>
      </c>
      <c r="F12" s="4">
        <v>3.9145728643216082</v>
      </c>
      <c r="G12" s="4">
        <v>3.9170854271356785</v>
      </c>
    </row>
    <row r="13" spans="1:7" x14ac:dyDescent="0.25">
      <c r="A13" s="2" t="s">
        <v>22</v>
      </c>
      <c r="B13" s="4">
        <v>1.8981481481481481</v>
      </c>
      <c r="C13" s="4">
        <v>1.2884259259259259</v>
      </c>
      <c r="D13" s="4">
        <v>2.1574074074074074</v>
      </c>
      <c r="E13" s="4">
        <v>1.4527777777777777</v>
      </c>
      <c r="F13" s="4">
        <v>3.6907407407407407</v>
      </c>
      <c r="G13" s="4">
        <v>3.8699074074074074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8"/>
  <sheetViews>
    <sheetView rightToLeft="1" zoomScale="67" workbookViewId="0">
      <selection activeCell="D7" sqref="D7"/>
    </sheetView>
  </sheetViews>
  <sheetFormatPr defaultRowHeight="13.8" x14ac:dyDescent="0.25"/>
  <cols>
    <col min="1" max="1" width="11.69921875" bestFit="1" customWidth="1"/>
    <col min="2" max="2" width="27.19921875" bestFit="1" customWidth="1"/>
    <col min="3" max="3" width="33" bestFit="1" customWidth="1"/>
    <col min="4" max="4" width="44" bestFit="1" customWidth="1"/>
    <col min="5" max="5" width="49.8984375" bestFit="1" customWidth="1"/>
    <col min="6" max="6" width="36.09765625" bestFit="1" customWidth="1"/>
    <col min="7" max="7" width="52.8984375" bestFit="1" customWidth="1"/>
    <col min="8" max="9" width="25.89843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7" x14ac:dyDescent="0.25">
      <c r="A2" s="1" t="s">
        <v>1</v>
      </c>
      <c r="B2" s="2" t="s">
        <v>2</v>
      </c>
    </row>
    <row r="3" spans="1:7" x14ac:dyDescent="0.25">
      <c r="A3" s="1" t="s">
        <v>3</v>
      </c>
      <c r="B3" s="2" t="s">
        <v>4</v>
      </c>
    </row>
    <row r="5" spans="1:7" x14ac:dyDescent="0.25">
      <c r="B5" s="1" t="s">
        <v>5</v>
      </c>
    </row>
    <row r="6" spans="1:7" x14ac:dyDescent="0.25">
      <c r="A6" s="1" t="s">
        <v>0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</row>
    <row r="7" spans="1:7" x14ac:dyDescent="0.25">
      <c r="A7" s="2">
        <v>1</v>
      </c>
      <c r="B7" s="4">
        <v>1.8785998013902681</v>
      </c>
      <c r="C7" s="4">
        <v>1.3130585898709037</v>
      </c>
      <c r="D7" s="4">
        <v>2.1206554121151937</v>
      </c>
      <c r="E7" s="4">
        <v>1.471449851042701</v>
      </c>
      <c r="F7" s="4">
        <v>3.7202085402184708</v>
      </c>
      <c r="G7" s="4">
        <v>3.8607249255213505</v>
      </c>
    </row>
    <row r="8" spans="1:7" x14ac:dyDescent="0.25">
      <c r="A8" s="2" t="s">
        <v>22</v>
      </c>
      <c r="B8" s="4">
        <v>1.8785998013902681</v>
      </c>
      <c r="C8" s="4">
        <v>1.3130585898709037</v>
      </c>
      <c r="D8" s="4">
        <v>2.1206554121151937</v>
      </c>
      <c r="E8" s="4">
        <v>1.471449851042701</v>
      </c>
      <c r="F8" s="4">
        <v>3.7202085402184708</v>
      </c>
      <c r="G8" s="4">
        <v>3.8607249255213505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9"/>
  <sheetViews>
    <sheetView rightToLeft="1" workbookViewId="0"/>
  </sheetViews>
  <sheetFormatPr defaultRowHeight="13.8" x14ac:dyDescent="0.25"/>
  <sheetData>
    <row r="1" spans="1:27" x14ac:dyDescent="0.25">
      <c r="A1" s="3" t="s">
        <v>3</v>
      </c>
      <c r="B1" s="3" t="s">
        <v>0</v>
      </c>
      <c r="C1" s="3" t="s">
        <v>20</v>
      </c>
      <c r="D1" s="3" t="s">
        <v>1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</row>
    <row r="2" spans="1:27" x14ac:dyDescent="0.25">
      <c r="A2" s="3">
        <v>0.50000000000000011</v>
      </c>
      <c r="B2" s="3">
        <v>1</v>
      </c>
      <c r="C2" s="3" t="s">
        <v>46</v>
      </c>
      <c r="D2" s="3" t="s">
        <v>47</v>
      </c>
      <c r="E2">
        <v>8</v>
      </c>
      <c r="F2">
        <v>479.26829268292681</v>
      </c>
      <c r="G2">
        <v>-94.967760022427825</v>
      </c>
      <c r="H2">
        <v>75.133165124754697</v>
      </c>
      <c r="I2">
        <v>4.2052144659377539</v>
      </c>
      <c r="J2">
        <v>16</v>
      </c>
      <c r="K2">
        <v>4</v>
      </c>
      <c r="L2">
        <v>17.998317914213629</v>
      </c>
      <c r="M2">
        <v>24</v>
      </c>
      <c r="N2">
        <v>4</v>
      </c>
      <c r="O2">
        <v>-40.622371740958798</v>
      </c>
      <c r="P2">
        <v>28</v>
      </c>
      <c r="Q2">
        <v>4</v>
      </c>
      <c r="R2">
        <v>8</v>
      </c>
      <c r="S2">
        <v>17.998317914213629</v>
      </c>
      <c r="T2">
        <v>14</v>
      </c>
      <c r="U2">
        <v>4</v>
      </c>
      <c r="V2">
        <v>17.998317914213629</v>
      </c>
      <c r="W2">
        <v>25</v>
      </c>
      <c r="X2">
        <v>4</v>
      </c>
      <c r="Y2">
        <v>-40.622371740958798</v>
      </c>
      <c r="Z2">
        <v>36</v>
      </c>
      <c r="AA2">
        <v>4</v>
      </c>
    </row>
    <row r="3" spans="1:27" x14ac:dyDescent="0.25">
      <c r="A3" s="3">
        <v>0.50000000000000011</v>
      </c>
      <c r="B3" s="3">
        <v>1</v>
      </c>
      <c r="C3" s="3" t="s">
        <v>21</v>
      </c>
      <c r="D3" s="3" t="s">
        <v>21</v>
      </c>
      <c r="E3">
        <v>326</v>
      </c>
      <c r="F3">
        <v>20447.28270651292</v>
      </c>
      <c r="G3">
        <v>-2925.1332489615002</v>
      </c>
      <c r="H3">
        <v>3266.4600821000231</v>
      </c>
      <c r="I3">
        <v>2191.5344548868529</v>
      </c>
      <c r="J3">
        <v>615</v>
      </c>
      <c r="K3">
        <v>143</v>
      </c>
      <c r="L3">
        <v>3184.1210195003432</v>
      </c>
      <c r="M3">
        <v>710</v>
      </c>
      <c r="N3">
        <v>186</v>
      </c>
      <c r="O3">
        <v>2448.0965757563099</v>
      </c>
      <c r="P3">
        <v>1150</v>
      </c>
      <c r="Q3">
        <v>152</v>
      </c>
      <c r="R3">
        <v>326</v>
      </c>
      <c r="S3">
        <v>1909.032378487359</v>
      </c>
      <c r="T3">
        <v>704</v>
      </c>
      <c r="U3">
        <v>139</v>
      </c>
      <c r="V3">
        <v>2503.2987360764519</v>
      </c>
      <c r="W3">
        <v>855</v>
      </c>
      <c r="X3">
        <v>154</v>
      </c>
      <c r="Y3">
        <v>2484.3770184111258</v>
      </c>
      <c r="Z3">
        <v>1220</v>
      </c>
      <c r="AA3">
        <v>149</v>
      </c>
    </row>
    <row r="4" spans="1:27" x14ac:dyDescent="0.25">
      <c r="A4" s="3">
        <v>1</v>
      </c>
      <c r="B4" s="3">
        <v>1</v>
      </c>
      <c r="C4" s="3" t="s">
        <v>46</v>
      </c>
      <c r="D4" s="3" t="s">
        <v>47</v>
      </c>
      <c r="E4">
        <v>8</v>
      </c>
      <c r="F4">
        <v>479.26829268292681</v>
      </c>
      <c r="G4">
        <v>-94.967760022427825</v>
      </c>
      <c r="H4">
        <v>75.133165124754697</v>
      </c>
      <c r="I4">
        <v>4.2052144659377539</v>
      </c>
      <c r="J4">
        <v>16</v>
      </c>
      <c r="K4">
        <v>4</v>
      </c>
      <c r="L4">
        <v>17.998317914213629</v>
      </c>
      <c r="M4">
        <v>24</v>
      </c>
      <c r="N4">
        <v>4</v>
      </c>
      <c r="O4">
        <v>-40.622371740958798</v>
      </c>
      <c r="P4">
        <v>28</v>
      </c>
      <c r="Q4">
        <v>4</v>
      </c>
      <c r="R4">
        <v>8</v>
      </c>
      <c r="S4">
        <v>17.998317914213629</v>
      </c>
      <c r="T4">
        <v>14</v>
      </c>
      <c r="U4">
        <v>4</v>
      </c>
      <c r="V4">
        <v>17.998317914213629</v>
      </c>
      <c r="W4">
        <v>25</v>
      </c>
      <c r="X4">
        <v>4</v>
      </c>
      <c r="Y4">
        <v>-40.622371740958798</v>
      </c>
      <c r="Z4">
        <v>36</v>
      </c>
      <c r="AA4">
        <v>4</v>
      </c>
    </row>
    <row r="5" spans="1:27" x14ac:dyDescent="0.25">
      <c r="A5" s="3">
        <v>1</v>
      </c>
      <c r="B5" s="3">
        <v>1</v>
      </c>
      <c r="C5" s="3" t="s">
        <v>21</v>
      </c>
      <c r="D5" s="3" t="s">
        <v>21</v>
      </c>
      <c r="E5">
        <v>313</v>
      </c>
      <c r="F5">
        <v>19233.371459011971</v>
      </c>
      <c r="G5">
        <v>-1640.25090512005</v>
      </c>
      <c r="H5">
        <v>4078.934747632482</v>
      </c>
      <c r="I5">
        <v>3331.8281528032612</v>
      </c>
      <c r="J5">
        <v>548</v>
      </c>
      <c r="K5">
        <v>165</v>
      </c>
      <c r="L5">
        <v>4407.7716325605516</v>
      </c>
      <c r="M5">
        <v>479</v>
      </c>
      <c r="N5">
        <v>208</v>
      </c>
      <c r="O5">
        <v>3448.452603885858</v>
      </c>
      <c r="P5">
        <v>1141</v>
      </c>
      <c r="Q5">
        <v>153</v>
      </c>
      <c r="R5">
        <v>313</v>
      </c>
      <c r="S5">
        <v>2704.878712943032</v>
      </c>
      <c r="T5">
        <v>640</v>
      </c>
      <c r="U5">
        <v>141</v>
      </c>
      <c r="V5">
        <v>3732.863582033619</v>
      </c>
      <c r="W5">
        <v>601</v>
      </c>
      <c r="X5">
        <v>179</v>
      </c>
      <c r="Y5">
        <v>3576.0976608467372</v>
      </c>
      <c r="Z5">
        <v>1201</v>
      </c>
      <c r="AA5">
        <v>152</v>
      </c>
    </row>
    <row r="6" spans="1:27" x14ac:dyDescent="0.25">
      <c r="A6" s="3">
        <v>2</v>
      </c>
      <c r="B6" s="3">
        <v>1</v>
      </c>
      <c r="C6" s="3" t="s">
        <v>46</v>
      </c>
      <c r="D6" s="3" t="s">
        <v>47</v>
      </c>
      <c r="E6">
        <v>7</v>
      </c>
      <c r="F6">
        <v>385.01541911970838</v>
      </c>
      <c r="G6">
        <v>174.02579198205771</v>
      </c>
      <c r="H6">
        <v>8.6066722736192816</v>
      </c>
      <c r="I6">
        <v>-33.725820016820862</v>
      </c>
      <c r="J6">
        <v>29</v>
      </c>
      <c r="K6">
        <v>4</v>
      </c>
      <c r="L6">
        <v>-16.48444070647604</v>
      </c>
      <c r="M6">
        <v>30</v>
      </c>
      <c r="N6">
        <v>4</v>
      </c>
      <c r="O6">
        <v>-33.725820016820862</v>
      </c>
      <c r="P6">
        <v>27</v>
      </c>
      <c r="Q6">
        <v>4</v>
      </c>
      <c r="R6">
        <v>7</v>
      </c>
      <c r="S6">
        <v>-19.932716568545011</v>
      </c>
      <c r="T6">
        <v>33</v>
      </c>
      <c r="U6">
        <v>4</v>
      </c>
      <c r="V6">
        <v>-16.48444070647604</v>
      </c>
      <c r="W6">
        <v>20</v>
      </c>
      <c r="X6">
        <v>4</v>
      </c>
      <c r="Y6">
        <v>-33.725820016820862</v>
      </c>
      <c r="Z6">
        <v>33</v>
      </c>
      <c r="AA6">
        <v>4</v>
      </c>
    </row>
    <row r="7" spans="1:27" x14ac:dyDescent="0.25">
      <c r="A7" s="3">
        <v>2</v>
      </c>
      <c r="B7" s="3">
        <v>1</v>
      </c>
      <c r="C7" s="3" t="s">
        <v>21</v>
      </c>
      <c r="D7" s="3" t="s">
        <v>21</v>
      </c>
      <c r="E7">
        <v>336</v>
      </c>
      <c r="F7">
        <v>20685.816629510791</v>
      </c>
      <c r="G7">
        <v>643.35940177673967</v>
      </c>
      <c r="H7">
        <v>5162.5731864138688</v>
      </c>
      <c r="I7">
        <v>3167.6287495741472</v>
      </c>
      <c r="J7">
        <v>605</v>
      </c>
      <c r="K7">
        <v>165</v>
      </c>
      <c r="L7">
        <v>4767.923188344108</v>
      </c>
      <c r="M7">
        <v>435</v>
      </c>
      <c r="N7">
        <v>225</v>
      </c>
      <c r="O7">
        <v>3722.9610840254581</v>
      </c>
      <c r="P7">
        <v>1146</v>
      </c>
      <c r="Q7">
        <v>163</v>
      </c>
      <c r="R7">
        <v>336</v>
      </c>
      <c r="S7">
        <v>2669.5074324670009</v>
      </c>
      <c r="T7">
        <v>713</v>
      </c>
      <c r="U7">
        <v>144</v>
      </c>
      <c r="V7">
        <v>4071.6893096050949</v>
      </c>
      <c r="W7">
        <v>511</v>
      </c>
      <c r="X7">
        <v>193</v>
      </c>
      <c r="Y7">
        <v>3757.0218106974889</v>
      </c>
      <c r="Z7">
        <v>1244</v>
      </c>
      <c r="AA7">
        <v>164</v>
      </c>
    </row>
    <row r="8" spans="1:27" x14ac:dyDescent="0.25">
      <c r="A8" s="3">
        <v>3</v>
      </c>
      <c r="B8" s="3">
        <v>1</v>
      </c>
      <c r="C8" s="3" t="s">
        <v>46</v>
      </c>
      <c r="D8" s="3" t="s">
        <v>47</v>
      </c>
      <c r="E8">
        <v>5</v>
      </c>
      <c r="F8">
        <v>354.02298850574709</v>
      </c>
      <c r="G8">
        <v>18.390804597701141</v>
      </c>
      <c r="H8">
        <v>39.080459770114942</v>
      </c>
      <c r="I8">
        <v>-11.494252873563219</v>
      </c>
      <c r="J8">
        <v>41</v>
      </c>
      <c r="K8">
        <v>0</v>
      </c>
      <c r="L8">
        <v>5.7471264367816026</v>
      </c>
      <c r="M8">
        <v>39</v>
      </c>
      <c r="N8">
        <v>2</v>
      </c>
      <c r="O8">
        <v>-6.8965517241379342</v>
      </c>
      <c r="P8">
        <v>47</v>
      </c>
      <c r="Q8">
        <v>0</v>
      </c>
      <c r="R8">
        <v>5</v>
      </c>
      <c r="S8">
        <v>6.8965517241379226</v>
      </c>
      <c r="T8">
        <v>38</v>
      </c>
      <c r="U8">
        <v>0</v>
      </c>
      <c r="V8">
        <v>5.7471264367816026</v>
      </c>
      <c r="W8">
        <v>21</v>
      </c>
      <c r="X8">
        <v>2</v>
      </c>
      <c r="Y8">
        <v>-6.8965517241379342</v>
      </c>
      <c r="Z8">
        <v>51</v>
      </c>
      <c r="AA8">
        <v>0</v>
      </c>
    </row>
    <row r="9" spans="1:27" x14ac:dyDescent="0.25">
      <c r="A9" s="3">
        <v>3</v>
      </c>
      <c r="B9" s="3">
        <v>1</v>
      </c>
      <c r="C9" s="3" t="s">
        <v>21</v>
      </c>
      <c r="D9" s="3" t="s">
        <v>21</v>
      </c>
      <c r="E9">
        <v>343</v>
      </c>
      <c r="F9">
        <v>20968.75845281162</v>
      </c>
      <c r="G9">
        <v>1913.8680454989831</v>
      </c>
      <c r="H9">
        <v>5573.8259232842383</v>
      </c>
      <c r="I9">
        <v>3789.0451706965468</v>
      </c>
      <c r="J9">
        <v>635</v>
      </c>
      <c r="K9">
        <v>179</v>
      </c>
      <c r="L9">
        <v>5197.8783094698738</v>
      </c>
      <c r="M9">
        <v>448</v>
      </c>
      <c r="N9">
        <v>231</v>
      </c>
      <c r="O9">
        <v>4425.2592090819071</v>
      </c>
      <c r="P9">
        <v>1239</v>
      </c>
      <c r="Q9">
        <v>168</v>
      </c>
      <c r="R9">
        <v>343</v>
      </c>
      <c r="S9">
        <v>3272.839206243008</v>
      </c>
      <c r="T9">
        <v>748</v>
      </c>
      <c r="U9">
        <v>150</v>
      </c>
      <c r="V9">
        <v>4514.8146679103029</v>
      </c>
      <c r="W9">
        <v>517</v>
      </c>
      <c r="X9">
        <v>204</v>
      </c>
      <c r="Y9">
        <v>4479.9797784817119</v>
      </c>
      <c r="Z9">
        <v>1328</v>
      </c>
      <c r="AA9">
        <v>173</v>
      </c>
    </row>
    <row r="10" spans="1:27" x14ac:dyDescent="0.25">
      <c r="A10" s="3">
        <v>4.0000000000000009</v>
      </c>
      <c r="B10" s="3">
        <v>1</v>
      </c>
      <c r="C10" s="3" t="s">
        <v>46</v>
      </c>
      <c r="D10" s="3" t="s">
        <v>47</v>
      </c>
      <c r="E10">
        <v>3</v>
      </c>
      <c r="F10">
        <v>205.7471264367816</v>
      </c>
      <c r="G10">
        <v>45.977011494252856</v>
      </c>
      <c r="H10">
        <v>14.94252873563218</v>
      </c>
      <c r="I10">
        <v>-6.8965517241379342</v>
      </c>
      <c r="J10">
        <v>39</v>
      </c>
      <c r="K10">
        <v>0</v>
      </c>
      <c r="L10">
        <v>10.344827586206881</v>
      </c>
      <c r="M10">
        <v>24</v>
      </c>
      <c r="N10">
        <v>0</v>
      </c>
      <c r="O10">
        <v>-6.8965517241379342</v>
      </c>
      <c r="P10">
        <v>33</v>
      </c>
      <c r="Q10">
        <v>0</v>
      </c>
      <c r="R10">
        <v>3</v>
      </c>
      <c r="S10">
        <v>6.8965517241379226</v>
      </c>
      <c r="T10">
        <v>36</v>
      </c>
      <c r="U10">
        <v>0</v>
      </c>
      <c r="V10">
        <v>10.344827586206881</v>
      </c>
      <c r="W10">
        <v>15</v>
      </c>
      <c r="X10">
        <v>0</v>
      </c>
      <c r="Y10">
        <v>-6.8965517241379342</v>
      </c>
      <c r="Z10">
        <v>33</v>
      </c>
      <c r="AA10">
        <v>0</v>
      </c>
    </row>
    <row r="11" spans="1:27" x14ac:dyDescent="0.25">
      <c r="A11" s="3">
        <v>4.0000000000000009</v>
      </c>
      <c r="B11" s="3">
        <v>1</v>
      </c>
      <c r="C11" s="3" t="s">
        <v>21</v>
      </c>
      <c r="D11" s="3" t="s">
        <v>21</v>
      </c>
      <c r="E11">
        <v>340</v>
      </c>
      <c r="F11">
        <v>20851.361569716089</v>
      </c>
      <c r="G11">
        <v>2809.5790713832398</v>
      </c>
      <c r="H11">
        <v>5951.2423738122334</v>
      </c>
      <c r="I11">
        <v>4049.4737915112491</v>
      </c>
      <c r="J11">
        <v>561</v>
      </c>
      <c r="K11">
        <v>188</v>
      </c>
      <c r="L11">
        <v>5143.7965693937622</v>
      </c>
      <c r="M11">
        <v>394</v>
      </c>
      <c r="N11">
        <v>225</v>
      </c>
      <c r="O11">
        <v>4436.0634902618031</v>
      </c>
      <c r="P11">
        <v>1225</v>
      </c>
      <c r="Q11">
        <v>176</v>
      </c>
      <c r="R11">
        <v>340</v>
      </c>
      <c r="S11">
        <v>3286.1978966847992</v>
      </c>
      <c r="T11">
        <v>632</v>
      </c>
      <c r="U11">
        <v>160</v>
      </c>
      <c r="V11">
        <v>4499.5425093765543</v>
      </c>
      <c r="W11">
        <v>458</v>
      </c>
      <c r="X11">
        <v>201</v>
      </c>
      <c r="Y11">
        <v>4433.9177583393721</v>
      </c>
      <c r="Z11">
        <v>1281</v>
      </c>
      <c r="AA11">
        <v>178</v>
      </c>
    </row>
    <row r="12" spans="1:27" x14ac:dyDescent="0.25">
      <c r="A12" s="3">
        <v>5</v>
      </c>
      <c r="B12" s="3">
        <v>1</v>
      </c>
      <c r="C12" s="3" t="s">
        <v>47</v>
      </c>
      <c r="D12" s="3" t="s">
        <v>47</v>
      </c>
      <c r="E12">
        <v>4</v>
      </c>
      <c r="F12">
        <v>260.95238095238102</v>
      </c>
      <c r="G12">
        <v>74.285714285714292</v>
      </c>
      <c r="H12">
        <v>54.285714285714278</v>
      </c>
      <c r="I12">
        <v>45.714285714285708</v>
      </c>
      <c r="J12">
        <v>12</v>
      </c>
      <c r="K12">
        <v>0</v>
      </c>
      <c r="L12">
        <v>15.23809523809523</v>
      </c>
      <c r="M12">
        <v>0</v>
      </c>
      <c r="N12">
        <v>4</v>
      </c>
      <c r="O12">
        <v>5.7142857142857162</v>
      </c>
      <c r="P12">
        <v>8</v>
      </c>
      <c r="Q12">
        <v>0</v>
      </c>
      <c r="R12">
        <v>4</v>
      </c>
      <c r="S12">
        <v>5.7142857142857162</v>
      </c>
      <c r="T12">
        <v>12</v>
      </c>
      <c r="U12">
        <v>0</v>
      </c>
      <c r="V12">
        <v>15.23809523809523</v>
      </c>
      <c r="W12">
        <v>0</v>
      </c>
      <c r="X12">
        <v>4</v>
      </c>
      <c r="Y12">
        <v>5.7142857142857162</v>
      </c>
      <c r="Z12">
        <v>9</v>
      </c>
      <c r="AA12">
        <v>0</v>
      </c>
    </row>
    <row r="13" spans="1:27" x14ac:dyDescent="0.25">
      <c r="A13" s="3">
        <v>5</v>
      </c>
      <c r="B13" s="3">
        <v>1</v>
      </c>
      <c r="C13" s="3" t="s">
        <v>46</v>
      </c>
      <c r="D13" s="3" t="s">
        <v>47</v>
      </c>
      <c r="E13">
        <v>2</v>
      </c>
      <c r="F13">
        <v>133.33333333333329</v>
      </c>
      <c r="G13">
        <v>17.241379310344819</v>
      </c>
      <c r="H13">
        <v>-11.49425287356323</v>
      </c>
      <c r="I13">
        <v>4.5977011494252817</v>
      </c>
      <c r="J13">
        <v>26</v>
      </c>
      <c r="K13">
        <v>0</v>
      </c>
      <c r="L13">
        <v>6.8965517241379226</v>
      </c>
      <c r="M13">
        <v>18</v>
      </c>
      <c r="N13">
        <v>0</v>
      </c>
      <c r="O13">
        <v>0</v>
      </c>
      <c r="P13">
        <v>22</v>
      </c>
      <c r="Q13">
        <v>0</v>
      </c>
      <c r="R13">
        <v>2</v>
      </c>
      <c r="S13">
        <v>4.5977011494252817</v>
      </c>
      <c r="T13">
        <v>24</v>
      </c>
      <c r="U13">
        <v>0</v>
      </c>
      <c r="V13">
        <v>6.8965517241379226</v>
      </c>
      <c r="W13">
        <v>10</v>
      </c>
      <c r="X13">
        <v>0</v>
      </c>
      <c r="Y13">
        <v>0</v>
      </c>
      <c r="Z13">
        <v>22</v>
      </c>
      <c r="AA13">
        <v>0</v>
      </c>
    </row>
    <row r="14" spans="1:27" x14ac:dyDescent="0.25">
      <c r="A14" s="3">
        <v>5</v>
      </c>
      <c r="B14" s="3">
        <v>1</v>
      </c>
      <c r="C14" s="3" t="s">
        <v>21</v>
      </c>
      <c r="D14" s="3" t="s">
        <v>21</v>
      </c>
      <c r="E14">
        <v>362</v>
      </c>
      <c r="F14">
        <v>22452.42973583319</v>
      </c>
      <c r="G14">
        <v>3378.5366595202099</v>
      </c>
      <c r="H14">
        <v>6336.293713034238</v>
      </c>
      <c r="I14">
        <v>4284.8506172966881</v>
      </c>
      <c r="J14">
        <v>663</v>
      </c>
      <c r="K14">
        <v>190</v>
      </c>
      <c r="L14">
        <v>5579.8398540903481</v>
      </c>
      <c r="M14">
        <v>408</v>
      </c>
      <c r="N14">
        <v>242</v>
      </c>
      <c r="O14">
        <v>4580.8761553499126</v>
      </c>
      <c r="P14">
        <v>1298</v>
      </c>
      <c r="Q14">
        <v>179</v>
      </c>
      <c r="R14">
        <v>362</v>
      </c>
      <c r="S14">
        <v>3569.2145390605642</v>
      </c>
      <c r="T14">
        <v>728</v>
      </c>
      <c r="U14">
        <v>170</v>
      </c>
      <c r="V14">
        <v>5038.9512135672321</v>
      </c>
      <c r="W14">
        <v>460</v>
      </c>
      <c r="X14">
        <v>223</v>
      </c>
      <c r="Y14">
        <v>4670.2404919915598</v>
      </c>
      <c r="Z14">
        <v>1352</v>
      </c>
      <c r="AA14">
        <v>181</v>
      </c>
    </row>
    <row r="15" spans="1:27" x14ac:dyDescent="0.25">
      <c r="A15" s="3">
        <v>6</v>
      </c>
      <c r="B15" s="3">
        <v>1</v>
      </c>
      <c r="C15" s="3" t="s">
        <v>47</v>
      </c>
      <c r="D15" s="3" t="s">
        <v>47</v>
      </c>
      <c r="E15">
        <v>4</v>
      </c>
      <c r="F15">
        <v>260.95238095238102</v>
      </c>
      <c r="G15">
        <v>74.285714285714292</v>
      </c>
      <c r="H15">
        <v>98.095238095238102</v>
      </c>
      <c r="I15">
        <v>73.333333333333329</v>
      </c>
      <c r="J15">
        <v>15</v>
      </c>
      <c r="K15">
        <v>0</v>
      </c>
      <c r="L15">
        <v>15.23809523809523</v>
      </c>
      <c r="M15">
        <v>0</v>
      </c>
      <c r="N15">
        <v>4</v>
      </c>
      <c r="O15">
        <v>0.95238095238094911</v>
      </c>
      <c r="P15">
        <v>9</v>
      </c>
      <c r="Q15">
        <v>0</v>
      </c>
      <c r="R15">
        <v>4</v>
      </c>
      <c r="S15">
        <v>0.95238095238094911</v>
      </c>
      <c r="T15">
        <v>12</v>
      </c>
      <c r="U15">
        <v>0</v>
      </c>
      <c r="V15">
        <v>15.23809523809523</v>
      </c>
      <c r="W15">
        <v>0</v>
      </c>
      <c r="X15">
        <v>4</v>
      </c>
      <c r="Y15">
        <v>0.95238095238094911</v>
      </c>
      <c r="Z15">
        <v>10</v>
      </c>
      <c r="AA15">
        <v>0</v>
      </c>
    </row>
    <row r="16" spans="1:27" x14ac:dyDescent="0.25">
      <c r="A16" s="3">
        <v>6</v>
      </c>
      <c r="B16" s="3">
        <v>1</v>
      </c>
      <c r="C16" s="3" t="s">
        <v>46</v>
      </c>
      <c r="D16" s="3" t="s">
        <v>47</v>
      </c>
      <c r="E16">
        <v>2</v>
      </c>
      <c r="F16">
        <v>133.33333333333329</v>
      </c>
      <c r="G16">
        <v>43.678160919540232</v>
      </c>
      <c r="H16">
        <v>3.4482758620689609</v>
      </c>
      <c r="I16">
        <v>4.5977011494252817</v>
      </c>
      <c r="J16">
        <v>26</v>
      </c>
      <c r="K16">
        <v>0</v>
      </c>
      <c r="L16">
        <v>1.14942528735632</v>
      </c>
      <c r="M16">
        <v>24</v>
      </c>
      <c r="N16">
        <v>0</v>
      </c>
      <c r="O16">
        <v>0</v>
      </c>
      <c r="P16">
        <v>22</v>
      </c>
      <c r="Q16">
        <v>0</v>
      </c>
      <c r="R16">
        <v>2</v>
      </c>
      <c r="S16">
        <v>4.5977011494252817</v>
      </c>
      <c r="T16">
        <v>24</v>
      </c>
      <c r="U16">
        <v>0</v>
      </c>
      <c r="V16">
        <v>1.14942528735632</v>
      </c>
      <c r="W16">
        <v>12</v>
      </c>
      <c r="X16">
        <v>0</v>
      </c>
      <c r="Y16">
        <v>0</v>
      </c>
      <c r="Z16">
        <v>22</v>
      </c>
      <c r="AA16">
        <v>0</v>
      </c>
    </row>
    <row r="17" spans="1:27" x14ac:dyDescent="0.25">
      <c r="A17" s="3">
        <v>6</v>
      </c>
      <c r="B17" s="3">
        <v>1</v>
      </c>
      <c r="C17" s="3" t="s">
        <v>21</v>
      </c>
      <c r="D17" s="3" t="s">
        <v>21</v>
      </c>
      <c r="E17">
        <v>376</v>
      </c>
      <c r="F17">
        <v>23523.347629333199</v>
      </c>
      <c r="G17">
        <v>3975.7057065545291</v>
      </c>
      <c r="H17">
        <v>7173.1271381993074</v>
      </c>
      <c r="I17">
        <v>4326.1846484329308</v>
      </c>
      <c r="J17">
        <v>709</v>
      </c>
      <c r="K17">
        <v>201</v>
      </c>
      <c r="L17">
        <v>5653.0995004186707</v>
      </c>
      <c r="M17">
        <v>425</v>
      </c>
      <c r="N17">
        <v>249</v>
      </c>
      <c r="O17">
        <v>4694.5846444440158</v>
      </c>
      <c r="P17">
        <v>1427</v>
      </c>
      <c r="Q17">
        <v>182</v>
      </c>
      <c r="R17">
        <v>376</v>
      </c>
      <c r="S17">
        <v>3733.708147648204</v>
      </c>
      <c r="T17">
        <v>806</v>
      </c>
      <c r="U17">
        <v>173</v>
      </c>
      <c r="V17">
        <v>5237.4653748572482</v>
      </c>
      <c r="W17">
        <v>474</v>
      </c>
      <c r="X17">
        <v>235</v>
      </c>
      <c r="Y17">
        <v>4736.2871833533663</v>
      </c>
      <c r="Z17">
        <v>1492</v>
      </c>
      <c r="AA17">
        <v>183</v>
      </c>
    </row>
    <row r="18" spans="1:27" x14ac:dyDescent="0.25">
      <c r="A18" s="3">
        <v>6.9999999999999991</v>
      </c>
      <c r="B18" s="3">
        <v>1</v>
      </c>
      <c r="C18" s="3" t="s">
        <v>47</v>
      </c>
      <c r="D18" s="3" t="s">
        <v>47</v>
      </c>
      <c r="E18">
        <v>4</v>
      </c>
      <c r="F18">
        <v>260.95238095238102</v>
      </c>
      <c r="G18">
        <v>74.285714285714292</v>
      </c>
      <c r="H18">
        <v>95.238095238095212</v>
      </c>
      <c r="I18">
        <v>1.9047619047619091</v>
      </c>
      <c r="J18">
        <v>24</v>
      </c>
      <c r="K18">
        <v>0</v>
      </c>
      <c r="L18">
        <v>25.714285714285701</v>
      </c>
      <c r="M18">
        <v>2</v>
      </c>
      <c r="N18">
        <v>3</v>
      </c>
      <c r="O18">
        <v>1.9047619047619091</v>
      </c>
      <c r="P18">
        <v>12</v>
      </c>
      <c r="Q18">
        <v>0</v>
      </c>
      <c r="R18">
        <v>4</v>
      </c>
      <c r="S18">
        <v>1.9047619047619091</v>
      </c>
      <c r="T18">
        <v>24</v>
      </c>
      <c r="U18">
        <v>0</v>
      </c>
      <c r="V18">
        <v>15.23809523809523</v>
      </c>
      <c r="W18">
        <v>0</v>
      </c>
      <c r="X18">
        <v>4</v>
      </c>
      <c r="Y18">
        <v>1.9047619047619091</v>
      </c>
      <c r="Z18">
        <v>12</v>
      </c>
      <c r="AA18">
        <v>0</v>
      </c>
    </row>
    <row r="19" spans="1:27" x14ac:dyDescent="0.25">
      <c r="A19" s="3">
        <v>6.9999999999999991</v>
      </c>
      <c r="B19" s="3">
        <v>1</v>
      </c>
      <c r="C19" s="3" t="s">
        <v>46</v>
      </c>
      <c r="D19" s="3" t="s">
        <v>47</v>
      </c>
      <c r="E19">
        <v>3</v>
      </c>
      <c r="F19">
        <v>205.7471264367816</v>
      </c>
      <c r="G19">
        <v>59.770114942528743</v>
      </c>
      <c r="H19">
        <v>1.14942528735632</v>
      </c>
      <c r="I19">
        <v>-2.298850574712652</v>
      </c>
      <c r="J19">
        <v>39</v>
      </c>
      <c r="K19">
        <v>0</v>
      </c>
      <c r="L19">
        <v>-6.8965517241379342</v>
      </c>
      <c r="M19">
        <v>32</v>
      </c>
      <c r="N19">
        <v>0</v>
      </c>
      <c r="O19">
        <v>-4.5977011494252924</v>
      </c>
      <c r="P19">
        <v>33</v>
      </c>
      <c r="Q19">
        <v>0</v>
      </c>
      <c r="R19">
        <v>3</v>
      </c>
      <c r="S19">
        <v>6.8965517241379226</v>
      </c>
      <c r="T19">
        <v>36</v>
      </c>
      <c r="U19">
        <v>0</v>
      </c>
      <c r="V19">
        <v>-6.8965517241379342</v>
      </c>
      <c r="W19">
        <v>21</v>
      </c>
      <c r="X19">
        <v>0</v>
      </c>
      <c r="Y19">
        <v>-4.5977011494252924</v>
      </c>
      <c r="Z19">
        <v>33</v>
      </c>
      <c r="AA19">
        <v>0</v>
      </c>
    </row>
    <row r="20" spans="1:27" x14ac:dyDescent="0.25">
      <c r="A20" s="3">
        <v>6.9999999999999991</v>
      </c>
      <c r="B20" s="3">
        <v>1</v>
      </c>
      <c r="C20" s="3" t="s">
        <v>21</v>
      </c>
      <c r="D20" s="3" t="s">
        <v>21</v>
      </c>
      <c r="E20">
        <v>384</v>
      </c>
      <c r="F20">
        <v>24094.89091294516</v>
      </c>
      <c r="G20">
        <v>4282.1726485222407</v>
      </c>
      <c r="H20">
        <v>7553.4367879103193</v>
      </c>
      <c r="I20">
        <v>4468.0203465058312</v>
      </c>
      <c r="J20">
        <v>729</v>
      </c>
      <c r="K20">
        <v>211</v>
      </c>
      <c r="L20">
        <v>5692.10334323386</v>
      </c>
      <c r="M20">
        <v>434</v>
      </c>
      <c r="N20">
        <v>255</v>
      </c>
      <c r="O20">
        <v>4754.4235610884571</v>
      </c>
      <c r="P20">
        <v>1497</v>
      </c>
      <c r="Q20">
        <v>190</v>
      </c>
      <c r="R20">
        <v>384</v>
      </c>
      <c r="S20">
        <v>3536.1546022657908</v>
      </c>
      <c r="T20">
        <v>814</v>
      </c>
      <c r="U20">
        <v>178</v>
      </c>
      <c r="V20">
        <v>5314.037053000794</v>
      </c>
      <c r="W20">
        <v>465</v>
      </c>
      <c r="X20">
        <v>238</v>
      </c>
      <c r="Y20">
        <v>4676.5013054137144</v>
      </c>
      <c r="Z20">
        <v>1533</v>
      </c>
      <c r="AA20">
        <v>187</v>
      </c>
    </row>
    <row r="21" spans="1:27" x14ac:dyDescent="0.25">
      <c r="A21" s="3">
        <v>8.0000000000000018</v>
      </c>
      <c r="B21" s="3">
        <v>1</v>
      </c>
      <c r="C21" s="3" t="s">
        <v>47</v>
      </c>
      <c r="D21" s="3" t="s">
        <v>47</v>
      </c>
      <c r="E21">
        <v>3</v>
      </c>
      <c r="F21">
        <v>185.71428571428569</v>
      </c>
      <c r="G21">
        <v>59.999999999999993</v>
      </c>
      <c r="H21">
        <v>84.761904761904745</v>
      </c>
      <c r="I21">
        <v>0.952380952380949</v>
      </c>
      <c r="J21">
        <v>9</v>
      </c>
      <c r="K21">
        <v>0</v>
      </c>
      <c r="L21">
        <v>31.42857142857142</v>
      </c>
      <c r="M21">
        <v>0</v>
      </c>
      <c r="N21">
        <v>3</v>
      </c>
      <c r="O21">
        <v>0.952380952380949</v>
      </c>
      <c r="P21">
        <v>6</v>
      </c>
      <c r="Q21">
        <v>0</v>
      </c>
      <c r="R21">
        <v>3</v>
      </c>
      <c r="S21">
        <v>0.952380952380949</v>
      </c>
      <c r="T21">
        <v>12</v>
      </c>
      <c r="U21">
        <v>0</v>
      </c>
      <c r="V21">
        <v>31.42857142857142</v>
      </c>
      <c r="W21">
        <v>0</v>
      </c>
      <c r="X21">
        <v>3</v>
      </c>
      <c r="Y21">
        <v>0.952380952380949</v>
      </c>
      <c r="Z21">
        <v>9</v>
      </c>
      <c r="AA21">
        <v>0</v>
      </c>
    </row>
    <row r="22" spans="1:27" x14ac:dyDescent="0.25">
      <c r="A22" s="3">
        <v>8.0000000000000018</v>
      </c>
      <c r="B22" s="3">
        <v>1</v>
      </c>
      <c r="C22" s="3" t="s">
        <v>46</v>
      </c>
      <c r="D22" s="3" t="s">
        <v>47</v>
      </c>
      <c r="E22">
        <v>7</v>
      </c>
      <c r="F22">
        <v>383.72582001682088</v>
      </c>
      <c r="G22">
        <v>185.66021867115231</v>
      </c>
      <c r="H22">
        <v>121.0821418559013</v>
      </c>
      <c r="I22">
        <v>-5.8592654892066376</v>
      </c>
      <c r="J22">
        <v>39</v>
      </c>
      <c r="K22">
        <v>4</v>
      </c>
      <c r="L22">
        <v>-20.801794224838819</v>
      </c>
      <c r="M22">
        <v>25</v>
      </c>
      <c r="N22">
        <v>4</v>
      </c>
      <c r="O22">
        <v>-16.204093075413532</v>
      </c>
      <c r="P22">
        <v>33</v>
      </c>
      <c r="Q22">
        <v>4</v>
      </c>
      <c r="R22">
        <v>7</v>
      </c>
      <c r="S22">
        <v>-5.8592654892066376</v>
      </c>
      <c r="T22">
        <v>36</v>
      </c>
      <c r="U22">
        <v>4</v>
      </c>
      <c r="V22">
        <v>-20.801794224838819</v>
      </c>
      <c r="W22">
        <v>16</v>
      </c>
      <c r="X22">
        <v>4</v>
      </c>
      <c r="Y22">
        <v>-11.606391925988239</v>
      </c>
      <c r="Z22">
        <v>33</v>
      </c>
      <c r="AA22">
        <v>4</v>
      </c>
    </row>
    <row r="23" spans="1:27" x14ac:dyDescent="0.25">
      <c r="A23" s="3">
        <v>8.0000000000000018</v>
      </c>
      <c r="B23" s="3">
        <v>1</v>
      </c>
      <c r="C23" s="3" t="s">
        <v>21</v>
      </c>
      <c r="D23" s="3" t="s">
        <v>21</v>
      </c>
      <c r="E23">
        <v>390</v>
      </c>
      <c r="F23">
        <v>24452.71009458727</v>
      </c>
      <c r="G23">
        <v>5612.7855047902367</v>
      </c>
      <c r="H23">
        <v>7772.773013991633</v>
      </c>
      <c r="I23">
        <v>4839.150922179685</v>
      </c>
      <c r="J23">
        <v>658</v>
      </c>
      <c r="K23">
        <v>219</v>
      </c>
      <c r="L23">
        <v>6143.5690402110286</v>
      </c>
      <c r="M23">
        <v>417</v>
      </c>
      <c r="N23">
        <v>272</v>
      </c>
      <c r="O23">
        <v>5263.723310444615</v>
      </c>
      <c r="P23">
        <v>1474</v>
      </c>
      <c r="Q23">
        <v>196</v>
      </c>
      <c r="R23">
        <v>390</v>
      </c>
      <c r="S23">
        <v>4016.5726040294421</v>
      </c>
      <c r="T23">
        <v>752</v>
      </c>
      <c r="U23">
        <v>186</v>
      </c>
      <c r="V23">
        <v>5543.208173862231</v>
      </c>
      <c r="W23">
        <v>453</v>
      </c>
      <c r="X23">
        <v>250</v>
      </c>
      <c r="Y23">
        <v>5300.9098390819854</v>
      </c>
      <c r="Z23">
        <v>1515</v>
      </c>
      <c r="AA23">
        <v>197</v>
      </c>
    </row>
    <row r="24" spans="1:27" x14ac:dyDescent="0.25">
      <c r="A24" s="3">
        <v>9.0000000000000018</v>
      </c>
      <c r="B24" s="3">
        <v>1</v>
      </c>
      <c r="C24" s="3" t="s">
        <v>47</v>
      </c>
      <c r="D24" s="3" t="s">
        <v>47</v>
      </c>
      <c r="E24">
        <v>6</v>
      </c>
      <c r="F24">
        <v>398.21428571428572</v>
      </c>
      <c r="G24">
        <v>90.714285714285708</v>
      </c>
      <c r="H24">
        <v>114.4047619047619</v>
      </c>
      <c r="I24">
        <v>0</v>
      </c>
      <c r="J24">
        <v>18</v>
      </c>
      <c r="K24">
        <v>0</v>
      </c>
      <c r="L24">
        <v>31.42857142857142</v>
      </c>
      <c r="M24">
        <v>0</v>
      </c>
      <c r="N24">
        <v>6</v>
      </c>
      <c r="O24">
        <v>-12.5</v>
      </c>
      <c r="P24">
        <v>43</v>
      </c>
      <c r="Q24">
        <v>0</v>
      </c>
      <c r="R24">
        <v>6</v>
      </c>
      <c r="S24">
        <v>0</v>
      </c>
      <c r="T24">
        <v>22</v>
      </c>
      <c r="U24">
        <v>0</v>
      </c>
      <c r="V24">
        <v>31.42857142857142</v>
      </c>
      <c r="W24">
        <v>0</v>
      </c>
      <c r="X24">
        <v>6</v>
      </c>
      <c r="Y24">
        <v>12.5</v>
      </c>
      <c r="Z24">
        <v>9</v>
      </c>
      <c r="AA24">
        <v>3</v>
      </c>
    </row>
    <row r="25" spans="1:27" x14ac:dyDescent="0.25">
      <c r="A25" s="3">
        <v>9.0000000000000018</v>
      </c>
      <c r="B25" s="3">
        <v>1</v>
      </c>
      <c r="C25" s="3" t="s">
        <v>46</v>
      </c>
      <c r="D25" s="3" t="s">
        <v>47</v>
      </c>
      <c r="E25">
        <v>10</v>
      </c>
      <c r="F25">
        <v>611.31202691337262</v>
      </c>
      <c r="G25">
        <v>185.99663582842729</v>
      </c>
      <c r="H25">
        <v>109.1673675357443</v>
      </c>
      <c r="I25">
        <v>7.9338379590692192</v>
      </c>
      <c r="J25">
        <v>78</v>
      </c>
      <c r="K25">
        <v>4</v>
      </c>
      <c r="L25">
        <v>-17.35351836276984</v>
      </c>
      <c r="M25">
        <v>62</v>
      </c>
      <c r="N25">
        <v>4</v>
      </c>
      <c r="O25">
        <v>-10.45696663863192</v>
      </c>
      <c r="P25">
        <v>66</v>
      </c>
      <c r="Q25">
        <v>4</v>
      </c>
      <c r="R25">
        <v>10</v>
      </c>
      <c r="S25">
        <v>11.38211382113818</v>
      </c>
      <c r="T25">
        <v>71</v>
      </c>
      <c r="U25">
        <v>4</v>
      </c>
      <c r="V25">
        <v>-17.35351836276984</v>
      </c>
      <c r="W25">
        <v>48</v>
      </c>
      <c r="X25">
        <v>4</v>
      </c>
      <c r="Y25">
        <v>-10.45696663863192</v>
      </c>
      <c r="Z25">
        <v>66</v>
      </c>
      <c r="AA25">
        <v>4</v>
      </c>
    </row>
    <row r="26" spans="1:27" x14ac:dyDescent="0.25">
      <c r="A26" s="3">
        <v>9.0000000000000018</v>
      </c>
      <c r="B26" s="3">
        <v>1</v>
      </c>
      <c r="C26" s="3" t="s">
        <v>21</v>
      </c>
      <c r="D26" s="3" t="s">
        <v>21</v>
      </c>
      <c r="E26">
        <v>384</v>
      </c>
      <c r="F26">
        <v>23894.75581455119</v>
      </c>
      <c r="G26">
        <v>5596.3904396166618</v>
      </c>
      <c r="H26">
        <v>7873.1887829373973</v>
      </c>
      <c r="I26">
        <v>4832.3527358883712</v>
      </c>
      <c r="J26">
        <v>642</v>
      </c>
      <c r="K26">
        <v>214</v>
      </c>
      <c r="L26">
        <v>6162.7276178703087</v>
      </c>
      <c r="M26">
        <v>382</v>
      </c>
      <c r="N26">
        <v>264</v>
      </c>
      <c r="O26">
        <v>5070.9661178378728</v>
      </c>
      <c r="P26">
        <v>1413</v>
      </c>
      <c r="Q26">
        <v>185</v>
      </c>
      <c r="R26">
        <v>384</v>
      </c>
      <c r="S26">
        <v>3978.2532585629219</v>
      </c>
      <c r="T26">
        <v>729</v>
      </c>
      <c r="U26">
        <v>183</v>
      </c>
      <c r="V26">
        <v>5606.607494705775</v>
      </c>
      <c r="W26">
        <v>433</v>
      </c>
      <c r="X26">
        <v>243</v>
      </c>
      <c r="Y26">
        <v>5278.9140308822389</v>
      </c>
      <c r="Z26">
        <v>1412</v>
      </c>
      <c r="AA26">
        <v>192</v>
      </c>
    </row>
    <row r="27" spans="1:27" x14ac:dyDescent="0.25">
      <c r="A27" s="3">
        <v>10</v>
      </c>
      <c r="B27" s="3">
        <v>1</v>
      </c>
      <c r="C27" s="3" t="s">
        <v>47</v>
      </c>
      <c r="D27" s="3" t="s">
        <v>47</v>
      </c>
      <c r="E27">
        <v>4</v>
      </c>
      <c r="F27">
        <v>260.95238095238102</v>
      </c>
      <c r="G27">
        <v>74.285714285714292</v>
      </c>
      <c r="H27">
        <v>95.238095238095227</v>
      </c>
      <c r="I27">
        <v>0</v>
      </c>
      <c r="J27">
        <v>24</v>
      </c>
      <c r="K27">
        <v>0</v>
      </c>
      <c r="L27">
        <v>15.23809523809523</v>
      </c>
      <c r="M27">
        <v>0</v>
      </c>
      <c r="N27">
        <v>4</v>
      </c>
      <c r="O27">
        <v>0</v>
      </c>
      <c r="P27">
        <v>12</v>
      </c>
      <c r="Q27">
        <v>0</v>
      </c>
      <c r="R27">
        <v>4</v>
      </c>
      <c r="S27">
        <v>0</v>
      </c>
      <c r="T27">
        <v>24</v>
      </c>
      <c r="U27">
        <v>0</v>
      </c>
      <c r="V27">
        <v>15.23809523809523</v>
      </c>
      <c r="W27">
        <v>0</v>
      </c>
      <c r="X27">
        <v>4</v>
      </c>
      <c r="Y27">
        <v>0</v>
      </c>
      <c r="Z27">
        <v>12</v>
      </c>
      <c r="AA27">
        <v>0</v>
      </c>
    </row>
    <row r="28" spans="1:27" x14ac:dyDescent="0.25">
      <c r="A28" s="3">
        <v>10</v>
      </c>
      <c r="B28" s="3">
        <v>1</v>
      </c>
      <c r="C28" s="3" t="s">
        <v>46</v>
      </c>
      <c r="D28" s="3" t="s">
        <v>47</v>
      </c>
      <c r="E28">
        <v>11</v>
      </c>
      <c r="F28">
        <v>689.4729464536025</v>
      </c>
      <c r="G28">
        <v>205.67703952901601</v>
      </c>
      <c r="H28">
        <v>135.08550602747411</v>
      </c>
      <c r="I28">
        <v>-13.90524250070089</v>
      </c>
      <c r="J28">
        <v>91</v>
      </c>
      <c r="K28">
        <v>4</v>
      </c>
      <c r="L28">
        <v>-9.30754135127561</v>
      </c>
      <c r="M28">
        <v>62</v>
      </c>
      <c r="N28">
        <v>4</v>
      </c>
      <c r="O28">
        <v>-13.90524250070089</v>
      </c>
      <c r="P28">
        <v>77</v>
      </c>
      <c r="Q28">
        <v>4</v>
      </c>
      <c r="R28">
        <v>11</v>
      </c>
      <c r="S28">
        <v>13.680964395850831</v>
      </c>
      <c r="T28">
        <v>84</v>
      </c>
      <c r="U28">
        <v>4</v>
      </c>
      <c r="V28">
        <v>-9.30754135127561</v>
      </c>
      <c r="W28">
        <v>53</v>
      </c>
      <c r="X28">
        <v>4</v>
      </c>
      <c r="Y28">
        <v>-13.90524250070089</v>
      </c>
      <c r="Z28">
        <v>77</v>
      </c>
      <c r="AA28">
        <v>4</v>
      </c>
    </row>
    <row r="29" spans="1:27" x14ac:dyDescent="0.25">
      <c r="A29" s="3">
        <v>10</v>
      </c>
      <c r="B29" s="3">
        <v>1</v>
      </c>
      <c r="C29" s="3" t="s">
        <v>21</v>
      </c>
      <c r="D29" s="3" t="s">
        <v>21</v>
      </c>
      <c r="E29">
        <v>383</v>
      </c>
      <c r="F29">
        <v>23847.46559087672</v>
      </c>
      <c r="G29">
        <v>5765.0688662223283</v>
      </c>
      <c r="H29">
        <v>8196.2700455429112</v>
      </c>
      <c r="I29">
        <v>4706.0198282257716</v>
      </c>
      <c r="J29">
        <v>660</v>
      </c>
      <c r="K29">
        <v>214</v>
      </c>
      <c r="L29">
        <v>6125.1959244065029</v>
      </c>
      <c r="M29">
        <v>391</v>
      </c>
      <c r="N29">
        <v>258</v>
      </c>
      <c r="O29">
        <v>5185.8072216992932</v>
      </c>
      <c r="P29">
        <v>1469</v>
      </c>
      <c r="Q29">
        <v>186</v>
      </c>
      <c r="R29">
        <v>383</v>
      </c>
      <c r="S29">
        <v>4034.095016897948</v>
      </c>
      <c r="T29">
        <v>760</v>
      </c>
      <c r="U29">
        <v>184</v>
      </c>
      <c r="V29">
        <v>5508.737025787671</v>
      </c>
      <c r="W29">
        <v>434</v>
      </c>
      <c r="X29">
        <v>240</v>
      </c>
      <c r="Y29">
        <v>5333.1054266728343</v>
      </c>
      <c r="Z29">
        <v>1470</v>
      </c>
      <c r="AA29">
        <v>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total accuracy increase</vt:lpstr>
      <vt:lpstr>total wasted effort</vt:lpstr>
      <vt:lpstr>after size x accuracy increase</vt:lpstr>
      <vt:lpstr>drift size x accuracy increase</vt:lpstr>
      <vt:lpstr>after size x wasted effort</vt:lpstr>
      <vt:lpstr>drift size x wasted effort</vt:lpstr>
      <vt:lpstr>merged_results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2025-04-24T10:00:51Z</dcterms:created>
  <dcterms:modified xsi:type="dcterms:W3CDTF">2025-05-04T17:59:57Z</dcterms:modified>
</cp:coreProperties>
</file>