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pivotTables/pivotTable2.xml" ContentType="application/vnd.openxmlformats-officedocument.spreadsheetml.pivotTable+xml"/>
  <Override PartName="/xl/worksheets/sheet4.xml" ContentType="application/vnd.openxmlformats-officedocument.spreadsheetml.worksheet+xml"/>
  <Override PartName="/xl/drawings/drawing3.xml" ContentType="application/vnd.openxmlformats-officedocument.drawing+xml"/>
  <Override PartName="/xl/pivotTables/pivotTable3.xml" ContentType="application/vnd.openxmlformats-officedocument.spreadsheetml.pivot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30936" windowHeight="16776" tabRatio="600" firstSheet="0" activeTab="2" autoFilterDateGrouping="1"/>
  </bookViews>
  <sheets>
    <sheet xmlns:r="http://schemas.openxmlformats.org/officeDocument/2006/relationships" name="merged_results" sheetId="1" state="visible" r:id="rId1"/>
    <sheet xmlns:r="http://schemas.openxmlformats.org/officeDocument/2006/relationships" name="total accuracy increase" sheetId="2" state="visible" r:id="rId2"/>
    <sheet xmlns:r="http://schemas.openxmlformats.org/officeDocument/2006/relationships" name="after size X accuracy increase" sheetId="3" state="visible" r:id="rId3"/>
    <sheet xmlns:r="http://schemas.openxmlformats.org/officeDocument/2006/relationships" name="total wasted effort" sheetId="4" state="visible" r:id="rId4"/>
  </sheets>
  <definedNames/>
  <calcPr calcId="0" fullCalcOnLoad="1"/>
  <pivotCaches>
    <pivotCache xmlns:r="http://schemas.openxmlformats.org/officeDocument/2006/relationships" cacheId="14" r:id="rId5"/>
  </pivotCaches>
</workbook>
</file>

<file path=xl/styles.xml><?xml version="1.0" encoding="utf-8"?>
<styleSheet xmlns="http://schemas.openxmlformats.org/spreadsheetml/2006/main">
  <numFmts count="0"/>
  <fonts count="3">
    <font>
      <name val="Arial"/>
      <family val="2"/>
      <color theme="1"/>
      <sz val="11"/>
      <scheme val="minor"/>
    </font>
    <font>
      <name val="Arial"/>
      <b val="1"/>
      <sz val="11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0" fillId="0" borderId="0" pivotButton="1" quotePrefix="0" xfId="0"/>
    <xf numFmtId="0" fontId="0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center" vertical="top"/>
    </xf>
    <xf numFmtId="0" fontId="0" fillId="0" borderId="0" pivotButton="0" quotePrefix="0" xfId="0"/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pivotCacheDefinition" Target="/xl/pivotCache/pivotCacheDefinition1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harts/chart1.xml><?xml version="1.0" encoding="utf-8"?>
<chartSpace xmlns="http://schemas.openxmlformats.org/drawingml/2006/chart">
  <pivotSource>
    <name>[results_final.xlsx]total accuracy increase!PivotTable1</name>
    <fmtId val="0"/>
  </pivotSource>
  <chart>
    <pivotFmts>
      <pivotFmt>
        <idx val="0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1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2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3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4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5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6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7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8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9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10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11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12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</pivotFmts>
    <plotArea>
      <layout/>
      <barChart>
        <barDir val="col"/>
        <grouping val="clustered"/>
        <varyColors val="0"/>
        <ser>
          <idx val="0"/>
          <order val="0"/>
          <tx>
            <strRef>
              <f>'total accuracy increase'!$A$3</f>
              <strCache>
                <ptCount val="1"/>
                <pt idx="0">
                  <v xml:space="preserve"> average after retrain accuracy increase</v>
                </pt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'total accuracy increase'!$A$4</f>
              <strCache>
                <ptCount val="1"/>
                <pt idx="0">
                  <v>סה"כ</v>
                </pt>
              </strCache>
            </strRef>
          </cat>
          <val>
            <numRef>
              <f>'total accuracy increase'!$A$4</f>
              <numCache>
                <formatCode>General</formatCode>
                <ptCount val="1"/>
                <pt idx="0">
                  <v>14.04430556970141</v>
                </pt>
              </numCache>
            </numRef>
          </val>
        </ser>
        <ser>
          <idx val="1"/>
          <order val="1"/>
          <tx>
            <strRef>
              <f>'total accuracy increase'!$B$3</f>
              <strCache>
                <ptCount val="1"/>
                <pt idx="0">
                  <v xml:space="preserve"> average before after retrain accuracy increase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'total accuracy increase'!$A$4</f>
              <strCache>
                <ptCount val="1"/>
                <pt idx="0">
                  <v>סה"כ</v>
                </pt>
              </strCache>
            </strRef>
          </cat>
          <val>
            <numRef>
              <f>'total accuracy increase'!$B$4</f>
              <numCache>
                <formatCode>General</formatCode>
                <ptCount val="1"/>
                <pt idx="0">
                  <v>23.34145470252544</v>
                </pt>
              </numCache>
            </numRef>
          </val>
        </ser>
        <ser>
          <idx val="2"/>
          <order val="2"/>
          <tx>
            <strRef>
              <f>'total accuracy increase'!$C$3</f>
              <strCache>
                <ptCount val="1"/>
                <pt idx="0">
                  <v xml:space="preserve"> average STAT_SFLDT fix accuracy increase</v>
                </pt>
              </strCache>
            </strRef>
          </tx>
          <spPr>
            <a:solidFill xmlns:a="http://schemas.openxmlformats.org/drawingml/2006/main">
              <a:schemeClr val="accent3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'total accuracy increase'!$A$4</f>
              <strCache>
                <ptCount val="1"/>
                <pt idx="0">
                  <v>סה"כ</v>
                </pt>
              </strCache>
            </strRef>
          </cat>
          <val>
            <numRef>
              <f>'total accuracy increase'!$C$4</f>
              <numCache>
                <formatCode>General</formatCode>
                <ptCount val="1"/>
                <pt idx="0">
                  <v>12.16504480586271</v>
                </pt>
              </numCache>
            </numRef>
          </val>
        </ser>
        <ser>
          <idx val="3"/>
          <order val="3"/>
          <tx>
            <strRef>
              <f>'total accuracy increase'!$D$3</f>
              <strCache>
                <ptCount val="1"/>
                <pt idx="0">
                  <v xml:space="preserve"> average STAT_SFLDT_Features fix accuracy increase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'total accuracy increase'!$A$4</f>
              <strCache>
                <ptCount val="1"/>
                <pt idx="0">
                  <v>סה"כ</v>
                </pt>
              </strCache>
            </strRef>
          </cat>
          <val>
            <numRef>
              <f>'total accuracy increase'!$D$4</f>
              <numCache>
                <formatCode>General</formatCode>
                <ptCount val="1"/>
                <pt idx="0">
                  <v>11.56280134091127</v>
                </pt>
              </numCache>
            </numRef>
          </val>
        </ser>
        <ser>
          <idx val="4"/>
          <order val="4"/>
          <tx>
            <strRef>
              <f>'total accuracy increase'!$E$3</f>
              <strCache>
                <ptCount val="1"/>
                <pt idx="0">
                  <v xml:space="preserve"> average Merge_Features_STAT_SFLDT fix accuracy increase</v>
                </pt>
              </strCache>
            </strRef>
          </tx>
          <spPr>
            <a:solidFill xmlns:a="http://schemas.openxmlformats.org/drawingml/2006/main">
              <a:schemeClr val="accent5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'total accuracy increase'!$A$4</f>
              <strCache>
                <ptCount val="1"/>
                <pt idx="0">
                  <v>סה"כ</v>
                </pt>
              </strCache>
            </strRef>
          </cat>
          <val>
            <numRef>
              <f>'total accuracy increase'!$E$4</f>
              <numCache>
                <formatCode>General</formatCode>
                <ptCount val="1"/>
                <pt idx="0">
                  <v>15.38398983051781</v>
                </pt>
              </numCache>
            </numRef>
          </val>
        </ser>
        <ser>
          <idx val="5"/>
          <order val="5"/>
          <tx>
            <strRef>
              <f>'total accuracy increase'!$F$3</f>
              <strCache>
                <ptCount val="1"/>
                <pt idx="0">
                  <v xml:space="preserve"> average STAT_BARINEL_Features fix accuracy increase</v>
                </pt>
              </strCache>
            </strRef>
          </tx>
          <spPr>
            <a:solidFill xmlns:a="http://schemas.openxmlformats.org/drawingml/2006/main">
              <a:schemeClr val="accent6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'total accuracy increase'!$A$4</f>
              <strCache>
                <ptCount val="1"/>
                <pt idx="0">
                  <v>סה"כ</v>
                </pt>
              </strCache>
            </strRef>
          </cat>
          <val>
            <numRef>
              <f>'total accuracy increase'!$F$4</f>
              <numCache>
                <formatCode>General</formatCode>
                <ptCount val="1"/>
                <pt idx="0">
                  <v>10.67758394636894</v>
                </pt>
              </numCache>
            </numRef>
          </val>
        </ser>
        <ser>
          <idx val="6"/>
          <order val="6"/>
          <tx>
            <strRef>
              <f>'total accuracy increase'!$G$3</f>
              <strCache>
                <ptCount val="1"/>
                <pt idx="0">
                  <v xml:space="preserve"> average Confidence_STAT_BARINEL_Features fix accuracy increase</v>
                </pt>
              </strCache>
            </strRef>
          </tx>
          <spPr>
            <a:solidFill xmlns:a="http://schemas.openxmlformats.org/drawingml/2006/main">
              <a:schemeClr val="accent1">
                <a:lumMod val="6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'total accuracy increase'!$A$4</f>
              <strCache>
                <ptCount val="1"/>
                <pt idx="0">
                  <v>סה"כ</v>
                </pt>
              </strCache>
            </strRef>
          </cat>
          <val>
            <numRef>
              <f>'total accuracy increase'!$G$4</f>
              <numCache>
                <formatCode>General</formatCode>
                <ptCount val="1"/>
                <pt idx="0">
                  <v>10.67758394636894</v>
                </pt>
              </numCache>
            </numRef>
          </val>
        </ser>
        <ser>
          <idx val="7"/>
          <order val="7"/>
          <tx>
            <strRef>
              <f>'total accuracy increase'!$H$3</f>
              <strCache>
                <ptCount val="1"/>
                <pt idx="0">
                  <v xml:space="preserve"> average Fuzzy_Participation_STAT_BARINEL_Features fix accuracy increase</v>
                </pt>
              </strCache>
            </strRef>
          </tx>
          <spPr>
            <a:solidFill xmlns:a="http://schemas.openxmlformats.org/drawingml/2006/main">
              <a:schemeClr val="accent2">
                <a:lumMod val="6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'total accuracy increase'!$A$4</f>
              <strCache>
                <ptCount val="1"/>
                <pt idx="0">
                  <v>סה"כ</v>
                </pt>
              </strCache>
            </strRef>
          </cat>
          <val>
            <numRef>
              <f>'total accuracy increase'!$H$4</f>
              <numCache>
                <formatCode>General</formatCode>
                <ptCount val="1"/>
                <pt idx="0">
                  <v>14.21796246386704</v>
                </pt>
              </numCache>
            </numRef>
          </val>
        </ser>
        <ser>
          <idx val="8"/>
          <order val="8"/>
          <tx>
            <strRef>
              <f>'total accuracy increase'!$I$3</f>
              <strCache>
                <ptCount val="1"/>
                <pt idx="0">
                  <v xml:space="preserve"> average Fuzzy_Participation_Confidence_STAT_BARINEL_Features fix accuracy increase</v>
                </pt>
              </strCache>
            </strRef>
          </tx>
          <spPr>
            <a:solidFill xmlns:a="http://schemas.openxmlformats.org/drawingml/2006/main">
              <a:schemeClr val="accent3">
                <a:lumMod val="6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'total accuracy increase'!$A$4</f>
              <strCache>
                <ptCount val="1"/>
                <pt idx="0">
                  <v>סה"כ</v>
                </pt>
              </strCache>
            </strRef>
          </cat>
          <val>
            <numRef>
              <f>'total accuracy increase'!$I$4</f>
              <numCache>
                <formatCode>General</formatCode>
                <ptCount val="1"/>
                <pt idx="0">
                  <v>14.2389072735024</v>
                </pt>
              </numCache>
            </numRef>
          </val>
        </ser>
        <ser>
          <idx val="9"/>
          <order val="9"/>
          <tx>
            <strRef>
              <f>'total accuracy increase'!$J$3</f>
              <strCache>
                <ptCount val="1"/>
                <pt idx="0">
                  <v xml:space="preserve"> average Fuzzy_Error_STAT_BARINEL_Features fix accuracy increase</v>
                </pt>
              </strCache>
            </strRef>
          </tx>
          <spPr>
            <a:solidFill xmlns:a="http://schemas.openxmlformats.org/drawingml/2006/main">
              <a:schemeClr val="accent4">
                <a:lumMod val="6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'total accuracy increase'!$A$4</f>
              <strCache>
                <ptCount val="1"/>
                <pt idx="0">
                  <v>סה"כ</v>
                </pt>
              </strCache>
            </strRef>
          </cat>
          <val>
            <numRef>
              <f>'total accuracy increase'!$J$4</f>
              <numCache>
                <formatCode>General</formatCode>
                <ptCount val="1"/>
                <pt idx="0">
                  <v>10.67758394636894</v>
                </pt>
              </numCache>
            </numRef>
          </val>
        </ser>
        <ser>
          <idx val="10"/>
          <order val="10"/>
          <tx>
            <strRef>
              <f>'total accuracy increase'!$K$3</f>
              <strCache>
                <ptCount val="1"/>
                <pt idx="0">
                  <v xml:space="preserve"> average Fuzzy_Error_Confidence_STAT_BARINEL_Features fix accuracy increase</v>
                </pt>
              </strCache>
            </strRef>
          </tx>
          <spPr>
            <a:solidFill xmlns:a="http://schemas.openxmlformats.org/drawingml/2006/main">
              <a:schemeClr val="accent5">
                <a:lumMod val="6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'total accuracy increase'!$A$4</f>
              <strCache>
                <ptCount val="1"/>
                <pt idx="0">
                  <v>סה"כ</v>
                </pt>
              </strCache>
            </strRef>
          </cat>
          <val>
            <numRef>
              <f>'total accuracy increase'!$K$4</f>
              <numCache>
                <formatCode>General</formatCode>
                <ptCount val="1"/>
                <pt idx="0">
                  <v>10.67758394636894</v>
                </pt>
              </numCache>
            </numRef>
          </val>
        </ser>
        <ser>
          <idx val="11"/>
          <order val="11"/>
          <tx>
            <strRef>
              <f>'total accuracy increase'!$L$3</f>
              <strCache>
                <ptCount val="1"/>
                <pt idx="0">
                  <v xml:space="preserve"> average Fuzzy_Participation_Error_STAT_BARINEL_Features fix accuracy increase</v>
                </pt>
              </strCache>
            </strRef>
          </tx>
          <spPr>
            <a:solidFill xmlns:a="http://schemas.openxmlformats.org/drawingml/2006/main">
              <a:schemeClr val="accent6">
                <a:lumMod val="6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'total accuracy increase'!$A$4</f>
              <strCache>
                <ptCount val="1"/>
                <pt idx="0">
                  <v>סה"כ</v>
                </pt>
              </strCache>
            </strRef>
          </cat>
          <val>
            <numRef>
              <f>'total accuracy increase'!$L$4</f>
              <numCache>
                <formatCode>General</formatCode>
                <ptCount val="1"/>
                <pt idx="0">
                  <v>13.67034168143535</v>
                </pt>
              </numCache>
            </numRef>
          </val>
        </ser>
        <ser>
          <idx val="12"/>
          <order val="12"/>
          <tx>
            <strRef>
              <f>'total accuracy increase'!$M$3</f>
              <strCache>
                <ptCount val="1"/>
                <pt idx="0">
                  <v xml:space="preserve"> average Fuzzy_Participation_Error_Confidence_STAT_BARINEL_Features fix accuracy increase</v>
                </pt>
              </strCache>
            </strRef>
          </tx>
          <spPr>
            <a:solidFill xmlns:a="http://schemas.openxmlformats.org/drawingml/2006/main">
              <a:schemeClr val="accent1">
                <a:lumMod val="80000"/>
                <a:lumOff val="2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'total accuracy increase'!$A$4</f>
              <strCache>
                <ptCount val="1"/>
                <pt idx="0">
                  <v>סה"כ</v>
                </pt>
              </strCache>
            </strRef>
          </cat>
          <val>
            <numRef>
              <f>'total accuracy increase'!$M$4</f>
              <numCache>
                <formatCode>General</formatCode>
                <ptCount val="1"/>
                <pt idx="0">
                  <v>13.82819845112053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291540864"/>
        <axId val="291541344"/>
      </barChart>
      <catAx>
        <axId val="291540864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he-IL"/>
          </a:p>
        </txPr>
        <crossAx val="291541344"/>
        <crosses val="autoZero"/>
        <auto val="1"/>
        <lblAlgn val="ctr"/>
        <lblOffset val="100"/>
        <noMultiLvlLbl val="0"/>
      </catAx>
      <valAx>
        <axId val="291541344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he-IL"/>
          </a:p>
        </txPr>
        <crossAx val="291540864"/>
        <crosses val="autoZero"/>
        <crossBetween val="between"/>
      </valAx>
    </plotArea>
    <legend>
      <legendPos val="l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he-IL"/>
        </a:p>
      </txPr>
    </legend>
    <plotVisOnly val="1"/>
    <dispBlanksAs val="gap"/>
  </chart>
</chartSpace>
</file>

<file path=xl/charts/chart2.xml><?xml version="1.0" encoding="utf-8"?>
<chartSpace xmlns="http://schemas.openxmlformats.org/drawingml/2006/chart">
  <pivotSource>
    <name>[results_final.xlsx]after size X accuracy increase!PivotTable1</name>
    <fmtId val="3"/>
  </pivotSource>
  <chart>
    <pivotFmts>
      <pivotFmt>
        <idx val="0"/>
        <spPr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1"/>
        <spPr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2"/>
        <spPr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3"/>
        <spPr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4"/>
        <spPr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5"/>
        <spPr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6"/>
        <spPr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7"/>
        <spPr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8"/>
        <spPr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9"/>
        <spPr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10"/>
        <spPr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11"/>
        <spPr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12"/>
        <spPr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</pivotFmts>
    <plotArea>
      <layout/>
      <lineChart>
        <grouping val="standard"/>
        <varyColors val="0"/>
        <ser>
          <idx val="0"/>
          <order val="0"/>
          <tx>
            <strRef>
              <f>'after size X accuracy increase'!$B$3</f>
              <strCache>
                <ptCount val="1"/>
                <pt idx="0">
                  <v xml:space="preserve"> average after retrain accuracy increase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 size X accuracy increase'!$A$4:$A$15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 size X accuracy increase'!$B$4:$B$15</f>
              <numCache>
                <formatCode>General</formatCode>
                <ptCount val="11"/>
                <pt idx="0">
                  <v>-4.157248790723602</v>
                </pt>
                <pt idx="1">
                  <v>5.881398525604483</v>
                </pt>
                <pt idx="2">
                  <v>9.261061091444327</v>
                </pt>
                <pt idx="3">
                  <v>12.70577478631647</v>
                </pt>
                <pt idx="4">
                  <v>13.25396322152101</v>
                </pt>
                <pt idx="5">
                  <v>14.61106509600272</v>
                </pt>
                <pt idx="6">
                  <v>17.28194127889045</v>
                </pt>
                <pt idx="7">
                  <v>18.18104540059783</v>
                </pt>
                <pt idx="8">
                  <v>20.51457150720497</v>
                </pt>
                <pt idx="9">
                  <v>20.34363190019508</v>
                </pt>
                <pt idx="10">
                  <v>18.87926595592972</v>
                </pt>
              </numCache>
            </numRef>
          </val>
          <smooth val="0"/>
        </ser>
        <ser>
          <idx val="1"/>
          <order val="1"/>
          <tx>
            <strRef>
              <f>'after size X accuracy increase'!$C$3</f>
              <strCache>
                <ptCount val="1"/>
                <pt idx="0">
                  <v xml:space="preserve"> average before after retrain accuracy increase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 size X accuracy increase'!$A$4:$A$15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 size X accuracy increase'!$C$4:$C$15</f>
              <numCache>
                <formatCode>General</formatCode>
                <ptCount val="11"/>
                <pt idx="0">
                  <v>14.08952485134625</v>
                </pt>
                <pt idx="1">
                  <v>20.53033536422486</v>
                </pt>
                <pt idx="2">
                  <v>20.17845473672986</v>
                </pt>
                <pt idx="3">
                  <v>21.89100459346675</v>
                </pt>
                <pt idx="4">
                  <v>22.51932288446453</v>
                </pt>
                <pt idx="5">
                  <v>24.33307580781111</v>
                </pt>
                <pt idx="6">
                  <v>24.14949924256196</v>
                </pt>
                <pt idx="7">
                  <v>25.57762965059166</v>
                </pt>
                <pt idx="8">
                  <v>26.68656119717491</v>
                </pt>
                <pt idx="9">
                  <v>26.00865329069365</v>
                </pt>
                <pt idx="10">
                  <v>26.99571426887812</v>
                </pt>
              </numCache>
            </numRef>
          </val>
          <smooth val="0"/>
        </ser>
        <ser>
          <idx val="2"/>
          <order val="2"/>
          <tx>
            <strRef>
              <f>'after size X accuracy increase'!$D$3</f>
              <strCache>
                <ptCount val="1"/>
                <pt idx="0">
                  <v xml:space="preserve"> average STAT_SFLDT fix accuracy increase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 size X accuracy increase'!$A$4:$A$15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 size X accuracy increase'!$D$4:$D$15</f>
              <numCache>
                <formatCode>General</formatCode>
                <ptCount val="11"/>
                <pt idx="0">
                  <v>9.258415578874201</v>
                </pt>
                <pt idx="1">
                  <v>13.09506134463041</v>
                </pt>
                <pt idx="2">
                  <v>11.44439087748778</v>
                </pt>
                <pt idx="3">
                  <v>12.36322191115963</v>
                </pt>
                <pt idx="4">
                  <v>12.30839342899002</v>
                </pt>
                <pt idx="5">
                  <v>11.88849427094654</v>
                </pt>
                <pt idx="6">
                  <v>12.26298835574042</v>
                </pt>
                <pt idx="7">
                  <v>12.31228456218793</v>
                </pt>
                <pt idx="8">
                  <v>13.00120262737081</v>
                </pt>
                <pt idx="9">
                  <v>12.58908565889416</v>
                </pt>
                <pt idx="10">
                  <v>12.55213937724657</v>
                </pt>
              </numCache>
            </numRef>
          </val>
          <smooth val="0"/>
        </ser>
        <ser>
          <idx val="3"/>
          <order val="3"/>
          <tx>
            <strRef>
              <f>'after size X accuracy increase'!$E$3</f>
              <strCache>
                <ptCount val="1"/>
                <pt idx="0">
                  <v xml:space="preserve"> average STAT_SFLDT_Features fix accuracy increase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 size X accuracy increase'!$A$4:$A$15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 size X accuracy increase'!$E$4:$E$15</f>
              <numCache>
                <formatCode>General</formatCode>
                <ptCount val="11"/>
                <pt idx="0">
                  <v>3.634982087224573</v>
                </pt>
                <pt idx="1">
                  <v>11.05942146477751</v>
                </pt>
                <pt idx="2">
                  <v>10.55655074202967</v>
                </pt>
                <pt idx="3">
                  <v>11.83740291109581</v>
                </pt>
                <pt idx="4">
                  <v>11.93290246562225</v>
                </pt>
                <pt idx="5">
                  <v>11.69024590449759</v>
                </pt>
                <pt idx="6">
                  <v>12.38876958873627</v>
                </pt>
                <pt idx="7">
                  <v>12.6108620087582</v>
                </pt>
                <pt idx="8">
                  <v>12.92140086365018</v>
                </pt>
                <pt idx="9">
                  <v>12.85586971315593</v>
                </pt>
                <pt idx="10">
                  <v>13.1453784593725</v>
                </pt>
              </numCache>
            </numRef>
          </val>
          <smooth val="0"/>
        </ser>
        <ser>
          <idx val="4"/>
          <order val="4"/>
          <tx>
            <strRef>
              <f>'after size X accuracy increase'!$F$3</f>
              <strCache>
                <ptCount val="1"/>
                <pt idx="0">
                  <v xml:space="preserve"> average Merge_Features_STAT_SFLDT fix accuracy increase</v>
                </pt>
              </strCache>
            </strRef>
          </tx>
          <spPr>
            <a:ln xmlns:a="http://schemas.openxmlformats.org/drawingml/2006/main" w="28575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 size X accuracy increase'!$A$4:$A$15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 size X accuracy increase'!$F$4:$F$15</f>
              <numCache>
                <formatCode>General</formatCode>
                <ptCount val="11"/>
                <pt idx="0">
                  <v>9.844643857691713</v>
                </pt>
                <pt idx="1">
                  <v>16.08930753074205</v>
                </pt>
                <pt idx="2">
                  <v>14.86251105453114</v>
                </pt>
                <pt idx="3">
                  <v>15.8443890323144</v>
                </pt>
                <pt idx="4">
                  <v>15.51898805650113</v>
                </pt>
                <pt idx="5">
                  <v>15.31915105896466</v>
                </pt>
                <pt idx="6">
                  <v>15.68403018051739</v>
                </pt>
                <pt idx="7">
                  <v>15.91276619399688</v>
                </pt>
                <pt idx="8">
                  <v>16.40715708387794</v>
                </pt>
                <pt idx="9">
                  <v>16.05376527101242</v>
                </pt>
                <pt idx="10">
                  <v>16.14401548687184</v>
                </pt>
              </numCache>
            </numRef>
          </val>
          <smooth val="0"/>
        </ser>
        <ser>
          <idx val="5"/>
          <order val="5"/>
          <tx>
            <strRef>
              <f>'after size X accuracy increase'!$G$3</f>
              <strCache>
                <ptCount val="1"/>
                <pt idx="0">
                  <v xml:space="preserve"> average STAT_BARINEL_Features fix accuracy increase</v>
                </pt>
              </strCache>
            </strRef>
          </tx>
          <spPr>
            <a:ln xmlns:a="http://schemas.openxmlformats.org/drawingml/2006/main" w="28575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 size X accuracy increase'!$A$4:$A$15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 size X accuracy increase'!$G$4:$G$15</f>
              <numCache>
                <formatCode>General</formatCode>
                <ptCount val="11"/>
                <pt idx="0">
                  <v>3.002171430919145</v>
                </pt>
                <pt idx="1">
                  <v>9.676609066388007</v>
                </pt>
                <pt idx="2">
                  <v>10.22102369549851</v>
                </pt>
                <pt idx="3">
                  <v>10.81648959168707</v>
                </pt>
                <pt idx="4">
                  <v>11.03566901538906</v>
                </pt>
                <pt idx="5">
                  <v>10.90013568185585</v>
                </pt>
                <pt idx="6">
                  <v>11.62363439138711</v>
                </pt>
                <pt idx="7">
                  <v>11.87217800983983</v>
                </pt>
                <pt idx="8">
                  <v>12.10009118372495</v>
                </pt>
                <pt idx="9">
                  <v>11.67671642103222</v>
                </pt>
                <pt idx="10">
                  <v>11.99468294865628</v>
                </pt>
              </numCache>
            </numRef>
          </val>
          <smooth val="0"/>
        </ser>
        <ser>
          <idx val="6"/>
          <order val="6"/>
          <tx>
            <strRef>
              <f>'after size X accuracy increase'!$H$3</f>
              <strCache>
                <ptCount val="1"/>
                <pt idx="0">
                  <v xml:space="preserve"> average Confidence_STAT_BARINEL_Features fix accuracy increase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 size X accuracy increase'!$A$4:$A$15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 size X accuracy increase'!$H$4:$H$15</f>
              <numCache>
                <formatCode>General</formatCode>
                <ptCount val="11"/>
                <pt idx="0">
                  <v>3.002171430919145</v>
                </pt>
                <pt idx="1">
                  <v>9.676609066388007</v>
                </pt>
                <pt idx="2">
                  <v>10.22102369549851</v>
                </pt>
                <pt idx="3">
                  <v>10.81648959168707</v>
                </pt>
                <pt idx="4">
                  <v>11.03566901538906</v>
                </pt>
                <pt idx="5">
                  <v>10.90013568185585</v>
                </pt>
                <pt idx="6">
                  <v>11.62363439138711</v>
                </pt>
                <pt idx="7">
                  <v>11.87217800983983</v>
                </pt>
                <pt idx="8">
                  <v>12.10009118372495</v>
                </pt>
                <pt idx="9">
                  <v>11.67671642103222</v>
                </pt>
                <pt idx="10">
                  <v>11.99468294865628</v>
                </pt>
              </numCache>
            </numRef>
          </val>
          <smooth val="0"/>
        </ser>
        <ser>
          <idx val="7"/>
          <order val="7"/>
          <tx>
            <strRef>
              <f>'after size X accuracy increase'!$I$3</f>
              <strCache>
                <ptCount val="1"/>
                <pt idx="0">
                  <v xml:space="preserve"> average Fuzzy_Participation_STAT_BARINEL_Features fix accuracy increase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 size X accuracy increase'!$A$4:$A$15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 size X accuracy increase'!$I$4:$I$15</f>
              <numCache>
                <formatCode>General</formatCode>
                <ptCount val="11"/>
                <pt idx="0">
                  <v>7.336206172466318</v>
                </pt>
                <pt idx="1">
                  <v>15.61366969519566</v>
                </pt>
                <pt idx="2">
                  <v>15.27677700054866</v>
                </pt>
                <pt idx="3">
                  <v>15.5130840768184</v>
                </pt>
                <pt idx="4">
                  <v>15.20258938277391</v>
                </pt>
                <pt idx="5">
                  <v>14.06140807423293</v>
                </pt>
                <pt idx="6">
                  <v>14.85926014578053</v>
                </pt>
                <pt idx="7">
                  <v>14.22987647498409</v>
                </pt>
                <pt idx="8">
                  <v>14.29926772713134</v>
                </pt>
                <pt idx="9">
                  <v>13.86438232302189</v>
                </pt>
                <pt idx="10">
                  <v>14.56587536986458</v>
                </pt>
              </numCache>
            </numRef>
          </val>
          <smooth val="0"/>
        </ser>
        <ser>
          <idx val="8"/>
          <order val="8"/>
          <tx>
            <strRef>
              <f>'after size X accuracy increase'!$J$3</f>
              <strCache>
                <ptCount val="1"/>
                <pt idx="0">
                  <v xml:space="preserve"> average Fuzzy_Participation_Confidence_STAT_BARINEL_Features fix accuracy increase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 size X accuracy increase'!$A$4:$A$15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 size X accuracy increase'!$J$4:$J$15</f>
              <numCache>
                <formatCode>General</formatCode>
                <ptCount val="11"/>
                <pt idx="0">
                  <v>7.191276633762503</v>
                </pt>
                <pt idx="1">
                  <v>15.40986582512218</v>
                </pt>
                <pt idx="2">
                  <v>15.23085359350273</v>
                </pt>
                <pt idx="3">
                  <v>15.55037764564407</v>
                </pt>
                <pt idx="4">
                  <v>15.10461315356052</v>
                </pt>
                <pt idx="5">
                  <v>14.38171592203293</v>
                </pt>
                <pt idx="6">
                  <v>14.82083414010695</v>
                </pt>
                <pt idx="7">
                  <v>14.1681745889976</v>
                </pt>
                <pt idx="8">
                  <v>14.65612699644934</v>
                </pt>
                <pt idx="9">
                  <v>13.84736075180572</v>
                </pt>
                <pt idx="10">
                  <v>14.58037941697214</v>
                </pt>
              </numCache>
            </numRef>
          </val>
          <smooth val="0"/>
        </ser>
        <ser>
          <idx val="9"/>
          <order val="9"/>
          <tx>
            <strRef>
              <f>'after size X accuracy increase'!$K$3</f>
              <strCache>
                <ptCount val="1"/>
                <pt idx="0">
                  <v xml:space="preserve"> average Fuzzy_Error_STAT_BARINEL_Features fix accuracy increase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 size X accuracy increase'!$A$4:$A$15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 size X accuracy increase'!$K$4:$K$15</f>
              <numCache>
                <formatCode>General</formatCode>
                <ptCount val="11"/>
                <pt idx="0">
                  <v>3.002171430919145</v>
                </pt>
                <pt idx="1">
                  <v>9.676609066388007</v>
                </pt>
                <pt idx="2">
                  <v>10.22102369549851</v>
                </pt>
                <pt idx="3">
                  <v>10.81648959168707</v>
                </pt>
                <pt idx="4">
                  <v>11.03566901538906</v>
                </pt>
                <pt idx="5">
                  <v>10.90013568185585</v>
                </pt>
                <pt idx="6">
                  <v>11.62363439138711</v>
                </pt>
                <pt idx="7">
                  <v>11.87217800983983</v>
                </pt>
                <pt idx="8">
                  <v>12.10009118372495</v>
                </pt>
                <pt idx="9">
                  <v>11.67671642103222</v>
                </pt>
                <pt idx="10">
                  <v>11.99468294865628</v>
                </pt>
              </numCache>
            </numRef>
          </val>
          <smooth val="0"/>
        </ser>
        <ser>
          <idx val="10"/>
          <order val="10"/>
          <tx>
            <strRef>
              <f>'after size X accuracy increase'!$L$3</f>
              <strCache>
                <ptCount val="1"/>
                <pt idx="0">
                  <v xml:space="preserve"> average Fuzzy_Error_Confidence_STAT_BARINEL_Features fix accuracy increase</v>
                </pt>
              </strCache>
            </strRef>
          </tx>
          <spPr>
            <a:ln xmlns:a="http://schemas.openxmlformats.org/drawingml/2006/main" w="28575" cap="rnd">
              <a:solidFill>
                <a:schemeClr val="accent5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 size X accuracy increase'!$A$4:$A$15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 size X accuracy increase'!$L$4:$L$15</f>
              <numCache>
                <formatCode>General</formatCode>
                <ptCount val="11"/>
                <pt idx="0">
                  <v>3.002171430919145</v>
                </pt>
                <pt idx="1">
                  <v>9.676609066388007</v>
                </pt>
                <pt idx="2">
                  <v>10.22102369549851</v>
                </pt>
                <pt idx="3">
                  <v>10.81648959168707</v>
                </pt>
                <pt idx="4">
                  <v>11.03566901538906</v>
                </pt>
                <pt idx="5">
                  <v>10.90013568185585</v>
                </pt>
                <pt idx="6">
                  <v>11.62363439138711</v>
                </pt>
                <pt idx="7">
                  <v>11.87217800983983</v>
                </pt>
                <pt idx="8">
                  <v>12.10009118372495</v>
                </pt>
                <pt idx="9">
                  <v>11.67671642103222</v>
                </pt>
                <pt idx="10">
                  <v>11.99468294865628</v>
                </pt>
              </numCache>
            </numRef>
          </val>
          <smooth val="0"/>
        </ser>
        <ser>
          <idx val="11"/>
          <order val="11"/>
          <tx>
            <strRef>
              <f>'after size X accuracy increase'!$M$3</f>
              <strCache>
                <ptCount val="1"/>
                <pt idx="0">
                  <v xml:space="preserve"> average Fuzzy_Participation_Error_STAT_BARINEL_Features fix accuracy increase</v>
                </pt>
              </strCache>
            </strRef>
          </tx>
          <spPr>
            <a:ln xmlns:a="http://schemas.openxmlformats.org/drawingml/2006/main" w="28575" cap="rnd">
              <a:solidFill>
                <a:schemeClr val="accent6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 size X accuracy increase'!$A$4:$A$15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 size X accuracy increase'!$M$4:$M$15</f>
              <numCache>
                <formatCode>General</formatCode>
                <ptCount val="11"/>
                <pt idx="0">
                  <v>7.193109202333074</v>
                </pt>
                <pt idx="1">
                  <v>13.89601220794818</v>
                </pt>
                <pt idx="2">
                  <v>13.33595707806129</v>
                </pt>
                <pt idx="3">
                  <v>13.8627908455068</v>
                </pt>
                <pt idx="4">
                  <v>13.739583372723</v>
                </pt>
                <pt idx="5">
                  <v>14.18454564030531</v>
                </pt>
                <pt idx="6">
                  <v>14.25546623745077</v>
                </pt>
                <pt idx="7">
                  <v>14.7911498269187</v>
                </pt>
                <pt idx="8">
                  <v>14.43837017663297</v>
                </pt>
                <pt idx="9">
                  <v>14.3893129533703</v>
                </pt>
                <pt idx="10">
                  <v>14.38500136600511</v>
                </pt>
              </numCache>
            </numRef>
          </val>
          <smooth val="0"/>
        </ser>
        <ser>
          <idx val="12"/>
          <order val="12"/>
          <tx>
            <strRef>
              <f>'after size X accuracy increase'!$N$3</f>
              <strCache>
                <ptCount val="1"/>
                <pt idx="0">
                  <v xml:space="preserve"> average Fuzzy_Participation_Error_Confidence_STAT_BARINEL_Features fix accuracy increase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>
                  <a:lumMod val="80000"/>
                  <a:lumOff val="2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'after size X accuracy increase'!$A$4:$A$15</f>
              <strCache>
                <ptCount val="11"/>
                <pt idx="0">
                  <v>0.5</v>
                </pt>
                <pt idx="1">
                  <v>1</v>
                </pt>
                <pt idx="2">
                  <v>2</v>
                </pt>
                <pt idx="3">
                  <v>3</v>
                </pt>
                <pt idx="4">
                  <v>4</v>
                </pt>
                <pt idx="5">
                  <v>5</v>
                </pt>
                <pt idx="6">
                  <v>6</v>
                </pt>
                <pt idx="7">
                  <v>7</v>
                </pt>
                <pt idx="8">
                  <v>8</v>
                </pt>
                <pt idx="9">
                  <v>9</v>
                </pt>
                <pt idx="10">
                  <v>10</v>
                </pt>
              </strCache>
            </strRef>
          </cat>
          <val>
            <numRef>
              <f>'after size X accuracy increase'!$N$4:$N$15</f>
              <numCache>
                <formatCode>General</formatCode>
                <ptCount val="11"/>
                <pt idx="0">
                  <v>7.417463467606675</v>
                </pt>
                <pt idx="1">
                  <v>14.05110917656193</v>
                </pt>
                <pt idx="2">
                  <v>12.81996163281365</v>
                </pt>
                <pt idx="3">
                  <v>14.01013443686354</v>
                </pt>
                <pt idx="4">
                  <v>14.31154075464233</v>
                </pt>
                <pt idx="5">
                  <v>14.55438997081215</v>
                </pt>
                <pt idx="6">
                  <v>14.63758328759447</v>
                </pt>
                <pt idx="7">
                  <v>14.76844828207777</v>
                </pt>
                <pt idx="8">
                  <v>14.53718393718142</v>
                </pt>
                <pt idx="9">
                  <v>14.40152272619874</v>
                </pt>
                <pt idx="10">
                  <v>14.67746761245392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634336832"/>
        <axId val="634337792"/>
      </lineChart>
      <catAx>
        <axId val="634336832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he-IL"/>
          </a:p>
        </txPr>
        <crossAx val="634337792"/>
        <crosses val="autoZero"/>
        <auto val="1"/>
        <lblAlgn val="ctr"/>
        <lblOffset val="100"/>
        <noMultiLvlLbl val="0"/>
      </catAx>
      <valAx>
        <axId val="63433779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he-IL"/>
          </a:p>
        </txPr>
        <crossAx val="634336832"/>
        <crosses val="autoZero"/>
        <crossBetween val="between"/>
      </valAx>
    </plotArea>
    <legend>
      <legendPos val="l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he-IL"/>
        </a:p>
      </txPr>
    </legend>
    <plotVisOnly val="1"/>
    <dispBlanksAs val="gap"/>
  </chart>
</chartSpace>
</file>

<file path=xl/charts/chart3.xml><?xml version="1.0" encoding="utf-8"?>
<chartSpace xmlns="http://schemas.openxmlformats.org/drawingml/2006/chart">
  <pivotSource>
    <name>[results_final.xlsx]total wasted effort!PivotTable1</name>
    <fmtId val="0"/>
  </pivotSource>
  <chart>
    <pivotFmts>
      <pivotFmt>
        <idx val="0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1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2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3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4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5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6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7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8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9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10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11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12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he-IL"/>
            </a:p>
          </txPr>
          <showLegendKey val="0"/>
          <showVal val="0"/>
          <showCatName val="0"/>
          <showSerName val="0"/>
          <showPercent val="0"/>
          <showBubbleSize val="0"/>
        </dLbl>
      </pivotFmt>
    </pivotFmts>
    <plotArea>
      <layout/>
      <barChart>
        <barDir val="col"/>
        <grouping val="clustered"/>
        <varyColors val="0"/>
        <ser>
          <idx val="0"/>
          <order val="0"/>
          <tx>
            <strRef>
              <f>'total wasted effort'!$A$3</f>
              <strCache>
                <ptCount val="1"/>
                <pt idx="0">
                  <v xml:space="preserve"> average STAT_SFLDT wasted effort</v>
                </pt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'total wasted effort'!$A$4</f>
              <strCache>
                <ptCount val="1"/>
                <pt idx="0">
                  <v>סה"כ</v>
                </pt>
              </strCache>
            </strRef>
          </cat>
          <val>
            <numRef>
              <f>'total wasted effort'!$A$4</f>
              <numCache>
                <formatCode>General</formatCode>
                <ptCount val="1"/>
                <pt idx="0">
                  <v>5.724050343902508</v>
                </pt>
              </numCache>
            </numRef>
          </val>
        </ser>
        <ser>
          <idx val="1"/>
          <order val="1"/>
          <tx>
            <strRef>
              <f>'total wasted effort'!$B$3</f>
              <strCache>
                <ptCount val="1"/>
                <pt idx="0">
                  <v xml:space="preserve"> average STAT_SFLDT_Features wasted effort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'total wasted effort'!$A$4</f>
              <strCache>
                <ptCount val="1"/>
                <pt idx="0">
                  <v>סה"כ</v>
                </pt>
              </strCache>
            </strRef>
          </cat>
          <val>
            <numRef>
              <f>'total wasted effort'!$B$4</f>
              <numCache>
                <formatCode>General</formatCode>
                <ptCount val="1"/>
                <pt idx="0">
                  <v>5.14803504666229</v>
                </pt>
              </numCache>
            </numRef>
          </val>
        </ser>
        <ser>
          <idx val="2"/>
          <order val="2"/>
          <tx>
            <strRef>
              <f>'total wasted effort'!$C$3</f>
              <strCache>
                <ptCount val="1"/>
                <pt idx="0">
                  <v xml:space="preserve"> average Merge_Features_STAT_SFLDT wasted effort</v>
                </pt>
              </strCache>
            </strRef>
          </tx>
          <spPr>
            <a:solidFill xmlns:a="http://schemas.openxmlformats.org/drawingml/2006/main">
              <a:schemeClr val="accent3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'total wasted effort'!$A$4</f>
              <strCache>
                <ptCount val="1"/>
                <pt idx="0">
                  <v>סה"כ</v>
                </pt>
              </strCache>
            </strRef>
          </cat>
          <val>
            <numRef>
              <f>'total wasted effort'!$C$4</f>
              <numCache>
                <formatCode>General</formatCode>
                <ptCount val="1"/>
                <pt idx="0">
                  <v>5.311452952424442</v>
                </pt>
              </numCache>
            </numRef>
          </val>
        </ser>
        <ser>
          <idx val="3"/>
          <order val="3"/>
          <tx>
            <strRef>
              <f>'total wasted effort'!$D$3</f>
              <strCache>
                <ptCount val="1"/>
                <pt idx="0">
                  <v xml:space="preserve"> average STAT_BARINEL_Features wasted effort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'total wasted effort'!$A$4</f>
              <strCache>
                <ptCount val="1"/>
                <pt idx="0">
                  <v>סה"כ</v>
                </pt>
              </strCache>
            </strRef>
          </cat>
          <val>
            <numRef>
              <f>'total wasted effort'!$D$4</f>
              <numCache>
                <formatCode>General</formatCode>
                <ptCount val="1"/>
                <pt idx="0">
                  <v>4.370016267587546</v>
                </pt>
              </numCache>
            </numRef>
          </val>
        </ser>
        <ser>
          <idx val="4"/>
          <order val="4"/>
          <tx>
            <strRef>
              <f>'total wasted effort'!$E$3</f>
              <strCache>
                <ptCount val="1"/>
                <pt idx="0">
                  <v xml:space="preserve"> average Confidence_STAT_BARINEL_Features wasted effort</v>
                </pt>
              </strCache>
            </strRef>
          </tx>
          <spPr>
            <a:solidFill xmlns:a="http://schemas.openxmlformats.org/drawingml/2006/main">
              <a:schemeClr val="accent5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'total wasted effort'!$A$4</f>
              <strCache>
                <ptCount val="1"/>
                <pt idx="0">
                  <v>סה"כ</v>
                </pt>
              </strCache>
            </strRef>
          </cat>
          <val>
            <numRef>
              <f>'total wasted effort'!$E$4</f>
              <numCache>
                <formatCode>General</formatCode>
                <ptCount val="1"/>
                <pt idx="0">
                  <v>4.370016267587546</v>
                </pt>
              </numCache>
            </numRef>
          </val>
        </ser>
        <ser>
          <idx val="5"/>
          <order val="5"/>
          <tx>
            <strRef>
              <f>'total wasted effort'!$F$3</f>
              <strCache>
                <ptCount val="1"/>
                <pt idx="0">
                  <v xml:space="preserve"> average Fuzzy_Participation_STAT_BARINEL_Features wasted effort</v>
                </pt>
              </strCache>
            </strRef>
          </tx>
          <spPr>
            <a:solidFill xmlns:a="http://schemas.openxmlformats.org/drawingml/2006/main">
              <a:schemeClr val="accent6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'total wasted effort'!$A$4</f>
              <strCache>
                <ptCount val="1"/>
                <pt idx="0">
                  <v>סה"כ</v>
                </pt>
              </strCache>
            </strRef>
          </cat>
          <val>
            <numRef>
              <f>'total wasted effort'!$F$4</f>
              <numCache>
                <formatCode>General</formatCode>
                <ptCount val="1"/>
                <pt idx="0">
                  <v>4.430263420759725</v>
                </pt>
              </numCache>
            </numRef>
          </val>
        </ser>
        <ser>
          <idx val="6"/>
          <order val="6"/>
          <tx>
            <strRef>
              <f>'total wasted effort'!$G$3</f>
              <strCache>
                <ptCount val="1"/>
                <pt idx="0">
                  <v xml:space="preserve"> average Fuzzy_Participation_Confidence_STAT_BARINEL_Features wasted effort</v>
                </pt>
              </strCache>
            </strRef>
          </tx>
          <spPr>
            <a:solidFill xmlns:a="http://schemas.openxmlformats.org/drawingml/2006/main">
              <a:schemeClr val="accent1">
                <a:lumMod val="6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'total wasted effort'!$A$4</f>
              <strCache>
                <ptCount val="1"/>
                <pt idx="0">
                  <v>סה"כ</v>
                </pt>
              </strCache>
            </strRef>
          </cat>
          <val>
            <numRef>
              <f>'total wasted effort'!$G$4</f>
              <numCache>
                <formatCode>General</formatCode>
                <ptCount val="1"/>
                <pt idx="0">
                  <v>4.687148605839208</v>
                </pt>
              </numCache>
            </numRef>
          </val>
        </ser>
        <ser>
          <idx val="7"/>
          <order val="7"/>
          <tx>
            <strRef>
              <f>'total wasted effort'!$H$3</f>
              <strCache>
                <ptCount val="1"/>
                <pt idx="0">
                  <v xml:space="preserve"> average Fuzzy_Error_STAT_BARINEL_Features wasted effort</v>
                </pt>
              </strCache>
            </strRef>
          </tx>
          <spPr>
            <a:solidFill xmlns:a="http://schemas.openxmlformats.org/drawingml/2006/main">
              <a:schemeClr val="accent2">
                <a:lumMod val="6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'total wasted effort'!$A$4</f>
              <strCache>
                <ptCount val="1"/>
                <pt idx="0">
                  <v>סה"כ</v>
                </pt>
              </strCache>
            </strRef>
          </cat>
          <val>
            <numRef>
              <f>'total wasted effort'!$H$4</f>
              <numCache>
                <formatCode>General</formatCode>
                <ptCount val="1"/>
                <pt idx="0">
                  <v>4.370016267587546</v>
                </pt>
              </numCache>
            </numRef>
          </val>
        </ser>
        <ser>
          <idx val="8"/>
          <order val="8"/>
          <tx>
            <strRef>
              <f>'total wasted effort'!$I$3</f>
              <strCache>
                <ptCount val="1"/>
                <pt idx="0">
                  <v xml:space="preserve"> average Fuzzy_Error_Confidence_STAT_BARINEL_Features wasted effort</v>
                </pt>
              </strCache>
            </strRef>
          </tx>
          <spPr>
            <a:solidFill xmlns:a="http://schemas.openxmlformats.org/drawingml/2006/main">
              <a:schemeClr val="accent3">
                <a:lumMod val="6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'total wasted effort'!$A$4</f>
              <strCache>
                <ptCount val="1"/>
                <pt idx="0">
                  <v>סה"כ</v>
                </pt>
              </strCache>
            </strRef>
          </cat>
          <val>
            <numRef>
              <f>'total wasted effort'!$I$4</f>
              <numCache>
                <formatCode>General</formatCode>
                <ptCount val="1"/>
                <pt idx="0">
                  <v>4.370016267587546</v>
                </pt>
              </numCache>
            </numRef>
          </val>
        </ser>
        <ser>
          <idx val="9"/>
          <order val="9"/>
          <tx>
            <strRef>
              <f>'total wasted effort'!$J$3</f>
              <strCache>
                <ptCount val="1"/>
                <pt idx="0">
                  <v xml:space="preserve"> average Fuzzy_Participation_Error_STAT_BARINEL_Features wasted effort</v>
                </pt>
              </strCache>
            </strRef>
          </tx>
          <spPr>
            <a:solidFill xmlns:a="http://schemas.openxmlformats.org/drawingml/2006/main">
              <a:schemeClr val="accent4">
                <a:lumMod val="6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'total wasted effort'!$A$4</f>
              <strCache>
                <ptCount val="1"/>
                <pt idx="0">
                  <v>סה"כ</v>
                </pt>
              </strCache>
            </strRef>
          </cat>
          <val>
            <numRef>
              <f>'total wasted effort'!$J$4</f>
              <numCache>
                <formatCode>General</formatCode>
                <ptCount val="1"/>
                <pt idx="0">
                  <v>4.409286794714461</v>
                </pt>
              </numCache>
            </numRef>
          </val>
        </ser>
        <ser>
          <idx val="10"/>
          <order val="10"/>
          <tx>
            <strRef>
              <f>'total wasted effort'!$K$3</f>
              <strCache>
                <ptCount val="1"/>
                <pt idx="0">
                  <v xml:space="preserve"> average Fuzzy_Participation_Error_Confidence_STAT_BARINEL_Features wasted effort</v>
                </pt>
              </strCache>
            </strRef>
          </tx>
          <spPr>
            <a:solidFill xmlns:a="http://schemas.openxmlformats.org/drawingml/2006/main">
              <a:schemeClr val="accent5">
                <a:lumMod val="60000"/>
              </a:schemeClr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'total wasted effort'!$A$4</f>
              <strCache>
                <ptCount val="1"/>
                <pt idx="0">
                  <v>סה"כ</v>
                </pt>
              </strCache>
            </strRef>
          </cat>
          <val>
            <numRef>
              <f>'total wasted effort'!$K$4</f>
              <numCache>
                <formatCode>General</formatCode>
                <ptCount val="1"/>
                <pt idx="0">
                  <v>4.317617511915294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287270416"/>
        <axId val="200720240"/>
      </barChart>
      <catAx>
        <axId val="287270416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he-IL"/>
          </a:p>
        </txPr>
        <crossAx val="200720240"/>
        <crosses val="autoZero"/>
        <auto val="1"/>
        <lblAlgn val="ctr"/>
        <lblOffset val="100"/>
        <noMultiLvlLbl val="0"/>
      </catAx>
      <valAx>
        <axId val="200720240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he-IL"/>
          </a:p>
        </txPr>
        <crossAx val="287270416"/>
        <crosses val="autoZero"/>
        <crossBetween val="between"/>
      </valAx>
    </plotArea>
    <legend>
      <legendPos val="l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he-IL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drawing1.xml><?xml version="1.0" encoding="utf-8"?>
<wsDr xmlns="http://schemas.openxmlformats.org/drawingml/2006/spreadsheetDrawing">
  <twoCellAnchor>
    <from>
      <col>0</col>
      <colOff>0</colOff>
      <row>5</row>
      <rowOff>30482</rowOff>
    </from>
    <to>
      <col>4</col>
      <colOff>1075765</colOff>
      <row>36</row>
      <rowOff>80683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2.xml><?xml version="1.0" encoding="utf-8"?>
<wsDr xmlns="http://schemas.openxmlformats.org/drawingml/2006/spreadsheetDrawing">
  <twoCellAnchor>
    <from>
      <col>0</col>
      <colOff>31376</colOff>
      <row>16</row>
      <rowOff>17929</rowOff>
    </from>
    <to>
      <col>4</col>
      <colOff>2976283</colOff>
      <row>48</row>
      <rowOff>98611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3.xml><?xml version="1.0" encoding="utf-8"?>
<wsDr xmlns="http://schemas.openxmlformats.org/drawingml/2006/spreadsheetDrawing">
  <twoCellAnchor>
    <from>
      <col>0</col>
      <colOff>140970</colOff>
      <row>5</row>
      <rowOff>156210</rowOff>
    </from>
    <to>
      <col>3</col>
      <colOff>1937657</colOff>
      <row>37</row>
      <rowOff>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pivotCache/_rels/pivotCacheDefinition1.xml.rels><Relationships xmlns="http://schemas.openxmlformats.org/package/2006/relationships"><Relationship Type="http://schemas.openxmlformats.org/officeDocument/2006/relationships/pivotCacheRecords" Target="/xl/pivotCache/pivotCacheRecords1.xml" Id="rId1"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efreshedBy="Yoav Zelinger" refreshedDate="45813.68576643518" createdVersion="8" refreshedVersion="8" minRefreshableVersion="3" recordCount="100" r:id="rId1">
  <cacheSource type="worksheet">
    <worksheetSource ref="A1:AP1048576" sheet="merged_results"/>
  </cacheSource>
  <cacheFields count="68">
    <cacheField name="after size" uniqueList="1" numFmtId="0" sqlType="0" hierarchy="0" level="0" databaseField="1">
      <sharedItems count="12" containsBlank="1" containsNumber="1" containsString="0" minValue="0.5000000000000001" maxValue="10">
        <n v="0.5000000000000001"/>
        <n v="1"/>
        <n v="2"/>
        <n v="3"/>
        <n v="4.000000000000001"/>
        <n v="5"/>
        <n v="6"/>
        <n v="6.999999999999999"/>
        <n v="8.000000000000002"/>
        <n v="9.000000000000002"/>
        <n v="10"/>
        <m/>
      </sharedItems>
    </cacheField>
    <cacheField name="drift size" uniqueList="1" numFmtId="0" sqlType="0" hierarchy="0" level="0" databaseField="1">
      <sharedItems count="4" containsBlank="1" containsInteger="1" containsNumber="1" containsString="0" minValue="1" maxValue="3">
        <n v="1"/>
        <n v="2"/>
        <n v="3"/>
        <m/>
      </sharedItems>
    </cacheField>
    <cacheField name="drifted features types" uniqueList="1" numFmtId="0" sqlType="0" hierarchy="0" level="0" databaseField="1">
      <sharedItems count="0" containsBlank="1"/>
    </cacheField>
    <cacheField name="total drift type" uniqueList="1" numFmtId="0" sqlType="0" hierarchy="0" level="0" databaseField="1">
      <sharedItems count="0" containsBlank="1"/>
    </cacheField>
    <cacheField name="drift severity level" uniqueList="1" numFmtId="0" sqlType="0" hierarchy="0" level="0" databaseField="1">
      <sharedItems count="0" containsBlank="1" containsInteger="1" containsNumber="1" containsString="0" minValue="2" maxValue="2"/>
    </cacheField>
    <cacheField name="count" uniqueList="1" numFmtId="0" sqlType="0" hierarchy="0" level="0" databaseField="1">
      <sharedItems count="0" containsBlank="1" containsInteger="1" containsNumber="1" containsString="0" minValue="1" maxValue="1297"/>
    </cacheField>
    <cacheField name="after accuracy decrease" uniqueList="1" numFmtId="0" sqlType="0" hierarchy="0" level="0" databaseField="1">
      <sharedItems count="0" containsBlank="1" containsNumber="1" containsString="0" minValue="68.62745098039215" maxValue="79610.15669812042"/>
    </cacheField>
    <cacheField name="after retrain accuracy increase" uniqueList="1" numFmtId="0" sqlType="0" hierarchy="0" level="0" databaseField="1">
      <sharedItems count="0" containsBlank="1" containsNumber="1" containsString="0" minValue="-12426.38887424417" maxValue="24850.27216386318"/>
    </cacheField>
    <cacheField name="before after retrain accuracy increase" uniqueList="1" numFmtId="0" sqlType="0" hierarchy="0" level="0" databaseField="1">
      <sharedItems count="0" containsBlank="1" containsNumber="1" containsString="0" minValue="6.081081081081085" maxValue="34222.51778419125"/>
    </cacheField>
    <cacheField name="STAT_SFLDT fix accuracy increase" uniqueList="1" numFmtId="0" sqlType="0" hierarchy="0" level="0" databaseField="1">
      <sharedItems count="0" containsBlank="1" containsNumber="1" containsString="0" minValue="-1030.769230769231" maxValue="16693.11599006007"/>
    </cacheField>
    <cacheField name="STAT_SFLDT wasted effort" uniqueList="1" numFmtId="0" sqlType="0" hierarchy="0" level="0" databaseField="1">
      <sharedItems count="0" containsBlank="1" containsInteger="1" containsNumber="1" containsString="0" minValue="0" maxValue="9973"/>
    </cacheField>
    <cacheField name="STAT_SFLDT correctly_identified" uniqueList="1" numFmtId="0" sqlType="0" hierarchy="0" level="0" databaseField="1">
      <sharedItems count="0" containsBlank="1" containsNumber="1" containsString="0" minValue="1" maxValue="385.5"/>
    </cacheField>
    <cacheField name="Merge_Features_STAT_SFLDT fix accuracy increase" uniqueList="1" numFmtId="0" sqlType="0" hierarchy="0" level="0" databaseField="1">
      <sharedItems count="0" containsBlank="1" containsNumber="1" containsString="0" minValue="-1030.769230769231" maxValue="19680.51282051282"/>
    </cacheField>
    <cacheField name="Merge_Features_STAT_SFLDT wasted effort" uniqueList="1" numFmtId="0" sqlType="0" hierarchy="0" level="0" databaseField="1">
      <sharedItems count="0" containsBlank="1" containsInteger="1" containsNumber="1" containsString="0" minValue="0" maxValue="9345"/>
    </cacheField>
    <cacheField name="Merge_Features_STAT_SFLDT correctly_identified" uniqueList="1" numFmtId="0" sqlType="0" hierarchy="0" level="0" databaseField="1">
      <sharedItems count="0" containsBlank="1" containsNumber="1" containsString="0" minValue="1" maxValue="385.5"/>
    </cacheField>
    <cacheField name="STAT_SFLDT_Features fix accuracy increase" uniqueList="1" numFmtId="0" sqlType="0" hierarchy="0" level="0" databaseField="1">
      <sharedItems count="0" containsBlank="1" containsNumber="1" containsString="0" minValue="-1030.769230769231" maxValue="19441.94596626921"/>
    </cacheField>
    <cacheField name="STAT_SFLDT_Features wasted effort" uniqueList="1" numFmtId="0" sqlType="0" hierarchy="0" level="0" databaseField="1">
      <sharedItems count="0" containsBlank="1" containsInteger="1" containsNumber="1" containsString="0" minValue="0" maxValue="9001"/>
    </cacheField>
    <cacheField name="STAT_SFLDT_Features correctly_identified" uniqueList="1" numFmtId="0" sqlType="0" hierarchy="0" level="0" databaseField="1">
      <sharedItems count="0" containsBlank="1" containsNumber="1" containsString="0" minValue="1" maxValue="347.6666666666666"/>
    </cacheField>
    <cacheField name="STAT_BARINEL_Features fix accuracy increase" uniqueList="1" numFmtId="0" sqlType="0" hierarchy="0" level="0" databaseField="1">
      <sharedItems count="0" containsBlank="1" containsNumber="1" containsString="0" minValue="-1298.387096774193" maxValue="16486.33658272482"/>
    </cacheField>
    <cacheField name="STAT_BARINEL_Features wasted effort" uniqueList="1" numFmtId="0" sqlType="0" hierarchy="0" level="0" databaseField="1">
      <sharedItems count="0" containsBlank="1" containsInteger="1" containsNumber="1" containsString="0" minValue="0" maxValue="7702"/>
    </cacheField>
    <cacheField name="STAT_BARINEL_Features correctly_identified" uniqueList="1" numFmtId="0" sqlType="0" hierarchy="0" level="0" databaseField="1">
      <sharedItems count="0" containsBlank="1" containsNumber="1" containsString="0" minValue="1" maxValue="363.6666666666667"/>
    </cacheField>
    <cacheField name="Fuzzy_Participation_STAT_BARINEL_Features fix accuracy increase" uniqueList="1" numFmtId="0" sqlType="0" hierarchy="0" level="0" databaseField="1">
      <sharedItems count="0" containsBlank="1" containsNumber="1" containsString="0" minValue="-688.2279011311272" maxValue="21208.30110645613"/>
    </cacheField>
    <cacheField name="Fuzzy_Participation_STAT_BARINEL_Features wasted effort" uniqueList="1" numFmtId="0" sqlType="0" hierarchy="0" level="0" databaseField="1">
      <sharedItems count="0" containsBlank="1" containsInteger="1" containsNumber="1" containsString="0" minValue="3" maxValue="9690"/>
    </cacheField>
    <cacheField name="Fuzzy_Participation_STAT_BARINEL_Features correctly_identified" uniqueList="1" numFmtId="0" sqlType="0" hierarchy="0" level="0" databaseField="1">
      <sharedItems count="0" containsBlank="1" containsNumber="1" containsString="0" minValue="0" maxValue="387.3333333333333"/>
    </cacheField>
    <cacheField name="Fuzzy_Error_STAT_BARINEL_Features fix accuracy increase" uniqueList="1" numFmtId="0" sqlType="0" hierarchy="0" level="0" databaseField="1">
      <sharedItems count="0" containsBlank="1" containsNumber="1" containsString="0" minValue="-1298.387096774193" maxValue="16486.33658272482"/>
    </cacheField>
    <cacheField name="Fuzzy_Error_STAT_BARINEL_Features wasted effort" uniqueList="1" numFmtId="0" sqlType="0" hierarchy="0" level="0" databaseField="1">
      <sharedItems count="0" containsBlank="1" containsInteger="1" containsNumber="1" containsString="0" minValue="0" maxValue="7702"/>
    </cacheField>
    <cacheField name="Fuzzy_Error_STAT_BARINEL_Features correctly_identified" uniqueList="1" numFmtId="0" sqlType="0" hierarchy="0" level="0" databaseField="1">
      <sharedItems count="0" containsBlank="1" containsNumber="1" containsString="0" minValue="1" maxValue="363.6666666666667"/>
    </cacheField>
    <cacheField name="Confidence_STAT_BARINEL_Features fix accuracy increase" uniqueList="1" numFmtId="0" sqlType="0" hierarchy="0" level="0" databaseField="1">
      <sharedItems count="0" containsBlank="1" containsNumber="1" containsString="0" minValue="-1298.387096774193" maxValue="16486.33658272482"/>
    </cacheField>
    <cacheField name="Confidence_STAT_BARINEL_Features wasted effort" uniqueList="1" numFmtId="0" sqlType="0" hierarchy="0" level="0" databaseField="1">
      <sharedItems count="0" containsBlank="1" containsInteger="1" containsNumber="1" containsString="0" minValue="0" maxValue="7702"/>
    </cacheField>
    <cacheField name="Confidence_STAT_BARINEL_Features correctly_identified" uniqueList="1" numFmtId="0" sqlType="0" hierarchy="0" level="0" databaseField="1">
      <sharedItems count="0" containsBlank="1" containsNumber="1" containsString="0" minValue="1" maxValue="363.6666666666667"/>
    </cacheField>
    <cacheField name="Fuzzy_Participation_Error_STAT_BARINEL_Features fix accuracy increase" uniqueList="1" numFmtId="0" sqlType="0" hierarchy="0" level="0" databaseField="1">
      <sharedItems count="0" containsBlank="1" containsNumber="1" containsString="0" minValue="-946.2924172601594" maxValue="19034.38253359746"/>
    </cacheField>
    <cacheField name="Fuzzy_Participation_Error_STAT_BARINEL_Features wasted effort" uniqueList="1" numFmtId="0" sqlType="0" hierarchy="0" level="0" databaseField="1">
      <sharedItems count="0" containsBlank="1" containsInteger="1" containsNumber="1" containsString="0" minValue="1" maxValue="10365"/>
    </cacheField>
    <cacheField name="Fuzzy_Participation_Error_STAT_BARINEL_Features correctly_identified" uniqueList="1" numFmtId="0" sqlType="0" hierarchy="0" level="0" databaseField="1">
      <sharedItems count="0" containsBlank="1" containsNumber="1" containsString="0" minValue="0" maxValue="417.3333333333333"/>
    </cacheField>
    <cacheField name="Fuzzy_Participation_Confidence_STAT_BARINEL_Features fix accuracy increase" uniqueList="1" numFmtId="0" sqlType="0" hierarchy="0" level="0" databaseField="1">
      <sharedItems count="0" containsBlank="1" containsNumber="1" containsString="0" minValue="-688.2279011311272" maxValue="21298.9553120636"/>
    </cacheField>
    <cacheField name="Fuzzy_Participation_Confidence_STAT_BARINEL_Features wasted effort" uniqueList="1" numFmtId="0" sqlType="0" hierarchy="0" level="0" databaseField="1">
      <sharedItems count="0" containsBlank="1" containsInteger="1" containsNumber="1" containsString="0" minValue="3" maxValue="11025"/>
    </cacheField>
    <cacheField name="Fuzzy_Participation_Confidence_STAT_BARINEL_Features correctly_identified" uniqueList="1" numFmtId="0" sqlType="0" hierarchy="0" level="0" databaseField="1">
      <sharedItems count="0" containsBlank="1" containsNumber="1" containsString="0" minValue="0" maxValue="385.9999999999999"/>
    </cacheField>
    <cacheField name="Fuzzy_Error_Confidence_STAT_BARINEL_Features fix accuracy increase" uniqueList="1" numFmtId="0" sqlType="0" hierarchy="0" level="0" databaseField="1">
      <sharedItems count="0" containsBlank="1" containsNumber="1" containsString="0" minValue="-1298.387096774193" maxValue="16486.33658272482"/>
    </cacheField>
    <cacheField name="Fuzzy_Error_Confidence_STAT_BARINEL_Features wasted effort" uniqueList="1" numFmtId="0" sqlType="0" hierarchy="0" level="0" databaseField="1">
      <sharedItems count="0" containsBlank="1" containsInteger="1" containsNumber="1" containsString="0" minValue="0" maxValue="7702"/>
    </cacheField>
    <cacheField name="Fuzzy_Error_Confidence_STAT_BARINEL_Features correctly_identified" uniqueList="1" numFmtId="0" sqlType="0" hierarchy="0" level="0" databaseField="1">
      <sharedItems count="0" containsBlank="1" containsNumber="1" containsString="0" minValue="1" maxValue="363.6666666666667"/>
    </cacheField>
    <cacheField name="Fuzzy_Participation_Error_Confidence_STAT_BARINEL_Features fix accuracy increase" uniqueList="1" numFmtId="0" sqlType="0" hierarchy="0" level="0" databaseField="1">
      <sharedItems count="0" containsBlank="1" containsNumber="1" containsString="0" minValue="-688.2279011311272" maxValue="18287.76204793885"/>
    </cacheField>
    <cacheField name="Fuzzy_Participation_Error_Confidence_STAT_BARINEL_Features wasted effort" uniqueList="1" numFmtId="0" sqlType="0" hierarchy="0" level="0" databaseField="1">
      <sharedItems count="0" containsBlank="1" containsInteger="1" containsNumber="1" containsString="0" minValue="3" maxValue="10504"/>
    </cacheField>
    <cacheField name="Fuzzy_Participation_Error_Confidence_STAT_BARINEL_Features correctly_identified" uniqueList="1" numFmtId="0" sqlType="0" hierarchy="0" level="0" databaseField="1">
      <sharedItems count="0" containsBlank="1" containsNumber="1" containsString="0" minValue="0" maxValue="409.0000000000001"/>
    </cacheField>
    <cacheField name="average after retrain accuracy increase" uniqueList="1" numFmtId="0" formula="'after retrain accuracy increase' /count" sqlType="0" hierarchy="0" level="0" databaseField="0"/>
    <cacheField name="average before after retrain accuracy increase" uniqueList="1" numFmtId="0" formula="'before after retrain accuracy increase' /count" sqlType="0" hierarchy="0" level="0" databaseField="0"/>
    <cacheField name="average STAT_SFLDT fix accuracy increase" uniqueList="1" numFmtId="0" formula="'STAT_SFLDT fix accuracy increase' /count" sqlType="0" hierarchy="0" level="0" databaseField="0"/>
    <cacheField name="average Merge_Features_STAT_SFLDT fix accuracy increase" uniqueList="1" numFmtId="0" formula="'Merge_Features_STAT_SFLDT fix accuracy increase' /count" sqlType="0" hierarchy="0" level="0" databaseField="0"/>
    <cacheField name="average STAT_SFLDT_Features fix accuracy increase" uniqueList="1" numFmtId="0" formula="'STAT_SFLDT_Features fix accuracy increase' /count" sqlType="0" hierarchy="0" level="0" databaseField="0"/>
    <cacheField name="average STAT_BARINEL_Features fix accuracy increase" uniqueList="1" numFmtId="0" formula="'STAT_BARINEL_Features fix accuracy increase' /count" sqlType="0" hierarchy="0" level="0" databaseField="0"/>
    <cacheField name="average Fuzzy_Participation_STAT_BARINEL_Features fix accuracy increase" uniqueList="1" numFmtId="0" formula="'Fuzzy_Participation_STAT_BARINEL_Features fix accuracy increase' /count" sqlType="0" hierarchy="0" level="0" databaseField="0"/>
    <cacheField name="average Fuzzy_Error_STAT_BARINEL_Features fix accuracy increase" uniqueList="1" numFmtId="0" formula="'Fuzzy_Error_STAT_BARINEL_Features fix accuracy increase' /count" sqlType="0" hierarchy="0" level="0" databaseField="0"/>
    <cacheField name="average Confidence_STAT_BARINEL_Features fix accuracy increase" uniqueList="1" numFmtId="0" formula="'Confidence_STAT_BARINEL_Features fix accuracy increase' /count" sqlType="0" hierarchy="0" level="0" databaseField="0"/>
    <cacheField name="average Fuzzy_Participation_Error_STAT_BARINEL_Features fix accuracy increase" uniqueList="1" numFmtId="0" formula="'Fuzzy_Participation_Error_STAT_BARINEL_Features fix accuracy increase' /count" sqlType="0" hierarchy="0" level="0" databaseField="0"/>
    <cacheField name="average Fuzzy_Participation_Confidence_STAT_BARINEL_Features fix accuracy increase" uniqueList="1" numFmtId="0" formula="'Fuzzy_Participation_Confidence_STAT_BARINEL_Features fix accuracy increase' /count" sqlType="0" hierarchy="0" level="0" databaseField="0"/>
    <cacheField name="average Fuzzy_Error_Confidence_STAT_BARINEL_Features fix accuracy increase" uniqueList="1" numFmtId="0" formula="'Fuzzy_Error_Confidence_STAT_BARINEL_Features fix accuracy increase' /count" sqlType="0" hierarchy="0" level="0" databaseField="0"/>
    <cacheField name="average Fuzzy_Participation_Error_Confidence_STAT_BARINEL_Features fix accuracy increase" uniqueList="1" numFmtId="0" formula="'Fuzzy_Participation_Error_Confidence_STAT_BARINEL_Features fix accuracy increase' /count" sqlType="0" hierarchy="0" level="0" databaseField="0"/>
    <cacheField name="dummy feature 1" uniqueList="1" numFmtId="0" formula=" 0" sqlType="0" hierarchy="0" level="0" databaseField="0"/>
    <cacheField name="dummy feature 2" uniqueList="1" numFmtId="0" formula=" 0" sqlType="0" hierarchy="0" level="0" databaseField="0"/>
    <cacheField name="average STAT_SFLDT wasted effort" uniqueList="1" numFmtId="0" formula="'STAT_SFLDT wasted effort' /count" sqlType="0" hierarchy="0" level="0" databaseField="0"/>
    <cacheField name="average Merge_Features_STAT_SFLDT wasted effort" uniqueList="1" numFmtId="0" formula="'Merge_Features_STAT_SFLDT wasted effort' /count" sqlType="0" hierarchy="0" level="0" databaseField="0"/>
    <cacheField name="average STAT_SFLDT_Features wasted effort" uniqueList="1" numFmtId="0" formula="'STAT_SFLDT_Features wasted effort' /count" sqlType="0" hierarchy="0" level="0" databaseField="0"/>
    <cacheField name="average STAT_BARINEL_Features wasted effort" uniqueList="1" numFmtId="0" formula="'STAT_BARINEL_Features wasted effort' /count" sqlType="0" hierarchy="0" level="0" databaseField="0"/>
    <cacheField name="average Fuzzy_Participation_STAT_BARINEL_Features wasted effort" uniqueList="1" numFmtId="0" formula="'Fuzzy_Participation_STAT_BARINEL_Features wasted effort' /count" sqlType="0" hierarchy="0" level="0" databaseField="0"/>
    <cacheField name="average Fuzzy_Error_STAT_BARINEL_Features wasted effort" uniqueList="1" numFmtId="0" formula="'Fuzzy_Error_STAT_BARINEL_Features wasted effort' /count" sqlType="0" hierarchy="0" level="0" databaseField="0"/>
    <cacheField name="average Confidence_STAT_BARINEL_Features wasted effort" uniqueList="1" numFmtId="0" formula="'Confidence_STAT_BARINEL_Features wasted effort' /count" sqlType="0" hierarchy="0" level="0" databaseField="0"/>
    <cacheField name="average Fuzzy_Participation_Error_STAT_BARINEL_Features wasted effort" uniqueList="1" numFmtId="0" formula="'Fuzzy_Participation_Error_STAT_BARINEL_Features wasted effort' /count" sqlType="0" hierarchy="0" level="0" databaseField="0"/>
    <cacheField name="average Fuzzy_Participation_Confidence_STAT_BARINEL_Features wasted effort" uniqueList="1" numFmtId="0" formula="'Fuzzy_Participation_Confidence_STAT_BARINEL_Features wasted effort' /count" sqlType="0" hierarchy="0" level="0" databaseField="0"/>
    <cacheField name="average Fuzzy_Error_Confidence_STAT_BARINEL_Features wasted effort" uniqueList="1" numFmtId="0" formula="'Fuzzy_Error_Confidence_STAT_BARINEL_Features wasted effort' /count" sqlType="0" hierarchy="0" level="0" databaseField="0"/>
    <cacheField name="average Fuzzy_Participation_Error_Confidence_STAT_BARINEL_Features wasted effort" uniqueList="1" numFmtId="0" formula="'Fuzzy_Participation_Error_Confidence_STAT_BARINEL_Features wasted effort' /count" sqlType="0" hierarchy="0" level="0" databaseField="0"/>
  </cacheFields>
</pivotCacheDefinition>
</file>

<file path=xl/pivotCache/pivotCacheRecords1.xml><?xml version="1.0" encoding="utf-8"?>
<pivotCacheRecords xmlns="http://schemas.openxmlformats.org/spreadsheetml/2006/main" count="100">
  <r>
    <x v="0"/>
    <x v="0"/>
    <s v="binary"/>
    <s v="binary"/>
    <n v="2"/>
    <n v="1"/>
    <n v="68.83116883116884"/>
    <n v="20.77922077922077"/>
    <n v="8.441558441558438"/>
    <n v="0.649350649350644"/>
    <n v="0"/>
    <n v="1"/>
    <n v="0.649350649350644"/>
    <n v="0"/>
    <n v="1"/>
    <n v="0.649350649350644"/>
    <n v="0"/>
    <n v="1"/>
    <n v="0.649350649350644"/>
    <n v="0"/>
    <n v="1"/>
    <n v="-12.98701298701299"/>
    <n v="3"/>
    <n v="0"/>
    <n v="0.649350649350644"/>
    <n v="0"/>
    <n v="1"/>
    <n v="0.649350649350644"/>
    <n v="0"/>
    <n v="1"/>
    <n v="-12.98701298701299"/>
    <n v="3"/>
    <n v="0"/>
    <n v="-12.98701298701299"/>
    <n v="3"/>
    <n v="0"/>
    <n v="0.649350649350644"/>
    <n v="0"/>
    <n v="1"/>
    <n v="-12.98701298701299"/>
    <n v="3"/>
    <n v="0"/>
  </r>
  <r>
    <x v="0"/>
    <x v="0"/>
    <s v="numeric"/>
    <s v="numeric"/>
    <n v="2"/>
    <n v="123"/>
    <n v="7963.311458688904"/>
    <n v="-1592.961592050434"/>
    <n v="1544.424961343913"/>
    <n v="1331.558035427459"/>
    <n v="911"/>
    <n v="79"/>
    <n v="1524.42476372106"/>
    <n v="468"/>
    <n v="79"/>
    <n v="540.7983817472436"/>
    <n v="634"/>
    <n v="39"/>
    <n v="652.1147873810384"/>
    <n v="632"/>
    <n v="40"/>
    <n v="1269.041346915198"/>
    <n v="406"/>
    <n v="73"/>
    <n v="652.1147873810384"/>
    <n v="632"/>
    <n v="40"/>
    <n v="652.1147873810384"/>
    <n v="632"/>
    <n v="40"/>
    <n v="1279.447628005094"/>
    <n v="354"/>
    <n v="74"/>
    <n v="1261.914302468432"/>
    <n v="399"/>
    <n v="73"/>
    <n v="652.1147873810384"/>
    <n v="632"/>
    <n v="40"/>
    <n v="1287.660167856316"/>
    <n v="331"/>
    <n v="75"/>
  </r>
  <r>
    <x v="0"/>
    <x v="1"/>
    <s v="binary, binary"/>
    <s v="binary"/>
    <n v="2"/>
    <n v="12"/>
    <n v="824.0259740259741"/>
    <n v="251.2987012987013"/>
    <n v="88.96103896103897"/>
    <n v="-12.98701298701298"/>
    <n v="56"/>
    <n v="6"/>
    <n v="-12.98701298701298"/>
    <n v="56"/>
    <n v="6"/>
    <n v="-12.98701298701298"/>
    <n v="68"/>
    <n v="6"/>
    <n v="-12.98701298701298"/>
    <n v="72"/>
    <n v="6"/>
    <n v="-155.8441558441558"/>
    <n v="36"/>
    <n v="0"/>
    <n v="-12.98701298701298"/>
    <n v="72"/>
    <n v="6"/>
    <n v="-12.98701298701298"/>
    <n v="72"/>
    <n v="6"/>
    <n v="-155.8441558441558"/>
    <n v="36"/>
    <n v="0"/>
    <n v="-155.8441558441558"/>
    <n v="36"/>
    <n v="0"/>
    <n v="-12.98701298701298"/>
    <n v="72"/>
    <n v="6"/>
    <n v="-155.8441558441558"/>
    <n v="36"/>
    <n v="0"/>
  </r>
  <r>
    <x v="0"/>
    <x v="1"/>
    <s v="binary, numeric"/>
    <s v="mixed"/>
    <n v="2"/>
    <n v="21"/>
    <n v="1315.081692501047"/>
    <n v="324.3820695433599"/>
    <n v="201.7385839966485"/>
    <n v="75.47130289065773"/>
    <n v="49"/>
    <n v="10.5"/>
    <n v="101.2777545035609"/>
    <n v="45"/>
    <n v="10.5"/>
    <n v="138.0812735651445"/>
    <n v="38"/>
    <n v="10.5"/>
    <n v="-318.0770842061165"/>
    <n v="34"/>
    <n v="6.5"/>
    <n v="36.19606200251359"/>
    <n v="21"/>
    <n v="7.5"/>
    <n v="-318.0770842061165"/>
    <n v="34"/>
    <n v="6.5"/>
    <n v="-318.0770842061165"/>
    <n v="34"/>
    <n v="6.5"/>
    <n v="3.937997486384546"/>
    <n v="37"/>
    <n v="7.5"/>
    <n v="36.19606200251359"/>
    <n v="21"/>
    <n v="7.5"/>
    <n v="-318.0770842061165"/>
    <n v="34"/>
    <n v="6.5"/>
    <n v="36.19606200251359"/>
    <n v="37"/>
    <n v="7.5"/>
  </r>
  <r>
    <x v="0"/>
    <x v="1"/>
    <s v="numeric, numeric"/>
    <s v="numeric"/>
    <n v="2"/>
    <n v="1028"/>
    <n v="62881.77586976872"/>
    <n v="-12426.38887424417"/>
    <n v="13609.8640959421"/>
    <n v="11579.75985451158"/>
    <n v="9973"/>
    <n v="337"/>
    <n v="12810.9444184359"/>
    <n v="9345"/>
    <n v="337"/>
    <n v="2141.301272635084"/>
    <n v="8217"/>
    <n v="152.5"/>
    <n v="3183.128534549373"/>
    <n v="7702"/>
    <n v="185.5"/>
    <n v="11032.32606325505"/>
    <n v="5920"/>
    <n v="340"/>
    <n v="3183.128534549373"/>
    <n v="7702"/>
    <n v="185.5"/>
    <n v="3183.128534549373"/>
    <n v="7702"/>
    <n v="185.5"/>
    <n v="10930.89960609721"/>
    <n v="5483"/>
    <n v="331.5"/>
    <n v="10768.9824434867"/>
    <n v="6008"/>
    <n v="326.5"/>
    <n v="3183.128534549373"/>
    <n v="7702"/>
    <n v="185.5"/>
    <n v="11043.686907649"/>
    <n v="5385"/>
    <n v="337"/>
  </r>
  <r>
    <x v="0"/>
    <x v="2"/>
    <s v="binary, binary, binary"/>
    <s v="binary"/>
    <n v="2"/>
    <n v="48"/>
    <n v="3290.25974025974"/>
    <n v="1011.038961038961"/>
    <n v="321.4285714285716"/>
    <n v="-102.5974025974024"/>
    <n v="224"/>
    <n v="16"/>
    <n v="-102.5974025974024"/>
    <n v="224"/>
    <n v="16"/>
    <n v="-102.5974025974024"/>
    <n v="272"/>
    <n v="16"/>
    <n v="-102.5974025974024"/>
    <n v="272"/>
    <n v="16"/>
    <n v="-623.3766233766233"/>
    <n v="144"/>
    <n v="0"/>
    <n v="-102.5974025974024"/>
    <n v="272"/>
    <n v="16"/>
    <n v="-102.5974025974024"/>
    <n v="272"/>
    <n v="16"/>
    <n v="-623.3766233766233"/>
    <n v="144"/>
    <n v="0"/>
    <n v="-623.3766233766233"/>
    <n v="144"/>
    <n v="0"/>
    <n v="-102.5974025974024"/>
    <n v="272"/>
    <n v="16"/>
    <n v="-623.3766233766233"/>
    <n v="144"/>
    <n v="0"/>
  </r>
  <r>
    <x v="0"/>
    <x v="2"/>
    <s v="binary, binary, numeric"/>
    <s v="mixed"/>
    <n v="2"/>
    <n v="152"/>
    <n v="9707.938835358191"/>
    <n v="2926.916631755341"/>
    <n v="1113.950565563469"/>
    <n v="-8.064516129032256"/>
    <n v="478"/>
    <n v="50.66666666666666"/>
    <n v="43.54838709677421"/>
    <n v="466"/>
    <n v="50.66666666666666"/>
    <n v="348.2823627984918"/>
    <n v="504"/>
    <n v="50.66666666666666"/>
    <n v="-1298.387096774193"/>
    <n v="530"/>
    <n v="45.33333333333333"/>
    <n v="-688.2279011311272"/>
    <n v="244"/>
    <n v="26.66666666666666"/>
    <n v="-1298.387096774193"/>
    <n v="530"/>
    <n v="45.33333333333333"/>
    <n v="-1298.387096774193"/>
    <n v="530"/>
    <n v="45.33333333333333"/>
    <n v="-946.2924172601594"/>
    <n v="276"/>
    <n v="26.66666666666666"/>
    <n v="-688.2279011311272"/>
    <n v="244"/>
    <n v="26.66666666666666"/>
    <n v="-1298.387096774193"/>
    <n v="530"/>
    <n v="45.33333333333333"/>
    <n v="-688.2279011311272"/>
    <n v="276"/>
    <n v="26.66666666666666"/>
  </r>
  <r>
    <x v="0"/>
    <x v="2"/>
    <s v="binary, numeric, numeric"/>
    <s v="mixed"/>
    <n v="2"/>
    <n v="25"/>
    <n v="1629.220779220779"/>
    <n v="611.038961038961"/>
    <n v="240.9090909090909"/>
    <n v="-31.81818181818181"/>
    <n v="92"/>
    <n v="8.333333333333332"/>
    <n v="-31.81818181818181"/>
    <n v="92"/>
    <n v="8.333333333333332"/>
    <n v="3.896103896103897"/>
    <n v="55"/>
    <n v="8.333333333333332"/>
    <n v="-31.81818181818181"/>
    <n v="45"/>
    <n v="8.333333333333332"/>
    <n v="-242.2077922077923"/>
    <n v="49"/>
    <n v="4"/>
    <n v="-31.81818181818181"/>
    <n v="45"/>
    <n v="8.333333333333332"/>
    <n v="-31.81818181818181"/>
    <n v="45"/>
    <n v="8.333333333333332"/>
    <n v="-242.2077922077923"/>
    <n v="49"/>
    <n v="4"/>
    <n v="-242.2077922077923"/>
    <n v="49"/>
    <n v="4"/>
    <n v="-31.81818181818181"/>
    <n v="45"/>
    <n v="8.333333333333332"/>
    <n v="-242.2077922077923"/>
    <n v="49"/>
    <n v="4"/>
  </r>
  <r>
    <x v="0"/>
    <x v="2"/>
    <s v="numeric, numeric, numeric"/>
    <s v="numeric"/>
    <n v="2"/>
    <n v="963"/>
    <n v="58006.96848236248"/>
    <n v="-991.2554595470476"/>
    <n v="16304.72400565826"/>
    <n v="9138.248738721064"/>
    <n v="4896"/>
    <n v="258.6666666666666"/>
    <n v="9027.897797298385"/>
    <n v="5373"/>
    <n v="258.6666666666666"/>
    <n v="5568.38816327691"/>
    <n v="3759"/>
    <n v="216"/>
    <n v="5052.126911374275"/>
    <n v="4265"/>
    <n v="200.3333333333333"/>
    <n v="6793.897260636524"/>
    <n v="2814"/>
    <n v="264.9999999999999"/>
    <n v="5052.126911374275"/>
    <n v="4265"/>
    <n v="200.3333333333333"/>
    <n v="5052.126911374275"/>
    <n v="4265"/>
    <n v="200.3333333333333"/>
    <n v="6835.670907223443"/>
    <n v="2802"/>
    <n v="264.3333333333333"/>
    <n v="6720.450129507484"/>
    <n v="2768"/>
    <n v="260.6666666666666"/>
    <n v="5052.126911374275"/>
    <n v="4265"/>
    <n v="200.3333333333333"/>
    <n v="6956.741156669521"/>
    <n v="2758"/>
    <n v="261.3333333333333"/>
  </r>
  <r>
    <x v="1"/>
    <x v="0"/>
    <s v="binary"/>
    <s v="binary"/>
    <n v="2"/>
    <n v="1"/>
    <n v="68.62745098039215"/>
    <n v="20.91503267973857"/>
    <n v="20.91503267973857"/>
    <n v="0.6535947712418277"/>
    <n v="0"/>
    <n v="1"/>
    <n v="0.6535947712418277"/>
    <n v="0"/>
    <n v="1"/>
    <n v="0.6535947712418277"/>
    <n v="0"/>
    <n v="1"/>
    <n v="0.6535947712418277"/>
    <n v="0"/>
    <n v="1"/>
    <n v="-2.614379084967322"/>
    <n v="3"/>
    <n v="0"/>
    <n v="0.6535947712418277"/>
    <n v="0"/>
    <n v="1"/>
    <n v="0.6535947712418277"/>
    <n v="0"/>
    <n v="1"/>
    <n v="-2.614379084967322"/>
    <n v="3"/>
    <n v="0"/>
    <n v="-2.614379084967322"/>
    <n v="3"/>
    <n v="0"/>
    <n v="0.6535947712418277"/>
    <n v="0"/>
    <n v="1"/>
    <n v="-2.614379084967322"/>
    <n v="3"/>
    <n v="0"/>
  </r>
  <r>
    <x v="1"/>
    <x v="0"/>
    <s v="numeric"/>
    <s v="numeric"/>
    <n v="2"/>
    <n v="118"/>
    <n v="7535.993377064895"/>
    <n v="-991.5918108859211"/>
    <n v="1713.283349077809"/>
    <n v="1293.916962333319"/>
    <n v="851"/>
    <n v="75"/>
    <n v="1520.032644124709"/>
    <n v="419"/>
    <n v="75"/>
    <n v="615.0957500341401"/>
    <n v="663"/>
    <n v="37"/>
    <n v="718.0509735786337"/>
    <n v="570"/>
    <n v="41"/>
    <n v="1327.11323701746"/>
    <n v="464"/>
    <n v="73"/>
    <n v="718.0509735786337"/>
    <n v="570"/>
    <n v="41"/>
    <n v="718.0509735786337"/>
    <n v="570"/>
    <n v="41"/>
    <n v="1256.477273835747"/>
    <n v="472"/>
    <n v="70"/>
    <n v="1309.379849328915"/>
    <n v="468"/>
    <n v="72"/>
    <n v="718.0509735786337"/>
    <n v="570"/>
    <n v="41"/>
    <n v="1267.173341996013"/>
    <n v="411"/>
    <n v="70"/>
  </r>
  <r>
    <x v="1"/>
    <x v="1"/>
    <s v="binary, binary"/>
    <s v="binary"/>
    <n v="2"/>
    <n v="12"/>
    <n v="821.5686274509803"/>
    <n v="252.9411764705883"/>
    <n v="252.9411764705883"/>
    <n v="-13.07189542483662"/>
    <n v="68"/>
    <n v="6"/>
    <n v="-13.07189542483662"/>
    <n v="68"/>
    <n v="6"/>
    <n v="-13.07189542483662"/>
    <n v="68"/>
    <n v="6"/>
    <n v="-13.07189542483662"/>
    <n v="72"/>
    <n v="6"/>
    <n v="-31.37254901960785"/>
    <n v="36"/>
    <n v="0"/>
    <n v="-13.07189542483662"/>
    <n v="72"/>
    <n v="6"/>
    <n v="-13.07189542483662"/>
    <n v="72"/>
    <n v="6"/>
    <n v="-31.37254901960785"/>
    <n v="36"/>
    <n v="0"/>
    <n v="-31.37254901960785"/>
    <n v="36"/>
    <n v="0"/>
    <n v="-13.07189542483662"/>
    <n v="72"/>
    <n v="6"/>
    <n v="-31.37254901960785"/>
    <n v="36"/>
    <n v="0"/>
  </r>
  <r>
    <x v="1"/>
    <x v="1"/>
    <s v="binary, numeric"/>
    <s v="mixed"/>
    <n v="2"/>
    <n v="50"/>
    <n v="2206.189230948357"/>
    <n v="1870.93048357202"/>
    <n v="1498.624272690941"/>
    <n v="1202.267662320907"/>
    <n v="164"/>
    <n v="25"/>
    <n v="1688.671128859183"/>
    <n v="176"/>
    <n v="25"/>
    <n v="1725.504356774005"/>
    <n v="119"/>
    <n v="25"/>
    <n v="1128.816826682527"/>
    <n v="105"/>
    <n v="21"/>
    <n v="1689.029551798251"/>
    <n v="65"/>
    <n v="22.5"/>
    <n v="1128.816826682527"/>
    <n v="105"/>
    <n v="21"/>
    <n v="1128.816826682527"/>
    <n v="105"/>
    <n v="21"/>
    <n v="1527.517755938838"/>
    <n v="81"/>
    <n v="22.5"/>
    <n v="1689.029551798251"/>
    <n v="65"/>
    <n v="22.5"/>
    <n v="1128.816826682527"/>
    <n v="105"/>
    <n v="21"/>
    <n v="1559.775820454968"/>
    <n v="81"/>
    <n v="22.5"/>
  </r>
  <r>
    <x v="1"/>
    <x v="1"/>
    <s v="numeric, numeric"/>
    <s v="numeric"/>
    <n v="2"/>
    <n v="926"/>
    <n v="55191.0150898353"/>
    <n v="-6929.048286411326"/>
    <n v="14667.86116818596"/>
    <n v="11129.81262652321"/>
    <n v="8497"/>
    <n v="307"/>
    <n v="12320.98948503518"/>
    <n v="7679"/>
    <n v="307"/>
    <n v="2663.370336413013"/>
    <n v="7321"/>
    <n v="141"/>
    <n v="3616.930138342267"/>
    <n v="6754"/>
    <n v="184.5"/>
    <n v="11266.15933288246"/>
    <n v="5418"/>
    <n v="342.5"/>
    <n v="3616.930138342267"/>
    <n v="6754"/>
    <n v="184.5"/>
    <n v="3616.930138342267"/>
    <n v="6754"/>
    <n v="184.5"/>
    <n v="10694.54643797529"/>
    <n v="5188"/>
    <n v="311.5"/>
    <n v="10871.32512896158"/>
    <n v="5718"/>
    <n v="331"/>
    <n v="3616.930138342267"/>
    <n v="6754"/>
    <n v="184.5"/>
    <n v="10811.24869792333"/>
    <n v="4900"/>
    <n v="314"/>
  </r>
  <r>
    <x v="1"/>
    <x v="2"/>
    <s v="binary, binary, binary"/>
    <s v="binary"/>
    <n v="2"/>
    <n v="48"/>
    <n v="3280.392156862745"/>
    <n v="1017.64705882353"/>
    <n v="1017.64705882353"/>
    <n v="-103.2679738562092"/>
    <n v="272"/>
    <n v="16"/>
    <n v="-103.2679738562092"/>
    <n v="272"/>
    <n v="16"/>
    <n v="-103.2679738562092"/>
    <n v="272"/>
    <n v="16"/>
    <n v="-103.2679738562092"/>
    <n v="272"/>
    <n v="16"/>
    <n v="-125.4901960784314"/>
    <n v="144"/>
    <n v="0"/>
    <n v="-103.2679738562092"/>
    <n v="272"/>
    <n v="16"/>
    <n v="-103.2679738562092"/>
    <n v="272"/>
    <n v="16"/>
    <n v="-125.4901960784314"/>
    <n v="144"/>
    <n v="0"/>
    <n v="-125.4901960784314"/>
    <n v="144"/>
    <n v="0"/>
    <n v="-103.2679738562092"/>
    <n v="272"/>
    <n v="16"/>
    <n v="-125.4901960784314"/>
    <n v="144"/>
    <n v="0"/>
  </r>
  <r>
    <x v="1"/>
    <x v="2"/>
    <s v="binary, binary, numeric"/>
    <s v="mixed"/>
    <n v="2"/>
    <n v="500"/>
    <n v="20387.36375050742"/>
    <n v="21499.36314631775"/>
    <n v="16750.62178040852"/>
    <n v="13000.42538729502"/>
    <n v="2078"/>
    <n v="166.6666666666667"/>
    <n v="19091.44127559546"/>
    <n v="2890"/>
    <n v="166.6666666666667"/>
    <n v="19396.39594563552"/>
    <n v="1664"/>
    <n v="166.6666666666667"/>
    <n v="14560.20913773951"/>
    <n v="1668"/>
    <n v="161.3333333333333"/>
    <n v="19145.77397641772"/>
    <n v="748"/>
    <n v="146.6666666666667"/>
    <n v="14560.20913773951"/>
    <n v="1668"/>
    <n v="161.3333333333333"/>
    <n v="14560.20913773951"/>
    <n v="1668"/>
    <n v="161.3333333333333"/>
    <n v="15987.41095282601"/>
    <n v="780"/>
    <n v="146.6666666666667"/>
    <n v="19145.77397641772"/>
    <n v="748"/>
    <n v="146.6666666666667"/>
    <n v="14560.20913773951"/>
    <n v="1668"/>
    <n v="161.3333333333333"/>
    <n v="16245.47546895504"/>
    <n v="780"/>
    <n v="146.6666666666667"/>
  </r>
  <r>
    <x v="1"/>
    <x v="2"/>
    <s v="binary, numeric, numeric"/>
    <s v="mixed"/>
    <n v="2"/>
    <n v="32"/>
    <n v="2080.392156862745"/>
    <n v="784.967320261438"/>
    <n v="774.5098039215687"/>
    <n v="-27.45098039215686"/>
    <n v="103"/>
    <n v="10.66666666666667"/>
    <n v="-27.45098039215686"/>
    <n v="103"/>
    <n v="10.66666666666667"/>
    <n v="-0.6535947712418171"/>
    <n v="63"/>
    <n v="10.66666666666667"/>
    <n v="-0.6535947712418171"/>
    <n v="50"/>
    <n v="10.66666666666667"/>
    <n v="-94.77124183006539"/>
    <n v="60"/>
    <n v="8"/>
    <n v="-0.6535947712418171"/>
    <n v="50"/>
    <n v="10.66666666666667"/>
    <n v="-0.6535947712418171"/>
    <n v="50"/>
    <n v="10.66666666666667"/>
    <n v="-94.77124183006539"/>
    <n v="60"/>
    <n v="8"/>
    <n v="-94.77124183006539"/>
    <n v="60"/>
    <n v="8"/>
    <n v="-0.6535947712418171"/>
    <n v="50"/>
    <n v="10.66666666666667"/>
    <n v="-94.77124183006539"/>
    <n v="60"/>
    <n v="8"/>
  </r>
  <r>
    <x v="1"/>
    <x v="2"/>
    <s v="numeric, numeric, numeric"/>
    <s v="numeric"/>
    <n v="2"/>
    <n v="1014"/>
    <n v="61651.80885006968"/>
    <n v="-1640.466703170112"/>
    <n v="18756.0321765127"/>
    <n v="8886.475308276249"/>
    <n v="4569"/>
    <n v="248.3333333333333"/>
    <n v="8979.222361821712"/>
    <n v="4707"/>
    <n v="248.3333333333333"/>
    <n v="5587.470856788412"/>
    <n v="3830"/>
    <n v="213"/>
    <n v="6228.853881252112"/>
    <n v="3942"/>
    <n v="225.3333333333333"/>
    <n v="8998.694114620668"/>
    <n v="3267"/>
    <n v="269.6666666666666"/>
    <n v="6228.853881252112"/>
    <n v="3942"/>
    <n v="225.3333333333333"/>
    <n v="6228.853881252112"/>
    <n v="3942"/>
    <n v="225.3333333333333"/>
    <n v="8321.424919105219"/>
    <n v="2916"/>
    <n v="243.6666666666666"/>
    <n v="8860.787453161613"/>
    <n v="3269"/>
    <n v="264"/>
    <n v="6228.853881252112"/>
    <n v="3942"/>
    <n v="225.3333333333333"/>
    <n v="8322.620922577504"/>
    <n v="2882"/>
    <n v="240.3333333333333"/>
  </r>
  <r>
    <x v="2"/>
    <x v="0"/>
    <s v="binary"/>
    <s v="binary"/>
    <n v="2"/>
    <n v="2"/>
    <n v="147.972972972973"/>
    <n v="30.40540540540541"/>
    <n v="6.081081081081085"/>
    <n v="-18.91891891891892"/>
    <n v="0"/>
    <n v="2"/>
    <n v="-18.91891891891892"/>
    <n v="0"/>
    <n v="2"/>
    <n v="-18.91891891891892"/>
    <n v="0"/>
    <n v="2"/>
    <n v="-18.91891891891892"/>
    <n v="0"/>
    <n v="2"/>
    <n v="-2.702702702702708"/>
    <n v="6"/>
    <n v="0"/>
    <n v="-18.91891891891892"/>
    <n v="0"/>
    <n v="2"/>
    <n v="-18.91891891891892"/>
    <n v="0"/>
    <n v="2"/>
    <n v="-2.702702702702708"/>
    <n v="4"/>
    <n v="0"/>
    <n v="-2.702702702702708"/>
    <n v="6"/>
    <n v="0"/>
    <n v="-18.91891891891892"/>
    <n v="0"/>
    <n v="2"/>
    <n v="-2.702702702702708"/>
    <n v="4"/>
    <n v="0"/>
  </r>
  <r>
    <x v="2"/>
    <x v="0"/>
    <s v="numeric"/>
    <s v="numeric"/>
    <n v="2"/>
    <n v="117"/>
    <n v="7406.310929919166"/>
    <n v="-66.5592065471194"/>
    <n v="1914.542564420619"/>
    <n v="1353.589908678243"/>
    <n v="742"/>
    <n v="76"/>
    <n v="1678.492203189243"/>
    <n v="359"/>
    <n v="76"/>
    <n v="731.677767502918"/>
    <n v="541"/>
    <n v="42"/>
    <n v="934.9051129849786"/>
    <n v="425"/>
    <n v="47"/>
    <n v="1533.077149692009"/>
    <n v="465"/>
    <n v="71"/>
    <n v="934.9051129849786"/>
    <n v="425"/>
    <n v="47"/>
    <n v="934.9051129849786"/>
    <n v="425"/>
    <n v="47"/>
    <n v="1346.456523616362"/>
    <n v="453"/>
    <n v="64"/>
    <n v="1529.947227566091"/>
    <n v="441"/>
    <n v="71"/>
    <n v="934.9051129849786"/>
    <n v="425"/>
    <n v="47"/>
    <n v="1276.751488874195"/>
    <n v="375"/>
    <n v="63"/>
  </r>
  <r>
    <x v="2"/>
    <x v="1"/>
    <s v="binary, binary"/>
    <s v="binary"/>
    <n v="2"/>
    <n v="24"/>
    <n v="1759.459459459459"/>
    <n v="381.0810810810811"/>
    <n v="60.81081081081086"/>
    <n v="-243.2432432432432"/>
    <n v="116"/>
    <n v="12"/>
    <n v="-243.2432432432432"/>
    <n v="116"/>
    <n v="12"/>
    <n v="-243.2432432432432"/>
    <n v="128"/>
    <n v="12"/>
    <n v="-243.2432432432432"/>
    <n v="128"/>
    <n v="12"/>
    <n v="-32.43243243243242"/>
    <n v="72"/>
    <n v="0"/>
    <n v="-243.2432432432432"/>
    <n v="128"/>
    <n v="12"/>
    <n v="-243.2432432432432"/>
    <n v="128"/>
    <n v="12"/>
    <n v="-32.43243243243242"/>
    <n v="72"/>
    <n v="0"/>
    <n v="-32.43243243243242"/>
    <n v="72"/>
    <n v="0"/>
    <n v="-243.2432432432432"/>
    <n v="128"/>
    <n v="12"/>
    <n v="-32.43243243243242"/>
    <n v="72"/>
    <n v="0"/>
  </r>
  <r>
    <x v="2"/>
    <x v="1"/>
    <s v="binary, numeric"/>
    <s v="mixed"/>
    <n v="2"/>
    <n v="56"/>
    <n v="2695.278881031569"/>
    <n v="1958.966762461386"/>
    <n v="1358.576049167447"/>
    <n v="1057.407676493698"/>
    <n v="188"/>
    <n v="28"/>
    <n v="1558.214128106601"/>
    <n v="194"/>
    <n v="28"/>
    <n v="1592.499219649757"/>
    <n v="127"/>
    <n v="28"/>
    <n v="992.7381682758026"/>
    <n v="105"/>
    <n v="24"/>
    <n v="1694.308286781405"/>
    <n v="81"/>
    <n v="23"/>
    <n v="992.7381682758026"/>
    <n v="105"/>
    <n v="24"/>
    <n v="992.7381682758026"/>
    <n v="105"/>
    <n v="24"/>
    <n v="1531.861700410087"/>
    <n v="90"/>
    <n v="23.5"/>
    <n v="1694.308286781405"/>
    <n v="81"/>
    <n v="23"/>
    <n v="992.7381682758026"/>
    <n v="105"/>
    <n v="24"/>
    <n v="1564.119764926216"/>
    <n v="90"/>
    <n v="23.5"/>
  </r>
  <r>
    <x v="2"/>
    <x v="1"/>
    <s v="numeric, numeric"/>
    <s v="numeric"/>
    <n v="2"/>
    <n v="1019"/>
    <n v="61409.84727256036"/>
    <n v="-405.1520183681978"/>
    <n v="18422.83484081417"/>
    <n v="11053.68000934179"/>
    <n v="9038"/>
    <n v="325"/>
    <n v="12831.14720181225"/>
    <n v="8353"/>
    <n v="325"/>
    <n v="3405.106682452923"/>
    <n v="7750"/>
    <n v="182.5"/>
    <n v="5733.016091077252"/>
    <n v="6903"/>
    <n v="234.5"/>
    <n v="11947.06844389933"/>
    <n v="6349"/>
    <n v="334"/>
    <n v="5733.016091077252"/>
    <n v="6903"/>
    <n v="234.5"/>
    <n v="5733.016091077252"/>
    <n v="6903"/>
    <n v="234.5"/>
    <n v="10900.77856591514"/>
    <n v="6623"/>
    <n v="313"/>
    <n v="11622.9909346367"/>
    <n v="6593"/>
    <n v="327.5"/>
    <n v="5733.016091077252"/>
    <n v="6903"/>
    <n v="234.5"/>
    <n v="10422.9378691753"/>
    <n v="6330"/>
    <n v="303.5"/>
  </r>
  <r>
    <x v="2"/>
    <x v="2"/>
    <s v="binary, binary, binary"/>
    <s v="binary"/>
    <n v="2"/>
    <n v="96"/>
    <n v="6989.864864864865"/>
    <n v="1572.297297297297"/>
    <n v="139.864864864865"/>
    <n v="-995.9459459459458"/>
    <n v="496"/>
    <n v="32"/>
    <n v="-995.9459459459458"/>
    <n v="496"/>
    <n v="32"/>
    <n v="-995.9459459459458"/>
    <n v="544"/>
    <n v="32"/>
    <n v="-995.9459459459458"/>
    <n v="496"/>
    <n v="32"/>
    <n v="-129.7297297297297"/>
    <n v="288"/>
    <n v="0"/>
    <n v="-995.9459459459458"/>
    <n v="496"/>
    <n v="32"/>
    <n v="-995.9459459459458"/>
    <n v="496"/>
    <n v="32"/>
    <n v="-129.7297297297297"/>
    <n v="288"/>
    <n v="0"/>
    <n v="-129.7297297297297"/>
    <n v="288"/>
    <n v="0"/>
    <n v="-995.9459459459458"/>
    <n v="496"/>
    <n v="32"/>
    <n v="-129.7297297297297"/>
    <n v="288"/>
    <n v="0"/>
  </r>
  <r>
    <x v="2"/>
    <x v="2"/>
    <s v="binary, binary, numeric"/>
    <s v="mixed"/>
    <n v="2"/>
    <n v="579"/>
    <n v="26740.38231780167"/>
    <n v="22696.18005101876"/>
    <n v="14928.82344710302"/>
    <n v="11252.52106945655"/>
    <n v="2390"/>
    <n v="193"/>
    <n v="17518.94878749717"/>
    <n v="3202"/>
    <n v="193"/>
    <n v="17713.56517808131"/>
    <n v="2025"/>
    <n v="193"/>
    <n v="12852.67229595186"/>
    <n v="1943"/>
    <n v="187.6666666666667"/>
    <n v="19062.43044119388"/>
    <n v="954"/>
    <n v="153"/>
    <n v="12852.67229595186"/>
    <n v="1943"/>
    <n v="187.6666666666667"/>
    <n v="12852.67229595186"/>
    <n v="1943"/>
    <n v="187.6666666666667"/>
    <n v="15834.17907154466"/>
    <n v="986"/>
    <n v="157"/>
    <n v="19176.01068810746"/>
    <n v="954"/>
    <n v="153"/>
    <n v="12852.67229595186"/>
    <n v="1943"/>
    <n v="187.6666666666667"/>
    <n v="16092.24358767369"/>
    <n v="986"/>
    <n v="157"/>
  </r>
  <r>
    <x v="2"/>
    <x v="2"/>
    <s v="binary, numeric, numeric"/>
    <s v="mixed"/>
    <n v="2"/>
    <n v="47"/>
    <n v="3243.243243243243"/>
    <n v="948.6486486486486"/>
    <n v="372.9729729729731"/>
    <n v="-393.9189189189188"/>
    <n v="153"/>
    <n v="15.66666666666667"/>
    <n v="-393.9189189189188"/>
    <n v="153"/>
    <n v="15.66666666666667"/>
    <n v="-409.4594594594594"/>
    <n v="82"/>
    <n v="15.66666666666667"/>
    <n v="-389.8648648648648"/>
    <n v="50"/>
    <n v="15.66666666666667"/>
    <n v="-93.24324324324327"/>
    <n v="92"/>
    <n v="10.33333333333333"/>
    <n v="-389.8648648648648"/>
    <n v="50"/>
    <n v="15.66666666666667"/>
    <n v="-389.8648648648648"/>
    <n v="50"/>
    <n v="15.66666666666667"/>
    <n v="-89.86486486486487"/>
    <n v="86"/>
    <n v="11.33333333333333"/>
    <n v="-93.24324324324327"/>
    <n v="92"/>
    <n v="10.33333333333333"/>
    <n v="-389.8648648648648"/>
    <n v="50"/>
    <n v="15.66666666666667"/>
    <n v="-89.86486486486487"/>
    <n v="86"/>
    <n v="11.33333333333333"/>
  </r>
  <r>
    <x v="2"/>
    <x v="2"/>
    <s v="numeric, numeric, numeric"/>
    <s v="numeric"/>
    <n v="2"/>
    <n v="1200"/>
    <n v="73249.83684726064"/>
    <n v="1963.863806137927"/>
    <n v="26155.84124209678"/>
    <n v="12870.21571836839"/>
    <n v="4846"/>
    <n v="327.3333333333333"/>
    <n v="14733.50941764953"/>
    <n v="4735"/>
    <n v="327.3333333333333"/>
    <n v="11372.28804985381"/>
    <n v="4463"/>
    <n v="308.3333333333333"/>
    <n v="13228.65570854841"/>
    <n v="4308"/>
    <n v="321"/>
    <n v="13990.30356826427"/>
    <n v="4130"/>
    <n v="330.6666666666666"/>
    <n v="13228.65570854841"/>
    <n v="4308"/>
    <n v="321"/>
    <n v="13228.65570854841"/>
    <n v="4308"/>
    <n v="321"/>
    <n v="12516.35909335594"/>
    <n v="3865"/>
    <n v="312"/>
    <n v="14059.73125461503"/>
    <n v="4130"/>
    <n v="327.9999999999999"/>
    <n v="13228.65570854841"/>
    <n v="4308"/>
    <n v="321"/>
    <n v="11153.35654611519"/>
    <n v="3421"/>
    <n v="276.6666666666667"/>
  </r>
  <r>
    <x v="3"/>
    <x v="0"/>
    <s v="binary"/>
    <s v="binary"/>
    <n v="2"/>
    <n v="2"/>
    <n v="147.5524475524476"/>
    <n v="25.87412587412587"/>
    <n v="31.46853146853147"/>
    <n v="-19.58041958041958"/>
    <n v="0"/>
    <n v="2"/>
    <n v="-19.58041958041958"/>
    <n v="0"/>
    <n v="2"/>
    <n v="-19.58041958041958"/>
    <n v="0"/>
    <n v="2"/>
    <n v="-19.58041958041958"/>
    <n v="0"/>
    <n v="2"/>
    <n v="-2.797202797202792"/>
    <n v="8"/>
    <n v="0"/>
    <n v="-19.58041958041958"/>
    <n v="0"/>
    <n v="2"/>
    <n v="-19.58041958041958"/>
    <n v="0"/>
    <n v="2"/>
    <n v="-2.097902097902093"/>
    <n v="3"/>
    <n v="1"/>
    <n v="-2.797202797202792"/>
    <n v="8"/>
    <n v="0"/>
    <n v="-19.58041958041958"/>
    <n v="0"/>
    <n v="2"/>
    <n v="-2.797202797202792"/>
    <n v="6"/>
    <n v="0"/>
  </r>
  <r>
    <x v="3"/>
    <x v="0"/>
    <s v="numeric"/>
    <s v="numeric"/>
    <n v="2"/>
    <n v="118"/>
    <n v="7451.364389368449"/>
    <n v="384.4470032401439"/>
    <n v="1947.917265376293"/>
    <n v="1483.873800926772"/>
    <n v="812"/>
    <n v="74"/>
    <n v="1833.999033639014"/>
    <n v="414"/>
    <n v="74"/>
    <n v="931.1936447649097"/>
    <n v="553"/>
    <n v="43"/>
    <n v="1031.598083575525"/>
    <n v="467"/>
    <n v="45"/>
    <n v="1622.338962262396"/>
    <n v="507"/>
    <n v="74"/>
    <n v="1031.598083575525"/>
    <n v="467"/>
    <n v="45"/>
    <n v="1031.598083575525"/>
    <n v="467"/>
    <n v="45"/>
    <n v="1474.548399430593"/>
    <n v="617"/>
    <n v="64"/>
    <n v="1603.075367539772"/>
    <n v="475"/>
    <n v="73"/>
    <n v="1031.598083575525"/>
    <n v="467"/>
    <n v="45"/>
    <n v="1503.024965505625"/>
    <n v="553"/>
    <n v="66"/>
  </r>
  <r>
    <x v="3"/>
    <x v="1"/>
    <s v="binary, binary"/>
    <s v="binary"/>
    <n v="2"/>
    <n v="24"/>
    <n v="1753.846153846154"/>
    <n v="327.2727272727272"/>
    <n v="394.4055944055945"/>
    <n v="-251.7482517482518"/>
    <n v="136"/>
    <n v="12"/>
    <n v="-251.7482517482518"/>
    <n v="136"/>
    <n v="12"/>
    <n v="-251.7482517482518"/>
    <n v="136"/>
    <n v="12"/>
    <n v="-251.7482517482518"/>
    <n v="144"/>
    <n v="12"/>
    <n v="-33.56643356643353"/>
    <n v="144"/>
    <n v="0"/>
    <n v="-251.7482517482518"/>
    <n v="144"/>
    <n v="12"/>
    <n v="-251.7482517482518"/>
    <n v="144"/>
    <n v="12"/>
    <n v="-46.15384615384613"/>
    <n v="72"/>
    <n v="6"/>
    <n v="-33.56643356643353"/>
    <n v="144"/>
    <n v="0"/>
    <n v="-251.7482517482518"/>
    <n v="144"/>
    <n v="12"/>
    <n v="-33.56643356643353"/>
    <n v="72"/>
    <n v="0"/>
  </r>
  <r>
    <x v="3"/>
    <x v="1"/>
    <s v="binary, numeric"/>
    <s v="mixed"/>
    <n v="2"/>
    <n v="56"/>
    <n v="2690.939168358523"/>
    <n v="1955.417700578991"/>
    <n v="1583.54011579818"/>
    <n v="1024.185089104444"/>
    <n v="189"/>
    <n v="28"/>
    <n v="1513.132566358373"/>
    <n v="187"/>
    <n v="28"/>
    <n v="1547.488532972404"/>
    <n v="140"/>
    <n v="28"/>
    <n v="953.5679374389051"/>
    <n v="113"/>
    <n v="24"/>
    <n v="1617.531393337845"/>
    <n v="91"/>
    <n v="25"/>
    <n v="953.5679374389051"/>
    <n v="113"/>
    <n v="24"/>
    <n v="953.5679374389051"/>
    <n v="113"/>
    <n v="24"/>
    <n v="1484.544890593278"/>
    <n v="85"/>
    <n v="26"/>
    <n v="1638.510414316866"/>
    <n v="93"/>
    <n v="25"/>
    <n v="953.5679374389051"/>
    <n v="113"/>
    <n v="24"/>
    <n v="1512.607150913603"/>
    <n v="90"/>
    <n v="24"/>
  </r>
  <r>
    <x v="3"/>
    <x v="1"/>
    <s v="numeric, numeric"/>
    <s v="numeric"/>
    <n v="2"/>
    <n v="1069"/>
    <n v="65049.45048659256"/>
    <n v="4519.61562007102"/>
    <n v="19076.89443401365"/>
    <n v="11810.27840520958"/>
    <n v="9303"/>
    <n v="333.5"/>
    <n v="13593.62611006168"/>
    <n v="7770"/>
    <n v="334"/>
    <n v="4644.100006711344"/>
    <n v="8277"/>
    <n v="192.5"/>
    <n v="6290.619739389831"/>
    <n v="7269"/>
    <n v="231"/>
    <n v="11172.17277338995"/>
    <n v="6471"/>
    <n v="343"/>
    <n v="6290.619739389831"/>
    <n v="7269"/>
    <n v="231"/>
    <n v="6290.619739389831"/>
    <n v="7269"/>
    <n v="231"/>
    <n v="10720.84319072327"/>
    <n v="7123"/>
    <n v="324"/>
    <n v="10862.5042931277"/>
    <n v="7192"/>
    <n v="337.5"/>
    <n v="6290.619739389831"/>
    <n v="7269"/>
    <n v="231"/>
    <n v="10718.48487469454"/>
    <n v="7164"/>
    <n v="318"/>
  </r>
  <r>
    <x v="3"/>
    <x v="2"/>
    <s v="binary, binary, binary"/>
    <s v="binary"/>
    <n v="2"/>
    <n v="96"/>
    <n v="6965.734265734266"/>
    <n v="1358.741258741258"/>
    <n v="1576.923076923077"/>
    <n v="-1030.769230769231"/>
    <n v="544"/>
    <n v="32"/>
    <n v="-1030.769230769231"/>
    <n v="544"/>
    <n v="32"/>
    <n v="-1030.769230769231"/>
    <n v="544"/>
    <n v="32"/>
    <n v="-1030.769230769231"/>
    <n v="544"/>
    <n v="32"/>
    <n v="-134.2657342657341"/>
    <n v="576"/>
    <n v="0"/>
    <n v="-1030.769230769231"/>
    <n v="544"/>
    <n v="32"/>
    <n v="-1030.769230769231"/>
    <n v="544"/>
    <n v="32"/>
    <n v="-233.5664335664335"/>
    <n v="288"/>
    <n v="16"/>
    <n v="-134.2657342657341"/>
    <n v="576"/>
    <n v="0"/>
    <n v="-1030.769230769231"/>
    <n v="544"/>
    <n v="32"/>
    <n v="-134.2657342657341"/>
    <n v="288"/>
    <n v="0"/>
  </r>
  <r>
    <x v="3"/>
    <x v="2"/>
    <s v="binary, binary, numeric"/>
    <s v="mixed"/>
    <n v="2"/>
    <n v="579"/>
    <n v="26684.41236183172"/>
    <n v="22640.1533949921"/>
    <n v="17865.01616662907"/>
    <n v="10867.8096097451"/>
    <n v="2466"/>
    <n v="193"/>
    <n v="16973.26866681705"/>
    <n v="3246"/>
    <n v="193"/>
    <n v="17165.21542973156"/>
    <n v="2071"/>
    <n v="193"/>
    <n v="12402.19565380856"/>
    <n v="1938"/>
    <n v="187.6666666666667"/>
    <n v="18240.9429280397"/>
    <n v="1371"/>
    <n v="169"/>
    <n v="12402.19565380856"/>
    <n v="1938"/>
    <n v="187.6666666666667"/>
    <n v="12402.19565380856"/>
    <n v="1938"/>
    <n v="187.6666666666667"/>
    <n v="15102.34228137454"/>
    <n v="1043"/>
    <n v="177"/>
    <n v="18509.47439657117"/>
    <n v="1299"/>
    <n v="169"/>
    <n v="12402.19565380856"/>
    <n v="1938"/>
    <n v="187.6666666666667"/>
    <n v="15521.24595834273"/>
    <n v="986"/>
    <n v="161"/>
  </r>
  <r>
    <x v="3"/>
    <x v="2"/>
    <s v="binary, numeric, numeric"/>
    <s v="mixed"/>
    <n v="2"/>
    <n v="47"/>
    <n v="3249.65034965035"/>
    <n v="825.8741258741256"/>
    <n v="937.0629370629371"/>
    <n v="-437.7622377622378"/>
    <n v="145"/>
    <n v="15.66666666666667"/>
    <n v="-437.7622377622378"/>
    <n v="145"/>
    <n v="15.66666666666667"/>
    <n v="-443.3566433566434"/>
    <n v="110"/>
    <n v="15.66666666666667"/>
    <n v="-423.0769230769231"/>
    <n v="98"/>
    <n v="15.66666666666667"/>
    <n v="-291.6083916083916"/>
    <n v="132"/>
    <n v="16"/>
    <n v="-423.0769230769231"/>
    <n v="98"/>
    <n v="15.66666666666667"/>
    <n v="-423.0769230769231"/>
    <n v="98"/>
    <n v="15.66666666666667"/>
    <n v="-184.6153846153846"/>
    <n v="89"/>
    <n v="14"/>
    <n v="-174.1258741258741"/>
    <n v="119"/>
    <n v="16"/>
    <n v="-423.0769230769231"/>
    <n v="98"/>
    <n v="15.66666666666667"/>
    <n v="-159.4405594405594"/>
    <n v="81"/>
    <n v="12.33333333333333"/>
  </r>
  <r>
    <x v="3"/>
    <x v="2"/>
    <s v="numeric, numeric, numeric"/>
    <s v="numeric"/>
    <n v="2"/>
    <n v="1169"/>
    <n v="70156.23143383926"/>
    <n v="8112.852368115569"/>
    <n v="25762.3463936776"/>
    <n v="15621.49447413869"/>
    <n v="4921"/>
    <n v="335.3333333333333"/>
    <n v="17894.10310509753"/>
    <n v="4840"/>
    <n v="335.6666666666666"/>
    <n v="14863.65013033708"/>
    <n v="4512"/>
    <n v="309"/>
    <n v="15227.30052069314"/>
    <n v="4307"/>
    <n v="312.3333333333333"/>
    <n v="16830.59738795403"/>
    <n v="3705"/>
    <n v="350.9999999999999"/>
    <n v="15227.30052069314"/>
    <n v="4307"/>
    <n v="312.3333333333333"/>
    <n v="15227.30052069314"/>
    <n v="4307"/>
    <n v="312.3333333333333"/>
    <n v="15490.57387611336"/>
    <n v="3804"/>
    <n v="322.3333333333333"/>
    <n v="16870.38413343501"/>
    <n v="3705"/>
    <n v="348.9999999999999"/>
    <n v="15227.30052069314"/>
    <n v="4307"/>
    <n v="312.3333333333333"/>
    <n v="15346.73180110221"/>
    <n v="3753"/>
    <n v="316.3333333333333"/>
  </r>
  <r>
    <x v="4"/>
    <x v="0"/>
    <s v="binary"/>
    <s v="binary"/>
    <n v="2"/>
    <n v="2"/>
    <n v="147.1014492753623"/>
    <n v="25.36231884057973"/>
    <n v="10.14492753623188"/>
    <n v="-18.84057971014492"/>
    <n v="0"/>
    <n v="2"/>
    <n v="-18.84057971014492"/>
    <n v="0"/>
    <n v="2"/>
    <n v="-18.84057971014492"/>
    <n v="0"/>
    <n v="2"/>
    <n v="-18.84057971014492"/>
    <n v="0"/>
    <n v="2"/>
    <n v="-2.898550724637683"/>
    <n v="8"/>
    <n v="0"/>
    <n v="-18.84057971014492"/>
    <n v="0"/>
    <n v="2"/>
    <n v="-18.84057971014492"/>
    <n v="0"/>
    <n v="2"/>
    <n v="-20.28985507246377"/>
    <n v="1"/>
    <n v="1"/>
    <n v="-2.898550724637683"/>
    <n v="8"/>
    <n v="0"/>
    <n v="-18.84057971014492"/>
    <n v="0"/>
    <n v="2"/>
    <n v="-2.898550724637683"/>
    <n v="4"/>
    <n v="0"/>
  </r>
  <r>
    <x v="4"/>
    <x v="0"/>
    <s v="numeric"/>
    <s v="numeric"/>
    <n v="2"/>
    <n v="121"/>
    <n v="7687.744156124919"/>
    <n v="677.1591861164701"/>
    <n v="2210.888276852956"/>
    <n v="1459.293957804481"/>
    <n v="745"/>
    <n v="73"/>
    <n v="1783.244624215739"/>
    <n v="419"/>
    <n v="73"/>
    <n v="1041.13935484279"/>
    <n v="529"/>
    <n v="47"/>
    <n v="1048.879728997379"/>
    <n v="432"/>
    <n v="48"/>
    <n v="1523.977201910974"/>
    <n v="483"/>
    <n v="70"/>
    <n v="1048.879728997379"/>
    <n v="432"/>
    <n v="48"/>
    <n v="1048.879728997379"/>
    <n v="432"/>
    <n v="48"/>
    <n v="1565.876169083843"/>
    <n v="434"/>
    <n v="69"/>
    <n v="1500.107400825983"/>
    <n v="481"/>
    <n v="69"/>
    <n v="1048.879728997379"/>
    <n v="432"/>
    <n v="48"/>
    <n v="1572.996459108298"/>
    <n v="406"/>
    <n v="69"/>
  </r>
  <r>
    <x v="4"/>
    <x v="1"/>
    <s v="binary, binary"/>
    <s v="binary"/>
    <n v="2"/>
    <n v="24"/>
    <n v="1750"/>
    <n v="319.5652173913045"/>
    <n v="178.9855072463768"/>
    <n v="-196.3768115942029"/>
    <n v="118"/>
    <n v="12"/>
    <n v="-196.3768115942029"/>
    <n v="118"/>
    <n v="12"/>
    <n v="-229.7101449275362"/>
    <n v="128"/>
    <n v="11.5"/>
    <n v="-196.3768115942029"/>
    <n v="120"/>
    <n v="12"/>
    <n v="-34.78260869565216"/>
    <n v="144"/>
    <n v="0"/>
    <n v="-196.3768115942029"/>
    <n v="120"/>
    <n v="12"/>
    <n v="-196.3768115942029"/>
    <n v="120"/>
    <n v="12"/>
    <n v="-194.2028985507247"/>
    <n v="99"/>
    <n v="6"/>
    <n v="-34.78260869565216"/>
    <n v="144"/>
    <n v="0"/>
    <n v="-196.3768115942029"/>
    <n v="120"/>
    <n v="12"/>
    <n v="-39.85507246376812"/>
    <n v="76"/>
    <n v="1.5"/>
  </r>
  <r>
    <x v="4"/>
    <x v="1"/>
    <s v="binary, numeric"/>
    <s v="mixed"/>
    <n v="2"/>
    <n v="56"/>
    <n v="2689.873011731193"/>
    <n v="1923.528086990692"/>
    <n v="1494.74301805265"/>
    <n v="1024.84821515938"/>
    <n v="167"/>
    <n v="28"/>
    <n v="1510.455331224111"/>
    <n v="169"/>
    <n v="28"/>
    <n v="1545.611946464877"/>
    <n v="141"/>
    <n v="28"/>
    <n v="952.4708040364131"/>
    <n v="111"/>
    <n v="24"/>
    <n v="1631.586701023082"/>
    <n v="98"/>
    <n v="25"/>
    <n v="952.4708040364131"/>
    <n v="111"/>
    <n v="24"/>
    <n v="952.4708040364131"/>
    <n v="111"/>
    <n v="24"/>
    <n v="1371.241102201016"/>
    <n v="93"/>
    <n v="25.5"/>
    <n v="1632.311338704242"/>
    <n v="96"/>
    <n v="24.5"/>
    <n v="952.4708040364131"/>
    <n v="111"/>
    <n v="24"/>
    <n v="1508.571630485261"/>
    <n v="87"/>
    <n v="23"/>
  </r>
  <r>
    <x v="4"/>
    <x v="1"/>
    <s v="numeric, numeric"/>
    <s v="numeric"/>
    <n v="2"/>
    <n v="1124"/>
    <n v="69183.60514750372"/>
    <n v="5790.5610488416"/>
    <n v="21978.04984597636"/>
    <n v="11393.42198189394"/>
    <n v="9594"/>
    <n v="336"/>
    <n v="13028.68087029853"/>
    <n v="7674"/>
    <n v="336.5"/>
    <n v="5118.42275716882"/>
    <n v="8762"/>
    <n v="208.5"/>
    <n v="6589.740225341581"/>
    <n v="7222"/>
    <n v="249.5"/>
    <n v="10100.5033162687"/>
    <n v="6264"/>
    <n v="345"/>
    <n v="6589.740225341581"/>
    <n v="7222"/>
    <n v="249.5"/>
    <n v="6589.740225341581"/>
    <n v="7222"/>
    <n v="249.5"/>
    <n v="11695.28124162987"/>
    <n v="7229"/>
    <n v="372"/>
    <n v="9756.560071551139"/>
    <n v="7503"/>
    <n v="341"/>
    <n v="6589.740225341581"/>
    <n v="7222"/>
    <n v="249.5"/>
    <n v="11364.5066877577"/>
    <n v="7219"/>
    <n v="361"/>
  </r>
  <r>
    <x v="4"/>
    <x v="2"/>
    <s v="binary, binary, binary"/>
    <s v="binary"/>
    <n v="2"/>
    <n v="96"/>
    <n v="6955.797101449275"/>
    <n v="1322.463768115942"/>
    <n v="857.2463768115942"/>
    <n v="-660.8695652173914"/>
    <n v="496"/>
    <n v="32"/>
    <n v="-660.8695652173914"/>
    <n v="496"/>
    <n v="32"/>
    <n v="-881.8840579710145"/>
    <n v="544"/>
    <n v="30.66666666666666"/>
    <n v="-660.8695652173914"/>
    <n v="538"/>
    <n v="32"/>
    <n v="-139.1304347826087"/>
    <n v="576"/>
    <n v="0"/>
    <n v="-660.8695652173914"/>
    <n v="538"/>
    <n v="32"/>
    <n v="-660.8695652173914"/>
    <n v="538"/>
    <n v="32"/>
    <n v="-608.695652173913"/>
    <n v="508"/>
    <n v="16"/>
    <n v="-139.1304347826087"/>
    <n v="576"/>
    <n v="0"/>
    <n v="-660.8695652173914"/>
    <n v="538"/>
    <n v="32"/>
    <n v="-172.4637681159421"/>
    <n v="430"/>
    <n v="7.333333333333333"/>
  </r>
  <r>
    <x v="4"/>
    <x v="2"/>
    <s v="binary, binary, numeric"/>
    <s v="mixed"/>
    <n v="2"/>
    <n v="579"/>
    <n v="26682.66033899779"/>
    <n v="22309.51153937553"/>
    <n v="16993.68040767956"/>
    <n v="11167.45428593173"/>
    <n v="2264"/>
    <n v="193"/>
    <n v="17231.02732204791"/>
    <n v="3028"/>
    <n v="193"/>
    <n v="17230.25593354861"/>
    <n v="2025"/>
    <n v="190.6666666666667"/>
    <n v="12719.92384742149"/>
    <n v="1790"/>
    <n v="187.6666666666667"/>
    <n v="18403.56121639106"/>
    <n v="1371"/>
    <n v="169"/>
    <n v="12719.92384742149"/>
    <n v="1790"/>
    <n v="187.6666666666667"/>
    <n v="12719.92384742149"/>
    <n v="1790"/>
    <n v="187.6666666666667"/>
    <n v="14209.94130520208"/>
    <n v="1229"/>
    <n v="175"/>
    <n v="18431.82208595628"/>
    <n v="1335"/>
    <n v="165"/>
    <n v="12719.92384742149"/>
    <n v="1790"/>
    <n v="187.6666666666667"/>
    <n v="15493.36814017169"/>
    <n v="1043"/>
    <n v="159"/>
  </r>
  <r>
    <x v="4"/>
    <x v="2"/>
    <s v="binary, numeric, numeric"/>
    <s v="mixed"/>
    <n v="2"/>
    <n v="47"/>
    <n v="3236.95652173913"/>
    <n v="815.9420289855076"/>
    <n v="836.2318840579711"/>
    <n v="-416.6666666666666"/>
    <n v="126"/>
    <n v="15.66666666666667"/>
    <n v="-416.6666666666666"/>
    <n v="126"/>
    <n v="15.66666666666667"/>
    <n v="-423.1884057971014"/>
    <n v="124"/>
    <n v="15.66666666666667"/>
    <n v="-413.0434782608695"/>
    <n v="100"/>
    <n v="15.66666666666667"/>
    <n v="-179.7101449275362"/>
    <n v="137"/>
    <n v="16.33333333333333"/>
    <n v="-413.0434782608695"/>
    <n v="100"/>
    <n v="15.66666666666667"/>
    <n v="-413.0434782608695"/>
    <n v="100"/>
    <n v="15.66666666666667"/>
    <n v="-374.6376811594203"/>
    <n v="97"/>
    <n v="12.66666666666667"/>
    <n v="-171.0144927536232"/>
    <n v="128"/>
    <n v="15"/>
    <n v="-413.0434782608695"/>
    <n v="100"/>
    <n v="15.66666666666667"/>
    <n v="-147.8260869565217"/>
    <n v="78"/>
    <n v="10.33333333333333"/>
  </r>
  <r>
    <x v="4"/>
    <x v="2"/>
    <s v="numeric, numeric, numeric"/>
    <s v="numeric"/>
    <n v="2"/>
    <n v="1237"/>
    <n v="74982.41819372072"/>
    <n v="10368.42995126042"/>
    <n v="29438.52475413675"/>
    <n v="16693.11599006007"/>
    <n v="5073"/>
    <n v="353.6666666666667"/>
    <n v="18734.74022906482"/>
    <n v="5000"/>
    <n v="354"/>
    <n v="15829.71069841541"/>
    <n v="4776"/>
    <n v="317"/>
    <n v="16241.32421355418"/>
    <n v="4309"/>
    <n v="340"/>
    <n v="18652.60201533169"/>
    <n v="4169"/>
    <n v="387.3333333333333"/>
    <n v="16241.32421355418"/>
    <n v="4309"/>
    <n v="340"/>
    <n v="16241.32421355418"/>
    <n v="4309"/>
    <n v="340"/>
    <n v="17503.75723160749"/>
    <n v="4012"/>
    <n v="383.9999999999999"/>
    <n v="18660.78401251874"/>
    <n v="4169"/>
    <n v="385.9999999999999"/>
    <n v="16241.32421355418"/>
    <n v="4309"/>
    <n v="340"/>
    <n v="17451.3234804926"/>
    <n v="4051"/>
    <n v="383.3333333333333"/>
  </r>
  <r>
    <x v="5"/>
    <x v="0"/>
    <s v="binary"/>
    <s v="binary"/>
    <n v="2"/>
    <n v="2"/>
    <n v="148.1203007518797"/>
    <n v="23.30827067669172"/>
    <n v="30.82706766917294"/>
    <n v="-21.05263157894737"/>
    <n v="0"/>
    <n v="2"/>
    <n v="-21.05263157894737"/>
    <n v="0"/>
    <n v="2"/>
    <n v="-21.05263157894737"/>
    <n v="0"/>
    <n v="2"/>
    <n v="-21.05263157894737"/>
    <n v="0"/>
    <n v="2"/>
    <n v="0"/>
    <n v="8"/>
    <n v="0"/>
    <n v="-21.05263157894737"/>
    <n v="0"/>
    <n v="2"/>
    <n v="-21.05263157894737"/>
    <n v="0"/>
    <n v="2"/>
    <n v="-18.796992481203"/>
    <n v="1"/>
    <n v="1"/>
    <n v="0"/>
    <n v="8"/>
    <n v="0"/>
    <n v="-21.05263157894737"/>
    <n v="0"/>
    <n v="2"/>
    <n v="0"/>
    <n v="4"/>
    <n v="0"/>
  </r>
  <r>
    <x v="5"/>
    <x v="0"/>
    <s v="numeric"/>
    <s v="numeric"/>
    <n v="2"/>
    <n v="127"/>
    <n v="8105.387608443754"/>
    <n v="1000.606302718175"/>
    <n v="2404.618594472956"/>
    <n v="1577.939672107867"/>
    <n v="756"/>
    <n v="78"/>
    <n v="1957.418255054783"/>
    <n v="388"/>
    <n v="78"/>
    <n v="1087.166783554735"/>
    <n v="514"/>
    <n v="49"/>
    <n v="1239.183804035096"/>
    <n v="382"/>
    <n v="55"/>
    <n v="1552.723308074899"/>
    <n v="625"/>
    <n v="71"/>
    <n v="1239.183804035096"/>
    <n v="382"/>
    <n v="55"/>
    <n v="1239.183804035096"/>
    <n v="382"/>
    <n v="55"/>
    <n v="1828.483908450433"/>
    <n v="707"/>
    <n v="76"/>
    <n v="1529.90163083153"/>
    <n v="535"/>
    <n v="70"/>
    <n v="1239.183804035096"/>
    <n v="382"/>
    <n v="55"/>
    <n v="1904.675399180203"/>
    <n v="571"/>
    <n v="79"/>
  </r>
  <r>
    <x v="5"/>
    <x v="1"/>
    <s v="binary, binary"/>
    <s v="binary"/>
    <n v="2"/>
    <n v="24"/>
    <n v="1761.654135338346"/>
    <n v="295.4887218045112"/>
    <n v="388.7218045112782"/>
    <n v="-219.5488721804511"/>
    <n v="120"/>
    <n v="12"/>
    <n v="-219.5488721804511"/>
    <n v="120"/>
    <n v="12"/>
    <n v="-255.6390977443608"/>
    <n v="128"/>
    <n v="11.5"/>
    <n v="-219.5488721804511"/>
    <n v="112"/>
    <n v="12"/>
    <n v="0"/>
    <n v="144"/>
    <n v="0"/>
    <n v="-219.5488721804511"/>
    <n v="112"/>
    <n v="12"/>
    <n v="-219.5488721804511"/>
    <n v="112"/>
    <n v="12"/>
    <n v="-172.1804511278195"/>
    <n v="99"/>
    <n v="6"/>
    <n v="0"/>
    <n v="144"/>
    <n v="0"/>
    <n v="-219.5488721804511"/>
    <n v="112"/>
    <n v="12"/>
    <n v="-5.263157894736825"/>
    <n v="76"/>
    <n v="1.5"/>
  </r>
  <r>
    <x v="5"/>
    <x v="1"/>
    <s v="binary, numeric"/>
    <s v="mixed"/>
    <n v="2"/>
    <n v="67"/>
    <n v="3395.838905221532"/>
    <n v="2204.63893297257"/>
    <n v="1940.586587576207"/>
    <n v="972.1312797564847"/>
    <n v="236"/>
    <n v="33.5"/>
    <n v="1520.677992559253"/>
    <n v="194"/>
    <n v="33.5"/>
    <n v="1556.592779526671"/>
    <n v="165"/>
    <n v="33.5"/>
    <n v="835.2894346593125"/>
    <n v="141"/>
    <n v="27.5"/>
    <n v="1516.101325979308"/>
    <n v="127"/>
    <n v="28.5"/>
    <n v="835.2894346593125"/>
    <n v="141"/>
    <n v="27.5"/>
    <n v="835.2894346593125"/>
    <n v="141"/>
    <n v="27.5"/>
    <n v="1331.752911690992"/>
    <n v="112"/>
    <n v="29"/>
    <n v="1574.412328398852"/>
    <n v="126"/>
    <n v="28"/>
    <n v="835.2894346593125"/>
    <n v="141"/>
    <n v="27.5"/>
    <n v="1445.286746277458"/>
    <n v="89"/>
    <n v="26.5"/>
  </r>
  <r>
    <x v="5"/>
    <x v="1"/>
    <s v="numeric, numeric"/>
    <s v="numeric"/>
    <n v="2"/>
    <n v="1154"/>
    <n v="71505.30852129801"/>
    <n v="4464.134570065657"/>
    <n v="23406.63547485927"/>
    <n v="11855.35262010846"/>
    <n v="9480"/>
    <n v="351.5"/>
    <n v="13807.07095432595"/>
    <n v="7689"/>
    <n v="351.5"/>
    <n v="5626.945792007344"/>
    <n v="8775"/>
    <n v="228"/>
    <n v="7555.081469275"/>
    <n v="6976"/>
    <n v="280"/>
    <n v="10118.06547664138"/>
    <n v="7487"/>
    <n v="345"/>
    <n v="7555.081469275"/>
    <n v="6976"/>
    <n v="280"/>
    <n v="7555.081469275"/>
    <n v="6976"/>
    <n v="280"/>
    <n v="12920.89093817342"/>
    <n v="7104"/>
    <n v="394.5"/>
    <n v="9699.207218540354"/>
    <n v="8488"/>
    <n v="341"/>
    <n v="7555.081469275"/>
    <n v="6976"/>
    <n v="280"/>
    <n v="12770.50506275754"/>
    <n v="7020"/>
    <n v="400"/>
  </r>
  <r>
    <x v="5"/>
    <x v="2"/>
    <s v="binary, binary, binary"/>
    <s v="binary"/>
    <n v="2"/>
    <n v="96"/>
    <n v="7000.751879699248"/>
    <n v="1227.81954887218"/>
    <n v="1588.721804511278"/>
    <n v="-741.3533834586465"/>
    <n v="538"/>
    <n v="32"/>
    <n v="-741.3533834586465"/>
    <n v="538"/>
    <n v="32"/>
    <n v="-981.2030075187969"/>
    <n v="544"/>
    <n v="30.66666666666666"/>
    <n v="-741.3533834586465"/>
    <n v="490"/>
    <n v="32"/>
    <n v="0"/>
    <n v="576"/>
    <n v="0"/>
    <n v="-741.3533834586465"/>
    <n v="490"/>
    <n v="32"/>
    <n v="-741.3533834586465"/>
    <n v="490"/>
    <n v="32"/>
    <n v="-506.766917293233"/>
    <n v="508"/>
    <n v="16"/>
    <n v="0"/>
    <n v="576"/>
    <n v="0"/>
    <n v="-741.3533834586465"/>
    <n v="490"/>
    <n v="32"/>
    <n v="-34.58646616541348"/>
    <n v="430"/>
    <n v="7.333333333333333"/>
  </r>
  <r>
    <x v="5"/>
    <x v="2"/>
    <s v="binary, binary, numeric"/>
    <s v="mixed"/>
    <n v="2"/>
    <n v="619"/>
    <n v="29201.94656190649"/>
    <n v="24470.45416308939"/>
    <n v="23032.83442169437"/>
    <n v="10950.03668340401"/>
    <n v="2546"/>
    <n v="206.3333333333333"/>
    <n v="17456.65721396917"/>
    <n v="3192"/>
    <n v="206.3333333333333"/>
    <n v="17336.05571020978"/>
    <n v="2081"/>
    <n v="204"/>
    <n v="12393.81602795917"/>
    <n v="1862"/>
    <n v="199.6666666666667"/>
    <n v="17320.31618839486"/>
    <n v="1423"/>
    <n v="181"/>
    <n v="12393.81602795917"/>
    <n v="1862"/>
    <n v="199.6666666666667"/>
    <n v="12393.81602795917"/>
    <n v="1862"/>
    <n v="199.6666666666667"/>
    <n v="14522.24401835037"/>
    <n v="1237"/>
    <n v="187"/>
    <n v="18712.59706359324"/>
    <n v="1404"/>
    <n v="177"/>
    <n v="12393.81602795917"/>
    <n v="1862"/>
    <n v="199.6666666666667"/>
    <n v="15631.26657474135"/>
    <n v="1055"/>
    <n v="171"/>
  </r>
  <r>
    <x v="5"/>
    <x v="2"/>
    <s v="binary, numeric, numeric"/>
    <s v="mixed"/>
    <n v="2"/>
    <n v="47"/>
    <n v="3254.887218045113"/>
    <n v="773.6842105263156"/>
    <n v="935.3383458646617"/>
    <n v="-430.8270676691729"/>
    <n v="160"/>
    <n v="15.66666666666667"/>
    <n v="-430.8270676691729"/>
    <n v="160"/>
    <n v="15.66666666666667"/>
    <n v="-467.6691729323308"/>
    <n v="131"/>
    <n v="15.66666666666667"/>
    <n v="-456.390977443609"/>
    <n v="140"/>
    <n v="15.66666666666667"/>
    <n v="-160.1503759398496"/>
    <n v="137"/>
    <n v="16.33333333333333"/>
    <n v="-456.390977443609"/>
    <n v="140"/>
    <n v="15.66666666666667"/>
    <n v="-456.390977443609"/>
    <n v="140"/>
    <n v="15.66666666666667"/>
    <n v="-378.1954887218045"/>
    <n v="96"/>
    <n v="12.33333333333333"/>
    <n v="-128.5714285714286"/>
    <n v="126"/>
    <n v="15"/>
    <n v="-456.390977443609"/>
    <n v="140"/>
    <n v="15.66666666666667"/>
    <n v="-133.8345864661654"/>
    <n v="78"/>
    <n v="10.33333333333333"/>
  </r>
  <r>
    <x v="5"/>
    <x v="2"/>
    <s v="numeric, numeric, numeric"/>
    <s v="numeric"/>
    <n v="2"/>
    <n v="1265"/>
    <n v="77053.35527958578"/>
    <n v="15232.09767077975"/>
    <n v="29028.50672120639"/>
    <n v="16490.09071499958"/>
    <n v="5084"/>
    <n v="362"/>
    <n v="18771.39029051688"/>
    <n v="5090"/>
    <n v="362"/>
    <n v="15877.3291656722"/>
    <n v="4906"/>
    <n v="328.3333333333333"/>
    <n v="16486.33658272482"/>
    <n v="4389"/>
    <n v="352.9999999999999"/>
    <n v="17475.7929373156"/>
    <n v="4773"/>
    <n v="359.3333333333333"/>
    <n v="16486.33658272482"/>
    <n v="4389"/>
    <n v="352.9999999999999"/>
    <n v="16486.33658272482"/>
    <n v="4389"/>
    <n v="352.9999999999999"/>
    <n v="18714.20779563722"/>
    <n v="4154"/>
    <n v="404.3333333333333"/>
    <n v="17524.66903804144"/>
    <n v="4777"/>
    <n v="359.3333333333333"/>
    <n v="16486.33658272482"/>
    <n v="4389"/>
    <n v="352.9999999999999"/>
    <n v="17921.4307183019"/>
    <n v="4087"/>
    <n v="395.6666666666666"/>
  </r>
  <r>
    <x v="6"/>
    <x v="0"/>
    <s v="binary"/>
    <s v="binary"/>
    <n v="2"/>
    <n v="2"/>
    <n v="146.4566929133858"/>
    <n v="23.6220472440945"/>
    <n v="33.07086614173228"/>
    <n v="-12.59842519685038"/>
    <n v="1"/>
    <n v="1"/>
    <n v="-12.59842519685038"/>
    <n v="1"/>
    <n v="1"/>
    <n v="-20.47244094488189"/>
    <n v="0"/>
    <n v="2"/>
    <n v="-20.47244094488189"/>
    <n v="0"/>
    <n v="2"/>
    <n v="0"/>
    <n v="8"/>
    <n v="0"/>
    <n v="-20.47244094488189"/>
    <n v="0"/>
    <n v="2"/>
    <n v="-20.47244094488189"/>
    <n v="0"/>
    <n v="2"/>
    <n v="-18.11023622047244"/>
    <n v="2"/>
    <n v="1"/>
    <n v="0"/>
    <n v="8"/>
    <n v="0"/>
    <n v="-20.47244094488189"/>
    <n v="0"/>
    <n v="2"/>
    <n v="0"/>
    <n v="5"/>
    <n v="0"/>
  </r>
  <r>
    <x v="6"/>
    <x v="0"/>
    <s v="numeric"/>
    <s v="numeric"/>
    <n v="2"/>
    <n v="133"/>
    <n v="8535.475101812972"/>
    <n v="1184.23995499388"/>
    <n v="2586.989239047652"/>
    <n v="1595.215964252368"/>
    <n v="795"/>
    <n v="81"/>
    <n v="1943.698858628701"/>
    <n v="413"/>
    <n v="81"/>
    <n v="1216.924817839672"/>
    <n v="529"/>
    <n v="56"/>
    <n v="1326.865546738674"/>
    <n v="375"/>
    <n v="60"/>
    <n v="1528.23058178701"/>
    <n v="637"/>
    <n v="75"/>
    <n v="1326.865546738674"/>
    <n v="375"/>
    <n v="60"/>
    <n v="1326.865546738674"/>
    <n v="375"/>
    <n v="60"/>
    <n v="1707.395377498678"/>
    <n v="790"/>
    <n v="74"/>
    <n v="1526.610144994406"/>
    <n v="582"/>
    <n v="75"/>
    <n v="1326.865546738674"/>
    <n v="375"/>
    <n v="60"/>
    <n v="1786.456199655521"/>
    <n v="517"/>
    <n v="78"/>
  </r>
  <r>
    <x v="6"/>
    <x v="1"/>
    <s v="binary, binary"/>
    <s v="binary"/>
    <n v="2"/>
    <n v="24"/>
    <n v="1740.944881889764"/>
    <n v="300.0000000000001"/>
    <n v="376.3779527559054"/>
    <n v="-144.8818897637795"/>
    <n v="102"/>
    <n v="7.5"/>
    <n v="-144.8818897637795"/>
    <n v="102"/>
    <n v="7.5"/>
    <n v="-249.6062992125984"/>
    <n v="124"/>
    <n v="11.5"/>
    <n v="-213.3858267716535"/>
    <n v="108"/>
    <n v="12"/>
    <n v="0"/>
    <n v="144"/>
    <n v="0"/>
    <n v="-213.3858267716535"/>
    <n v="108"/>
    <n v="12"/>
    <n v="-213.3858267716535"/>
    <n v="108"/>
    <n v="12"/>
    <n v="-163.7795275590551"/>
    <n v="99"/>
    <n v="6"/>
    <n v="0"/>
    <n v="144"/>
    <n v="0"/>
    <n v="-213.3858267716535"/>
    <n v="108"/>
    <n v="12"/>
    <n v="-3.149606299212593"/>
    <n v="76"/>
    <n v="1.5"/>
  </r>
  <r>
    <x v="6"/>
    <x v="1"/>
    <s v="binary, numeric"/>
    <s v="mixed"/>
    <n v="2"/>
    <n v="56"/>
    <n v="2678.889059730843"/>
    <n v="1896.855653834638"/>
    <n v="1739.871005332966"/>
    <n v="1011.374837138163"/>
    <n v="178"/>
    <n v="25"/>
    <n v="1595.650273931586"/>
    <n v="186"/>
    <n v="25"/>
    <n v="1570.200330174556"/>
    <n v="138"/>
    <n v="28"/>
    <n v="1319.121193483908"/>
    <n v="110"/>
    <n v="28"/>
    <n v="1679.171083830349"/>
    <n v="98"/>
    <n v="25"/>
    <n v="1319.121193483908"/>
    <n v="110"/>
    <n v="28"/>
    <n v="1319.121193483908"/>
    <n v="110"/>
    <n v="28"/>
    <n v="1457.88858227254"/>
    <n v="97"/>
    <n v="25"/>
    <n v="1683.108091704364"/>
    <n v="97"/>
    <n v="24.5"/>
    <n v="1319.121193483908"/>
    <n v="110"/>
    <n v="28"/>
    <n v="1549.227164949705"/>
    <n v="75"/>
    <n v="23"/>
  </r>
  <r>
    <x v="6"/>
    <x v="1"/>
    <s v="numeric, numeric"/>
    <s v="numeric"/>
    <n v="2"/>
    <n v="1163"/>
    <n v="71918.7478716418"/>
    <n v="11412.87183543274"/>
    <n v="24769.8190901778"/>
    <n v="11791.99067531862"/>
    <n v="9582"/>
    <n v="349"/>
    <n v="13622.37355361764"/>
    <n v="7601"/>
    <n v="349"/>
    <n v="6383.740608993075"/>
    <n v="8782"/>
    <n v="242.5"/>
    <n v="7625.123070690884"/>
    <n v="6750"/>
    <n v="289"/>
    <n v="10052.52313744428"/>
    <n v="7735"/>
    <n v="347"/>
    <n v="7625.123070690884"/>
    <n v="6750"/>
    <n v="289"/>
    <n v="7625.123070690884"/>
    <n v="6750"/>
    <n v="289"/>
    <n v="12249.92217653005"/>
    <n v="7449"/>
    <n v="370.5"/>
    <n v="9781.913242885797"/>
    <n v="8944"/>
    <n v="346"/>
    <n v="7625.123070690884"/>
    <n v="6750"/>
    <n v="289"/>
    <n v="12164.62967261352"/>
    <n v="7302"/>
    <n v="381.5"/>
  </r>
  <r>
    <x v="6"/>
    <x v="2"/>
    <s v="binary, binary, binary"/>
    <s v="binary"/>
    <n v="2"/>
    <n v="96"/>
    <n v="6915.748031496063"/>
    <n v="1248.031496062993"/>
    <n v="1477.165354330708"/>
    <n v="-530.7086614173228"/>
    <n v="442"/>
    <n v="23.33333333333333"/>
    <n v="-530.7086614173228"/>
    <n v="442"/>
    <n v="23.33333333333333"/>
    <n v="-958.267716535433"/>
    <n v="544"/>
    <n v="30.66666666666666"/>
    <n v="-718.1102362204724"/>
    <n v="490"/>
    <n v="32"/>
    <n v="0"/>
    <n v="576"/>
    <n v="0"/>
    <n v="-718.1102362204724"/>
    <n v="490"/>
    <n v="32"/>
    <n v="-718.1102362204724"/>
    <n v="490"/>
    <n v="32"/>
    <n v="-472.4409448818898"/>
    <n v="508"/>
    <n v="16"/>
    <n v="0"/>
    <n v="576"/>
    <n v="0"/>
    <n v="-718.1102362204724"/>
    <n v="490"/>
    <n v="32"/>
    <n v="-18.89763779527557"/>
    <n v="414"/>
    <n v="7.333333333333333"/>
  </r>
  <r>
    <x v="6"/>
    <x v="2"/>
    <s v="binary, binary, numeric"/>
    <s v="mixed"/>
    <n v="2"/>
    <n v="575"/>
    <n v="26276.58997661263"/>
    <n v="21903.24064707739"/>
    <n v="18467.70783598093"/>
    <n v="11575.96523456151"/>
    <n v="2257"/>
    <n v="172.6666666666667"/>
    <n v="18259.72679674033"/>
    <n v="3061"/>
    <n v="172.6666666666667"/>
    <n v="17806.68967638038"/>
    <n v="2009"/>
    <n v="189.3333333333333"/>
    <n v="13864.63247849414"/>
    <n v="1745"/>
    <n v="191.6666666666667"/>
    <n v="19224.12499696531"/>
    <n v="1351"/>
    <n v="167.6666666666667"/>
    <n v="13864.63247849414"/>
    <n v="1745"/>
    <n v="191.6666666666667"/>
    <n v="13864.63247849414"/>
    <n v="1745"/>
    <n v="191.6666666666667"/>
    <n v="15282.13779932185"/>
    <n v="1162"/>
    <n v="172.6666666666667"/>
    <n v="19292.62893397318"/>
    <n v="1315"/>
    <n v="163.6666666666667"/>
    <n v="13864.63247849414"/>
    <n v="1745"/>
    <n v="191.6666666666667"/>
    <n v="16106.54724814074"/>
    <n v="961"/>
    <n v="160.6666666666667"/>
  </r>
  <r>
    <x v="6"/>
    <x v="2"/>
    <s v="binary, numeric, numeric"/>
    <s v="mixed"/>
    <n v="2"/>
    <n v="46"/>
    <n v="3141.732283464567"/>
    <n v="770.0787401574805"/>
    <n v="896.0629921259841"/>
    <n v="-329.1338582677165"/>
    <n v="123"/>
    <n v="11"/>
    <n v="-329.1338582677165"/>
    <n v="123"/>
    <n v="11"/>
    <n v="-437.007874015748"/>
    <n v="119"/>
    <n v="15.33333333333333"/>
    <n v="-411.0236220472441"/>
    <n v="107"/>
    <n v="15.33333333333333"/>
    <n v="-159.8425196850394"/>
    <n v="132"/>
    <n v="16"/>
    <n v="-411.0236220472441"/>
    <n v="107"/>
    <n v="15.33333333333333"/>
    <n v="-411.0236220472441"/>
    <n v="107"/>
    <n v="15.33333333333333"/>
    <n v="-268.503937007874"/>
    <n v="97"/>
    <n v="10.66666666666667"/>
    <n v="-138.5826771653543"/>
    <n v="124"/>
    <n v="14.66666666666667"/>
    <n v="-411.0236220472441"/>
    <n v="107"/>
    <n v="15.33333333333333"/>
    <n v="-124.4094488188976"/>
    <n v="78"/>
    <n v="10"/>
  </r>
  <r>
    <x v="6"/>
    <x v="2"/>
    <s v="numeric, numeric, numeric"/>
    <s v="numeric"/>
    <n v="2"/>
    <n v="1252"/>
    <n v="75987.86905260127"/>
    <n v="19103.71708564313"/>
    <n v="30481.3096289612"/>
    <n v="16086.9981500382"/>
    <n v="5035"/>
    <n v="353.6666666666667"/>
    <n v="18090.32236591912"/>
    <n v="4974"/>
    <n v="353.6666666666667"/>
    <n v="16153.01071082129"/>
    <n v="4898"/>
    <n v="328.3333333333333"/>
    <n v="16131.55414454931"/>
    <n v="4321"/>
    <n v="353.3333333333334"/>
    <n v="17409.73642758552"/>
    <n v="4519"/>
    <n v="355.9999999999999"/>
    <n v="16131.55414454931"/>
    <n v="4321"/>
    <n v="353.3333333333334"/>
    <n v="16131.55414454931"/>
    <n v="4321"/>
    <n v="353.3333333333334"/>
    <n v="17938.53620679388"/>
    <n v="4036"/>
    <n v="386.6666666666666"/>
    <n v="17459.65413054559"/>
    <n v="4522"/>
    <n v="355.6666666666666"/>
    <n v="16131.55414454931"/>
    <n v="4321"/>
    <n v="353.3333333333334"/>
    <n v="17531.5876711326"/>
    <n v="4112"/>
    <n v="386.3333333333333"/>
  </r>
  <r>
    <x v="7"/>
    <x v="0"/>
    <s v="binary"/>
    <s v="binary"/>
    <n v="2"/>
    <n v="2"/>
    <n v="145.0819672131148"/>
    <n v="23.7704918032787"/>
    <n v="24.59016393442624"/>
    <n v="-13.11475409836066"/>
    <n v="2"/>
    <n v="1"/>
    <n v="-13.11475409836066"/>
    <n v="2"/>
    <n v="1"/>
    <n v="-19.67213114754098"/>
    <n v="0"/>
    <n v="2"/>
    <n v="-19.67213114754098"/>
    <n v="0"/>
    <n v="2"/>
    <n v="0"/>
    <n v="8"/>
    <n v="0"/>
    <n v="-19.67213114754098"/>
    <n v="0"/>
    <n v="2"/>
    <n v="-19.67213114754098"/>
    <n v="0"/>
    <n v="2"/>
    <n v="-20.49180327868853"/>
    <n v="3"/>
    <n v="1"/>
    <n v="0"/>
    <n v="8"/>
    <n v="0"/>
    <n v="-19.67213114754098"/>
    <n v="0"/>
    <n v="2"/>
    <n v="-3.278688524590168"/>
    <n v="6"/>
    <n v="0"/>
  </r>
  <r>
    <x v="7"/>
    <x v="0"/>
    <s v="numeric"/>
    <s v="numeric"/>
    <n v="2"/>
    <n v="132"/>
    <n v="8505.392349760095"/>
    <n v="1327.460739538409"/>
    <n v="2564.311062925253"/>
    <n v="1685.46748669333"/>
    <n v="783"/>
    <n v="81"/>
    <n v="2031.470836007037"/>
    <n v="418"/>
    <n v="81"/>
    <n v="1201.398925330383"/>
    <n v="542"/>
    <n v="52"/>
    <n v="1353.790255582253"/>
    <n v="356"/>
    <n v="57"/>
    <n v="1438.309146977583"/>
    <n v="639"/>
    <n v="69"/>
    <n v="1353.790255582253"/>
    <n v="356"/>
    <n v="57"/>
    <n v="1353.790255582253"/>
    <n v="356"/>
    <n v="57"/>
    <n v="1857.321035758018"/>
    <n v="784"/>
    <n v="78"/>
    <n v="1416.74948407526"/>
    <n v="644"/>
    <n v="68"/>
    <n v="1353.790255582253"/>
    <n v="356"/>
    <n v="57"/>
    <n v="1825.978656081944"/>
    <n v="710"/>
    <n v="75"/>
  </r>
  <r>
    <x v="7"/>
    <x v="1"/>
    <s v="binary, binary"/>
    <s v="binary"/>
    <n v="2"/>
    <n v="24"/>
    <n v="1723.770491803279"/>
    <n v="302.4590163934428"/>
    <n v="284.4262295081967"/>
    <n v="-150.8196721311475"/>
    <n v="99"/>
    <n v="7.5"/>
    <n v="-150.8196721311475"/>
    <n v="99"/>
    <n v="7.5"/>
    <n v="-241.8032786885246"/>
    <n v="124"/>
    <n v="11.5"/>
    <n v="-207.3770491803279"/>
    <n v="101"/>
    <n v="12"/>
    <n v="0"/>
    <n v="144"/>
    <n v="0"/>
    <n v="-207.3770491803279"/>
    <n v="101"/>
    <n v="12"/>
    <n v="-207.3770491803279"/>
    <n v="101"/>
    <n v="12"/>
    <n v="-195.0819672131148"/>
    <n v="99"/>
    <n v="6"/>
    <n v="0"/>
    <n v="144"/>
    <n v="0"/>
    <n v="-207.3770491803279"/>
    <n v="101"/>
    <n v="12"/>
    <n v="-42.62295081967213"/>
    <n v="80"/>
    <n v="1.5"/>
  </r>
  <r>
    <x v="7"/>
    <x v="1"/>
    <s v="binary, numeric"/>
    <s v="mixed"/>
    <n v="2"/>
    <n v="56"/>
    <n v="2636.709487744863"/>
    <n v="1957.656664429745"/>
    <n v="1964.192357031011"/>
    <n v="998.7797362258104"/>
    <n v="198"/>
    <n v="26"/>
    <n v="1547.624069280669"/>
    <n v="189"/>
    <n v="26"/>
    <n v="1530.441312753651"/>
    <n v="138"/>
    <n v="28"/>
    <n v="1296.383947117338"/>
    <n v="119"/>
    <n v="28"/>
    <n v="1519.046706018233"/>
    <n v="96"/>
    <n v="26"/>
    <n v="1296.383947117338"/>
    <n v="119"/>
    <n v="28"/>
    <n v="1296.383947117338"/>
    <n v="119"/>
    <n v="28"/>
    <n v="1476.719576719576"/>
    <n v="94"/>
    <n v="25.5"/>
    <n v="1522.325394542823"/>
    <n v="95"/>
    <n v="25.5"/>
    <n v="1296.383947117338"/>
    <n v="119"/>
    <n v="28"/>
    <n v="1493.932691473675"/>
    <n v="75"/>
    <n v="25"/>
  </r>
  <r>
    <x v="7"/>
    <x v="1"/>
    <s v="numeric, numeric"/>
    <s v="numeric"/>
    <n v="2"/>
    <n v="1161"/>
    <n v="72086.18303082803"/>
    <n v="11698.80021294026"/>
    <n v="25115.90972303556"/>
    <n v="12535.93558074275"/>
    <n v="9576"/>
    <n v="352"/>
    <n v="14511.58422051063"/>
    <n v="7635"/>
    <n v="352"/>
    <n v="7220.265885540372"/>
    <n v="8757"/>
    <n v="239.5"/>
    <n v="8510.092024079191"/>
    <n v="6680"/>
    <n v="298.5"/>
    <n v="10429.0626415199"/>
    <n v="7698"/>
    <n v="335.5"/>
    <n v="8510.092024079191"/>
    <n v="6680"/>
    <n v="298.5"/>
    <n v="8510.092024079191"/>
    <n v="6680"/>
    <n v="298.5"/>
    <n v="13525.95139163681"/>
    <n v="8719"/>
    <n v="383"/>
    <n v="10088.50542680574"/>
    <n v="8697"/>
    <n v="335.5"/>
    <n v="8510.092024079191"/>
    <n v="6680"/>
    <n v="298.5"/>
    <n v="13179.43742248706"/>
    <n v="8697"/>
    <n v="373.5"/>
  </r>
  <r>
    <x v="7"/>
    <x v="2"/>
    <s v="binary, binary, binary"/>
    <s v="binary"/>
    <n v="2"/>
    <n v="96"/>
    <n v="6845.081967213115"/>
    <n v="1259.836065573771"/>
    <n v="1094.262295081967"/>
    <n v="-552.4590163934425"/>
    <n v="448"/>
    <n v="23.33333333333333"/>
    <n v="-552.4590163934425"/>
    <n v="448"/>
    <n v="23.33333333333333"/>
    <n v="-931.9672131147543"/>
    <n v="544"/>
    <n v="30.66666666666666"/>
    <n v="-704.9180327868853"/>
    <n v="484"/>
    <n v="32"/>
    <n v="0"/>
    <n v="576"/>
    <n v="0"/>
    <n v="-704.9180327868853"/>
    <n v="484"/>
    <n v="32"/>
    <n v="-704.9180327868853"/>
    <n v="484"/>
    <n v="32"/>
    <n v="-606.5573770491804"/>
    <n v="524"/>
    <n v="16"/>
    <n v="0"/>
    <n v="576"/>
    <n v="0"/>
    <n v="-704.9180327868853"/>
    <n v="484"/>
    <n v="32"/>
    <n v="-177.0491803278688"/>
    <n v="430"/>
    <n v="7.333333333333333"/>
  </r>
  <r>
    <x v="7"/>
    <x v="2"/>
    <s v="binary, binary, numeric"/>
    <s v="mixed"/>
    <n v="2"/>
    <n v="575"/>
    <n v="25911.61282075864"/>
    <n v="22413.33844629789"/>
    <n v="22852.92717221104"/>
    <n v="11493.12922561413"/>
    <n v="2432"/>
    <n v="179.6666666666667"/>
    <n v="18048.62908637714"/>
    <n v="3118"/>
    <n v="179.6666666666667"/>
    <n v="17666.17614162911"/>
    <n v="2017"/>
    <n v="189.3333333333333"/>
    <n v="13945.95368201925"/>
    <n v="1836"/>
    <n v="191.6666666666667"/>
    <n v="16272.94237415031"/>
    <n v="1351"/>
    <n v="175.6666666666667"/>
    <n v="13945.95368201925"/>
    <n v="1836"/>
    <n v="191.6666666666667"/>
    <n v="13945.95368201925"/>
    <n v="1836"/>
    <n v="191.6666666666667"/>
    <n v="15691.15388653784"/>
    <n v="1042"/>
    <n v="178.6666666666667"/>
    <n v="16334.41778398638"/>
    <n v="1315"/>
    <n v="171.6666666666667"/>
    <n v="13945.95368201925"/>
    <n v="1836"/>
    <n v="191.6666666666667"/>
    <n v="15801.80962424275"/>
    <n v="1089"/>
    <n v="176.6666666666667"/>
  </r>
  <r>
    <x v="7"/>
    <x v="2"/>
    <s v="binary, numeric, numeric"/>
    <s v="mixed"/>
    <n v="2"/>
    <n v="47"/>
    <n v="3201.639344262295"/>
    <n v="766.3934426229511"/>
    <n v="826.2295081967213"/>
    <n v="-395.9016393442623"/>
    <n v="124"/>
    <n v="14.33333333333333"/>
    <n v="-395.9016393442623"/>
    <n v="124"/>
    <n v="14.33333333333333"/>
    <n v="-415.5737704918032"/>
    <n v="117"/>
    <n v="15.66666666666667"/>
    <n v="-391.8032786885245"/>
    <n v="102"/>
    <n v="15.66666666666667"/>
    <n v="-131.1475409836066"/>
    <n v="129"/>
    <n v="19"/>
    <n v="-391.8032786885245"/>
    <n v="102"/>
    <n v="15.66666666666667"/>
    <n v="-391.8032786885245"/>
    <n v="102"/>
    <n v="15.66666666666667"/>
    <n v="-158.1967213114754"/>
    <n v="74"/>
    <n v="14.33333333333333"/>
    <n v="-118.8524590163935"/>
    <n v="123"/>
    <n v="17.66666666666666"/>
    <n v="-391.8032786885245"/>
    <n v="102"/>
    <n v="15.66666666666667"/>
    <n v="-158.1967213114754"/>
    <n v="75"/>
    <n v="14.33333333333333"/>
  </r>
  <r>
    <x v="7"/>
    <x v="2"/>
    <s v="numeric, numeric, numeric"/>
    <s v="numeric"/>
    <n v="2"/>
    <n v="1177"/>
    <n v="70894.49320049975"/>
    <n v="19702.30338035516"/>
    <n v="28912.00044551054"/>
    <n v="14660.15357104572"/>
    <n v="4763"/>
    <n v="329.3333333333333"/>
    <n v="17007.73232416154"/>
    <n v="4713"/>
    <n v="329.3333333333333"/>
    <n v="15228.25289682843"/>
    <n v="4588"/>
    <n v="304.6666666666666"/>
    <n v="15039.57267518148"/>
    <n v="3962"/>
    <n v="327.3333333333333"/>
    <n v="17003.48274551554"/>
    <n v="3905"/>
    <n v="334.3333333333333"/>
    <n v="15039.57267518148"/>
    <n v="3962"/>
    <n v="327.3333333333333"/>
    <n v="15039.57267518148"/>
    <n v="3962"/>
    <n v="327.3333333333333"/>
    <n v="16796.24191222436"/>
    <n v="3651"/>
    <n v="358.3333333333334"/>
    <n v="17086.78527562835"/>
    <n v="3905"/>
    <n v="335.3333333333333"/>
    <n v="15039.57267518148"/>
    <n v="3962"/>
    <n v="327.3333333333333"/>
    <n v="16372.81502909248"/>
    <n v="3787"/>
    <n v="350"/>
  </r>
  <r>
    <x v="8"/>
    <x v="0"/>
    <s v="binary"/>
    <s v="binary"/>
    <n v="2"/>
    <n v="2"/>
    <n v="142.7350427350427"/>
    <n v="23.07692307692308"/>
    <n v="36.75213675213675"/>
    <n v="-1.709401709401714"/>
    <n v="1"/>
    <n v="1"/>
    <n v="-1.709401709401714"/>
    <n v="1"/>
    <n v="1"/>
    <n v="-13.67521367521368"/>
    <n v="0"/>
    <n v="2"/>
    <n v="-13.67521367521368"/>
    <n v="0"/>
    <n v="2"/>
    <n v="0"/>
    <n v="8"/>
    <n v="0"/>
    <n v="-13.67521367521368"/>
    <n v="0"/>
    <n v="2"/>
    <n v="-13.67521367521368"/>
    <n v="0"/>
    <n v="2"/>
    <n v="-17.0940170940171"/>
    <n v="3"/>
    <n v="1"/>
    <n v="0"/>
    <n v="8"/>
    <n v="0"/>
    <n v="-13.67521367521368"/>
    <n v="0"/>
    <n v="2"/>
    <n v="-5.128205128205132"/>
    <n v="6"/>
    <n v="0"/>
  </r>
  <r>
    <x v="8"/>
    <x v="0"/>
    <s v="numeric"/>
    <s v="numeric"/>
    <n v="2"/>
    <n v="135"/>
    <n v="8721.709587433877"/>
    <n v="1812.056025804362"/>
    <n v="2680.611429358305"/>
    <n v="1746.463915877967"/>
    <n v="758"/>
    <n v="85"/>
    <n v="2096.375240642823"/>
    <n v="422"/>
    <n v="85"/>
    <n v="1246.169256619799"/>
    <n v="555"/>
    <n v="55"/>
    <n v="1443.158679860418"/>
    <n v="343"/>
    <n v="63"/>
    <n v="1443.122749923498"/>
    <n v="682"/>
    <n v="70"/>
    <n v="1443.158679860418"/>
    <n v="343"/>
    <n v="63"/>
    <n v="1443.158679860418"/>
    <n v="343"/>
    <n v="63"/>
    <n v="1921.060677185932"/>
    <n v="597"/>
    <n v="80"/>
    <n v="1425.985997786745"/>
    <n v="670"/>
    <n v="69"/>
    <n v="1443.158679860418"/>
    <n v="343"/>
    <n v="63"/>
    <n v="1889.593940085362"/>
    <n v="582"/>
    <n v="77"/>
  </r>
  <r>
    <x v="8"/>
    <x v="1"/>
    <s v="binary, binary"/>
    <s v="binary"/>
    <n v="2"/>
    <n v="24"/>
    <n v="1698.290598290598"/>
    <n v="291.4529914529915"/>
    <n v="441.8803418803419"/>
    <n v="-33.33333333333334"/>
    <n v="78"/>
    <n v="8"/>
    <n v="-33.33333333333334"/>
    <n v="78"/>
    <n v="8"/>
    <n v="-176.0683760683761"/>
    <n v="128"/>
    <n v="11.5"/>
    <n v="-173.5042735042735"/>
    <n v="77"/>
    <n v="12"/>
    <n v="0"/>
    <n v="144"/>
    <n v="0"/>
    <n v="-173.5042735042735"/>
    <n v="77"/>
    <n v="12"/>
    <n v="-173.5042735042735"/>
    <n v="77"/>
    <n v="12"/>
    <n v="-160.6837606837607"/>
    <n v="103"/>
    <n v="7"/>
    <n v="0"/>
    <n v="144"/>
    <n v="0"/>
    <n v="-173.5042735042735"/>
    <n v="77"/>
    <n v="12"/>
    <n v="-66.66666666666669"/>
    <n v="128"/>
    <n v="3"/>
  </r>
  <r>
    <x v="8"/>
    <x v="1"/>
    <s v="binary, numeric"/>
    <s v="mixed"/>
    <n v="2"/>
    <n v="58"/>
    <n v="2718.235294117647"/>
    <n v="2200.286576168929"/>
    <n v="2101.508295625943"/>
    <n v="1193.142282554047"/>
    <n v="187"/>
    <n v="26.5"/>
    <n v="1703.504273504273"/>
    <n v="175"/>
    <n v="26.5"/>
    <n v="1660.34188034188"/>
    <n v="131"/>
    <n v="29"/>
    <n v="1421.216691804927"/>
    <n v="114"/>
    <n v="29"/>
    <n v="1651.196581196581"/>
    <n v="100"/>
    <n v="26.5"/>
    <n v="1421.216691804927"/>
    <n v="114"/>
    <n v="29"/>
    <n v="1421.216691804927"/>
    <n v="114"/>
    <n v="29"/>
    <n v="1481.633986928105"/>
    <n v="95"/>
    <n v="27.5"/>
    <n v="1711.196581196581"/>
    <n v="100"/>
    <n v="26.5"/>
    <n v="1421.216691804927"/>
    <n v="114"/>
    <n v="29"/>
    <n v="1560.266465560583"/>
    <n v="76"/>
    <n v="26"/>
  </r>
  <r>
    <x v="8"/>
    <x v="1"/>
    <s v="numeric, numeric"/>
    <s v="numeric"/>
    <n v="2"/>
    <n v="1188"/>
    <n v="74008.77197969618"/>
    <n v="17160.0296712365"/>
    <n v="26253.14421049135"/>
    <n v="13055.51186359832"/>
    <n v="9687"/>
    <n v="364.5"/>
    <n v="15112.00246712288"/>
    <n v="7772"/>
    <n v="364.5"/>
    <n v="7413.402573392561"/>
    <n v="8901"/>
    <n v="249.5"/>
    <n v="8955.191980697806"/>
    <n v="6616"/>
    <n v="315.5"/>
    <n v="10499.81394929469"/>
    <n v="8898"/>
    <n v="335"/>
    <n v="8955.191980697806"/>
    <n v="6616"/>
    <n v="315.5"/>
    <n v="8955.191980697806"/>
    <n v="6616"/>
    <n v="315.5"/>
    <n v="13449.51964566237"/>
    <n v="9657"/>
    <n v="388.5"/>
    <n v="10118.62784725274"/>
    <n v="9706"/>
    <n v="332"/>
    <n v="8955.191980697806"/>
    <n v="6616"/>
    <n v="315.5"/>
    <n v="13182.84144044024"/>
    <n v="9749"/>
    <n v="382.5"/>
  </r>
  <r>
    <x v="8"/>
    <x v="2"/>
    <s v="binary, binary, binary"/>
    <s v="binary"/>
    <n v="2"/>
    <n v="96"/>
    <n v="6752.991452991453"/>
    <n v="1212.820512820513"/>
    <n v="1701.709401709402"/>
    <n v="-158.1196581196581"/>
    <n v="368"/>
    <n v="25"/>
    <n v="-158.1196581196581"/>
    <n v="368"/>
    <n v="25"/>
    <n v="-689.7435897435897"/>
    <n v="544"/>
    <n v="30.66666666666666"/>
    <n v="-655.5555555555555"/>
    <n v="375"/>
    <n v="32"/>
    <n v="0"/>
    <n v="576"/>
    <n v="0"/>
    <n v="-655.5555555555555"/>
    <n v="375"/>
    <n v="32"/>
    <n v="-655.5555555555555"/>
    <n v="375"/>
    <n v="32"/>
    <n v="-511.1111111111112"/>
    <n v="753"/>
    <n v="21"/>
    <n v="0"/>
    <n v="576"/>
    <n v="0"/>
    <n v="-655.5555555555555"/>
    <n v="375"/>
    <n v="32"/>
    <n v="-272.6495726495727"/>
    <n v="816"/>
    <n v="14"/>
  </r>
  <r>
    <x v="8"/>
    <x v="2"/>
    <s v="binary, binary, numeric"/>
    <s v="mixed"/>
    <n v="2"/>
    <n v="590"/>
    <n v="26203.43891402715"/>
    <n v="24652.61940673706"/>
    <n v="24356.08848667672"/>
    <n v="13088.02413273002"/>
    <n v="2269"/>
    <n v="182"/>
    <n v="19680.51282051282"/>
    <n v="2881"/>
    <n v="182"/>
    <n v="19112.99145299145"/>
    <n v="2019"/>
    <n v="194.3333333333333"/>
    <n v="14890.04524886878"/>
    <n v="1709"/>
    <n v="196.6666666666667"/>
    <n v="18415.55555555555"/>
    <n v="1350"/>
    <n v="176.6666666666667"/>
    <n v="14890.04524886878"/>
    <n v="1709"/>
    <n v="196.6666666666667"/>
    <n v="14890.04524886878"/>
    <n v="1709"/>
    <n v="196.6666666666667"/>
    <n v="15793.02161890397"/>
    <n v="1199"/>
    <n v="194.6666666666667"/>
    <n v="19912.13675213675"/>
    <n v="1357"/>
    <n v="177.3333333333333"/>
    <n v="14890.04524886878"/>
    <n v="1709"/>
    <n v="196.6666666666667"/>
    <n v="16435.75666163901"/>
    <n v="1128"/>
    <n v="186"/>
  </r>
  <r>
    <x v="8"/>
    <x v="2"/>
    <s v="binary, numeric, numeric"/>
    <s v="mixed"/>
    <n v="2"/>
    <n v="47"/>
    <n v="3150.427350427351"/>
    <n v="746.1538461538464"/>
    <n v="1003.418803418803"/>
    <n v="-232.4786324786325"/>
    <n v="116"/>
    <n v="13"/>
    <n v="-232.4786324786325"/>
    <n v="116"/>
    <n v="13"/>
    <n v="-324.7863247863248"/>
    <n v="100"/>
    <n v="15.66666666666667"/>
    <n v="-315.3846153846154"/>
    <n v="91"/>
    <n v="15.66666666666667"/>
    <n v="-85.47008547008542"/>
    <n v="128"/>
    <n v="18.33333333333333"/>
    <n v="-315.3846153846154"/>
    <n v="91"/>
    <n v="15.66666666666667"/>
    <n v="-315.3846153846154"/>
    <n v="91"/>
    <n v="15.66666666666667"/>
    <n v="-212.8205128205128"/>
    <n v="88"/>
    <n v="14.66666666666667"/>
    <n v="-85.47008547008542"/>
    <n v="126"/>
    <n v="18.33333333333333"/>
    <n v="-315.3846153846154"/>
    <n v="91"/>
    <n v="15.66666666666667"/>
    <n v="-134.1880341880342"/>
    <n v="77"/>
    <n v="14.33333333333333"/>
  </r>
  <r>
    <x v="8"/>
    <x v="2"/>
    <s v="numeric, numeric, numeric"/>
    <s v="numeric"/>
    <n v="2"/>
    <n v="1297"/>
    <n v="79610.15669812042"/>
    <n v="22410.08631681236"/>
    <n v="33146.59772877716"/>
    <n v="16027.63226115414"/>
    <n v="5227"/>
    <n v="363.3333333333333"/>
    <n v="18224.6451211467"/>
    <n v="5134"/>
    <n v="363.3333333333333"/>
    <n v="16182.2231092935"/>
    <n v="5151"/>
    <n v="341.6666666666666"/>
    <n v="16036.52045535037"/>
    <n v="4253"/>
    <n v="363.6666666666667"/>
    <n v="17222.36442765017"/>
    <n v="4800"/>
    <n v="361"/>
    <n v="16036.52045535037"/>
    <n v="4253"/>
    <n v="363.6666666666667"/>
    <n v="16036.52045535037"/>
    <n v="4253"/>
    <n v="363.6666666666667"/>
    <n v="17881.15177011655"/>
    <n v="4588"/>
    <n v="415.6666666666666"/>
    <n v="17290.63139389364"/>
    <n v="4799"/>
    <n v="361.3333333333333"/>
    <n v="16036.52045535037"/>
    <n v="4253"/>
    <n v="363.6666666666667"/>
    <n v="17374.47516299983"/>
    <n v="4524"/>
    <n v="399.6666666666666"/>
  </r>
  <r>
    <x v="9"/>
    <x v="0"/>
    <s v="binary"/>
    <s v="binary"/>
    <n v="2"/>
    <n v="2"/>
    <n v="143.75"/>
    <n v="24.10714285714286"/>
    <n v="32.14285714285714"/>
    <n v="-4.464285714285721"/>
    <n v="1"/>
    <n v="1"/>
    <n v="-4.464285714285721"/>
    <n v="1"/>
    <n v="1"/>
    <n v="-16.07142857142858"/>
    <n v="0"/>
    <n v="2"/>
    <n v="-16.07142857142858"/>
    <n v="0"/>
    <n v="2"/>
    <n v="0"/>
    <n v="8"/>
    <n v="0"/>
    <n v="-16.07142857142858"/>
    <n v="0"/>
    <n v="2"/>
    <n v="-16.07142857142858"/>
    <n v="0"/>
    <n v="2"/>
    <n v="-14.28571428571429"/>
    <n v="3"/>
    <n v="1"/>
    <n v="0"/>
    <n v="8"/>
    <n v="0"/>
    <n v="-16.07142857142858"/>
    <n v="0"/>
    <n v="2"/>
    <n v="0"/>
    <n v="6"/>
    <n v="0"/>
  </r>
  <r>
    <x v="9"/>
    <x v="0"/>
    <s v="numeric"/>
    <s v="numeric"/>
    <n v="2"/>
    <n v="132"/>
    <n v="8505.880947087318"/>
    <n v="1653.225764019755"/>
    <n v="2646.364643120327"/>
    <n v="1739.046221508719"/>
    <n v="719"/>
    <n v="84"/>
    <n v="2095.480883489999"/>
    <n v="389"/>
    <n v="84"/>
    <n v="1281.895284688058"/>
    <n v="517"/>
    <n v="56"/>
    <n v="1383.165505393883"/>
    <n v="320"/>
    <n v="59"/>
    <n v="1490.588283818623"/>
    <n v="673"/>
    <n v="73"/>
    <n v="1383.165505393883"/>
    <n v="320"/>
    <n v="59"/>
    <n v="1383.165505393883"/>
    <n v="320"/>
    <n v="59"/>
    <n v="1857.191061411283"/>
    <n v="674"/>
    <n v="76"/>
    <n v="1544.235724273651"/>
    <n v="803"/>
    <n v="74"/>
    <n v="1383.165505393883"/>
    <n v="320"/>
    <n v="59"/>
    <n v="1828.515769341825"/>
    <n v="642"/>
    <n v="74"/>
  </r>
  <r>
    <x v="9"/>
    <x v="1"/>
    <s v="binary, binary"/>
    <s v="binary"/>
    <n v="2"/>
    <n v="24"/>
    <n v="1709.821428571428"/>
    <n v="304.4642857142858"/>
    <n v="391.0714285714286"/>
    <n v="-70.53571428571431"/>
    <n v="87"/>
    <n v="8"/>
    <n v="-70.53571428571431"/>
    <n v="87"/>
    <n v="8"/>
    <n v="-206.25"/>
    <n v="128"/>
    <n v="11.5"/>
    <n v="-203.5714285714286"/>
    <n v="89"/>
    <n v="12"/>
    <n v="0"/>
    <n v="144"/>
    <n v="0"/>
    <n v="-203.5714285714286"/>
    <n v="89"/>
    <n v="12"/>
    <n v="-203.5714285714286"/>
    <n v="89"/>
    <n v="12"/>
    <n v="-117.8571428571429"/>
    <n v="107"/>
    <n v="7"/>
    <n v="0"/>
    <n v="144"/>
    <n v="0"/>
    <n v="-203.5714285714286"/>
    <n v="89"/>
    <n v="12"/>
    <n v="-5.35714285714286"/>
    <n v="144"/>
    <n v="3"/>
  </r>
  <r>
    <x v="9"/>
    <x v="1"/>
    <s v="binary, numeric"/>
    <s v="mixed"/>
    <n v="2"/>
    <n v="68"/>
    <n v="3410.152263374486"/>
    <n v="2207.371546149324"/>
    <n v="2103.558495002939"/>
    <n v="1068.126396237507"/>
    <n v="252"/>
    <n v="31.5"/>
    <n v="1639.87948265726"/>
    <n v="196"/>
    <n v="31.5"/>
    <n v="1665.022339800117"/>
    <n v="148"/>
    <n v="34"/>
    <n v="1301.466784244562"/>
    <n v="115"/>
    <n v="33"/>
    <n v="1655.362580834803"/>
    <n v="98"/>
    <n v="31.5"/>
    <n v="1301.466784244562"/>
    <n v="115"/>
    <n v="33"/>
    <n v="1301.466784244562"/>
    <n v="115"/>
    <n v="33"/>
    <n v="1505.895355673133"/>
    <n v="96"/>
    <n v="32"/>
    <n v="1658.041152263374"/>
    <n v="97"/>
    <n v="31"/>
    <n v="1301.466784244562"/>
    <n v="115"/>
    <n v="33"/>
    <n v="1575.53821281599"/>
    <n v="93"/>
    <n v="31"/>
  </r>
  <r>
    <x v="9"/>
    <x v="1"/>
    <s v="numeric, numeric"/>
    <s v="numeric"/>
    <n v="2"/>
    <n v="1188"/>
    <n v="73991.64462152679"/>
    <n v="16273.77197655573"/>
    <n v="26655.45957441325"/>
    <n v="13750.07726058744"/>
    <n v="9499"/>
    <n v="384.5"/>
    <n v="15763.14131586772"/>
    <n v="7552"/>
    <n v="384.5"/>
    <n v="7987.433267685735"/>
    <n v="8831"/>
    <n v="258.5"/>
    <n v="8978.7183656738"/>
    <n v="6331"/>
    <n v="319.5"/>
    <n v="11058.07155842942"/>
    <n v="9588"/>
    <n v="348"/>
    <n v="8978.7183656738"/>
    <n v="6331"/>
    <n v="319.5"/>
    <n v="8978.7183656738"/>
    <n v="6331"/>
    <n v="319.5"/>
    <n v="12956.93848996827"/>
    <n v="10255"/>
    <n v="380"/>
    <n v="10796.8981566454"/>
    <n v="10923"/>
    <n v="342.5"/>
    <n v="8978.7183656738"/>
    <n v="6331"/>
    <n v="319.5"/>
    <n v="12663.87568392393"/>
    <n v="9969"/>
    <n v="382.5"/>
  </r>
  <r>
    <x v="9"/>
    <x v="2"/>
    <s v="binary, binary, binary"/>
    <s v="binary"/>
    <n v="2"/>
    <n v="96"/>
    <n v="6797.321428571428"/>
    <n v="1245.535714285715"/>
    <n v="1573.214285714286"/>
    <n v="-317.8571428571428"/>
    <n v="420"/>
    <n v="25"/>
    <n v="-317.8571428571428"/>
    <n v="420"/>
    <n v="25"/>
    <n v="-813.392857142857"/>
    <n v="544"/>
    <n v="30.66666666666666"/>
    <n v="-779.4642857142857"/>
    <n v="463"/>
    <n v="32"/>
    <n v="0"/>
    <n v="576"/>
    <n v="0"/>
    <n v="-779.4642857142857"/>
    <n v="463"/>
    <n v="32"/>
    <n v="-779.4642857142857"/>
    <n v="463"/>
    <n v="32"/>
    <n v="-314.2857142857142"/>
    <n v="729"/>
    <n v="21"/>
    <n v="0"/>
    <n v="576"/>
    <n v="0"/>
    <n v="-779.4642857142857"/>
    <n v="463"/>
    <n v="32"/>
    <n v="-27.6785714285714"/>
    <n v="876"/>
    <n v="14"/>
  </r>
  <r>
    <x v="9"/>
    <x v="2"/>
    <s v="binary, binary, numeric"/>
    <s v="mixed"/>
    <n v="2"/>
    <n v="622"/>
    <n v="28921.5057319224"/>
    <n v="23869.26851851851"/>
    <n v="23514.87992357437"/>
    <n v="11902.00837742505"/>
    <n v="2612"/>
    <n v="192.6666666666667"/>
    <n v="18826.94664902998"/>
    <n v="3114"/>
    <n v="192.6666666666667"/>
    <n v="18596.51807760141"/>
    <n v="2089"/>
    <n v="205"/>
    <n v="14070.30085243974"/>
    <n v="1782"/>
    <n v="207.3333333333333"/>
    <n v="17159.32671957672"/>
    <n v="1346"/>
    <n v="187.3333333333333"/>
    <n v="14070.30085243974"/>
    <n v="1782"/>
    <n v="207.3333333333333"/>
    <n v="14070.30085243974"/>
    <n v="1782"/>
    <n v="207.3333333333333"/>
    <n v="15312.11919459141"/>
    <n v="1171"/>
    <n v="202.6666666666667"/>
    <n v="17213.791005291"/>
    <n v="1319"/>
    <n v="184"/>
    <n v="14070.30085243974"/>
    <n v="1782"/>
    <n v="207.3333333333333"/>
    <n v="15874.61919459141"/>
    <n v="1185"/>
    <n v="196.6666666666667"/>
  </r>
  <r>
    <x v="9"/>
    <x v="2"/>
    <s v="binary, numeric, numeric"/>
    <s v="mixed"/>
    <n v="2"/>
    <n v="52"/>
    <n v="3577.678571428572"/>
    <n v="786.607142857143"/>
    <n v="993.75"/>
    <n v="-340.1785714285714"/>
    <n v="130"/>
    <n v="14.66666666666667"/>
    <n v="-340.1785714285714"/>
    <n v="130"/>
    <n v="14.66666666666667"/>
    <n v="-326.7857142857143"/>
    <n v="100"/>
    <n v="17.33333333333333"/>
    <n v="-316.9642857142857"/>
    <n v="87"/>
    <n v="17.33333333333333"/>
    <n v="-49.10714285714288"/>
    <n v="132"/>
    <n v="20"/>
    <n v="-316.9642857142857"/>
    <n v="87"/>
    <n v="17.33333333333333"/>
    <n v="-316.9642857142857"/>
    <n v="87"/>
    <n v="17.33333333333333"/>
    <n v="-303.5714285714286"/>
    <n v="94"/>
    <n v="16"/>
    <n v="-40.17857142857144"/>
    <n v="126"/>
    <n v="18.66666666666666"/>
    <n v="-316.9642857142857"/>
    <n v="87"/>
    <n v="17.33333333333333"/>
    <n v="-238.3928571428572"/>
    <n v="83"/>
    <n v="16"/>
  </r>
  <r>
    <x v="9"/>
    <x v="2"/>
    <s v="numeric, numeric, numeric"/>
    <s v="numeric"/>
    <n v="2"/>
    <n v="1285"/>
    <n v="78788.78142766769"/>
    <n v="24207.70697081913"/>
    <n v="32313.57705787684"/>
    <n v="15945.31560923084"/>
    <n v="5165"/>
    <n v="361.6666666666666"/>
    <n v="18098.09910838284"/>
    <n v="5150"/>
    <n v="361.6666666666666"/>
    <n v="16428.6430651626"/>
    <n v="5120"/>
    <n v="347.6666666666666"/>
    <n v="16088.94918538021"/>
    <n v="4234"/>
    <n v="361.3333333333333"/>
    <n v="16781.3002787605"/>
    <n v="4797"/>
    <n v="358.3333333333333"/>
    <n v="16088.94918538021"/>
    <n v="4234"/>
    <n v="361.3333333333333"/>
    <n v="16088.94918538021"/>
    <n v="4234"/>
    <n v="361.3333333333333"/>
    <n v="19034.38253359746"/>
    <n v="4710"/>
    <n v="414.6666666666666"/>
    <n v="16863.70698096918"/>
    <n v="4797"/>
    <n v="358.6666666666667"/>
    <n v="16088.94918538021"/>
    <n v="4234"/>
    <n v="361.3333333333333"/>
    <n v="18287.76204793885"/>
    <n v="4608"/>
    <n v="401.6666666666666"/>
  </r>
  <r>
    <x v="10"/>
    <x v="0"/>
    <s v="binary"/>
    <s v="binary"/>
    <n v="2"/>
    <n v="2"/>
    <n v="144.8598130841121"/>
    <n v="21.49532710280374"/>
    <n v="30.84112149532711"/>
    <n v="-20.5607476635514"/>
    <n v="0"/>
    <n v="2"/>
    <n v="-20.5607476635514"/>
    <n v="0"/>
    <n v="2"/>
    <n v="-20.5607476635514"/>
    <n v="0"/>
    <n v="2"/>
    <n v="-20.5607476635514"/>
    <n v="0"/>
    <n v="2"/>
    <n v="0"/>
    <n v="8"/>
    <n v="0"/>
    <n v="-20.5607476635514"/>
    <n v="0"/>
    <n v="2"/>
    <n v="-20.5607476635514"/>
    <n v="0"/>
    <n v="2"/>
    <n v="-16.82242990654206"/>
    <n v="3"/>
    <n v="1"/>
    <n v="0"/>
    <n v="8"/>
    <n v="0"/>
    <n v="-20.5607476635514"/>
    <n v="0"/>
    <n v="2"/>
    <n v="0"/>
    <n v="6"/>
    <n v="0"/>
  </r>
  <r>
    <x v="10"/>
    <x v="0"/>
    <s v="numeric"/>
    <s v="numeric"/>
    <n v="2"/>
    <n v="133"/>
    <n v="8575.338223701119"/>
    <n v="1674.019459456368"/>
    <n v="2790.733860917706"/>
    <n v="1757.558180869845"/>
    <n v="719"/>
    <n v="85"/>
    <n v="2102.585063314547"/>
    <n v="387"/>
    <n v="85"/>
    <n v="1292.420183062597"/>
    <n v="510"/>
    <n v="57"/>
    <n v="1457.373471956011"/>
    <n v="297"/>
    <n v="63"/>
    <n v="1471.518680917196"/>
    <n v="654"/>
    <n v="70"/>
    <n v="1457.373471956011"/>
    <n v="297"/>
    <n v="63"/>
    <n v="1457.373471956011"/>
    <n v="297"/>
    <n v="63"/>
    <n v="1777.977623911522"/>
    <n v="705"/>
    <n v="75"/>
    <n v="1498.008052893357"/>
    <n v="800"/>
    <n v="70"/>
    <n v="1457.373471956011"/>
    <n v="297"/>
    <n v="63"/>
    <n v="1772.174537994317"/>
    <n v="673"/>
    <n v="73"/>
  </r>
  <r>
    <x v="10"/>
    <x v="1"/>
    <s v="binary, binary"/>
    <s v="binary"/>
    <n v="2"/>
    <n v="24"/>
    <n v="1722.429906542056"/>
    <n v="258.8785046728972"/>
    <n v="371.9626168224299"/>
    <n v="-206.5420560747664"/>
    <n v="84"/>
    <n v="12"/>
    <n v="-206.5420560747664"/>
    <n v="84"/>
    <n v="12"/>
    <n v="-258.8785046728972"/>
    <n v="124"/>
    <n v="11.5"/>
    <n v="-256.0747663551402"/>
    <n v="89"/>
    <n v="12"/>
    <n v="0"/>
    <n v="144"/>
    <n v="0"/>
    <n v="-256.0747663551402"/>
    <n v="89"/>
    <n v="12"/>
    <n v="-256.0747663551402"/>
    <n v="89"/>
    <n v="12"/>
    <n v="-138.3177570093458"/>
    <n v="99"/>
    <n v="7"/>
    <n v="0"/>
    <n v="144"/>
    <n v="0"/>
    <n v="-256.0747663551402"/>
    <n v="89"/>
    <n v="12"/>
    <n v="-5.607476635514019"/>
    <n v="140"/>
    <n v="3"/>
  </r>
  <r>
    <x v="10"/>
    <x v="1"/>
    <s v="binary, numeric"/>
    <s v="mixed"/>
    <n v="2"/>
    <n v="59"/>
    <n v="2807.725051025889"/>
    <n v="1709.478730261038"/>
    <n v="2223.539048232893"/>
    <n v="1095.584917821463"/>
    <n v="206"/>
    <n v="29.5"/>
    <n v="1657.941239660544"/>
    <n v="171"/>
    <n v="29.5"/>
    <n v="1687.536255236868"/>
    <n v="133"/>
    <n v="29.5"/>
    <n v="1403.628209259856"/>
    <n v="93"/>
    <n v="29.5"/>
    <n v="1827.723171124718"/>
    <n v="97"/>
    <n v="27"/>
    <n v="1403.628209259856"/>
    <n v="93"/>
    <n v="29.5"/>
    <n v="1403.628209259856"/>
    <n v="93"/>
    <n v="29.5"/>
    <n v="1562.350950692878"/>
    <n v="93"/>
    <n v="27.5"/>
    <n v="1833.330647760233"/>
    <n v="96"/>
    <n v="26.5"/>
    <n v="1403.628209259856"/>
    <n v="93"/>
    <n v="29.5"/>
    <n v="1645.528520786336"/>
    <n v="90"/>
    <n v="26.5"/>
  </r>
  <r>
    <x v="10"/>
    <x v="1"/>
    <s v="numeric, numeric"/>
    <s v="numeric"/>
    <n v="2"/>
    <n v="1199"/>
    <n v="75038.06958440765"/>
    <n v="15592.96558345405"/>
    <n v="26915.37653897614"/>
    <n v="13707.78477376704"/>
    <n v="9695"/>
    <n v="385.5"/>
    <n v="15813.58467341442"/>
    <n v="7562"/>
    <n v="385.5"/>
    <n v="8332.637451048273"/>
    <n v="9001"/>
    <n v="265"/>
    <n v="9029.979958788688"/>
    <n v="6198"/>
    <n v="321.5"/>
    <n v="10370.30373676113"/>
    <n v="9690"/>
    <n v="339"/>
    <n v="9029.979958788688"/>
    <n v="6198"/>
    <n v="321.5"/>
    <n v="9029.979958788688"/>
    <n v="6198"/>
    <n v="321.5"/>
    <n v="12312.25490338445"/>
    <n v="10365"/>
    <n v="377"/>
    <n v="10134.96441989176"/>
    <n v="11025"/>
    <n v="334"/>
    <n v="9029.979958788688"/>
    <n v="6198"/>
    <n v="321.5"/>
    <n v="12319.9096984113"/>
    <n v="10504"/>
    <n v="387"/>
  </r>
  <r>
    <x v="10"/>
    <x v="2"/>
    <s v="binary, binary, binary"/>
    <s v="binary"/>
    <n v="2"/>
    <n v="96"/>
    <n v="6845.794392523364"/>
    <n v="1057.009345794393"/>
    <n v="1476.635514018692"/>
    <n v="-702.8037383177571"/>
    <n v="420"/>
    <n v="32"/>
    <n v="-702.8037383177571"/>
    <n v="420"/>
    <n v="32"/>
    <n v="-1015.88785046729"/>
    <n v="544"/>
    <n v="30.66666666666666"/>
    <n v="-976.6355140186918"/>
    <n v="463"/>
    <n v="32"/>
    <n v="0"/>
    <n v="576"/>
    <n v="0"/>
    <n v="-976.6355140186918"/>
    <n v="463"/>
    <n v="32"/>
    <n v="-976.6355140186918"/>
    <n v="463"/>
    <n v="32"/>
    <n v="-368.2242990654206"/>
    <n v="726"/>
    <n v="21"/>
    <n v="0"/>
    <n v="576"/>
    <n v="0"/>
    <n v="-976.6355140186918"/>
    <n v="463"/>
    <n v="32"/>
    <n v="-28.97196261682243"/>
    <n v="870"/>
    <n v="14"/>
  </r>
  <r>
    <x v="10"/>
    <x v="2"/>
    <s v="binary, binary, numeric"/>
    <s v="mixed"/>
    <n v="2"/>
    <n v="598"/>
    <n v="26961.70372757546"/>
    <n v="19362.8101836932"/>
    <n v="24315.22182833817"/>
    <n v="12268.06047910624"/>
    <n v="2385"/>
    <n v="199.3333333333333"/>
    <n v="19493.34783542809"/>
    <n v="2905"/>
    <n v="199.3333333333333"/>
    <n v="19441.94596626921"/>
    <n v="2007"/>
    <n v="197"/>
    <n v="14816.5297024385"/>
    <n v="1632"/>
    <n v="199.3333333333333"/>
    <n v="21208.30110645613"/>
    <n v="1338"/>
    <n v="179.3333333333333"/>
    <n v="14816.5297024385"/>
    <n v="1632"/>
    <n v="199.3333333333333"/>
    <n v="14816.5297024385"/>
    <n v="1632"/>
    <n v="199.3333333333333"/>
    <n v="16232.40681061339"/>
    <n v="1148"/>
    <n v="192.3333333333333"/>
    <n v="21298.9553120636"/>
    <n v="1311"/>
    <n v="176"/>
    <n v="14816.5297024385"/>
    <n v="1632"/>
    <n v="199.3333333333333"/>
    <n v="17033.34139005264"/>
    <n v="1142"/>
    <n v="188.6666666666667"/>
  </r>
  <r>
    <x v="10"/>
    <x v="2"/>
    <s v="binary, numeric, numeric"/>
    <s v="mixed"/>
    <n v="2"/>
    <n v="47"/>
    <n v="3208.411214953271"/>
    <n v="700.9345794392524"/>
    <n v="923.3644859813086"/>
    <n v="-446.7289719626169"/>
    <n v="122"/>
    <n v="15.66666666666667"/>
    <n v="-446.7289719626169"/>
    <n v="122"/>
    <n v="15.66666666666667"/>
    <n v="-460.7476635514019"/>
    <n v="114"/>
    <n v="15.66666666666667"/>
    <n v="-460.7476635514019"/>
    <n v="84"/>
    <n v="15.66666666666667"/>
    <n v="-90.65420560747664"/>
    <n v="129"/>
    <n v="18.33333333333333"/>
    <n v="-460.7476635514019"/>
    <n v="84"/>
    <n v="15.66666666666667"/>
    <n v="-460.7476635514019"/>
    <n v="84"/>
    <n v="15.66666666666667"/>
    <n v="-241.1214953271028"/>
    <n v="84"/>
    <n v="14.33333333333333"/>
    <n v="-67.28971962616822"/>
    <n v="123"/>
    <n v="17"/>
    <n v="-460.7476635514019"/>
    <n v="84"/>
    <n v="15.66666666666667"/>
    <n v="-161.6822429906542"/>
    <n v="73"/>
    <n v="14.33333333333333"/>
  </r>
  <r>
    <x v="10"/>
    <x v="2"/>
    <s v="numeric, numeric, numeric"/>
    <s v="numeric"/>
    <n v="2"/>
    <n v="1297"/>
    <n v="79576.26397714508"/>
    <n v="24850.27216386318"/>
    <n v="34222.51778419125"/>
    <n v="15915.28871084102"/>
    <n v="5149"/>
    <n v="362.3333333333333"/>
    <n v="18086.75020934331"/>
    <n v="5148"/>
    <n v="362.3333333333333"/>
    <n v="16418.81748787017"/>
    <n v="5150"/>
    <n v="344.9999999999999"/>
    <n v="16448.13693675317"/>
    <n v="4283"/>
    <n v="363.3333333333333"/>
    <n v="15537.90691323044"/>
    <n v="4968"/>
    <n v="354.6666666666666"/>
    <n v="16448.13693675317"/>
    <n v="4283"/>
    <n v="363.3333333333333"/>
    <n v="16448.13693675317"/>
    <n v="4283"/>
    <n v="363.3333333333333"/>
    <n v="18579.67541225383"/>
    <n v="4947"/>
    <n v="417.3333333333333"/>
    <n v="15677.24217265595"/>
    <n v="4977"/>
    <n v="355.9999999999999"/>
    <n v="16448.13693675317"/>
    <n v="4283"/>
    <n v="363.3333333333333"/>
    <n v="18135.95813602669"/>
    <n v="4841"/>
    <n v="409.0000000000001"/>
  </r>
  <r>
    <x v="11"/>
    <x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Relationships xmlns="http://schemas.openxmlformats.org/package/2006/relationships"><Relationship Type="http://schemas.openxmlformats.org/officeDocument/2006/relationships/pivotCacheDefinition" Target="/xl/pivotCache/pivotCacheDefinition1.xml" Id="rId1"/></Relationships>
</file>

<file path=xl/pivotTables/_rels/pivotTable2.xml.rels><Relationships xmlns="http://schemas.openxmlformats.org/package/2006/relationships"><Relationship Type="http://schemas.openxmlformats.org/officeDocument/2006/relationships/pivotCacheDefinition" Target="/xl/pivotCache/pivotCacheDefinition1.xml" Id="rId1"/></Relationships>
</file>

<file path=xl/pivotTables/_rels/pivotTable3.xml.rels><Relationships xmlns="http://schemas.openxmlformats.org/package/2006/relationships"><Relationship Type="http://schemas.openxmlformats.org/officeDocument/2006/relationships/pivotCacheDefinition" Target="/xl/pivotCache/pivotCacheDefinition1.xml" Id="rId1"/></Relationships>
</file>

<file path=xl/pivotTables/pivotTable1.xml><?xml version="1.0" encoding="utf-8"?>
<pivotTableDefinition xmlns:r="http://schemas.openxmlformats.org/officeDocument/2006/relationships" xmlns="http://schemas.openxmlformats.org/spreadsheetml/2006/main" name="PivotTable1" cacheId="14" dataOnRows="0" dataCaption="ערכים" showError="0" showMissing="1" updatedVersion="8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8" indent="0" showEmptyRow="0" showEmptyCol="0" showHeaders="1" compact="1" outline="1" outlineData="1" compactData="1" published="0" gridDropZones="0" immersive="1" multipleFieldFilters="0" chartFormat="2" fieldListSortAscending="0" mdxSubqueries="0" applyNumberFormats="0" applyBorderFormats="0" applyFontFormats="0" applyPatternFormats="0" applyAlignmentFormats="0" applyWidthHeightFormats="1" r:id="rId1">
  <location ref="A3:M4" firstHeaderRow="0" firstDataRow="1" firstDataCol="0" rowPageCount="1" colPageCount="1"/>
  <pivotFields count="68">
    <pivotField showDropDowns="1" compact="1" outline="1" subtotalTop="1" dragToRow="1" dragToCol="1" dragToPage="1" dragToData="1" dragOff="1" showAll="0" topAutoShow="1" itemPageCount="10" sortType="manual" defaultSubtotal="1"/>
    <pivotField axis="axisPage" showDropDowns="1" compact="1" outline="1" subtotalTop="1" dragToRow="1" dragToCol="1" multipleItemSelectionAllowed="1" dragToPage="1" dragToData="1" dragOff="1" showAll="0" topAutoShow="1" itemPageCount="10" sortType="manual" defaultSubtotal="1">
      <items count="5">
        <item t="data" sd="1" x="0"/>
        <item t="data" sd="1" x="1"/>
        <item t="data" sd="1" x="2"/>
        <item t="data" h="1" sd="1" x="3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</pivotFields>
  <rowItems count="1">
    <i t="data" r="0" i="0"/>
  </rowItems>
  <colFields count="1">
    <field x="-2"/>
  </colFields>
  <colItems count="13">
    <i t="data" r="0" i="0">
      <x v="0"/>
    </i>
    <i t="data" r="0" i="1">
      <x v="1"/>
    </i>
    <i t="data" r="0" i="2">
      <x v="2"/>
    </i>
    <i t="data" r="0" i="3">
      <x v="3"/>
    </i>
    <i t="data" r="0" i="4">
      <x v="4"/>
    </i>
    <i t="data" r="0" i="5">
      <x v="5"/>
    </i>
    <i t="data" r="0" i="6">
      <x v="6"/>
    </i>
    <i t="data" r="0" i="7">
      <x v="7"/>
    </i>
    <i t="data" r="0" i="8">
      <x v="8"/>
    </i>
    <i t="data" r="0" i="9">
      <x v="9"/>
    </i>
    <i t="data" r="0" i="10">
      <x v="10"/>
    </i>
    <i t="data" r="0" i="11">
      <x v="11"/>
    </i>
    <i t="data" r="0" i="12">
      <x v="12"/>
    </i>
  </colItems>
  <pageFields count="1">
    <pageField fld="1" hier="-1"/>
  </pageFields>
  <dataFields count="13">
    <dataField name=" average after retrain accuracy increase" fld="42" subtotal="sum" showDataAs="normal" baseField="0" baseItem="0"/>
    <dataField name=" average before after retrain accuracy increase" fld="43" subtotal="sum" showDataAs="normal" baseField="0" baseItem="0"/>
    <dataField name=" average STAT_SFLDT fix accuracy increase" fld="44" subtotal="sum" showDataAs="normal" baseField="0" baseItem="0"/>
    <dataField name=" average STAT_SFLDT_Features fix accuracy increase" fld="46" subtotal="sum" showDataAs="normal" baseField="0" baseItem="0"/>
    <dataField name=" average Merge_Features_STAT_SFLDT fix accuracy increase" fld="45" subtotal="sum" showDataAs="normal" baseField="0" baseItem="0"/>
    <dataField name=" average STAT_BARINEL_Features fix accuracy increase" fld="47" subtotal="sum" showDataAs="normal" baseField="0" baseItem="0"/>
    <dataField name=" average Confidence_STAT_BARINEL_Features fix accuracy increase" fld="50" subtotal="sum" showDataAs="normal" baseField="0" baseItem="0"/>
    <dataField name=" average Fuzzy_Participation_STAT_BARINEL_Features fix accuracy increase" fld="48" subtotal="sum" showDataAs="normal" baseField="0" baseItem="0"/>
    <dataField name=" average Fuzzy_Participation_Confidence_STAT_BARINEL_Features fix accuracy increase" fld="52" subtotal="sum" showDataAs="normal" baseField="0" baseItem="0"/>
    <dataField name=" average Fuzzy_Error_STAT_BARINEL_Features fix accuracy increase" fld="49" subtotal="sum" showDataAs="normal" baseField="0" baseItem="0"/>
    <dataField name=" average Fuzzy_Error_Confidence_STAT_BARINEL_Features fix accuracy increase" fld="53" subtotal="sum" showDataAs="normal" baseField="0" baseItem="0"/>
    <dataField name=" average Fuzzy_Participation_Error_STAT_BARINEL_Features fix accuracy increase" fld="51" subtotal="sum" showDataAs="normal" baseField="0" baseItem="0"/>
    <dataField name=" average Fuzzy_Participation_Error_Confidence_STAT_BARINEL_Features fix accuracy increase" fld="54" subtotal="sum" showDataAs="normal" baseField="0" baseItem="0"/>
  </dataFields>
  <chartFormats count="13">
    <chartFormat chart="0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0" format="1" series="1">
      <pivotArea type="data" dataOnly="1" outline="0" fieldPosition="0">
        <references count="1">
          <reference field="4294967294" selected="0">
            <x v="1"/>
          </reference>
        </references>
      </pivotArea>
    </chartFormat>
    <chartFormat chart="0" format="2" series="1">
      <pivotArea type="data" dataOnly="1" outline="0" fieldPosition="0">
        <references count="1">
          <reference field="4294967294" selected="0">
            <x v="2"/>
          </reference>
        </references>
      </pivotArea>
    </chartFormat>
    <chartFormat chart="0" format="3" series="1">
      <pivotArea type="data" dataOnly="1" outline="0" fieldPosition="0">
        <references count="1">
          <reference field="4294967294" selected="0">
            <x v="4"/>
          </reference>
        </references>
      </pivotArea>
    </chartFormat>
    <chartFormat chart="0" format="4" series="1">
      <pivotArea type="data" dataOnly="1" outline="0" fieldPosition="0">
        <references count="1">
          <reference field="4294967294" selected="0">
            <x v="3"/>
          </reference>
        </references>
      </pivotArea>
    </chartFormat>
    <chartFormat chart="0" format="5" series="1">
      <pivotArea type="data" dataOnly="1" outline="0" fieldPosition="0">
        <references count="1">
          <reference field="4294967294" selected="0">
            <x v="5"/>
          </reference>
        </references>
      </pivotArea>
    </chartFormat>
    <chartFormat chart="0" format="6" series="1">
      <pivotArea type="data" dataOnly="1" outline="0" fieldPosition="0">
        <references count="1">
          <reference field="4294967294" selected="0">
            <x v="7"/>
          </reference>
        </references>
      </pivotArea>
    </chartFormat>
    <chartFormat chart="0" format="7" series="1">
      <pivotArea type="data" dataOnly="1" outline="0" fieldPosition="0">
        <references count="1">
          <reference field="4294967294" selected="0">
            <x v="9"/>
          </reference>
        </references>
      </pivotArea>
    </chartFormat>
    <chartFormat chart="0" format="8" series="1">
      <pivotArea type="data" dataOnly="1" outline="0" fieldPosition="0">
        <references count="1">
          <reference field="4294967294" selected="0">
            <x v="6"/>
          </reference>
        </references>
      </pivotArea>
    </chartFormat>
    <chartFormat chart="0" format="9" series="1">
      <pivotArea type="data" dataOnly="1" outline="0" fieldPosition="0">
        <references count="1">
          <reference field="4294967294" selected="0">
            <x v="11"/>
          </reference>
        </references>
      </pivotArea>
    </chartFormat>
    <chartFormat chart="0" format="10" series="1">
      <pivotArea type="data" dataOnly="1" outline="0" fieldPosition="0">
        <references count="1">
          <reference field="4294967294" selected="0">
            <x v="8"/>
          </reference>
        </references>
      </pivotArea>
    </chartFormat>
    <chartFormat chart="0" format="11" series="1">
      <pivotArea type="data" dataOnly="1" outline="0" fieldPosition="0">
        <references count="1">
          <reference field="4294967294" selected="0">
            <x v="10"/>
          </reference>
        </references>
      </pivotArea>
    </chartFormat>
    <chartFormat chart="0" format="12" series="1">
      <pivotArea type="data" dataOnly="1" outline="0" fieldPosition="0">
        <references count="1">
          <reference field="4294967294" selected="0">
            <x v="12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:r="http://schemas.openxmlformats.org/officeDocument/2006/relationships" xmlns="http://schemas.openxmlformats.org/spreadsheetml/2006/main" name="PivotTable1" cacheId="14" dataOnRows="0" dataCaption="ערכים" showError="0" showMissing="1" updatedVersion="8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8" indent="0" showEmptyRow="0" showEmptyCol="0" showHeaders="1" compact="1" outline="1" outlineData="1" compactData="1" published="0" gridDropZones="0" immersive="1" multipleFieldFilters="0" chartFormat="5" fieldListSortAscending="0" mdxSubqueries="0" applyNumberFormats="0" applyBorderFormats="0" applyFontFormats="0" applyPatternFormats="0" applyAlignmentFormats="0" applyWidthHeightFormats="1" r:id="rId1">
  <location ref="A3:N15" firstHeaderRow="0" firstDataRow="1" firstDataCol="1" rowPageCount="1" colPageCount="1"/>
  <pivotFields count="68">
    <pivotField axis="axisRow" showDropDowns="1" compact="1" outline="1" subtotalTop="1" dragToRow="1" dragToCol="1" dragToPage="1" dragToData="1" dragOff="1" showAll="0" topAutoShow="1" itemPageCount="10" sortType="manual" defaultSubtotal="1">
      <items count="13">
        <item t="data" sd="1" x="0"/>
        <item t="data" sd="1" x="1"/>
        <item t="data" sd="1" x="2"/>
        <item t="data" sd="1" x="3"/>
        <item t="data" sd="1" x="4"/>
        <item t="data" sd="1" x="5"/>
        <item t="data" sd="1" x="6"/>
        <item t="data" sd="1" x="7"/>
        <item t="data" sd="1" x="8"/>
        <item t="data" sd="1" x="9"/>
        <item t="data" sd="1" x="10"/>
        <item t="data" sd="1" x="11"/>
        <item t="default" sd="1"/>
      </items>
    </pivotField>
    <pivotField axis="axisPage" showDropDowns="1" compact="1" outline="1" subtotalTop="1" dragToRow="1" dragToCol="1" multipleItemSelectionAllowed="1" dragToPage="1" dragToData="1" dragOff="1" showAll="0" topAutoShow="1" itemPageCount="10" sortType="manual" defaultSubtotal="1">
      <items count="5">
        <item t="data" sd="1" x="0"/>
        <item t="data" sd="1" x="1"/>
        <item t="data" sd="1" x="2"/>
        <item t="data" h="1" sd="1" x="3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</pivotFields>
  <rowFields count="1">
    <field x="0"/>
  </rowFields>
  <rowItems count="12">
    <i t="data" r="0" i="0">
      <x v="0"/>
    </i>
    <i t="data" r="0" i="0">
      <x v="1"/>
    </i>
    <i t="data" r="0" i="0">
      <x v="2"/>
    </i>
    <i t="data" r="0" i="0">
      <x v="3"/>
    </i>
    <i t="data" r="0" i="0">
      <x v="4"/>
    </i>
    <i t="data" r="0" i="0">
      <x v="5"/>
    </i>
    <i t="data" r="0" i="0">
      <x v="6"/>
    </i>
    <i t="data" r="0" i="0">
      <x v="7"/>
    </i>
    <i t="data" r="0" i="0">
      <x v="8"/>
    </i>
    <i t="data" r="0" i="0">
      <x v="9"/>
    </i>
    <i t="data" r="0" i="0">
      <x v="10"/>
    </i>
    <i t="grand" r="0" i="0">
      <x v="0"/>
    </i>
  </rowItems>
  <colFields count="1">
    <field x="-2"/>
  </colFields>
  <colItems count="13">
    <i t="data" r="0" i="0">
      <x v="0"/>
    </i>
    <i t="data" r="0" i="1">
      <x v="1"/>
    </i>
    <i t="data" r="0" i="2">
      <x v="2"/>
    </i>
    <i t="data" r="0" i="3">
      <x v="3"/>
    </i>
    <i t="data" r="0" i="4">
      <x v="4"/>
    </i>
    <i t="data" r="0" i="5">
      <x v="5"/>
    </i>
    <i t="data" r="0" i="6">
      <x v="6"/>
    </i>
    <i t="data" r="0" i="7">
      <x v="7"/>
    </i>
    <i t="data" r="0" i="8">
      <x v="8"/>
    </i>
    <i t="data" r="0" i="9">
      <x v="9"/>
    </i>
    <i t="data" r="0" i="10">
      <x v="10"/>
    </i>
    <i t="data" r="0" i="11">
      <x v="11"/>
    </i>
    <i t="data" r="0" i="12">
      <x v="12"/>
    </i>
  </colItems>
  <pageFields count="1">
    <pageField fld="1" hier="-1"/>
  </pageFields>
  <dataFields count="13">
    <dataField name=" average after retrain accuracy increase" fld="42" subtotal="sum" showDataAs="normal" baseField="0" baseItem="0"/>
    <dataField name=" average before after retrain accuracy increase" fld="43" subtotal="sum" showDataAs="normal" baseField="0" baseItem="0"/>
    <dataField name=" average STAT_SFLDT fix accuracy increase" fld="44" subtotal="sum" showDataAs="normal" baseField="0" baseItem="0"/>
    <dataField name=" average STAT_SFLDT_Features fix accuracy increase" fld="46" subtotal="sum" showDataAs="normal" baseField="0" baseItem="0"/>
    <dataField name=" average Merge_Features_STAT_SFLDT fix accuracy increase" fld="45" subtotal="sum" showDataAs="normal" baseField="0" baseItem="0"/>
    <dataField name=" average STAT_BARINEL_Features fix accuracy increase" fld="47" subtotal="sum" showDataAs="normal" baseField="0" baseItem="0"/>
    <dataField name=" average Confidence_STAT_BARINEL_Features fix accuracy increase" fld="50" subtotal="sum" showDataAs="normal" baseField="0" baseItem="0"/>
    <dataField name=" average Fuzzy_Participation_STAT_BARINEL_Features fix accuracy increase" fld="48" subtotal="sum" showDataAs="normal" baseField="0" baseItem="0"/>
    <dataField name=" average Fuzzy_Participation_Confidence_STAT_BARINEL_Features fix accuracy increase" fld="52" subtotal="sum" showDataAs="normal" baseField="0" baseItem="0"/>
    <dataField name=" average Fuzzy_Error_STAT_BARINEL_Features fix accuracy increase" fld="49" subtotal="sum" showDataAs="normal" baseField="0" baseItem="0"/>
    <dataField name=" average Fuzzy_Error_Confidence_STAT_BARINEL_Features fix accuracy increase" fld="53" subtotal="sum" showDataAs="normal" baseField="0" baseItem="0"/>
    <dataField name=" average Fuzzy_Participation_Error_STAT_BARINEL_Features fix accuracy increase" fld="51" subtotal="sum" showDataAs="normal" baseField="0" baseItem="0"/>
    <dataField name=" average Fuzzy_Participation_Error_Confidence_STAT_BARINEL_Features fix accuracy increase" fld="54" subtotal="sum" showDataAs="normal" baseField="0" baseItem="0"/>
  </dataFields>
  <chartFormats count="39">
    <chartFormat chart="0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0" format="1" series="1">
      <pivotArea type="data" dataOnly="1" outline="0" fieldPosition="0">
        <references count="1">
          <reference field="4294967294" selected="0">
            <x v="1"/>
          </reference>
        </references>
      </pivotArea>
    </chartFormat>
    <chartFormat chart="0" format="2" series="1">
      <pivotArea type="data" dataOnly="1" outline="0" fieldPosition="0">
        <references count="1">
          <reference field="4294967294" selected="0">
            <x v="2"/>
          </reference>
        </references>
      </pivotArea>
    </chartFormat>
    <chartFormat chart="0" format="3" series="1">
      <pivotArea type="data" dataOnly="1" outline="0" fieldPosition="0">
        <references count="1">
          <reference field="4294967294" selected="0">
            <x v="4"/>
          </reference>
        </references>
      </pivotArea>
    </chartFormat>
    <chartFormat chart="0" format="4" series="1">
      <pivotArea type="data" dataOnly="1" outline="0" fieldPosition="0">
        <references count="1">
          <reference field="4294967294" selected="0">
            <x v="3"/>
          </reference>
        </references>
      </pivotArea>
    </chartFormat>
    <chartFormat chart="0" format="5" series="1">
      <pivotArea type="data" dataOnly="1" outline="0" fieldPosition="0">
        <references count="1">
          <reference field="4294967294" selected="0">
            <x v="5"/>
          </reference>
        </references>
      </pivotArea>
    </chartFormat>
    <chartFormat chart="0" format="6" series="1">
      <pivotArea type="data" dataOnly="1" outline="0" fieldPosition="0">
        <references count="1">
          <reference field="4294967294" selected="0">
            <x v="7"/>
          </reference>
        </references>
      </pivotArea>
    </chartFormat>
    <chartFormat chart="0" format="7" series="1">
      <pivotArea type="data" dataOnly="1" outline="0" fieldPosition="0">
        <references count="1">
          <reference field="4294967294" selected="0">
            <x v="9"/>
          </reference>
        </references>
      </pivotArea>
    </chartFormat>
    <chartFormat chart="0" format="8" series="1">
      <pivotArea type="data" dataOnly="1" outline="0" fieldPosition="0">
        <references count="1">
          <reference field="4294967294" selected="0">
            <x v="6"/>
          </reference>
        </references>
      </pivotArea>
    </chartFormat>
    <chartFormat chart="0" format="9" series="1">
      <pivotArea type="data" dataOnly="1" outline="0" fieldPosition="0">
        <references count="1">
          <reference field="4294967294" selected="0">
            <x v="11"/>
          </reference>
        </references>
      </pivotArea>
    </chartFormat>
    <chartFormat chart="0" format="10" series="1">
      <pivotArea type="data" dataOnly="1" outline="0" fieldPosition="0">
        <references count="1">
          <reference field="4294967294" selected="0">
            <x v="8"/>
          </reference>
        </references>
      </pivotArea>
    </chartFormat>
    <chartFormat chart="0" format="11" series="1">
      <pivotArea type="data" dataOnly="1" outline="0" fieldPosition="0">
        <references count="1">
          <reference field="4294967294" selected="0">
            <x v="10"/>
          </reference>
        </references>
      </pivotArea>
    </chartFormat>
    <chartFormat chart="0" format="12" series="1">
      <pivotArea type="data" dataOnly="1" outline="0" fieldPosition="0">
        <references count="1">
          <reference field="4294967294" selected="0">
            <x v="12"/>
          </reference>
        </references>
      </pivotArea>
    </chartFormat>
    <chartFormat chart="2" format="13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2" format="14" series="1">
      <pivotArea type="data" dataOnly="1" outline="0" fieldPosition="0">
        <references count="1">
          <reference field="4294967294" selected="0">
            <x v="1"/>
          </reference>
        </references>
      </pivotArea>
    </chartFormat>
    <chartFormat chart="2" format="15" series="1">
      <pivotArea type="data" dataOnly="1" outline="0" fieldPosition="0">
        <references count="1">
          <reference field="4294967294" selected="0">
            <x v="2"/>
          </reference>
        </references>
      </pivotArea>
    </chartFormat>
    <chartFormat chart="2" format="16" series="1">
      <pivotArea type="data" dataOnly="1" outline="0" fieldPosition="0">
        <references count="1">
          <reference field="4294967294" selected="0">
            <x v="3"/>
          </reference>
        </references>
      </pivotArea>
    </chartFormat>
    <chartFormat chart="2" format="17" series="1">
      <pivotArea type="data" dataOnly="1" outline="0" fieldPosition="0">
        <references count="1">
          <reference field="4294967294" selected="0">
            <x v="4"/>
          </reference>
        </references>
      </pivotArea>
    </chartFormat>
    <chartFormat chart="2" format="18" series="1">
      <pivotArea type="data" dataOnly="1" outline="0" fieldPosition="0">
        <references count="1">
          <reference field="4294967294" selected="0">
            <x v="5"/>
          </reference>
        </references>
      </pivotArea>
    </chartFormat>
    <chartFormat chart="2" format="19" series="1">
      <pivotArea type="data" dataOnly="1" outline="0" fieldPosition="0">
        <references count="1">
          <reference field="4294967294" selected="0">
            <x v="6"/>
          </reference>
        </references>
      </pivotArea>
    </chartFormat>
    <chartFormat chart="2" format="20" series="1">
      <pivotArea type="data" dataOnly="1" outline="0" fieldPosition="0">
        <references count="1">
          <reference field="4294967294" selected="0">
            <x v="7"/>
          </reference>
        </references>
      </pivotArea>
    </chartFormat>
    <chartFormat chart="2" format="21" series="1">
      <pivotArea type="data" dataOnly="1" outline="0" fieldPosition="0">
        <references count="1">
          <reference field="4294967294" selected="0">
            <x v="8"/>
          </reference>
        </references>
      </pivotArea>
    </chartFormat>
    <chartFormat chart="2" format="22" series="1">
      <pivotArea type="data" dataOnly="1" outline="0" fieldPosition="0">
        <references count="1">
          <reference field="4294967294" selected="0">
            <x v="9"/>
          </reference>
        </references>
      </pivotArea>
    </chartFormat>
    <chartFormat chart="2" format="23" series="1">
      <pivotArea type="data" dataOnly="1" outline="0" fieldPosition="0">
        <references count="1">
          <reference field="4294967294" selected="0">
            <x v="10"/>
          </reference>
        </references>
      </pivotArea>
    </chartFormat>
    <chartFormat chart="2" format="24" series="1">
      <pivotArea type="data" dataOnly="1" outline="0" fieldPosition="0">
        <references count="1">
          <reference field="4294967294" selected="0">
            <x v="11"/>
          </reference>
        </references>
      </pivotArea>
    </chartFormat>
    <chartFormat chart="2" format="25" series="1">
      <pivotArea type="data" dataOnly="1" outline="0" fieldPosition="0">
        <references count="1">
          <reference field="4294967294" selected="0">
            <x v="12"/>
          </reference>
        </references>
      </pivotArea>
    </chartFormat>
    <chartFormat chart="3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3" format="1" series="1">
      <pivotArea type="data" dataOnly="1" outline="0" fieldPosition="0">
        <references count="1">
          <reference field="4294967294" selected="0">
            <x v="1"/>
          </reference>
        </references>
      </pivotArea>
    </chartFormat>
    <chartFormat chart="3" format="2" series="1">
      <pivotArea type="data" dataOnly="1" outline="0" fieldPosition="0">
        <references count="1">
          <reference field="4294967294" selected="0">
            <x v="2"/>
          </reference>
        </references>
      </pivotArea>
    </chartFormat>
    <chartFormat chart="3" format="3" series="1">
      <pivotArea type="data" dataOnly="1" outline="0" fieldPosition="0">
        <references count="1">
          <reference field="4294967294" selected="0">
            <x v="3"/>
          </reference>
        </references>
      </pivotArea>
    </chartFormat>
    <chartFormat chart="3" format="4" series="1">
      <pivotArea type="data" dataOnly="1" outline="0" fieldPosition="0">
        <references count="1">
          <reference field="4294967294" selected="0">
            <x v="4"/>
          </reference>
        </references>
      </pivotArea>
    </chartFormat>
    <chartFormat chart="3" format="5" series="1">
      <pivotArea type="data" dataOnly="1" outline="0" fieldPosition="0">
        <references count="1">
          <reference field="4294967294" selected="0">
            <x v="5"/>
          </reference>
        </references>
      </pivotArea>
    </chartFormat>
    <chartFormat chart="3" format="6" series="1">
      <pivotArea type="data" dataOnly="1" outline="0" fieldPosition="0">
        <references count="1">
          <reference field="4294967294" selected="0">
            <x v="6"/>
          </reference>
        </references>
      </pivotArea>
    </chartFormat>
    <chartFormat chart="3" format="7" series="1">
      <pivotArea type="data" dataOnly="1" outline="0" fieldPosition="0">
        <references count="1">
          <reference field="4294967294" selected="0">
            <x v="7"/>
          </reference>
        </references>
      </pivotArea>
    </chartFormat>
    <chartFormat chart="3" format="8" series="1">
      <pivotArea type="data" dataOnly="1" outline="0" fieldPosition="0">
        <references count="1">
          <reference field="4294967294" selected="0">
            <x v="8"/>
          </reference>
        </references>
      </pivotArea>
    </chartFormat>
    <chartFormat chart="3" format="9" series="1">
      <pivotArea type="data" dataOnly="1" outline="0" fieldPosition="0">
        <references count="1">
          <reference field="4294967294" selected="0">
            <x v="9"/>
          </reference>
        </references>
      </pivotArea>
    </chartFormat>
    <chartFormat chart="3" format="10" series="1">
      <pivotArea type="data" dataOnly="1" outline="0" fieldPosition="0">
        <references count="1">
          <reference field="4294967294" selected="0">
            <x v="10"/>
          </reference>
        </references>
      </pivotArea>
    </chartFormat>
    <chartFormat chart="3" format="11" series="1">
      <pivotArea type="data" dataOnly="1" outline="0" fieldPosition="0">
        <references count="1">
          <reference field="4294967294" selected="0">
            <x v="11"/>
          </reference>
        </references>
      </pivotArea>
    </chartFormat>
    <chartFormat chart="3" format="12" series="1">
      <pivotArea type="data" dataOnly="1" outline="0" fieldPosition="0">
        <references count="1">
          <reference field="4294967294" selected="0">
            <x v="12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:r="http://schemas.openxmlformats.org/officeDocument/2006/relationships" xmlns="http://schemas.openxmlformats.org/spreadsheetml/2006/main" name="PivotTable1" cacheId="14" dataOnRows="0" dataCaption="ערכים" showError="0" showMissing="1" updatedVersion="8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8" indent="0" showEmptyRow="0" showEmptyCol="0" showHeaders="1" compact="1" outline="1" outlineData="1" compactData="1" published="0" gridDropZones="0" immersive="1" multipleFieldFilters="0" chartFormat="2" fieldListSortAscending="0" mdxSubqueries="0" applyNumberFormats="0" applyBorderFormats="0" applyFontFormats="0" applyPatternFormats="0" applyAlignmentFormats="0" applyWidthHeightFormats="1" r:id="rId1">
  <location ref="A3:K4" firstHeaderRow="0" firstDataRow="1" firstDataCol="0" rowPageCount="1" colPageCount="1"/>
  <pivotFields count="68">
    <pivotField showDropDowns="1" compact="1" outline="1" subtotalTop="1" dragToRow="1" dragToCol="1" dragToPage="1" dragToData="1" dragOff="1" showAll="0" topAutoShow="1" itemPageCount="10" sortType="manual" defaultSubtotal="1"/>
    <pivotField axis="axisPage" showDropDowns="1" compact="1" outline="1" subtotalTop="1" dragToRow="1" dragToCol="1" multipleItemSelectionAllowed="1" dragToPage="1" dragToData="1" dragOff="1" showAll="0" topAutoShow="1" itemPageCount="10" sortType="manual" defaultSubtotal="1">
      <items count="5">
        <item t="data" sd="1" x="0"/>
        <item t="data" sd="1" x="1"/>
        <item t="data" sd="1" x="2"/>
        <item t="data" h="1" sd="1" x="3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  <pivotField dataField="1" showDropDowns="1" compact="1" outline="1" subtotalTop="1" dragToRow="0" dragToCol="0" dragToPage="0" dragToData="1" dragOff="1" showAll="0" topAutoShow="1" itemPageCount="10" sortType="manual" defaultSubtotal="0"/>
  </pivotFields>
  <rowItems count="1">
    <i t="data" r="0" i="0"/>
  </rowItems>
  <colFields count="1">
    <field x="-2"/>
  </colFields>
  <colItems count="11">
    <i t="data" r="0" i="0">
      <x v="0"/>
    </i>
    <i t="data" r="0" i="1">
      <x v="1"/>
    </i>
    <i t="data" r="0" i="2">
      <x v="2"/>
    </i>
    <i t="data" r="0" i="3">
      <x v="3"/>
    </i>
    <i t="data" r="0" i="4">
      <x v="4"/>
    </i>
    <i t="data" r="0" i="5">
      <x v="5"/>
    </i>
    <i t="data" r="0" i="6">
      <x v="6"/>
    </i>
    <i t="data" r="0" i="7">
      <x v="7"/>
    </i>
    <i t="data" r="0" i="8">
      <x v="8"/>
    </i>
    <i t="data" r="0" i="9">
      <x v="9"/>
    </i>
    <i t="data" r="0" i="10">
      <x v="10"/>
    </i>
  </colItems>
  <pageFields count="1">
    <pageField fld="1" hier="-1"/>
  </pageFields>
  <dataFields count="11">
    <dataField name=" average STAT_SFLDT wasted effort" fld="57" subtotal="sum" showDataAs="normal" baseField="0" baseItem="0"/>
    <dataField name=" average STAT_SFLDT_Features wasted effort" fld="59" subtotal="sum" showDataAs="normal" baseField="0" baseItem="0"/>
    <dataField name=" average Merge_Features_STAT_SFLDT wasted effort" fld="58" subtotal="sum" showDataAs="normal" baseField="0" baseItem="0"/>
    <dataField name=" average STAT_BARINEL_Features wasted effort" fld="60" subtotal="sum" showDataAs="normal" baseField="0" baseItem="0"/>
    <dataField name=" average Confidence_STAT_BARINEL_Features wasted effort" fld="63" subtotal="sum" showDataAs="normal" baseField="0" baseItem="0"/>
    <dataField name=" average Fuzzy_Participation_STAT_BARINEL_Features wasted effort" fld="61" subtotal="sum" showDataAs="normal" baseField="0" baseItem="0"/>
    <dataField name=" average Fuzzy_Participation_Confidence_STAT_BARINEL_Features wasted effort" fld="65" subtotal="sum" showDataAs="normal" baseField="0" baseItem="0"/>
    <dataField name=" average Fuzzy_Error_STAT_BARINEL_Features wasted effort" fld="62" subtotal="sum" showDataAs="normal" baseField="0" baseItem="0"/>
    <dataField name=" average Fuzzy_Error_Confidence_STAT_BARINEL_Features wasted effort" fld="66" subtotal="sum" showDataAs="normal" baseField="0" baseItem="0"/>
    <dataField name=" average Fuzzy_Participation_Error_STAT_BARINEL_Features wasted effort" fld="64" subtotal="sum" showDataAs="normal" baseField="0" baseItem="0"/>
    <dataField name=" average Fuzzy_Participation_Error_Confidence_STAT_BARINEL_Features wasted effort" fld="67" subtotal="sum" showDataAs="normal" baseField="0" baseItem="0"/>
  </dataFields>
  <chartFormats count="11">
    <chartFormat chart="0" format="2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0" format="3" series="1">
      <pivotArea type="data" dataOnly="1" outline="0" fieldPosition="0">
        <references count="1">
          <reference field="4294967294" selected="0">
            <x v="2"/>
          </reference>
        </references>
      </pivotArea>
    </chartFormat>
    <chartFormat chart="0" format="4" series="1">
      <pivotArea type="data" dataOnly="1" outline="0" fieldPosition="0">
        <references count="1">
          <reference field="4294967294" selected="0">
            <x v="1"/>
          </reference>
        </references>
      </pivotArea>
    </chartFormat>
    <chartFormat chart="0" format="5" series="1">
      <pivotArea type="data" dataOnly="1" outline="0" fieldPosition="0">
        <references count="1">
          <reference field="4294967294" selected="0">
            <x v="3"/>
          </reference>
        </references>
      </pivotArea>
    </chartFormat>
    <chartFormat chart="0" format="6" series="1">
      <pivotArea type="data" dataOnly="1" outline="0" fieldPosition="0">
        <references count="1">
          <reference field="4294967294" selected="0">
            <x v="5"/>
          </reference>
        </references>
      </pivotArea>
    </chartFormat>
    <chartFormat chart="0" format="7" series="1">
      <pivotArea type="data" dataOnly="1" outline="0" fieldPosition="0">
        <references count="1">
          <reference field="4294967294" selected="0">
            <x v="7"/>
          </reference>
        </references>
      </pivotArea>
    </chartFormat>
    <chartFormat chart="0" format="8" series="1">
      <pivotArea type="data" dataOnly="1" outline="0" fieldPosition="0">
        <references count="1">
          <reference field="4294967294" selected="0">
            <x v="4"/>
          </reference>
        </references>
      </pivotArea>
    </chartFormat>
    <chartFormat chart="0" format="9" series="1">
      <pivotArea type="data" dataOnly="1" outline="0" fieldPosition="0">
        <references count="1">
          <reference field="4294967294" selected="0">
            <x v="9"/>
          </reference>
        </references>
      </pivotArea>
    </chartFormat>
    <chartFormat chart="0" format="10" series="1">
      <pivotArea type="data" dataOnly="1" outline="0" fieldPosition="0">
        <references count="1">
          <reference field="4294967294" selected="0">
            <x v="6"/>
          </reference>
        </references>
      </pivotArea>
    </chartFormat>
    <chartFormat chart="0" format="11" series="1">
      <pivotArea type="data" dataOnly="1" outline="0" fieldPosition="0">
        <references count="1">
          <reference field="4294967294" selected="0">
            <x v="8"/>
          </reference>
        </references>
      </pivotArea>
    </chartFormat>
    <chartFormat chart="0" format="12" series="1">
      <pivotArea type="data" dataOnly="1" outline="0" fieldPosition="0">
        <references count="1">
          <reference field="4294967294" selected="0">
            <x v="1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Relationship Type="http://schemas.openxmlformats.org/officeDocument/2006/relationships/pivotTable" Target="/xl/pivotTables/pivotTable1.xml" Id="rId2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/><Relationship Type="http://schemas.openxmlformats.org/officeDocument/2006/relationships/pivotTable" Target="/xl/pivotTables/pivotTable2.xml" Id="rId2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3.xml" Id="rId1"/><Relationship Type="http://schemas.openxmlformats.org/officeDocument/2006/relationships/pivotTable" Target="/xl/pivotTables/pivotTable3.xml" Id="rId2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P100"/>
  <sheetViews>
    <sheetView rightToLeft="1" workbookViewId="0">
      <selection activeCell="A1" sqref="A1"/>
    </sheetView>
  </sheetViews>
  <sheetFormatPr baseColWidth="8" defaultRowHeight="15"/>
  <sheetData>
    <row r="1">
      <c r="A1" s="5" t="inlineStr">
        <is>
          <t>after size</t>
        </is>
      </c>
      <c r="B1" s="5" t="inlineStr">
        <is>
          <t>drift size</t>
        </is>
      </c>
      <c r="C1" s="5" t="inlineStr">
        <is>
          <t>drifted features types</t>
        </is>
      </c>
      <c r="D1" s="5" t="inlineStr">
        <is>
          <t>total drift type</t>
        </is>
      </c>
      <c r="E1" s="5" t="inlineStr">
        <is>
          <t>drift severity level</t>
        </is>
      </c>
      <c r="F1" s="5" t="inlineStr">
        <is>
          <t>count</t>
        </is>
      </c>
      <c r="G1" s="5" t="inlineStr">
        <is>
          <t>after accuracy decrease</t>
        </is>
      </c>
      <c r="H1" s="5" t="inlineStr">
        <is>
          <t>after retrain accuracy increase</t>
        </is>
      </c>
      <c r="I1" s="5" t="inlineStr">
        <is>
          <t>before after retrain accuracy increase</t>
        </is>
      </c>
      <c r="J1" s="5" t="inlineStr">
        <is>
          <t>STAT_SFLDT fix accuracy increase</t>
        </is>
      </c>
      <c r="K1" s="5" t="inlineStr">
        <is>
          <t>STAT_SFLDT wasted effort</t>
        </is>
      </c>
      <c r="L1" s="5" t="inlineStr">
        <is>
          <t>STAT_SFLDT correctly_identified</t>
        </is>
      </c>
      <c r="M1" s="5" t="inlineStr">
        <is>
          <t>Merge_Features_STAT_SFLDT fix accuracy increase</t>
        </is>
      </c>
      <c r="N1" s="5" t="inlineStr">
        <is>
          <t>Merge_Features_STAT_SFLDT wasted effort</t>
        </is>
      </c>
      <c r="O1" s="5" t="inlineStr">
        <is>
          <t>Merge_Features_STAT_SFLDT correctly_identified</t>
        </is>
      </c>
      <c r="P1" s="5" t="inlineStr">
        <is>
          <t>STAT_SFLDT_Features fix accuracy increase</t>
        </is>
      </c>
      <c r="Q1" s="5" t="inlineStr">
        <is>
          <t>STAT_SFLDT_Features wasted effort</t>
        </is>
      </c>
      <c r="R1" s="5" t="inlineStr">
        <is>
          <t>STAT_SFLDT_Features correctly_identified</t>
        </is>
      </c>
      <c r="S1" s="5" t="inlineStr">
        <is>
          <t>STAT_BARINEL_Features fix accuracy increase</t>
        </is>
      </c>
      <c r="T1" s="5" t="inlineStr">
        <is>
          <t>STAT_BARINEL_Features wasted effort</t>
        </is>
      </c>
      <c r="U1" s="5" t="inlineStr">
        <is>
          <t>STAT_BARINEL_Features correctly_identified</t>
        </is>
      </c>
      <c r="V1" s="5" t="inlineStr">
        <is>
          <t>Fuzzy_Participation_STAT_BARINEL_Features fix accuracy increase</t>
        </is>
      </c>
      <c r="W1" s="5" t="inlineStr">
        <is>
          <t>Fuzzy_Participation_STAT_BARINEL_Features wasted effort</t>
        </is>
      </c>
      <c r="X1" s="5" t="inlineStr">
        <is>
          <t>Fuzzy_Participation_STAT_BARINEL_Features correctly_identified</t>
        </is>
      </c>
      <c r="Y1" s="5" t="inlineStr">
        <is>
          <t>Fuzzy_Error_STAT_BARINEL_Features fix accuracy increase</t>
        </is>
      </c>
      <c r="Z1" s="5" t="inlineStr">
        <is>
          <t>Fuzzy_Error_STAT_BARINEL_Features wasted effort</t>
        </is>
      </c>
      <c r="AA1" s="5" t="inlineStr">
        <is>
          <t>Fuzzy_Error_STAT_BARINEL_Features correctly_identified</t>
        </is>
      </c>
      <c r="AB1" s="5" t="inlineStr">
        <is>
          <t>Confidence_STAT_BARINEL_Features fix accuracy increase</t>
        </is>
      </c>
      <c r="AC1" s="5" t="inlineStr">
        <is>
          <t>Confidence_STAT_BARINEL_Features wasted effort</t>
        </is>
      </c>
      <c r="AD1" s="5" t="inlineStr">
        <is>
          <t>Confidence_STAT_BARINEL_Features correctly_identified</t>
        </is>
      </c>
      <c r="AE1" s="5" t="inlineStr">
        <is>
          <t>Fuzzy_Participation_Error_STAT_BARINEL_Features fix accuracy increase</t>
        </is>
      </c>
      <c r="AF1" s="5" t="inlineStr">
        <is>
          <t>Fuzzy_Participation_Error_STAT_BARINEL_Features wasted effort</t>
        </is>
      </c>
      <c r="AG1" s="5" t="inlineStr">
        <is>
          <t>Fuzzy_Participation_Error_STAT_BARINEL_Features correctly_identified</t>
        </is>
      </c>
      <c r="AH1" s="5" t="inlineStr">
        <is>
          <t>Fuzzy_Participation_Confidence_STAT_BARINEL_Features fix accuracy increase</t>
        </is>
      </c>
      <c r="AI1" s="5" t="inlineStr">
        <is>
          <t>Fuzzy_Participation_Confidence_STAT_BARINEL_Features wasted effort</t>
        </is>
      </c>
      <c r="AJ1" s="5" t="inlineStr">
        <is>
          <t>Fuzzy_Participation_Confidence_STAT_BARINEL_Features correctly_identified</t>
        </is>
      </c>
      <c r="AK1" s="5" t="inlineStr">
        <is>
          <t>Fuzzy_Error_Confidence_STAT_BARINEL_Features fix accuracy increase</t>
        </is>
      </c>
      <c r="AL1" s="5" t="inlineStr">
        <is>
          <t>Fuzzy_Error_Confidence_STAT_BARINEL_Features wasted effort</t>
        </is>
      </c>
      <c r="AM1" s="5" t="inlineStr">
        <is>
          <t>Fuzzy_Error_Confidence_STAT_BARINEL_Features correctly_identified</t>
        </is>
      </c>
      <c r="AN1" s="5" t="inlineStr">
        <is>
          <t>Fuzzy_Participation_Error_Confidence_STAT_BARINEL_Features fix accuracy increase</t>
        </is>
      </c>
      <c r="AO1" s="5" t="inlineStr">
        <is>
          <t>Fuzzy_Participation_Error_Confidence_STAT_BARINEL_Features wasted effort</t>
        </is>
      </c>
      <c r="AP1" s="5" t="inlineStr">
        <is>
          <t>Fuzzy_Participation_Error_Confidence_STAT_BARINEL_Features correctly_identified</t>
        </is>
      </c>
    </row>
    <row r="2">
      <c r="A2" s="5" t="n">
        <v>0.5000000000000001</v>
      </c>
      <c r="B2" s="5" t="n">
        <v>1</v>
      </c>
      <c r="C2" s="5" t="inlineStr">
        <is>
          <t>binary</t>
        </is>
      </c>
      <c r="D2" s="5" t="inlineStr">
        <is>
          <t>binary</t>
        </is>
      </c>
      <c r="E2" s="5" t="n">
        <v>2</v>
      </c>
      <c r="F2" t="n">
        <v>1</v>
      </c>
      <c r="G2" t="n">
        <v>68.83116883116884</v>
      </c>
      <c r="H2" t="n">
        <v>20.77922077922077</v>
      </c>
      <c r="I2" t="n">
        <v>8.441558441558438</v>
      </c>
      <c r="J2" t="n">
        <v>0.649350649350644</v>
      </c>
      <c r="K2" t="n">
        <v>0</v>
      </c>
      <c r="L2" t="n">
        <v>1</v>
      </c>
      <c r="M2" t="n">
        <v>0.649350649350644</v>
      </c>
      <c r="N2" t="n">
        <v>0</v>
      </c>
      <c r="O2" t="n">
        <v>1</v>
      </c>
      <c r="P2" t="n">
        <v>0.649350649350644</v>
      </c>
      <c r="Q2" t="n">
        <v>0</v>
      </c>
      <c r="R2" t="n">
        <v>1</v>
      </c>
      <c r="S2" t="n">
        <v>0.649350649350644</v>
      </c>
      <c r="T2" t="n">
        <v>0</v>
      </c>
      <c r="U2" t="n">
        <v>1</v>
      </c>
      <c r="V2" t="n">
        <v>-12.98701298701299</v>
      </c>
      <c r="W2" t="n">
        <v>3</v>
      </c>
      <c r="X2" t="n">
        <v>0</v>
      </c>
      <c r="Y2" t="n">
        <v>0.649350649350644</v>
      </c>
      <c r="Z2" t="n">
        <v>0</v>
      </c>
      <c r="AA2" t="n">
        <v>1</v>
      </c>
      <c r="AB2" t="n">
        <v>0.649350649350644</v>
      </c>
      <c r="AC2" t="n">
        <v>0</v>
      </c>
      <c r="AD2" t="n">
        <v>1</v>
      </c>
      <c r="AE2" t="n">
        <v>-12.98701298701299</v>
      </c>
      <c r="AF2" t="n">
        <v>3</v>
      </c>
      <c r="AG2" t="n">
        <v>0</v>
      </c>
      <c r="AH2" t="n">
        <v>-12.98701298701299</v>
      </c>
      <c r="AI2" t="n">
        <v>3</v>
      </c>
      <c r="AJ2" t="n">
        <v>0</v>
      </c>
      <c r="AK2" t="n">
        <v>0.649350649350644</v>
      </c>
      <c r="AL2" t="n">
        <v>0</v>
      </c>
      <c r="AM2" t="n">
        <v>1</v>
      </c>
      <c r="AN2" t="n">
        <v>-12.98701298701299</v>
      </c>
      <c r="AO2" t="n">
        <v>3</v>
      </c>
      <c r="AP2" t="n">
        <v>0</v>
      </c>
    </row>
    <row r="3">
      <c r="A3" s="5" t="n">
        <v>0.5000000000000001</v>
      </c>
      <c r="B3" s="5" t="n">
        <v>1</v>
      </c>
      <c r="C3" s="5" t="inlineStr">
        <is>
          <t>numeric</t>
        </is>
      </c>
      <c r="D3" s="5" t="inlineStr">
        <is>
          <t>numeric</t>
        </is>
      </c>
      <c r="E3" s="5" t="n">
        <v>2</v>
      </c>
      <c r="F3" t="n">
        <v>123</v>
      </c>
      <c r="G3" t="n">
        <v>7963.311458688904</v>
      </c>
      <c r="H3" t="n">
        <v>-1592.961592050434</v>
      </c>
      <c r="I3" t="n">
        <v>1544.424961343913</v>
      </c>
      <c r="J3" t="n">
        <v>1331.558035427459</v>
      </c>
      <c r="K3" t="n">
        <v>911</v>
      </c>
      <c r="L3" t="n">
        <v>79</v>
      </c>
      <c r="M3" t="n">
        <v>1524.42476372106</v>
      </c>
      <c r="N3" t="n">
        <v>468</v>
      </c>
      <c r="O3" t="n">
        <v>79</v>
      </c>
      <c r="P3" t="n">
        <v>540.7983817472436</v>
      </c>
      <c r="Q3" t="n">
        <v>634</v>
      </c>
      <c r="R3" t="n">
        <v>39</v>
      </c>
      <c r="S3" t="n">
        <v>652.1147873810384</v>
      </c>
      <c r="T3" t="n">
        <v>632</v>
      </c>
      <c r="U3" t="n">
        <v>40</v>
      </c>
      <c r="V3" t="n">
        <v>1269.041346915198</v>
      </c>
      <c r="W3" t="n">
        <v>406</v>
      </c>
      <c r="X3" t="n">
        <v>73</v>
      </c>
      <c r="Y3" t="n">
        <v>652.1147873810384</v>
      </c>
      <c r="Z3" t="n">
        <v>632</v>
      </c>
      <c r="AA3" t="n">
        <v>40</v>
      </c>
      <c r="AB3" t="n">
        <v>652.1147873810384</v>
      </c>
      <c r="AC3" t="n">
        <v>632</v>
      </c>
      <c r="AD3" t="n">
        <v>40</v>
      </c>
      <c r="AE3" t="n">
        <v>1279.447628005094</v>
      </c>
      <c r="AF3" t="n">
        <v>354</v>
      </c>
      <c r="AG3" t="n">
        <v>74</v>
      </c>
      <c r="AH3" t="n">
        <v>1261.914302468432</v>
      </c>
      <c r="AI3" t="n">
        <v>399</v>
      </c>
      <c r="AJ3" t="n">
        <v>73</v>
      </c>
      <c r="AK3" t="n">
        <v>652.1147873810384</v>
      </c>
      <c r="AL3" t="n">
        <v>632</v>
      </c>
      <c r="AM3" t="n">
        <v>40</v>
      </c>
      <c r="AN3" t="n">
        <v>1287.660167856316</v>
      </c>
      <c r="AO3" t="n">
        <v>331</v>
      </c>
      <c r="AP3" t="n">
        <v>75</v>
      </c>
    </row>
    <row r="4">
      <c r="A4" s="5" t="n">
        <v>0.5000000000000001</v>
      </c>
      <c r="B4" s="5" t="n">
        <v>2</v>
      </c>
      <c r="C4" s="5" t="inlineStr">
        <is>
          <t>binary, binary</t>
        </is>
      </c>
      <c r="D4" s="5" t="inlineStr">
        <is>
          <t>binary</t>
        </is>
      </c>
      <c r="E4" s="5" t="n">
        <v>2</v>
      </c>
      <c r="F4" t="n">
        <v>12</v>
      </c>
      <c r="G4" t="n">
        <v>824.0259740259741</v>
      </c>
      <c r="H4" t="n">
        <v>251.2987012987013</v>
      </c>
      <c r="I4" t="n">
        <v>88.96103896103897</v>
      </c>
      <c r="J4" t="n">
        <v>-12.98701298701298</v>
      </c>
      <c r="K4" t="n">
        <v>56</v>
      </c>
      <c r="L4" t="n">
        <v>6</v>
      </c>
      <c r="M4" t="n">
        <v>-12.98701298701298</v>
      </c>
      <c r="N4" t="n">
        <v>56</v>
      </c>
      <c r="O4" t="n">
        <v>6</v>
      </c>
      <c r="P4" t="n">
        <v>-12.98701298701298</v>
      </c>
      <c r="Q4" t="n">
        <v>68</v>
      </c>
      <c r="R4" t="n">
        <v>6</v>
      </c>
      <c r="S4" t="n">
        <v>-12.98701298701298</v>
      </c>
      <c r="T4" t="n">
        <v>72</v>
      </c>
      <c r="U4" t="n">
        <v>6</v>
      </c>
      <c r="V4" t="n">
        <v>-155.8441558441558</v>
      </c>
      <c r="W4" t="n">
        <v>36</v>
      </c>
      <c r="X4" t="n">
        <v>0</v>
      </c>
      <c r="Y4" t="n">
        <v>-12.98701298701298</v>
      </c>
      <c r="Z4" t="n">
        <v>72</v>
      </c>
      <c r="AA4" t="n">
        <v>6</v>
      </c>
      <c r="AB4" t="n">
        <v>-12.98701298701298</v>
      </c>
      <c r="AC4" t="n">
        <v>72</v>
      </c>
      <c r="AD4" t="n">
        <v>6</v>
      </c>
      <c r="AE4" t="n">
        <v>-155.8441558441558</v>
      </c>
      <c r="AF4" t="n">
        <v>36</v>
      </c>
      <c r="AG4" t="n">
        <v>0</v>
      </c>
      <c r="AH4" t="n">
        <v>-155.8441558441558</v>
      </c>
      <c r="AI4" t="n">
        <v>36</v>
      </c>
      <c r="AJ4" t="n">
        <v>0</v>
      </c>
      <c r="AK4" t="n">
        <v>-12.98701298701298</v>
      </c>
      <c r="AL4" t="n">
        <v>72</v>
      </c>
      <c r="AM4" t="n">
        <v>6</v>
      </c>
      <c r="AN4" t="n">
        <v>-155.8441558441558</v>
      </c>
      <c r="AO4" t="n">
        <v>36</v>
      </c>
      <c r="AP4" t="n">
        <v>0</v>
      </c>
    </row>
    <row r="5">
      <c r="A5" s="5" t="n">
        <v>0.5000000000000001</v>
      </c>
      <c r="B5" s="5" t="n">
        <v>2</v>
      </c>
      <c r="C5" s="5" t="inlineStr">
        <is>
          <t>binary, numeric</t>
        </is>
      </c>
      <c r="D5" s="5" t="inlineStr">
        <is>
          <t>mixed</t>
        </is>
      </c>
      <c r="E5" s="5" t="n">
        <v>2</v>
      </c>
      <c r="F5" t="n">
        <v>21</v>
      </c>
      <c r="G5" t="n">
        <v>1315.081692501047</v>
      </c>
      <c r="H5" t="n">
        <v>324.3820695433599</v>
      </c>
      <c r="I5" t="n">
        <v>201.7385839966485</v>
      </c>
      <c r="J5" t="n">
        <v>75.47130289065773</v>
      </c>
      <c r="K5" t="n">
        <v>49</v>
      </c>
      <c r="L5" t="n">
        <v>10.5</v>
      </c>
      <c r="M5" t="n">
        <v>101.2777545035609</v>
      </c>
      <c r="N5" t="n">
        <v>45</v>
      </c>
      <c r="O5" t="n">
        <v>10.5</v>
      </c>
      <c r="P5" t="n">
        <v>138.0812735651445</v>
      </c>
      <c r="Q5" t="n">
        <v>38</v>
      </c>
      <c r="R5" t="n">
        <v>10.5</v>
      </c>
      <c r="S5" t="n">
        <v>-318.0770842061165</v>
      </c>
      <c r="T5" t="n">
        <v>34</v>
      </c>
      <c r="U5" t="n">
        <v>6.5</v>
      </c>
      <c r="V5" t="n">
        <v>36.19606200251359</v>
      </c>
      <c r="W5" t="n">
        <v>21</v>
      </c>
      <c r="X5" t="n">
        <v>7.5</v>
      </c>
      <c r="Y5" t="n">
        <v>-318.0770842061165</v>
      </c>
      <c r="Z5" t="n">
        <v>34</v>
      </c>
      <c r="AA5" t="n">
        <v>6.5</v>
      </c>
      <c r="AB5" t="n">
        <v>-318.0770842061165</v>
      </c>
      <c r="AC5" t="n">
        <v>34</v>
      </c>
      <c r="AD5" t="n">
        <v>6.5</v>
      </c>
      <c r="AE5" t="n">
        <v>3.937997486384546</v>
      </c>
      <c r="AF5" t="n">
        <v>37</v>
      </c>
      <c r="AG5" t="n">
        <v>7.5</v>
      </c>
      <c r="AH5" t="n">
        <v>36.19606200251359</v>
      </c>
      <c r="AI5" t="n">
        <v>21</v>
      </c>
      <c r="AJ5" t="n">
        <v>7.5</v>
      </c>
      <c r="AK5" t="n">
        <v>-318.0770842061165</v>
      </c>
      <c r="AL5" t="n">
        <v>34</v>
      </c>
      <c r="AM5" t="n">
        <v>6.5</v>
      </c>
      <c r="AN5" t="n">
        <v>36.19606200251359</v>
      </c>
      <c r="AO5" t="n">
        <v>37</v>
      </c>
      <c r="AP5" t="n">
        <v>7.5</v>
      </c>
    </row>
    <row r="6">
      <c r="A6" s="5" t="n">
        <v>0.5000000000000001</v>
      </c>
      <c r="B6" s="5" t="n">
        <v>2</v>
      </c>
      <c r="C6" s="5" t="inlineStr">
        <is>
          <t>numeric, numeric</t>
        </is>
      </c>
      <c r="D6" s="5" t="inlineStr">
        <is>
          <t>numeric</t>
        </is>
      </c>
      <c r="E6" s="5" t="n">
        <v>2</v>
      </c>
      <c r="F6" t="n">
        <v>1028</v>
      </c>
      <c r="G6" t="n">
        <v>62881.77586976872</v>
      </c>
      <c r="H6" t="n">
        <v>-12426.38887424417</v>
      </c>
      <c r="I6" t="n">
        <v>13609.8640959421</v>
      </c>
      <c r="J6" t="n">
        <v>11579.75985451158</v>
      </c>
      <c r="K6" t="n">
        <v>9973</v>
      </c>
      <c r="L6" t="n">
        <v>337</v>
      </c>
      <c r="M6" t="n">
        <v>12810.9444184359</v>
      </c>
      <c r="N6" t="n">
        <v>9345</v>
      </c>
      <c r="O6" t="n">
        <v>337</v>
      </c>
      <c r="P6" t="n">
        <v>2141.301272635084</v>
      </c>
      <c r="Q6" t="n">
        <v>8217</v>
      </c>
      <c r="R6" t="n">
        <v>152.5</v>
      </c>
      <c r="S6" t="n">
        <v>3183.128534549373</v>
      </c>
      <c r="T6" t="n">
        <v>7702</v>
      </c>
      <c r="U6" t="n">
        <v>185.5</v>
      </c>
      <c r="V6" t="n">
        <v>11032.32606325505</v>
      </c>
      <c r="W6" t="n">
        <v>5920</v>
      </c>
      <c r="X6" t="n">
        <v>340</v>
      </c>
      <c r="Y6" t="n">
        <v>3183.128534549373</v>
      </c>
      <c r="Z6" t="n">
        <v>7702</v>
      </c>
      <c r="AA6" t="n">
        <v>185.5</v>
      </c>
      <c r="AB6" t="n">
        <v>3183.128534549373</v>
      </c>
      <c r="AC6" t="n">
        <v>7702</v>
      </c>
      <c r="AD6" t="n">
        <v>185.5</v>
      </c>
      <c r="AE6" t="n">
        <v>10930.89960609721</v>
      </c>
      <c r="AF6" t="n">
        <v>5483</v>
      </c>
      <c r="AG6" t="n">
        <v>331.5</v>
      </c>
      <c r="AH6" t="n">
        <v>10768.9824434867</v>
      </c>
      <c r="AI6" t="n">
        <v>6008</v>
      </c>
      <c r="AJ6" t="n">
        <v>326.5</v>
      </c>
      <c r="AK6" t="n">
        <v>3183.128534549373</v>
      </c>
      <c r="AL6" t="n">
        <v>7702</v>
      </c>
      <c r="AM6" t="n">
        <v>185.5</v>
      </c>
      <c r="AN6" t="n">
        <v>11043.686907649</v>
      </c>
      <c r="AO6" t="n">
        <v>5385</v>
      </c>
      <c r="AP6" t="n">
        <v>337</v>
      </c>
    </row>
    <row r="7">
      <c r="A7" s="5" t="n">
        <v>0.5000000000000001</v>
      </c>
      <c r="B7" s="5" t="n">
        <v>3</v>
      </c>
      <c r="C7" s="5" t="inlineStr">
        <is>
          <t>binary, binary, binary</t>
        </is>
      </c>
      <c r="D7" s="5" t="inlineStr">
        <is>
          <t>binary</t>
        </is>
      </c>
      <c r="E7" s="5" t="n">
        <v>2</v>
      </c>
      <c r="F7" t="n">
        <v>48</v>
      </c>
      <c r="G7" t="n">
        <v>3290.25974025974</v>
      </c>
      <c r="H7" t="n">
        <v>1011.038961038961</v>
      </c>
      <c r="I7" t="n">
        <v>321.4285714285716</v>
      </c>
      <c r="J7" t="n">
        <v>-102.5974025974024</v>
      </c>
      <c r="K7" t="n">
        <v>224</v>
      </c>
      <c r="L7" t="n">
        <v>16</v>
      </c>
      <c r="M7" t="n">
        <v>-102.5974025974024</v>
      </c>
      <c r="N7" t="n">
        <v>224</v>
      </c>
      <c r="O7" t="n">
        <v>16</v>
      </c>
      <c r="P7" t="n">
        <v>-102.5974025974024</v>
      </c>
      <c r="Q7" t="n">
        <v>272</v>
      </c>
      <c r="R7" t="n">
        <v>16</v>
      </c>
      <c r="S7" t="n">
        <v>-102.5974025974024</v>
      </c>
      <c r="T7" t="n">
        <v>272</v>
      </c>
      <c r="U7" t="n">
        <v>16</v>
      </c>
      <c r="V7" t="n">
        <v>-623.3766233766233</v>
      </c>
      <c r="W7" t="n">
        <v>144</v>
      </c>
      <c r="X7" t="n">
        <v>0</v>
      </c>
      <c r="Y7" t="n">
        <v>-102.5974025974024</v>
      </c>
      <c r="Z7" t="n">
        <v>272</v>
      </c>
      <c r="AA7" t="n">
        <v>16</v>
      </c>
      <c r="AB7" t="n">
        <v>-102.5974025974024</v>
      </c>
      <c r="AC7" t="n">
        <v>272</v>
      </c>
      <c r="AD7" t="n">
        <v>16</v>
      </c>
      <c r="AE7" t="n">
        <v>-623.3766233766233</v>
      </c>
      <c r="AF7" t="n">
        <v>144</v>
      </c>
      <c r="AG7" t="n">
        <v>0</v>
      </c>
      <c r="AH7" t="n">
        <v>-623.3766233766233</v>
      </c>
      <c r="AI7" t="n">
        <v>144</v>
      </c>
      <c r="AJ7" t="n">
        <v>0</v>
      </c>
      <c r="AK7" t="n">
        <v>-102.5974025974024</v>
      </c>
      <c r="AL7" t="n">
        <v>272</v>
      </c>
      <c r="AM7" t="n">
        <v>16</v>
      </c>
      <c r="AN7" t="n">
        <v>-623.3766233766233</v>
      </c>
      <c r="AO7" t="n">
        <v>144</v>
      </c>
      <c r="AP7" t="n">
        <v>0</v>
      </c>
    </row>
    <row r="8">
      <c r="A8" s="5" t="n">
        <v>0.5000000000000001</v>
      </c>
      <c r="B8" s="5" t="n">
        <v>3</v>
      </c>
      <c r="C8" s="5" t="inlineStr">
        <is>
          <t>binary, binary, numeric</t>
        </is>
      </c>
      <c r="D8" s="5" t="inlineStr">
        <is>
          <t>mixed</t>
        </is>
      </c>
      <c r="E8" s="5" t="n">
        <v>2</v>
      </c>
      <c r="F8" t="n">
        <v>152</v>
      </c>
      <c r="G8" t="n">
        <v>9707.938835358191</v>
      </c>
      <c r="H8" t="n">
        <v>2926.916631755341</v>
      </c>
      <c r="I8" t="n">
        <v>1113.950565563469</v>
      </c>
      <c r="J8" t="n">
        <v>-8.064516129032256</v>
      </c>
      <c r="K8" t="n">
        <v>478</v>
      </c>
      <c r="L8" t="n">
        <v>50.66666666666666</v>
      </c>
      <c r="M8" t="n">
        <v>43.54838709677421</v>
      </c>
      <c r="N8" t="n">
        <v>466</v>
      </c>
      <c r="O8" t="n">
        <v>50.66666666666666</v>
      </c>
      <c r="P8" t="n">
        <v>348.2823627984918</v>
      </c>
      <c r="Q8" t="n">
        <v>504</v>
      </c>
      <c r="R8" t="n">
        <v>50.66666666666666</v>
      </c>
      <c r="S8" t="n">
        <v>-1298.387096774193</v>
      </c>
      <c r="T8" t="n">
        <v>530</v>
      </c>
      <c r="U8" t="n">
        <v>45.33333333333333</v>
      </c>
      <c r="V8" t="n">
        <v>-688.2279011311272</v>
      </c>
      <c r="W8" t="n">
        <v>244</v>
      </c>
      <c r="X8" t="n">
        <v>26.66666666666666</v>
      </c>
      <c r="Y8" t="n">
        <v>-1298.387096774193</v>
      </c>
      <c r="Z8" t="n">
        <v>530</v>
      </c>
      <c r="AA8" t="n">
        <v>45.33333333333333</v>
      </c>
      <c r="AB8" t="n">
        <v>-1298.387096774193</v>
      </c>
      <c r="AC8" t="n">
        <v>530</v>
      </c>
      <c r="AD8" t="n">
        <v>45.33333333333333</v>
      </c>
      <c r="AE8" t="n">
        <v>-946.2924172601594</v>
      </c>
      <c r="AF8" t="n">
        <v>276</v>
      </c>
      <c r="AG8" t="n">
        <v>26.66666666666666</v>
      </c>
      <c r="AH8" t="n">
        <v>-688.2279011311272</v>
      </c>
      <c r="AI8" t="n">
        <v>244</v>
      </c>
      <c r="AJ8" t="n">
        <v>26.66666666666666</v>
      </c>
      <c r="AK8" t="n">
        <v>-1298.387096774193</v>
      </c>
      <c r="AL8" t="n">
        <v>530</v>
      </c>
      <c r="AM8" t="n">
        <v>45.33333333333333</v>
      </c>
      <c r="AN8" t="n">
        <v>-688.2279011311272</v>
      </c>
      <c r="AO8" t="n">
        <v>276</v>
      </c>
      <c r="AP8" t="n">
        <v>26.66666666666666</v>
      </c>
    </row>
    <row r="9">
      <c r="A9" s="5" t="n">
        <v>0.5000000000000001</v>
      </c>
      <c r="B9" s="5" t="n">
        <v>3</v>
      </c>
      <c r="C9" s="5" t="inlineStr">
        <is>
          <t>binary, numeric, numeric</t>
        </is>
      </c>
      <c r="D9" s="5" t="inlineStr">
        <is>
          <t>mixed</t>
        </is>
      </c>
      <c r="E9" s="5" t="n">
        <v>2</v>
      </c>
      <c r="F9" t="n">
        <v>25</v>
      </c>
      <c r="G9" t="n">
        <v>1629.220779220779</v>
      </c>
      <c r="H9" t="n">
        <v>611.038961038961</v>
      </c>
      <c r="I9" t="n">
        <v>240.9090909090909</v>
      </c>
      <c r="J9" t="n">
        <v>-31.81818181818181</v>
      </c>
      <c r="K9" t="n">
        <v>92</v>
      </c>
      <c r="L9" t="n">
        <v>8.333333333333332</v>
      </c>
      <c r="M9" t="n">
        <v>-31.81818181818181</v>
      </c>
      <c r="N9" t="n">
        <v>92</v>
      </c>
      <c r="O9" t="n">
        <v>8.333333333333332</v>
      </c>
      <c r="P9" t="n">
        <v>3.896103896103897</v>
      </c>
      <c r="Q9" t="n">
        <v>55</v>
      </c>
      <c r="R9" t="n">
        <v>8.333333333333332</v>
      </c>
      <c r="S9" t="n">
        <v>-31.81818181818181</v>
      </c>
      <c r="T9" t="n">
        <v>45</v>
      </c>
      <c r="U9" t="n">
        <v>8.333333333333332</v>
      </c>
      <c r="V9" t="n">
        <v>-242.2077922077923</v>
      </c>
      <c r="W9" t="n">
        <v>49</v>
      </c>
      <c r="X9" t="n">
        <v>4</v>
      </c>
      <c r="Y9" t="n">
        <v>-31.81818181818181</v>
      </c>
      <c r="Z9" t="n">
        <v>45</v>
      </c>
      <c r="AA9" t="n">
        <v>8.333333333333332</v>
      </c>
      <c r="AB9" t="n">
        <v>-31.81818181818181</v>
      </c>
      <c r="AC9" t="n">
        <v>45</v>
      </c>
      <c r="AD9" t="n">
        <v>8.333333333333332</v>
      </c>
      <c r="AE9" t="n">
        <v>-242.2077922077923</v>
      </c>
      <c r="AF9" t="n">
        <v>49</v>
      </c>
      <c r="AG9" t="n">
        <v>4</v>
      </c>
      <c r="AH9" t="n">
        <v>-242.2077922077923</v>
      </c>
      <c r="AI9" t="n">
        <v>49</v>
      </c>
      <c r="AJ9" t="n">
        <v>4</v>
      </c>
      <c r="AK9" t="n">
        <v>-31.81818181818181</v>
      </c>
      <c r="AL9" t="n">
        <v>45</v>
      </c>
      <c r="AM9" t="n">
        <v>8.333333333333332</v>
      </c>
      <c r="AN9" t="n">
        <v>-242.2077922077923</v>
      </c>
      <c r="AO9" t="n">
        <v>49</v>
      </c>
      <c r="AP9" t="n">
        <v>4</v>
      </c>
    </row>
    <row r="10">
      <c r="A10" s="5" t="n">
        <v>0.5000000000000001</v>
      </c>
      <c r="B10" s="5" t="n">
        <v>3</v>
      </c>
      <c r="C10" s="5" t="inlineStr">
        <is>
          <t>numeric, numeric, numeric</t>
        </is>
      </c>
      <c r="D10" s="5" t="inlineStr">
        <is>
          <t>numeric</t>
        </is>
      </c>
      <c r="E10" s="5" t="n">
        <v>2</v>
      </c>
      <c r="F10" t="n">
        <v>985</v>
      </c>
      <c r="G10" t="n">
        <v>59589.7436019797</v>
      </c>
      <c r="H10" t="n">
        <v>-788.0656668835708</v>
      </c>
      <c r="I10" t="n">
        <v>16593.40024170291</v>
      </c>
      <c r="J10" t="n">
        <v>9143.830875882148</v>
      </c>
      <c r="K10" t="n">
        <v>5165</v>
      </c>
      <c r="L10" t="n">
        <v>259.6666666666666</v>
      </c>
      <c r="M10" t="n">
        <v>8951.183283741766</v>
      </c>
      <c r="N10" t="n">
        <v>5677</v>
      </c>
      <c r="O10" t="n">
        <v>259.6666666666666</v>
      </c>
      <c r="P10" t="n">
        <v>5566.155308412476</v>
      </c>
      <c r="Q10" t="n">
        <v>4049</v>
      </c>
      <c r="R10" t="n">
        <v>216.6666666666667</v>
      </c>
      <c r="S10" t="n">
        <v>5283.705858742695</v>
      </c>
      <c r="T10" t="n">
        <v>4582</v>
      </c>
      <c r="U10" t="n">
        <v>206.6666666666667</v>
      </c>
      <c r="V10" t="n">
        <v>6831.536814065551</v>
      </c>
      <c r="W10" t="n">
        <v>2860</v>
      </c>
      <c r="X10" t="n">
        <v>272.3333333333333</v>
      </c>
      <c r="Y10" t="n">
        <v>5283.705858742695</v>
      </c>
      <c r="Z10" t="n">
        <v>4582</v>
      </c>
      <c r="AA10" t="n">
        <v>206.6666666666667</v>
      </c>
      <c r="AB10" t="n">
        <v>5283.705858742695</v>
      </c>
      <c r="AC10" t="n">
        <v>4582</v>
      </c>
      <c r="AD10" t="n">
        <v>206.6666666666667</v>
      </c>
      <c r="AE10" t="n">
        <v>7078.095149647685</v>
      </c>
      <c r="AF10" t="n">
        <v>2848</v>
      </c>
      <c r="AG10" t="n">
        <v>271.6666666666666</v>
      </c>
      <c r="AH10" t="n">
        <v>6758.089682936511</v>
      </c>
      <c r="AI10" t="n">
        <v>2814</v>
      </c>
      <c r="AJ10" t="n">
        <v>267.9999999999999</v>
      </c>
      <c r="AK10" t="n">
        <v>5283.705858742695</v>
      </c>
      <c r="AL10" t="n">
        <v>4582</v>
      </c>
      <c r="AM10" t="n">
        <v>206.6666666666667</v>
      </c>
      <c r="AN10" t="n">
        <v>7199.165399093763</v>
      </c>
      <c r="AO10" t="n">
        <v>2804</v>
      </c>
      <c r="AP10" t="n">
        <v>268.6666666666666</v>
      </c>
    </row>
    <row r="11">
      <c r="A11" s="5" t="n">
        <v>1</v>
      </c>
      <c r="B11" s="5" t="n">
        <v>1</v>
      </c>
      <c r="C11" s="5" t="inlineStr">
        <is>
          <t>binary</t>
        </is>
      </c>
      <c r="D11" s="5" t="inlineStr">
        <is>
          <t>binary</t>
        </is>
      </c>
      <c r="E11" s="5" t="n">
        <v>2</v>
      </c>
      <c r="F11" t="n">
        <v>1</v>
      </c>
      <c r="G11" t="n">
        <v>68.62745098039215</v>
      </c>
      <c r="H11" t="n">
        <v>20.91503267973857</v>
      </c>
      <c r="I11" t="n">
        <v>20.91503267973857</v>
      </c>
      <c r="J11" t="n">
        <v>0.6535947712418277</v>
      </c>
      <c r="K11" t="n">
        <v>0</v>
      </c>
      <c r="L11" t="n">
        <v>1</v>
      </c>
      <c r="M11" t="n">
        <v>0.6535947712418277</v>
      </c>
      <c r="N11" t="n">
        <v>0</v>
      </c>
      <c r="O11" t="n">
        <v>1</v>
      </c>
      <c r="P11" t="n">
        <v>0.6535947712418277</v>
      </c>
      <c r="Q11" t="n">
        <v>0</v>
      </c>
      <c r="R11" t="n">
        <v>1</v>
      </c>
      <c r="S11" t="n">
        <v>0.6535947712418277</v>
      </c>
      <c r="T11" t="n">
        <v>0</v>
      </c>
      <c r="U11" t="n">
        <v>1</v>
      </c>
      <c r="V11" t="n">
        <v>-2.614379084967322</v>
      </c>
      <c r="W11" t="n">
        <v>3</v>
      </c>
      <c r="X11" t="n">
        <v>0</v>
      </c>
      <c r="Y11" t="n">
        <v>0.6535947712418277</v>
      </c>
      <c r="Z11" t="n">
        <v>0</v>
      </c>
      <c r="AA11" t="n">
        <v>1</v>
      </c>
      <c r="AB11" t="n">
        <v>0.6535947712418277</v>
      </c>
      <c r="AC11" t="n">
        <v>0</v>
      </c>
      <c r="AD11" t="n">
        <v>1</v>
      </c>
      <c r="AE11" t="n">
        <v>-2.614379084967322</v>
      </c>
      <c r="AF11" t="n">
        <v>3</v>
      </c>
      <c r="AG11" t="n">
        <v>0</v>
      </c>
      <c r="AH11" t="n">
        <v>-2.614379084967322</v>
      </c>
      <c r="AI11" t="n">
        <v>3</v>
      </c>
      <c r="AJ11" t="n">
        <v>0</v>
      </c>
      <c r="AK11" t="n">
        <v>0.6535947712418277</v>
      </c>
      <c r="AL11" t="n">
        <v>0</v>
      </c>
      <c r="AM11" t="n">
        <v>1</v>
      </c>
      <c r="AN11" t="n">
        <v>-2.614379084967322</v>
      </c>
      <c r="AO11" t="n">
        <v>3</v>
      </c>
      <c r="AP11" t="n">
        <v>0</v>
      </c>
    </row>
    <row r="12">
      <c r="A12" s="5" t="n">
        <v>1</v>
      </c>
      <c r="B12" s="5" t="n">
        <v>1</v>
      </c>
      <c r="C12" s="5" t="inlineStr">
        <is>
          <t>numeric</t>
        </is>
      </c>
      <c r="D12" s="5" t="inlineStr">
        <is>
          <t>numeric</t>
        </is>
      </c>
      <c r="E12" s="5" t="n">
        <v>2</v>
      </c>
      <c r="F12" t="n">
        <v>118</v>
      </c>
      <c r="G12" t="n">
        <v>7535.993377064895</v>
      </c>
      <c r="H12" t="n">
        <v>-991.5918108859211</v>
      </c>
      <c r="I12" t="n">
        <v>1713.283349077809</v>
      </c>
      <c r="J12" t="n">
        <v>1293.916962333319</v>
      </c>
      <c r="K12" t="n">
        <v>851</v>
      </c>
      <c r="L12" t="n">
        <v>75</v>
      </c>
      <c r="M12" t="n">
        <v>1520.032644124709</v>
      </c>
      <c r="N12" t="n">
        <v>419</v>
      </c>
      <c r="O12" t="n">
        <v>75</v>
      </c>
      <c r="P12" t="n">
        <v>615.0957500341401</v>
      </c>
      <c r="Q12" t="n">
        <v>663</v>
      </c>
      <c r="R12" t="n">
        <v>37</v>
      </c>
      <c r="S12" t="n">
        <v>718.0509735786337</v>
      </c>
      <c r="T12" t="n">
        <v>570</v>
      </c>
      <c r="U12" t="n">
        <v>41</v>
      </c>
      <c r="V12" t="n">
        <v>1327.11323701746</v>
      </c>
      <c r="W12" t="n">
        <v>464</v>
      </c>
      <c r="X12" t="n">
        <v>73</v>
      </c>
      <c r="Y12" t="n">
        <v>718.0509735786337</v>
      </c>
      <c r="Z12" t="n">
        <v>570</v>
      </c>
      <c r="AA12" t="n">
        <v>41</v>
      </c>
      <c r="AB12" t="n">
        <v>718.0509735786337</v>
      </c>
      <c r="AC12" t="n">
        <v>570</v>
      </c>
      <c r="AD12" t="n">
        <v>41</v>
      </c>
      <c r="AE12" t="n">
        <v>1256.477273835747</v>
      </c>
      <c r="AF12" t="n">
        <v>472</v>
      </c>
      <c r="AG12" t="n">
        <v>70</v>
      </c>
      <c r="AH12" t="n">
        <v>1309.379849328915</v>
      </c>
      <c r="AI12" t="n">
        <v>468</v>
      </c>
      <c r="AJ12" t="n">
        <v>72</v>
      </c>
      <c r="AK12" t="n">
        <v>718.0509735786337</v>
      </c>
      <c r="AL12" t="n">
        <v>570</v>
      </c>
      <c r="AM12" t="n">
        <v>41</v>
      </c>
      <c r="AN12" t="n">
        <v>1267.173341996013</v>
      </c>
      <c r="AO12" t="n">
        <v>411</v>
      </c>
      <c r="AP12" t="n">
        <v>70</v>
      </c>
    </row>
    <row r="13">
      <c r="A13" s="5" t="n">
        <v>1</v>
      </c>
      <c r="B13" s="5" t="n">
        <v>2</v>
      </c>
      <c r="C13" s="5" t="inlineStr">
        <is>
          <t>binary, binary</t>
        </is>
      </c>
      <c r="D13" s="5" t="inlineStr">
        <is>
          <t>binary</t>
        </is>
      </c>
      <c r="E13" s="5" t="n">
        <v>2</v>
      </c>
      <c r="F13" t="n">
        <v>12</v>
      </c>
      <c r="G13" t="n">
        <v>821.5686274509803</v>
      </c>
      <c r="H13" t="n">
        <v>252.9411764705883</v>
      </c>
      <c r="I13" t="n">
        <v>252.9411764705883</v>
      </c>
      <c r="J13" t="n">
        <v>-13.07189542483662</v>
      </c>
      <c r="K13" t="n">
        <v>68</v>
      </c>
      <c r="L13" t="n">
        <v>6</v>
      </c>
      <c r="M13" t="n">
        <v>-13.07189542483662</v>
      </c>
      <c r="N13" t="n">
        <v>68</v>
      </c>
      <c r="O13" t="n">
        <v>6</v>
      </c>
      <c r="P13" t="n">
        <v>-13.07189542483662</v>
      </c>
      <c r="Q13" t="n">
        <v>68</v>
      </c>
      <c r="R13" t="n">
        <v>6</v>
      </c>
      <c r="S13" t="n">
        <v>-13.07189542483662</v>
      </c>
      <c r="T13" t="n">
        <v>72</v>
      </c>
      <c r="U13" t="n">
        <v>6</v>
      </c>
      <c r="V13" t="n">
        <v>-31.37254901960785</v>
      </c>
      <c r="W13" t="n">
        <v>36</v>
      </c>
      <c r="X13" t="n">
        <v>0</v>
      </c>
      <c r="Y13" t="n">
        <v>-13.07189542483662</v>
      </c>
      <c r="Z13" t="n">
        <v>72</v>
      </c>
      <c r="AA13" t="n">
        <v>6</v>
      </c>
      <c r="AB13" t="n">
        <v>-13.07189542483662</v>
      </c>
      <c r="AC13" t="n">
        <v>72</v>
      </c>
      <c r="AD13" t="n">
        <v>6</v>
      </c>
      <c r="AE13" t="n">
        <v>-31.37254901960785</v>
      </c>
      <c r="AF13" t="n">
        <v>36</v>
      </c>
      <c r="AG13" t="n">
        <v>0</v>
      </c>
      <c r="AH13" t="n">
        <v>-31.37254901960785</v>
      </c>
      <c r="AI13" t="n">
        <v>36</v>
      </c>
      <c r="AJ13" t="n">
        <v>0</v>
      </c>
      <c r="AK13" t="n">
        <v>-13.07189542483662</v>
      </c>
      <c r="AL13" t="n">
        <v>72</v>
      </c>
      <c r="AM13" t="n">
        <v>6</v>
      </c>
      <c r="AN13" t="n">
        <v>-31.37254901960785</v>
      </c>
      <c r="AO13" t="n">
        <v>36</v>
      </c>
      <c r="AP13" t="n">
        <v>0</v>
      </c>
    </row>
    <row r="14">
      <c r="A14" s="5" t="n">
        <v>1</v>
      </c>
      <c r="B14" s="5" t="n">
        <v>2</v>
      </c>
      <c r="C14" s="5" t="inlineStr">
        <is>
          <t>binary, numeric</t>
        </is>
      </c>
      <c r="D14" s="5" t="inlineStr">
        <is>
          <t>mixed</t>
        </is>
      </c>
      <c r="E14" s="5" t="n">
        <v>2</v>
      </c>
      <c r="F14" t="n">
        <v>50</v>
      </c>
      <c r="G14" t="n">
        <v>2206.189230948357</v>
      </c>
      <c r="H14" t="n">
        <v>1870.93048357202</v>
      </c>
      <c r="I14" t="n">
        <v>1498.624272690941</v>
      </c>
      <c r="J14" t="n">
        <v>1202.267662320907</v>
      </c>
      <c r="K14" t="n">
        <v>164</v>
      </c>
      <c r="L14" t="n">
        <v>25</v>
      </c>
      <c r="M14" t="n">
        <v>1688.671128859183</v>
      </c>
      <c r="N14" t="n">
        <v>176</v>
      </c>
      <c r="O14" t="n">
        <v>25</v>
      </c>
      <c r="P14" t="n">
        <v>1725.504356774005</v>
      </c>
      <c r="Q14" t="n">
        <v>119</v>
      </c>
      <c r="R14" t="n">
        <v>25</v>
      </c>
      <c r="S14" t="n">
        <v>1128.816826682527</v>
      </c>
      <c r="T14" t="n">
        <v>105</v>
      </c>
      <c r="U14" t="n">
        <v>21</v>
      </c>
      <c r="V14" t="n">
        <v>1689.029551798251</v>
      </c>
      <c r="W14" t="n">
        <v>65</v>
      </c>
      <c r="X14" t="n">
        <v>22.5</v>
      </c>
      <c r="Y14" t="n">
        <v>1128.816826682527</v>
      </c>
      <c r="Z14" t="n">
        <v>105</v>
      </c>
      <c r="AA14" t="n">
        <v>21</v>
      </c>
      <c r="AB14" t="n">
        <v>1128.816826682527</v>
      </c>
      <c r="AC14" t="n">
        <v>105</v>
      </c>
      <c r="AD14" t="n">
        <v>21</v>
      </c>
      <c r="AE14" t="n">
        <v>1527.517755938838</v>
      </c>
      <c r="AF14" t="n">
        <v>81</v>
      </c>
      <c r="AG14" t="n">
        <v>22.5</v>
      </c>
      <c r="AH14" t="n">
        <v>1689.029551798251</v>
      </c>
      <c r="AI14" t="n">
        <v>65</v>
      </c>
      <c r="AJ14" t="n">
        <v>22.5</v>
      </c>
      <c r="AK14" t="n">
        <v>1128.816826682527</v>
      </c>
      <c r="AL14" t="n">
        <v>105</v>
      </c>
      <c r="AM14" t="n">
        <v>21</v>
      </c>
      <c r="AN14" t="n">
        <v>1559.775820454968</v>
      </c>
      <c r="AO14" t="n">
        <v>81</v>
      </c>
      <c r="AP14" t="n">
        <v>22.5</v>
      </c>
    </row>
    <row r="15">
      <c r="A15" s="5" t="n">
        <v>1</v>
      </c>
      <c r="B15" s="5" t="n">
        <v>2</v>
      </c>
      <c r="C15" s="5" t="inlineStr">
        <is>
          <t>numeric, numeric</t>
        </is>
      </c>
      <c r="D15" s="5" t="inlineStr">
        <is>
          <t>numeric</t>
        </is>
      </c>
      <c r="E15" s="5" t="n">
        <v>2</v>
      </c>
      <c r="F15" t="n">
        <v>926</v>
      </c>
      <c r="G15" t="n">
        <v>55191.0150898353</v>
      </c>
      <c r="H15" t="n">
        <v>-6929.048286411326</v>
      </c>
      <c r="I15" t="n">
        <v>14667.86116818596</v>
      </c>
      <c r="J15" t="n">
        <v>11129.81262652321</v>
      </c>
      <c r="K15" t="n">
        <v>8497</v>
      </c>
      <c r="L15" t="n">
        <v>307</v>
      </c>
      <c r="M15" t="n">
        <v>12320.98948503518</v>
      </c>
      <c r="N15" t="n">
        <v>7679</v>
      </c>
      <c r="O15" t="n">
        <v>307</v>
      </c>
      <c r="P15" t="n">
        <v>2663.370336413013</v>
      </c>
      <c r="Q15" t="n">
        <v>7321</v>
      </c>
      <c r="R15" t="n">
        <v>141</v>
      </c>
      <c r="S15" t="n">
        <v>3616.930138342267</v>
      </c>
      <c r="T15" t="n">
        <v>6754</v>
      </c>
      <c r="U15" t="n">
        <v>184.5</v>
      </c>
      <c r="V15" t="n">
        <v>11266.15933288246</v>
      </c>
      <c r="W15" t="n">
        <v>5418</v>
      </c>
      <c r="X15" t="n">
        <v>342.5</v>
      </c>
      <c r="Y15" t="n">
        <v>3616.930138342267</v>
      </c>
      <c r="Z15" t="n">
        <v>6754</v>
      </c>
      <c r="AA15" t="n">
        <v>184.5</v>
      </c>
      <c r="AB15" t="n">
        <v>3616.930138342267</v>
      </c>
      <c r="AC15" t="n">
        <v>6754</v>
      </c>
      <c r="AD15" t="n">
        <v>184.5</v>
      </c>
      <c r="AE15" t="n">
        <v>10694.54643797529</v>
      </c>
      <c r="AF15" t="n">
        <v>5188</v>
      </c>
      <c r="AG15" t="n">
        <v>311.5</v>
      </c>
      <c r="AH15" t="n">
        <v>10871.32512896158</v>
      </c>
      <c r="AI15" t="n">
        <v>5718</v>
      </c>
      <c r="AJ15" t="n">
        <v>331</v>
      </c>
      <c r="AK15" t="n">
        <v>3616.930138342267</v>
      </c>
      <c r="AL15" t="n">
        <v>6754</v>
      </c>
      <c r="AM15" t="n">
        <v>184.5</v>
      </c>
      <c r="AN15" t="n">
        <v>10811.24869792333</v>
      </c>
      <c r="AO15" t="n">
        <v>4900</v>
      </c>
      <c r="AP15" t="n">
        <v>314</v>
      </c>
    </row>
    <row r="16">
      <c r="A16" s="5" t="n">
        <v>1</v>
      </c>
      <c r="B16" s="5" t="n">
        <v>3</v>
      </c>
      <c r="C16" s="5" t="inlineStr">
        <is>
          <t>binary, binary, binary</t>
        </is>
      </c>
      <c r="D16" s="5" t="inlineStr">
        <is>
          <t>binary</t>
        </is>
      </c>
      <c r="E16" s="5" t="n">
        <v>2</v>
      </c>
      <c r="F16" t="n">
        <v>48</v>
      </c>
      <c r="G16" t="n">
        <v>3280.392156862745</v>
      </c>
      <c r="H16" t="n">
        <v>1017.64705882353</v>
      </c>
      <c r="I16" t="n">
        <v>1017.64705882353</v>
      </c>
      <c r="J16" t="n">
        <v>-103.2679738562092</v>
      </c>
      <c r="K16" t="n">
        <v>272</v>
      </c>
      <c r="L16" t="n">
        <v>16</v>
      </c>
      <c r="M16" t="n">
        <v>-103.2679738562092</v>
      </c>
      <c r="N16" t="n">
        <v>272</v>
      </c>
      <c r="O16" t="n">
        <v>16</v>
      </c>
      <c r="P16" t="n">
        <v>-103.2679738562092</v>
      </c>
      <c r="Q16" t="n">
        <v>272</v>
      </c>
      <c r="R16" t="n">
        <v>16</v>
      </c>
      <c r="S16" t="n">
        <v>-103.2679738562092</v>
      </c>
      <c r="T16" t="n">
        <v>272</v>
      </c>
      <c r="U16" t="n">
        <v>16</v>
      </c>
      <c r="V16" t="n">
        <v>-125.4901960784314</v>
      </c>
      <c r="W16" t="n">
        <v>144</v>
      </c>
      <c r="X16" t="n">
        <v>0</v>
      </c>
      <c r="Y16" t="n">
        <v>-103.2679738562092</v>
      </c>
      <c r="Z16" t="n">
        <v>272</v>
      </c>
      <c r="AA16" t="n">
        <v>16</v>
      </c>
      <c r="AB16" t="n">
        <v>-103.2679738562092</v>
      </c>
      <c r="AC16" t="n">
        <v>272</v>
      </c>
      <c r="AD16" t="n">
        <v>16</v>
      </c>
      <c r="AE16" t="n">
        <v>-125.4901960784314</v>
      </c>
      <c r="AF16" t="n">
        <v>144</v>
      </c>
      <c r="AG16" t="n">
        <v>0</v>
      </c>
      <c r="AH16" t="n">
        <v>-125.4901960784314</v>
      </c>
      <c r="AI16" t="n">
        <v>144</v>
      </c>
      <c r="AJ16" t="n">
        <v>0</v>
      </c>
      <c r="AK16" t="n">
        <v>-103.2679738562092</v>
      </c>
      <c r="AL16" t="n">
        <v>272</v>
      </c>
      <c r="AM16" t="n">
        <v>16</v>
      </c>
      <c r="AN16" t="n">
        <v>-125.4901960784314</v>
      </c>
      <c r="AO16" t="n">
        <v>144</v>
      </c>
      <c r="AP16" t="n">
        <v>0</v>
      </c>
    </row>
    <row r="17">
      <c r="A17" s="5" t="n">
        <v>1</v>
      </c>
      <c r="B17" s="5" t="n">
        <v>3</v>
      </c>
      <c r="C17" s="5" t="inlineStr">
        <is>
          <t>binary, binary, numeric</t>
        </is>
      </c>
      <c r="D17" s="5" t="inlineStr">
        <is>
          <t>mixed</t>
        </is>
      </c>
      <c r="E17" s="5" t="n">
        <v>2</v>
      </c>
      <c r="F17" t="n">
        <v>500</v>
      </c>
      <c r="G17" t="n">
        <v>20387.36375050742</v>
      </c>
      <c r="H17" t="n">
        <v>21499.36314631775</v>
      </c>
      <c r="I17" t="n">
        <v>16750.62178040852</v>
      </c>
      <c r="J17" t="n">
        <v>13000.42538729502</v>
      </c>
      <c r="K17" t="n">
        <v>2078</v>
      </c>
      <c r="L17" t="n">
        <v>166.6666666666667</v>
      </c>
      <c r="M17" t="n">
        <v>19091.44127559546</v>
      </c>
      <c r="N17" t="n">
        <v>2890</v>
      </c>
      <c r="O17" t="n">
        <v>166.6666666666667</v>
      </c>
      <c r="P17" t="n">
        <v>19396.39594563552</v>
      </c>
      <c r="Q17" t="n">
        <v>1664</v>
      </c>
      <c r="R17" t="n">
        <v>166.6666666666667</v>
      </c>
      <c r="S17" t="n">
        <v>14560.20913773951</v>
      </c>
      <c r="T17" t="n">
        <v>1668</v>
      </c>
      <c r="U17" t="n">
        <v>161.3333333333333</v>
      </c>
      <c r="V17" t="n">
        <v>19145.77397641772</v>
      </c>
      <c r="W17" t="n">
        <v>748</v>
      </c>
      <c r="X17" t="n">
        <v>146.6666666666667</v>
      </c>
      <c r="Y17" t="n">
        <v>14560.20913773951</v>
      </c>
      <c r="Z17" t="n">
        <v>1668</v>
      </c>
      <c r="AA17" t="n">
        <v>161.3333333333333</v>
      </c>
      <c r="AB17" t="n">
        <v>14560.20913773951</v>
      </c>
      <c r="AC17" t="n">
        <v>1668</v>
      </c>
      <c r="AD17" t="n">
        <v>161.3333333333333</v>
      </c>
      <c r="AE17" t="n">
        <v>15987.41095282601</v>
      </c>
      <c r="AF17" t="n">
        <v>780</v>
      </c>
      <c r="AG17" t="n">
        <v>146.6666666666667</v>
      </c>
      <c r="AH17" t="n">
        <v>19145.77397641772</v>
      </c>
      <c r="AI17" t="n">
        <v>748</v>
      </c>
      <c r="AJ17" t="n">
        <v>146.6666666666667</v>
      </c>
      <c r="AK17" t="n">
        <v>14560.20913773951</v>
      </c>
      <c r="AL17" t="n">
        <v>1668</v>
      </c>
      <c r="AM17" t="n">
        <v>161.3333333333333</v>
      </c>
      <c r="AN17" t="n">
        <v>16245.47546895504</v>
      </c>
      <c r="AO17" t="n">
        <v>780</v>
      </c>
      <c r="AP17" t="n">
        <v>146.6666666666667</v>
      </c>
    </row>
    <row r="18">
      <c r="A18" s="5" t="n">
        <v>1</v>
      </c>
      <c r="B18" s="5" t="n">
        <v>3</v>
      </c>
      <c r="C18" s="5" t="inlineStr">
        <is>
          <t>binary, numeric, numeric</t>
        </is>
      </c>
      <c r="D18" s="5" t="inlineStr">
        <is>
          <t>mixed</t>
        </is>
      </c>
      <c r="E18" s="5" t="n">
        <v>2</v>
      </c>
      <c r="F18" t="n">
        <v>32</v>
      </c>
      <c r="G18" t="n">
        <v>2080.392156862745</v>
      </c>
      <c r="H18" t="n">
        <v>784.967320261438</v>
      </c>
      <c r="I18" t="n">
        <v>774.5098039215687</v>
      </c>
      <c r="J18" t="n">
        <v>-27.45098039215686</v>
      </c>
      <c r="K18" t="n">
        <v>103</v>
      </c>
      <c r="L18" t="n">
        <v>10.66666666666667</v>
      </c>
      <c r="M18" t="n">
        <v>-27.45098039215686</v>
      </c>
      <c r="N18" t="n">
        <v>103</v>
      </c>
      <c r="O18" t="n">
        <v>10.66666666666667</v>
      </c>
      <c r="P18" t="n">
        <v>-0.6535947712418171</v>
      </c>
      <c r="Q18" t="n">
        <v>63</v>
      </c>
      <c r="R18" t="n">
        <v>10.66666666666667</v>
      </c>
      <c r="S18" t="n">
        <v>-0.6535947712418171</v>
      </c>
      <c r="T18" t="n">
        <v>50</v>
      </c>
      <c r="U18" t="n">
        <v>10.66666666666667</v>
      </c>
      <c r="V18" t="n">
        <v>-94.77124183006539</v>
      </c>
      <c r="W18" t="n">
        <v>60</v>
      </c>
      <c r="X18" t="n">
        <v>8</v>
      </c>
      <c r="Y18" t="n">
        <v>-0.6535947712418171</v>
      </c>
      <c r="Z18" t="n">
        <v>50</v>
      </c>
      <c r="AA18" t="n">
        <v>10.66666666666667</v>
      </c>
      <c r="AB18" t="n">
        <v>-0.6535947712418171</v>
      </c>
      <c r="AC18" t="n">
        <v>50</v>
      </c>
      <c r="AD18" t="n">
        <v>10.66666666666667</v>
      </c>
      <c r="AE18" t="n">
        <v>-94.77124183006539</v>
      </c>
      <c r="AF18" t="n">
        <v>60</v>
      </c>
      <c r="AG18" t="n">
        <v>8</v>
      </c>
      <c r="AH18" t="n">
        <v>-94.77124183006539</v>
      </c>
      <c r="AI18" t="n">
        <v>60</v>
      </c>
      <c r="AJ18" t="n">
        <v>8</v>
      </c>
      <c r="AK18" t="n">
        <v>-0.6535947712418171</v>
      </c>
      <c r="AL18" t="n">
        <v>50</v>
      </c>
      <c r="AM18" t="n">
        <v>10.66666666666667</v>
      </c>
      <c r="AN18" t="n">
        <v>-94.77124183006539</v>
      </c>
      <c r="AO18" t="n">
        <v>60</v>
      </c>
      <c r="AP18" t="n">
        <v>8</v>
      </c>
    </row>
    <row r="19">
      <c r="A19" s="5" t="n">
        <v>1</v>
      </c>
      <c r="B19" s="5" t="n">
        <v>3</v>
      </c>
      <c r="C19" s="5" t="inlineStr">
        <is>
          <t>numeric, numeric, numeric</t>
        </is>
      </c>
      <c r="D19" s="5" t="inlineStr">
        <is>
          <t>numeric</t>
        </is>
      </c>
      <c r="E19" s="5" t="n">
        <v>2</v>
      </c>
      <c r="F19" t="n">
        <v>1077</v>
      </c>
      <c r="G19" t="n">
        <v>66323.39975916059</v>
      </c>
      <c r="H19" t="n">
        <v>-1167.739430442839</v>
      </c>
      <c r="I19" t="n">
        <v>19085.57763105816</v>
      </c>
      <c r="J19" t="n">
        <v>8921.053230354171</v>
      </c>
      <c r="K19" t="n">
        <v>5355</v>
      </c>
      <c r="L19" t="n">
        <v>252.6666666666667</v>
      </c>
      <c r="M19" t="n">
        <v>9022.566517665868</v>
      </c>
      <c r="N19" t="n">
        <v>5430</v>
      </c>
      <c r="O19" t="n">
        <v>252.6666666666667</v>
      </c>
      <c r="P19" t="n">
        <v>5855.815012632567</v>
      </c>
      <c r="Q19" t="n">
        <v>4590</v>
      </c>
      <c r="R19" t="n">
        <v>220.3333333333333</v>
      </c>
      <c r="S19" t="n">
        <v>6312.133102031333</v>
      </c>
      <c r="T19" t="n">
        <v>4652</v>
      </c>
      <c r="U19" t="n">
        <v>231.6666666666666</v>
      </c>
      <c r="V19" t="n">
        <v>9224.830478257032</v>
      </c>
      <c r="W19" t="n">
        <v>4288</v>
      </c>
      <c r="X19" t="n">
        <v>280.3333333333333</v>
      </c>
      <c r="Y19" t="n">
        <v>6312.133102031333</v>
      </c>
      <c r="Z19" t="n">
        <v>4652</v>
      </c>
      <c r="AA19" t="n">
        <v>231.6666666666666</v>
      </c>
      <c r="AB19" t="n">
        <v>6312.133102031333</v>
      </c>
      <c r="AC19" t="n">
        <v>4652</v>
      </c>
      <c r="AD19" t="n">
        <v>231.6666666666666</v>
      </c>
      <c r="AE19" t="n">
        <v>8544.31452949483</v>
      </c>
      <c r="AF19" t="n">
        <v>3477</v>
      </c>
      <c r="AG19" t="n">
        <v>254.6666666666666</v>
      </c>
      <c r="AH19" t="n">
        <v>9086.923816797977</v>
      </c>
      <c r="AI19" t="n">
        <v>4290</v>
      </c>
      <c r="AJ19" t="n">
        <v>274.6666666666667</v>
      </c>
      <c r="AK19" t="n">
        <v>6312.133102031333</v>
      </c>
      <c r="AL19" t="n">
        <v>4652</v>
      </c>
      <c r="AM19" t="n">
        <v>231.6666666666666</v>
      </c>
      <c r="AN19" t="n">
        <v>8528.952091408673</v>
      </c>
      <c r="AO19" t="n">
        <v>3193</v>
      </c>
      <c r="AP19" t="n">
        <v>251</v>
      </c>
    </row>
    <row r="20">
      <c r="A20" s="5" t="n">
        <v>2</v>
      </c>
      <c r="B20" s="5" t="n">
        <v>1</v>
      </c>
      <c r="C20" s="5" t="inlineStr">
        <is>
          <t>binary</t>
        </is>
      </c>
      <c r="D20" s="5" t="inlineStr">
        <is>
          <t>binary</t>
        </is>
      </c>
      <c r="E20" s="5" t="n">
        <v>2</v>
      </c>
      <c r="F20" t="n">
        <v>2</v>
      </c>
      <c r="G20" t="n">
        <v>147.972972972973</v>
      </c>
      <c r="H20" t="n">
        <v>30.40540540540541</v>
      </c>
      <c r="I20" t="n">
        <v>6.081081081081085</v>
      </c>
      <c r="J20" t="n">
        <v>-18.91891891891892</v>
      </c>
      <c r="K20" t="n">
        <v>0</v>
      </c>
      <c r="L20" t="n">
        <v>2</v>
      </c>
      <c r="M20" t="n">
        <v>-18.91891891891892</v>
      </c>
      <c r="N20" t="n">
        <v>0</v>
      </c>
      <c r="O20" t="n">
        <v>2</v>
      </c>
      <c r="P20" t="n">
        <v>-18.91891891891892</v>
      </c>
      <c r="Q20" t="n">
        <v>0</v>
      </c>
      <c r="R20" t="n">
        <v>2</v>
      </c>
      <c r="S20" t="n">
        <v>-18.91891891891892</v>
      </c>
      <c r="T20" t="n">
        <v>0</v>
      </c>
      <c r="U20" t="n">
        <v>2</v>
      </c>
      <c r="V20" t="n">
        <v>-2.702702702702708</v>
      </c>
      <c r="W20" t="n">
        <v>6</v>
      </c>
      <c r="X20" t="n">
        <v>0</v>
      </c>
      <c r="Y20" t="n">
        <v>-18.91891891891892</v>
      </c>
      <c r="Z20" t="n">
        <v>0</v>
      </c>
      <c r="AA20" t="n">
        <v>2</v>
      </c>
      <c r="AB20" t="n">
        <v>-18.91891891891892</v>
      </c>
      <c r="AC20" t="n">
        <v>0</v>
      </c>
      <c r="AD20" t="n">
        <v>2</v>
      </c>
      <c r="AE20" t="n">
        <v>-2.702702702702708</v>
      </c>
      <c r="AF20" t="n">
        <v>4</v>
      </c>
      <c r="AG20" t="n">
        <v>0</v>
      </c>
      <c r="AH20" t="n">
        <v>-2.702702702702708</v>
      </c>
      <c r="AI20" t="n">
        <v>6</v>
      </c>
      <c r="AJ20" t="n">
        <v>0</v>
      </c>
      <c r="AK20" t="n">
        <v>-18.91891891891892</v>
      </c>
      <c r="AL20" t="n">
        <v>0</v>
      </c>
      <c r="AM20" t="n">
        <v>2</v>
      </c>
      <c r="AN20" t="n">
        <v>-2.702702702702708</v>
      </c>
      <c r="AO20" t="n">
        <v>4</v>
      </c>
      <c r="AP20" t="n">
        <v>0</v>
      </c>
    </row>
    <row r="21">
      <c r="A21" s="5" t="n">
        <v>2</v>
      </c>
      <c r="B21" s="5" t="n">
        <v>1</v>
      </c>
      <c r="C21" s="5" t="inlineStr">
        <is>
          <t>numeric</t>
        </is>
      </c>
      <c r="D21" s="5" t="inlineStr">
        <is>
          <t>numeric</t>
        </is>
      </c>
      <c r="E21" s="5" t="n">
        <v>2</v>
      </c>
      <c r="F21" t="n">
        <v>117</v>
      </c>
      <c r="G21" t="n">
        <v>7406.310929919166</v>
      </c>
      <c r="H21" t="n">
        <v>-66.5592065471194</v>
      </c>
      <c r="I21" t="n">
        <v>1914.542564420619</v>
      </c>
      <c r="J21" t="n">
        <v>1353.589908678243</v>
      </c>
      <c r="K21" t="n">
        <v>742</v>
      </c>
      <c r="L21" t="n">
        <v>76</v>
      </c>
      <c r="M21" t="n">
        <v>1678.492203189243</v>
      </c>
      <c r="N21" t="n">
        <v>359</v>
      </c>
      <c r="O21" t="n">
        <v>76</v>
      </c>
      <c r="P21" t="n">
        <v>731.677767502918</v>
      </c>
      <c r="Q21" t="n">
        <v>541</v>
      </c>
      <c r="R21" t="n">
        <v>42</v>
      </c>
      <c r="S21" t="n">
        <v>934.9051129849786</v>
      </c>
      <c r="T21" t="n">
        <v>425</v>
      </c>
      <c r="U21" t="n">
        <v>47</v>
      </c>
      <c r="V21" t="n">
        <v>1533.077149692009</v>
      </c>
      <c r="W21" t="n">
        <v>465</v>
      </c>
      <c r="X21" t="n">
        <v>71</v>
      </c>
      <c r="Y21" t="n">
        <v>934.9051129849786</v>
      </c>
      <c r="Z21" t="n">
        <v>425</v>
      </c>
      <c r="AA21" t="n">
        <v>47</v>
      </c>
      <c r="AB21" t="n">
        <v>934.9051129849786</v>
      </c>
      <c r="AC21" t="n">
        <v>425</v>
      </c>
      <c r="AD21" t="n">
        <v>47</v>
      </c>
      <c r="AE21" t="n">
        <v>1346.456523616362</v>
      </c>
      <c r="AF21" t="n">
        <v>453</v>
      </c>
      <c r="AG21" t="n">
        <v>64</v>
      </c>
      <c r="AH21" t="n">
        <v>1529.947227566091</v>
      </c>
      <c r="AI21" t="n">
        <v>441</v>
      </c>
      <c r="AJ21" t="n">
        <v>71</v>
      </c>
      <c r="AK21" t="n">
        <v>934.9051129849786</v>
      </c>
      <c r="AL21" t="n">
        <v>425</v>
      </c>
      <c r="AM21" t="n">
        <v>47</v>
      </c>
      <c r="AN21" t="n">
        <v>1276.751488874195</v>
      </c>
      <c r="AO21" t="n">
        <v>375</v>
      </c>
      <c r="AP21" t="n">
        <v>63</v>
      </c>
    </row>
    <row r="22">
      <c r="A22" s="5" t="n">
        <v>2</v>
      </c>
      <c r="B22" s="5" t="n">
        <v>2</v>
      </c>
      <c r="C22" s="5" t="inlineStr">
        <is>
          <t>binary, binary</t>
        </is>
      </c>
      <c r="D22" s="5" t="inlineStr">
        <is>
          <t>binary</t>
        </is>
      </c>
      <c r="E22" s="5" t="n">
        <v>2</v>
      </c>
      <c r="F22" t="n">
        <v>24</v>
      </c>
      <c r="G22" t="n">
        <v>1759.459459459459</v>
      </c>
      <c r="H22" t="n">
        <v>381.0810810810811</v>
      </c>
      <c r="I22" t="n">
        <v>60.81081081081086</v>
      </c>
      <c r="J22" t="n">
        <v>-243.2432432432432</v>
      </c>
      <c r="K22" t="n">
        <v>116</v>
      </c>
      <c r="L22" t="n">
        <v>12</v>
      </c>
      <c r="M22" t="n">
        <v>-243.2432432432432</v>
      </c>
      <c r="N22" t="n">
        <v>116</v>
      </c>
      <c r="O22" t="n">
        <v>12</v>
      </c>
      <c r="P22" t="n">
        <v>-243.2432432432432</v>
      </c>
      <c r="Q22" t="n">
        <v>128</v>
      </c>
      <c r="R22" t="n">
        <v>12</v>
      </c>
      <c r="S22" t="n">
        <v>-243.2432432432432</v>
      </c>
      <c r="T22" t="n">
        <v>128</v>
      </c>
      <c r="U22" t="n">
        <v>12</v>
      </c>
      <c r="V22" t="n">
        <v>-32.43243243243242</v>
      </c>
      <c r="W22" t="n">
        <v>72</v>
      </c>
      <c r="X22" t="n">
        <v>0</v>
      </c>
      <c r="Y22" t="n">
        <v>-243.2432432432432</v>
      </c>
      <c r="Z22" t="n">
        <v>128</v>
      </c>
      <c r="AA22" t="n">
        <v>12</v>
      </c>
      <c r="AB22" t="n">
        <v>-243.2432432432432</v>
      </c>
      <c r="AC22" t="n">
        <v>128</v>
      </c>
      <c r="AD22" t="n">
        <v>12</v>
      </c>
      <c r="AE22" t="n">
        <v>-32.43243243243242</v>
      </c>
      <c r="AF22" t="n">
        <v>72</v>
      </c>
      <c r="AG22" t="n">
        <v>0</v>
      </c>
      <c r="AH22" t="n">
        <v>-32.43243243243242</v>
      </c>
      <c r="AI22" t="n">
        <v>72</v>
      </c>
      <c r="AJ22" t="n">
        <v>0</v>
      </c>
      <c r="AK22" t="n">
        <v>-243.2432432432432</v>
      </c>
      <c r="AL22" t="n">
        <v>128</v>
      </c>
      <c r="AM22" t="n">
        <v>12</v>
      </c>
      <c r="AN22" t="n">
        <v>-32.43243243243242</v>
      </c>
      <c r="AO22" t="n">
        <v>72</v>
      </c>
      <c r="AP22" t="n">
        <v>0</v>
      </c>
    </row>
    <row r="23">
      <c r="A23" s="5" t="n">
        <v>2</v>
      </c>
      <c r="B23" s="5" t="n">
        <v>2</v>
      </c>
      <c r="C23" s="5" t="inlineStr">
        <is>
          <t>binary, numeric</t>
        </is>
      </c>
      <c r="D23" s="5" t="inlineStr">
        <is>
          <t>mixed</t>
        </is>
      </c>
      <c r="E23" s="5" t="n">
        <v>2</v>
      </c>
      <c r="F23" t="n">
        <v>56</v>
      </c>
      <c r="G23" t="n">
        <v>2695.278881031569</v>
      </c>
      <c r="H23" t="n">
        <v>1958.966762461386</v>
      </c>
      <c r="I23" t="n">
        <v>1358.576049167447</v>
      </c>
      <c r="J23" t="n">
        <v>1057.407676493698</v>
      </c>
      <c r="K23" t="n">
        <v>188</v>
      </c>
      <c r="L23" t="n">
        <v>28</v>
      </c>
      <c r="M23" t="n">
        <v>1558.214128106601</v>
      </c>
      <c r="N23" t="n">
        <v>194</v>
      </c>
      <c r="O23" t="n">
        <v>28</v>
      </c>
      <c r="P23" t="n">
        <v>1592.499219649757</v>
      </c>
      <c r="Q23" t="n">
        <v>127</v>
      </c>
      <c r="R23" t="n">
        <v>28</v>
      </c>
      <c r="S23" t="n">
        <v>992.7381682758026</v>
      </c>
      <c r="T23" t="n">
        <v>105</v>
      </c>
      <c r="U23" t="n">
        <v>24</v>
      </c>
      <c r="V23" t="n">
        <v>1694.308286781405</v>
      </c>
      <c r="W23" t="n">
        <v>81</v>
      </c>
      <c r="X23" t="n">
        <v>23</v>
      </c>
      <c r="Y23" t="n">
        <v>992.7381682758026</v>
      </c>
      <c r="Z23" t="n">
        <v>105</v>
      </c>
      <c r="AA23" t="n">
        <v>24</v>
      </c>
      <c r="AB23" t="n">
        <v>992.7381682758026</v>
      </c>
      <c r="AC23" t="n">
        <v>105</v>
      </c>
      <c r="AD23" t="n">
        <v>24</v>
      </c>
      <c r="AE23" t="n">
        <v>1531.861700410087</v>
      </c>
      <c r="AF23" t="n">
        <v>90</v>
      </c>
      <c r="AG23" t="n">
        <v>23.5</v>
      </c>
      <c r="AH23" t="n">
        <v>1694.308286781405</v>
      </c>
      <c r="AI23" t="n">
        <v>81</v>
      </c>
      <c r="AJ23" t="n">
        <v>23</v>
      </c>
      <c r="AK23" t="n">
        <v>992.7381682758026</v>
      </c>
      <c r="AL23" t="n">
        <v>105</v>
      </c>
      <c r="AM23" t="n">
        <v>24</v>
      </c>
      <c r="AN23" t="n">
        <v>1564.119764926216</v>
      </c>
      <c r="AO23" t="n">
        <v>90</v>
      </c>
      <c r="AP23" t="n">
        <v>23.5</v>
      </c>
    </row>
    <row r="24">
      <c r="A24" s="5" t="n">
        <v>2</v>
      </c>
      <c r="B24" s="5" t="n">
        <v>2</v>
      </c>
      <c r="C24" s="5" t="inlineStr">
        <is>
          <t>numeric, numeric</t>
        </is>
      </c>
      <c r="D24" s="5" t="inlineStr">
        <is>
          <t>numeric</t>
        </is>
      </c>
      <c r="E24" s="5" t="n">
        <v>2</v>
      </c>
      <c r="F24" t="n">
        <v>1019</v>
      </c>
      <c r="G24" t="n">
        <v>61409.84727256036</v>
      </c>
      <c r="H24" t="n">
        <v>-405.1520183681978</v>
      </c>
      <c r="I24" t="n">
        <v>18422.83484081417</v>
      </c>
      <c r="J24" t="n">
        <v>11053.68000934179</v>
      </c>
      <c r="K24" t="n">
        <v>9038</v>
      </c>
      <c r="L24" t="n">
        <v>325</v>
      </c>
      <c r="M24" t="n">
        <v>12831.14720181225</v>
      </c>
      <c r="N24" t="n">
        <v>8353</v>
      </c>
      <c r="O24" t="n">
        <v>325</v>
      </c>
      <c r="P24" t="n">
        <v>3405.106682452923</v>
      </c>
      <c r="Q24" t="n">
        <v>7750</v>
      </c>
      <c r="R24" t="n">
        <v>182.5</v>
      </c>
      <c r="S24" t="n">
        <v>5733.016091077252</v>
      </c>
      <c r="T24" t="n">
        <v>6903</v>
      </c>
      <c r="U24" t="n">
        <v>234.5</v>
      </c>
      <c r="V24" t="n">
        <v>11947.06844389933</v>
      </c>
      <c r="W24" t="n">
        <v>6349</v>
      </c>
      <c r="X24" t="n">
        <v>334</v>
      </c>
      <c r="Y24" t="n">
        <v>5733.016091077252</v>
      </c>
      <c r="Z24" t="n">
        <v>6903</v>
      </c>
      <c r="AA24" t="n">
        <v>234.5</v>
      </c>
      <c r="AB24" t="n">
        <v>5733.016091077252</v>
      </c>
      <c r="AC24" t="n">
        <v>6903</v>
      </c>
      <c r="AD24" t="n">
        <v>234.5</v>
      </c>
      <c r="AE24" t="n">
        <v>10900.77856591514</v>
      </c>
      <c r="AF24" t="n">
        <v>6623</v>
      </c>
      <c r="AG24" t="n">
        <v>313</v>
      </c>
      <c r="AH24" t="n">
        <v>11622.9909346367</v>
      </c>
      <c r="AI24" t="n">
        <v>6593</v>
      </c>
      <c r="AJ24" t="n">
        <v>327.5</v>
      </c>
      <c r="AK24" t="n">
        <v>5733.016091077252</v>
      </c>
      <c r="AL24" t="n">
        <v>6903</v>
      </c>
      <c r="AM24" t="n">
        <v>234.5</v>
      </c>
      <c r="AN24" t="n">
        <v>10422.9378691753</v>
      </c>
      <c r="AO24" t="n">
        <v>6330</v>
      </c>
      <c r="AP24" t="n">
        <v>303.5</v>
      </c>
    </row>
    <row r="25">
      <c r="A25" s="5" t="n">
        <v>2</v>
      </c>
      <c r="B25" s="5" t="n">
        <v>3</v>
      </c>
      <c r="C25" s="5" t="inlineStr">
        <is>
          <t>binary, binary, binary</t>
        </is>
      </c>
      <c r="D25" s="5" t="inlineStr">
        <is>
          <t>binary</t>
        </is>
      </c>
      <c r="E25" s="5" t="n">
        <v>2</v>
      </c>
      <c r="F25" t="n">
        <v>96</v>
      </c>
      <c r="G25" t="n">
        <v>6989.864864864865</v>
      </c>
      <c r="H25" t="n">
        <v>1572.297297297297</v>
      </c>
      <c r="I25" t="n">
        <v>139.864864864865</v>
      </c>
      <c r="J25" t="n">
        <v>-995.9459459459458</v>
      </c>
      <c r="K25" t="n">
        <v>496</v>
      </c>
      <c r="L25" t="n">
        <v>32</v>
      </c>
      <c r="M25" t="n">
        <v>-995.9459459459458</v>
      </c>
      <c r="N25" t="n">
        <v>496</v>
      </c>
      <c r="O25" t="n">
        <v>32</v>
      </c>
      <c r="P25" t="n">
        <v>-995.9459459459458</v>
      </c>
      <c r="Q25" t="n">
        <v>544</v>
      </c>
      <c r="R25" t="n">
        <v>32</v>
      </c>
      <c r="S25" t="n">
        <v>-995.9459459459458</v>
      </c>
      <c r="T25" t="n">
        <v>496</v>
      </c>
      <c r="U25" t="n">
        <v>32</v>
      </c>
      <c r="V25" t="n">
        <v>-129.7297297297297</v>
      </c>
      <c r="W25" t="n">
        <v>288</v>
      </c>
      <c r="X25" t="n">
        <v>0</v>
      </c>
      <c r="Y25" t="n">
        <v>-995.9459459459458</v>
      </c>
      <c r="Z25" t="n">
        <v>496</v>
      </c>
      <c r="AA25" t="n">
        <v>32</v>
      </c>
      <c r="AB25" t="n">
        <v>-995.9459459459458</v>
      </c>
      <c r="AC25" t="n">
        <v>496</v>
      </c>
      <c r="AD25" t="n">
        <v>32</v>
      </c>
      <c r="AE25" t="n">
        <v>-129.7297297297297</v>
      </c>
      <c r="AF25" t="n">
        <v>288</v>
      </c>
      <c r="AG25" t="n">
        <v>0</v>
      </c>
      <c r="AH25" t="n">
        <v>-129.7297297297297</v>
      </c>
      <c r="AI25" t="n">
        <v>288</v>
      </c>
      <c r="AJ25" t="n">
        <v>0</v>
      </c>
      <c r="AK25" t="n">
        <v>-995.9459459459458</v>
      </c>
      <c r="AL25" t="n">
        <v>496</v>
      </c>
      <c r="AM25" t="n">
        <v>32</v>
      </c>
      <c r="AN25" t="n">
        <v>-129.7297297297297</v>
      </c>
      <c r="AO25" t="n">
        <v>288</v>
      </c>
      <c r="AP25" t="n">
        <v>0</v>
      </c>
    </row>
    <row r="26">
      <c r="A26" s="5" t="n">
        <v>2</v>
      </c>
      <c r="B26" s="5" t="n">
        <v>3</v>
      </c>
      <c r="C26" s="5" t="inlineStr">
        <is>
          <t>binary, binary, numeric</t>
        </is>
      </c>
      <c r="D26" s="5" t="inlineStr">
        <is>
          <t>mixed</t>
        </is>
      </c>
      <c r="E26" s="5" t="n">
        <v>2</v>
      </c>
      <c r="F26" t="n">
        <v>579</v>
      </c>
      <c r="G26" t="n">
        <v>26740.38231780167</v>
      </c>
      <c r="H26" t="n">
        <v>22696.18005101876</v>
      </c>
      <c r="I26" t="n">
        <v>14928.82344710302</v>
      </c>
      <c r="J26" t="n">
        <v>11252.52106945655</v>
      </c>
      <c r="K26" t="n">
        <v>2390</v>
      </c>
      <c r="L26" t="n">
        <v>193</v>
      </c>
      <c r="M26" t="n">
        <v>17518.94878749717</v>
      </c>
      <c r="N26" t="n">
        <v>3202</v>
      </c>
      <c r="O26" t="n">
        <v>193</v>
      </c>
      <c r="P26" t="n">
        <v>17713.56517808131</v>
      </c>
      <c r="Q26" t="n">
        <v>2025</v>
      </c>
      <c r="R26" t="n">
        <v>193</v>
      </c>
      <c r="S26" t="n">
        <v>12852.67229595186</v>
      </c>
      <c r="T26" t="n">
        <v>1943</v>
      </c>
      <c r="U26" t="n">
        <v>187.6666666666667</v>
      </c>
      <c r="V26" t="n">
        <v>19062.43044119388</v>
      </c>
      <c r="W26" t="n">
        <v>954</v>
      </c>
      <c r="X26" t="n">
        <v>153</v>
      </c>
      <c r="Y26" t="n">
        <v>12852.67229595186</v>
      </c>
      <c r="Z26" t="n">
        <v>1943</v>
      </c>
      <c r="AA26" t="n">
        <v>187.6666666666667</v>
      </c>
      <c r="AB26" t="n">
        <v>12852.67229595186</v>
      </c>
      <c r="AC26" t="n">
        <v>1943</v>
      </c>
      <c r="AD26" t="n">
        <v>187.6666666666667</v>
      </c>
      <c r="AE26" t="n">
        <v>15834.17907154466</v>
      </c>
      <c r="AF26" t="n">
        <v>986</v>
      </c>
      <c r="AG26" t="n">
        <v>157</v>
      </c>
      <c r="AH26" t="n">
        <v>19176.01068810746</v>
      </c>
      <c r="AI26" t="n">
        <v>954</v>
      </c>
      <c r="AJ26" t="n">
        <v>153</v>
      </c>
      <c r="AK26" t="n">
        <v>12852.67229595186</v>
      </c>
      <c r="AL26" t="n">
        <v>1943</v>
      </c>
      <c r="AM26" t="n">
        <v>187.6666666666667</v>
      </c>
      <c r="AN26" t="n">
        <v>16092.24358767369</v>
      </c>
      <c r="AO26" t="n">
        <v>986</v>
      </c>
      <c r="AP26" t="n">
        <v>157</v>
      </c>
    </row>
    <row r="27">
      <c r="A27" s="5" t="n">
        <v>2</v>
      </c>
      <c r="B27" s="5" t="n">
        <v>3</v>
      </c>
      <c r="C27" s="5" t="inlineStr">
        <is>
          <t>binary, numeric, numeric</t>
        </is>
      </c>
      <c r="D27" s="5" t="inlineStr">
        <is>
          <t>mixed</t>
        </is>
      </c>
      <c r="E27" s="5" t="n">
        <v>2</v>
      </c>
      <c r="F27" t="n">
        <v>47</v>
      </c>
      <c r="G27" t="n">
        <v>3243.243243243243</v>
      </c>
      <c r="H27" t="n">
        <v>948.6486486486486</v>
      </c>
      <c r="I27" t="n">
        <v>372.9729729729731</v>
      </c>
      <c r="J27" t="n">
        <v>-393.9189189189188</v>
      </c>
      <c r="K27" t="n">
        <v>153</v>
      </c>
      <c r="L27" t="n">
        <v>15.66666666666667</v>
      </c>
      <c r="M27" t="n">
        <v>-393.9189189189188</v>
      </c>
      <c r="N27" t="n">
        <v>153</v>
      </c>
      <c r="O27" t="n">
        <v>15.66666666666667</v>
      </c>
      <c r="P27" t="n">
        <v>-409.4594594594594</v>
      </c>
      <c r="Q27" t="n">
        <v>82</v>
      </c>
      <c r="R27" t="n">
        <v>15.66666666666667</v>
      </c>
      <c r="S27" t="n">
        <v>-389.8648648648648</v>
      </c>
      <c r="T27" t="n">
        <v>50</v>
      </c>
      <c r="U27" t="n">
        <v>15.66666666666667</v>
      </c>
      <c r="V27" t="n">
        <v>-93.24324324324327</v>
      </c>
      <c r="W27" t="n">
        <v>92</v>
      </c>
      <c r="X27" t="n">
        <v>10.33333333333333</v>
      </c>
      <c r="Y27" t="n">
        <v>-389.8648648648648</v>
      </c>
      <c r="Z27" t="n">
        <v>50</v>
      </c>
      <c r="AA27" t="n">
        <v>15.66666666666667</v>
      </c>
      <c r="AB27" t="n">
        <v>-389.8648648648648</v>
      </c>
      <c r="AC27" t="n">
        <v>50</v>
      </c>
      <c r="AD27" t="n">
        <v>15.66666666666667</v>
      </c>
      <c r="AE27" t="n">
        <v>-89.86486486486487</v>
      </c>
      <c r="AF27" t="n">
        <v>86</v>
      </c>
      <c r="AG27" t="n">
        <v>11.33333333333333</v>
      </c>
      <c r="AH27" t="n">
        <v>-93.24324324324327</v>
      </c>
      <c r="AI27" t="n">
        <v>92</v>
      </c>
      <c r="AJ27" t="n">
        <v>10.33333333333333</v>
      </c>
      <c r="AK27" t="n">
        <v>-389.8648648648648</v>
      </c>
      <c r="AL27" t="n">
        <v>50</v>
      </c>
      <c r="AM27" t="n">
        <v>15.66666666666667</v>
      </c>
      <c r="AN27" t="n">
        <v>-89.86486486486487</v>
      </c>
      <c r="AO27" t="n">
        <v>86</v>
      </c>
      <c r="AP27" t="n">
        <v>11.33333333333333</v>
      </c>
    </row>
    <row r="28">
      <c r="A28" s="5" t="n">
        <v>2</v>
      </c>
      <c r="B28" s="5" t="n">
        <v>3</v>
      </c>
      <c r="C28" s="5" t="inlineStr">
        <is>
          <t>numeric, numeric, numeric</t>
        </is>
      </c>
      <c r="D28" s="5" t="inlineStr">
        <is>
          <t>numeric</t>
        </is>
      </c>
      <c r="E28" s="5" t="n">
        <v>2</v>
      </c>
      <c r="F28" t="n">
        <v>1370</v>
      </c>
      <c r="G28" t="n">
        <v>85791.01331784888</v>
      </c>
      <c r="H28" t="n">
        <v>3279.830192692549</v>
      </c>
      <c r="I28" t="n">
        <v>27553.6563681472</v>
      </c>
      <c r="J28" t="n">
        <v>12981.81235702385</v>
      </c>
      <c r="K28" t="n">
        <v>6524</v>
      </c>
      <c r="L28" t="n">
        <v>349.3333333333333</v>
      </c>
      <c r="M28" t="n">
        <v>14876.19849327978</v>
      </c>
      <c r="N28" t="n">
        <v>6382</v>
      </c>
      <c r="O28" t="n">
        <v>349.3333333333333</v>
      </c>
      <c r="P28" t="n">
        <v>11884.22082296305</v>
      </c>
      <c r="Q28" t="n">
        <v>6076</v>
      </c>
      <c r="R28" t="n">
        <v>335</v>
      </c>
      <c r="S28" t="n">
        <v>13658.40360770807</v>
      </c>
      <c r="T28" t="n">
        <v>5811</v>
      </c>
      <c r="U28" t="n">
        <v>349.6666666666667</v>
      </c>
      <c r="V28" t="n">
        <v>13782.5724758273</v>
      </c>
      <c r="W28" t="n">
        <v>6995</v>
      </c>
      <c r="X28" t="n">
        <v>368.9999999999999</v>
      </c>
      <c r="Y28" t="n">
        <v>13658.40360770807</v>
      </c>
      <c r="Z28" t="n">
        <v>5811</v>
      </c>
      <c r="AA28" t="n">
        <v>349.6666666666667</v>
      </c>
      <c r="AB28" t="n">
        <v>13658.40360770807</v>
      </c>
      <c r="AC28" t="n">
        <v>5811</v>
      </c>
      <c r="AD28" t="n">
        <v>349.6666666666667</v>
      </c>
      <c r="AE28" t="n">
        <v>12436.35909335594</v>
      </c>
      <c r="AF28" t="n">
        <v>6042</v>
      </c>
      <c r="AG28" t="n">
        <v>351.3333333333333</v>
      </c>
      <c r="AH28" t="n">
        <v>13834.01696890075</v>
      </c>
      <c r="AI28" t="n">
        <v>6979</v>
      </c>
      <c r="AJ28" t="n">
        <v>365.9999999999999</v>
      </c>
      <c r="AK28" t="n">
        <v>13658.40360770807</v>
      </c>
      <c r="AL28" t="n">
        <v>5811</v>
      </c>
      <c r="AM28" t="n">
        <v>349.6666666666667</v>
      </c>
      <c r="AN28" t="n">
        <v>10892.34814275384</v>
      </c>
      <c r="AO28" t="n">
        <v>5171</v>
      </c>
      <c r="AP28" t="n">
        <v>306.6666666666667</v>
      </c>
    </row>
    <row r="29">
      <c r="A29" s="5" t="n">
        <v>3</v>
      </c>
      <c r="B29" s="5" t="n">
        <v>1</v>
      </c>
      <c r="C29" s="5" t="inlineStr">
        <is>
          <t>binary</t>
        </is>
      </c>
      <c r="D29" s="5" t="inlineStr">
        <is>
          <t>binary</t>
        </is>
      </c>
      <c r="E29" s="5" t="n">
        <v>2</v>
      </c>
      <c r="F29" t="n">
        <v>2</v>
      </c>
      <c r="G29" t="n">
        <v>147.5524475524476</v>
      </c>
      <c r="H29" t="n">
        <v>25.87412587412587</v>
      </c>
      <c r="I29" t="n">
        <v>31.46853146853147</v>
      </c>
      <c r="J29" t="n">
        <v>-19.58041958041958</v>
      </c>
      <c r="K29" t="n">
        <v>0</v>
      </c>
      <c r="L29" t="n">
        <v>2</v>
      </c>
      <c r="M29" t="n">
        <v>-19.58041958041958</v>
      </c>
      <c r="N29" t="n">
        <v>0</v>
      </c>
      <c r="O29" t="n">
        <v>2</v>
      </c>
      <c r="P29" t="n">
        <v>-19.58041958041958</v>
      </c>
      <c r="Q29" t="n">
        <v>0</v>
      </c>
      <c r="R29" t="n">
        <v>2</v>
      </c>
      <c r="S29" t="n">
        <v>-19.58041958041958</v>
      </c>
      <c r="T29" t="n">
        <v>0</v>
      </c>
      <c r="U29" t="n">
        <v>2</v>
      </c>
      <c r="V29" t="n">
        <v>-2.797202797202792</v>
      </c>
      <c r="W29" t="n">
        <v>8</v>
      </c>
      <c r="X29" t="n">
        <v>0</v>
      </c>
      <c r="Y29" t="n">
        <v>-19.58041958041958</v>
      </c>
      <c r="Z29" t="n">
        <v>0</v>
      </c>
      <c r="AA29" t="n">
        <v>2</v>
      </c>
      <c r="AB29" t="n">
        <v>-19.58041958041958</v>
      </c>
      <c r="AC29" t="n">
        <v>0</v>
      </c>
      <c r="AD29" t="n">
        <v>2</v>
      </c>
      <c r="AE29" t="n">
        <v>-2.097902097902093</v>
      </c>
      <c r="AF29" t="n">
        <v>3</v>
      </c>
      <c r="AG29" t="n">
        <v>1</v>
      </c>
      <c r="AH29" t="n">
        <v>-2.797202797202792</v>
      </c>
      <c r="AI29" t="n">
        <v>8</v>
      </c>
      <c r="AJ29" t="n">
        <v>0</v>
      </c>
      <c r="AK29" t="n">
        <v>-19.58041958041958</v>
      </c>
      <c r="AL29" t="n">
        <v>0</v>
      </c>
      <c r="AM29" t="n">
        <v>2</v>
      </c>
      <c r="AN29" t="n">
        <v>-2.797202797202792</v>
      </c>
      <c r="AO29" t="n">
        <v>6</v>
      </c>
      <c r="AP29" t="n">
        <v>0</v>
      </c>
    </row>
    <row r="30">
      <c r="A30" s="5" t="n">
        <v>3</v>
      </c>
      <c r="B30" s="5" t="n">
        <v>1</v>
      </c>
      <c r="C30" s="5" t="inlineStr">
        <is>
          <t>numeric</t>
        </is>
      </c>
      <c r="D30" s="5" t="inlineStr">
        <is>
          <t>numeric</t>
        </is>
      </c>
      <c r="E30" s="5" t="n">
        <v>2</v>
      </c>
      <c r="F30" t="n">
        <v>118</v>
      </c>
      <c r="G30" t="n">
        <v>7451.364389368449</v>
      </c>
      <c r="H30" t="n">
        <v>384.4470032401439</v>
      </c>
      <c r="I30" t="n">
        <v>1947.917265376293</v>
      </c>
      <c r="J30" t="n">
        <v>1483.873800926772</v>
      </c>
      <c r="K30" t="n">
        <v>812</v>
      </c>
      <c r="L30" t="n">
        <v>74</v>
      </c>
      <c r="M30" t="n">
        <v>1833.999033639014</v>
      </c>
      <c r="N30" t="n">
        <v>414</v>
      </c>
      <c r="O30" t="n">
        <v>74</v>
      </c>
      <c r="P30" t="n">
        <v>931.1936447649097</v>
      </c>
      <c r="Q30" t="n">
        <v>553</v>
      </c>
      <c r="R30" t="n">
        <v>43</v>
      </c>
      <c r="S30" t="n">
        <v>1031.598083575525</v>
      </c>
      <c r="T30" t="n">
        <v>467</v>
      </c>
      <c r="U30" t="n">
        <v>45</v>
      </c>
      <c r="V30" t="n">
        <v>1622.338962262396</v>
      </c>
      <c r="W30" t="n">
        <v>507</v>
      </c>
      <c r="X30" t="n">
        <v>74</v>
      </c>
      <c r="Y30" t="n">
        <v>1031.598083575525</v>
      </c>
      <c r="Z30" t="n">
        <v>467</v>
      </c>
      <c r="AA30" t="n">
        <v>45</v>
      </c>
      <c r="AB30" t="n">
        <v>1031.598083575525</v>
      </c>
      <c r="AC30" t="n">
        <v>467</v>
      </c>
      <c r="AD30" t="n">
        <v>45</v>
      </c>
      <c r="AE30" t="n">
        <v>1474.548399430593</v>
      </c>
      <c r="AF30" t="n">
        <v>617</v>
      </c>
      <c r="AG30" t="n">
        <v>64</v>
      </c>
      <c r="AH30" t="n">
        <v>1603.075367539772</v>
      </c>
      <c r="AI30" t="n">
        <v>475</v>
      </c>
      <c r="AJ30" t="n">
        <v>73</v>
      </c>
      <c r="AK30" t="n">
        <v>1031.598083575525</v>
      </c>
      <c r="AL30" t="n">
        <v>467</v>
      </c>
      <c r="AM30" t="n">
        <v>45</v>
      </c>
      <c r="AN30" t="n">
        <v>1503.024965505625</v>
      </c>
      <c r="AO30" t="n">
        <v>553</v>
      </c>
      <c r="AP30" t="n">
        <v>66</v>
      </c>
    </row>
    <row r="31">
      <c r="A31" s="5" t="n">
        <v>3</v>
      </c>
      <c r="B31" s="5" t="n">
        <v>2</v>
      </c>
      <c r="C31" s="5" t="inlineStr">
        <is>
          <t>binary, binary</t>
        </is>
      </c>
      <c r="D31" s="5" t="inlineStr">
        <is>
          <t>binary</t>
        </is>
      </c>
      <c r="E31" s="5" t="n">
        <v>2</v>
      </c>
      <c r="F31" t="n">
        <v>24</v>
      </c>
      <c r="G31" t="n">
        <v>1753.846153846154</v>
      </c>
      <c r="H31" t="n">
        <v>327.2727272727272</v>
      </c>
      <c r="I31" t="n">
        <v>394.4055944055945</v>
      </c>
      <c r="J31" t="n">
        <v>-251.7482517482518</v>
      </c>
      <c r="K31" t="n">
        <v>136</v>
      </c>
      <c r="L31" t="n">
        <v>12</v>
      </c>
      <c r="M31" t="n">
        <v>-251.7482517482518</v>
      </c>
      <c r="N31" t="n">
        <v>136</v>
      </c>
      <c r="O31" t="n">
        <v>12</v>
      </c>
      <c r="P31" t="n">
        <v>-251.7482517482518</v>
      </c>
      <c r="Q31" t="n">
        <v>136</v>
      </c>
      <c r="R31" t="n">
        <v>12</v>
      </c>
      <c r="S31" t="n">
        <v>-251.7482517482518</v>
      </c>
      <c r="T31" t="n">
        <v>144</v>
      </c>
      <c r="U31" t="n">
        <v>12</v>
      </c>
      <c r="V31" t="n">
        <v>-33.56643356643353</v>
      </c>
      <c r="W31" t="n">
        <v>144</v>
      </c>
      <c r="X31" t="n">
        <v>0</v>
      </c>
      <c r="Y31" t="n">
        <v>-251.7482517482518</v>
      </c>
      <c r="Z31" t="n">
        <v>144</v>
      </c>
      <c r="AA31" t="n">
        <v>12</v>
      </c>
      <c r="AB31" t="n">
        <v>-251.7482517482518</v>
      </c>
      <c r="AC31" t="n">
        <v>144</v>
      </c>
      <c r="AD31" t="n">
        <v>12</v>
      </c>
      <c r="AE31" t="n">
        <v>-46.15384615384613</v>
      </c>
      <c r="AF31" t="n">
        <v>72</v>
      </c>
      <c r="AG31" t="n">
        <v>6</v>
      </c>
      <c r="AH31" t="n">
        <v>-33.56643356643353</v>
      </c>
      <c r="AI31" t="n">
        <v>144</v>
      </c>
      <c r="AJ31" t="n">
        <v>0</v>
      </c>
      <c r="AK31" t="n">
        <v>-251.7482517482518</v>
      </c>
      <c r="AL31" t="n">
        <v>144</v>
      </c>
      <c r="AM31" t="n">
        <v>12</v>
      </c>
      <c r="AN31" t="n">
        <v>-33.56643356643353</v>
      </c>
      <c r="AO31" t="n">
        <v>72</v>
      </c>
      <c r="AP31" t="n">
        <v>0</v>
      </c>
    </row>
    <row r="32">
      <c r="A32" s="5" t="n">
        <v>3</v>
      </c>
      <c r="B32" s="5" t="n">
        <v>2</v>
      </c>
      <c r="C32" s="5" t="inlineStr">
        <is>
          <t>binary, numeric</t>
        </is>
      </c>
      <c r="D32" s="5" t="inlineStr">
        <is>
          <t>mixed</t>
        </is>
      </c>
      <c r="E32" s="5" t="n">
        <v>2</v>
      </c>
      <c r="F32" t="n">
        <v>56</v>
      </c>
      <c r="G32" t="n">
        <v>2690.939168358523</v>
      </c>
      <c r="H32" t="n">
        <v>1955.417700578991</v>
      </c>
      <c r="I32" t="n">
        <v>1583.54011579818</v>
      </c>
      <c r="J32" t="n">
        <v>1024.185089104444</v>
      </c>
      <c r="K32" t="n">
        <v>189</v>
      </c>
      <c r="L32" t="n">
        <v>28</v>
      </c>
      <c r="M32" t="n">
        <v>1513.132566358373</v>
      </c>
      <c r="N32" t="n">
        <v>187</v>
      </c>
      <c r="O32" t="n">
        <v>28</v>
      </c>
      <c r="P32" t="n">
        <v>1547.488532972404</v>
      </c>
      <c r="Q32" t="n">
        <v>140</v>
      </c>
      <c r="R32" t="n">
        <v>28</v>
      </c>
      <c r="S32" t="n">
        <v>953.5679374389051</v>
      </c>
      <c r="T32" t="n">
        <v>113</v>
      </c>
      <c r="U32" t="n">
        <v>24</v>
      </c>
      <c r="V32" t="n">
        <v>1617.531393337845</v>
      </c>
      <c r="W32" t="n">
        <v>91</v>
      </c>
      <c r="X32" t="n">
        <v>25</v>
      </c>
      <c r="Y32" t="n">
        <v>953.5679374389051</v>
      </c>
      <c r="Z32" t="n">
        <v>113</v>
      </c>
      <c r="AA32" t="n">
        <v>24</v>
      </c>
      <c r="AB32" t="n">
        <v>953.5679374389051</v>
      </c>
      <c r="AC32" t="n">
        <v>113</v>
      </c>
      <c r="AD32" t="n">
        <v>24</v>
      </c>
      <c r="AE32" t="n">
        <v>1484.544890593278</v>
      </c>
      <c r="AF32" t="n">
        <v>85</v>
      </c>
      <c r="AG32" t="n">
        <v>26</v>
      </c>
      <c r="AH32" t="n">
        <v>1638.510414316866</v>
      </c>
      <c r="AI32" t="n">
        <v>93</v>
      </c>
      <c r="AJ32" t="n">
        <v>25</v>
      </c>
      <c r="AK32" t="n">
        <v>953.5679374389051</v>
      </c>
      <c r="AL32" t="n">
        <v>113</v>
      </c>
      <c r="AM32" t="n">
        <v>24</v>
      </c>
      <c r="AN32" t="n">
        <v>1512.607150913603</v>
      </c>
      <c r="AO32" t="n">
        <v>90</v>
      </c>
      <c r="AP32" t="n">
        <v>24</v>
      </c>
    </row>
    <row r="33">
      <c r="A33" s="5" t="n">
        <v>3</v>
      </c>
      <c r="B33" s="5" t="n">
        <v>2</v>
      </c>
      <c r="C33" s="5" t="inlineStr">
        <is>
          <t>numeric, numeric</t>
        </is>
      </c>
      <c r="D33" s="5" t="inlineStr">
        <is>
          <t>numeric</t>
        </is>
      </c>
      <c r="E33" s="5" t="n">
        <v>2</v>
      </c>
      <c r="F33" t="n">
        <v>1069</v>
      </c>
      <c r="G33" t="n">
        <v>65049.45048659256</v>
      </c>
      <c r="H33" t="n">
        <v>4519.61562007102</v>
      </c>
      <c r="I33" t="n">
        <v>19076.89443401365</v>
      </c>
      <c r="J33" t="n">
        <v>11810.27840520958</v>
      </c>
      <c r="K33" t="n">
        <v>9303</v>
      </c>
      <c r="L33" t="n">
        <v>333.5</v>
      </c>
      <c r="M33" t="n">
        <v>13593.62611006168</v>
      </c>
      <c r="N33" t="n">
        <v>7770</v>
      </c>
      <c r="O33" t="n">
        <v>334</v>
      </c>
      <c r="P33" t="n">
        <v>4644.100006711344</v>
      </c>
      <c r="Q33" t="n">
        <v>8277</v>
      </c>
      <c r="R33" t="n">
        <v>192.5</v>
      </c>
      <c r="S33" t="n">
        <v>6290.619739389831</v>
      </c>
      <c r="T33" t="n">
        <v>7269</v>
      </c>
      <c r="U33" t="n">
        <v>231</v>
      </c>
      <c r="V33" t="n">
        <v>11172.17277338995</v>
      </c>
      <c r="W33" t="n">
        <v>6471</v>
      </c>
      <c r="X33" t="n">
        <v>343</v>
      </c>
      <c r="Y33" t="n">
        <v>6290.619739389831</v>
      </c>
      <c r="Z33" t="n">
        <v>7269</v>
      </c>
      <c r="AA33" t="n">
        <v>231</v>
      </c>
      <c r="AB33" t="n">
        <v>6290.619739389831</v>
      </c>
      <c r="AC33" t="n">
        <v>7269</v>
      </c>
      <c r="AD33" t="n">
        <v>231</v>
      </c>
      <c r="AE33" t="n">
        <v>10720.84319072327</v>
      </c>
      <c r="AF33" t="n">
        <v>7123</v>
      </c>
      <c r="AG33" t="n">
        <v>324</v>
      </c>
      <c r="AH33" t="n">
        <v>10862.5042931277</v>
      </c>
      <c r="AI33" t="n">
        <v>7192</v>
      </c>
      <c r="AJ33" t="n">
        <v>337.5</v>
      </c>
      <c r="AK33" t="n">
        <v>6290.619739389831</v>
      </c>
      <c r="AL33" t="n">
        <v>7269</v>
      </c>
      <c r="AM33" t="n">
        <v>231</v>
      </c>
      <c r="AN33" t="n">
        <v>10718.48487469454</v>
      </c>
      <c r="AO33" t="n">
        <v>7164</v>
      </c>
      <c r="AP33" t="n">
        <v>318</v>
      </c>
    </row>
    <row r="34">
      <c r="A34" s="5" t="n">
        <v>3</v>
      </c>
      <c r="B34" s="5" t="n">
        <v>3</v>
      </c>
      <c r="C34" s="5" t="inlineStr">
        <is>
          <t>binary, binary, binary</t>
        </is>
      </c>
      <c r="D34" s="5" t="inlineStr">
        <is>
          <t>binary</t>
        </is>
      </c>
      <c r="E34" s="5" t="n">
        <v>2</v>
      </c>
      <c r="F34" t="n">
        <v>96</v>
      </c>
      <c r="G34" t="n">
        <v>6965.734265734266</v>
      </c>
      <c r="H34" t="n">
        <v>1358.741258741258</v>
      </c>
      <c r="I34" t="n">
        <v>1576.923076923077</v>
      </c>
      <c r="J34" t="n">
        <v>-1030.769230769231</v>
      </c>
      <c r="K34" t="n">
        <v>544</v>
      </c>
      <c r="L34" t="n">
        <v>32</v>
      </c>
      <c r="M34" t="n">
        <v>-1030.769230769231</v>
      </c>
      <c r="N34" t="n">
        <v>544</v>
      </c>
      <c r="O34" t="n">
        <v>32</v>
      </c>
      <c r="P34" t="n">
        <v>-1030.769230769231</v>
      </c>
      <c r="Q34" t="n">
        <v>544</v>
      </c>
      <c r="R34" t="n">
        <v>32</v>
      </c>
      <c r="S34" t="n">
        <v>-1030.769230769231</v>
      </c>
      <c r="T34" t="n">
        <v>544</v>
      </c>
      <c r="U34" t="n">
        <v>32</v>
      </c>
      <c r="V34" t="n">
        <v>-134.2657342657341</v>
      </c>
      <c r="W34" t="n">
        <v>576</v>
      </c>
      <c r="X34" t="n">
        <v>0</v>
      </c>
      <c r="Y34" t="n">
        <v>-1030.769230769231</v>
      </c>
      <c r="Z34" t="n">
        <v>544</v>
      </c>
      <c r="AA34" t="n">
        <v>32</v>
      </c>
      <c r="AB34" t="n">
        <v>-1030.769230769231</v>
      </c>
      <c r="AC34" t="n">
        <v>544</v>
      </c>
      <c r="AD34" t="n">
        <v>32</v>
      </c>
      <c r="AE34" t="n">
        <v>-233.5664335664335</v>
      </c>
      <c r="AF34" t="n">
        <v>288</v>
      </c>
      <c r="AG34" t="n">
        <v>16</v>
      </c>
      <c r="AH34" t="n">
        <v>-134.2657342657341</v>
      </c>
      <c r="AI34" t="n">
        <v>576</v>
      </c>
      <c r="AJ34" t="n">
        <v>0</v>
      </c>
      <c r="AK34" t="n">
        <v>-1030.769230769231</v>
      </c>
      <c r="AL34" t="n">
        <v>544</v>
      </c>
      <c r="AM34" t="n">
        <v>32</v>
      </c>
      <c r="AN34" t="n">
        <v>-134.2657342657341</v>
      </c>
      <c r="AO34" t="n">
        <v>288</v>
      </c>
      <c r="AP34" t="n">
        <v>0</v>
      </c>
    </row>
    <row r="35">
      <c r="A35" s="5" t="n">
        <v>3</v>
      </c>
      <c r="B35" s="5" t="n">
        <v>3</v>
      </c>
      <c r="C35" s="5" t="inlineStr">
        <is>
          <t>binary, binary, numeric</t>
        </is>
      </c>
      <c r="D35" s="5" t="inlineStr">
        <is>
          <t>mixed</t>
        </is>
      </c>
      <c r="E35" s="5" t="n">
        <v>2</v>
      </c>
      <c r="F35" t="n">
        <v>579</v>
      </c>
      <c r="G35" t="n">
        <v>26684.41236183172</v>
      </c>
      <c r="H35" t="n">
        <v>22640.1533949921</v>
      </c>
      <c r="I35" t="n">
        <v>17865.01616662907</v>
      </c>
      <c r="J35" t="n">
        <v>10867.8096097451</v>
      </c>
      <c r="K35" t="n">
        <v>2466</v>
      </c>
      <c r="L35" t="n">
        <v>193</v>
      </c>
      <c r="M35" t="n">
        <v>16973.26866681705</v>
      </c>
      <c r="N35" t="n">
        <v>3246</v>
      </c>
      <c r="O35" t="n">
        <v>193</v>
      </c>
      <c r="P35" t="n">
        <v>17165.21542973156</v>
      </c>
      <c r="Q35" t="n">
        <v>2071</v>
      </c>
      <c r="R35" t="n">
        <v>193</v>
      </c>
      <c r="S35" t="n">
        <v>12402.19565380856</v>
      </c>
      <c r="T35" t="n">
        <v>1938</v>
      </c>
      <c r="U35" t="n">
        <v>187.6666666666667</v>
      </c>
      <c r="V35" t="n">
        <v>18240.9429280397</v>
      </c>
      <c r="W35" t="n">
        <v>1371</v>
      </c>
      <c r="X35" t="n">
        <v>169</v>
      </c>
      <c r="Y35" t="n">
        <v>12402.19565380856</v>
      </c>
      <c r="Z35" t="n">
        <v>1938</v>
      </c>
      <c r="AA35" t="n">
        <v>187.6666666666667</v>
      </c>
      <c r="AB35" t="n">
        <v>12402.19565380856</v>
      </c>
      <c r="AC35" t="n">
        <v>1938</v>
      </c>
      <c r="AD35" t="n">
        <v>187.6666666666667</v>
      </c>
      <c r="AE35" t="n">
        <v>15102.34228137454</v>
      </c>
      <c r="AF35" t="n">
        <v>1043</v>
      </c>
      <c r="AG35" t="n">
        <v>177</v>
      </c>
      <c r="AH35" t="n">
        <v>18509.47439657117</v>
      </c>
      <c r="AI35" t="n">
        <v>1299</v>
      </c>
      <c r="AJ35" t="n">
        <v>169</v>
      </c>
      <c r="AK35" t="n">
        <v>12402.19565380856</v>
      </c>
      <c r="AL35" t="n">
        <v>1938</v>
      </c>
      <c r="AM35" t="n">
        <v>187.6666666666667</v>
      </c>
      <c r="AN35" t="n">
        <v>15521.24595834273</v>
      </c>
      <c r="AO35" t="n">
        <v>986</v>
      </c>
      <c r="AP35" t="n">
        <v>161</v>
      </c>
    </row>
    <row r="36">
      <c r="A36" s="5" t="n">
        <v>3</v>
      </c>
      <c r="B36" s="5" t="n">
        <v>3</v>
      </c>
      <c r="C36" s="5" t="inlineStr">
        <is>
          <t>binary, numeric, numeric</t>
        </is>
      </c>
      <c r="D36" s="5" t="inlineStr">
        <is>
          <t>mixed</t>
        </is>
      </c>
      <c r="E36" s="5" t="n">
        <v>2</v>
      </c>
      <c r="F36" t="n">
        <v>47</v>
      </c>
      <c r="G36" t="n">
        <v>3249.65034965035</v>
      </c>
      <c r="H36" t="n">
        <v>825.8741258741256</v>
      </c>
      <c r="I36" t="n">
        <v>937.0629370629371</v>
      </c>
      <c r="J36" t="n">
        <v>-437.7622377622378</v>
      </c>
      <c r="K36" t="n">
        <v>145</v>
      </c>
      <c r="L36" t="n">
        <v>15.66666666666667</v>
      </c>
      <c r="M36" t="n">
        <v>-437.7622377622378</v>
      </c>
      <c r="N36" t="n">
        <v>145</v>
      </c>
      <c r="O36" t="n">
        <v>15.66666666666667</v>
      </c>
      <c r="P36" t="n">
        <v>-443.3566433566434</v>
      </c>
      <c r="Q36" t="n">
        <v>110</v>
      </c>
      <c r="R36" t="n">
        <v>15.66666666666667</v>
      </c>
      <c r="S36" t="n">
        <v>-423.0769230769231</v>
      </c>
      <c r="T36" t="n">
        <v>98</v>
      </c>
      <c r="U36" t="n">
        <v>15.66666666666667</v>
      </c>
      <c r="V36" t="n">
        <v>-291.6083916083916</v>
      </c>
      <c r="W36" t="n">
        <v>132</v>
      </c>
      <c r="X36" t="n">
        <v>16</v>
      </c>
      <c r="Y36" t="n">
        <v>-423.0769230769231</v>
      </c>
      <c r="Z36" t="n">
        <v>98</v>
      </c>
      <c r="AA36" t="n">
        <v>15.66666666666667</v>
      </c>
      <c r="AB36" t="n">
        <v>-423.0769230769231</v>
      </c>
      <c r="AC36" t="n">
        <v>98</v>
      </c>
      <c r="AD36" t="n">
        <v>15.66666666666667</v>
      </c>
      <c r="AE36" t="n">
        <v>-184.6153846153846</v>
      </c>
      <c r="AF36" t="n">
        <v>89</v>
      </c>
      <c r="AG36" t="n">
        <v>14</v>
      </c>
      <c r="AH36" t="n">
        <v>-174.1258741258741</v>
      </c>
      <c r="AI36" t="n">
        <v>119</v>
      </c>
      <c r="AJ36" t="n">
        <v>16</v>
      </c>
      <c r="AK36" t="n">
        <v>-423.0769230769231</v>
      </c>
      <c r="AL36" t="n">
        <v>98</v>
      </c>
      <c r="AM36" t="n">
        <v>15.66666666666667</v>
      </c>
      <c r="AN36" t="n">
        <v>-159.4405594405594</v>
      </c>
      <c r="AO36" t="n">
        <v>81</v>
      </c>
      <c r="AP36" t="n">
        <v>12.33333333333333</v>
      </c>
    </row>
    <row r="37">
      <c r="A37" s="5" t="n">
        <v>3</v>
      </c>
      <c r="B37" s="5" t="n">
        <v>3</v>
      </c>
      <c r="C37" s="5" t="inlineStr">
        <is>
          <t>numeric, numeric, numeric</t>
        </is>
      </c>
      <c r="D37" s="5" t="inlineStr">
        <is>
          <t>numeric</t>
        </is>
      </c>
      <c r="E37" s="5" t="n">
        <v>2</v>
      </c>
      <c r="F37" t="n">
        <v>1422</v>
      </c>
      <c r="G37" t="n">
        <v>89120.86558018072</v>
      </c>
      <c r="H37" t="n">
        <v>9511.632855920448</v>
      </c>
      <c r="I37" t="n">
        <v>28256.42304872986</v>
      </c>
      <c r="J37" t="n">
        <v>15809.8220002711</v>
      </c>
      <c r="K37" t="n">
        <v>7403</v>
      </c>
      <c r="L37" t="n">
        <v>364.3333333333333</v>
      </c>
      <c r="M37" t="n">
        <v>18329.99160683969</v>
      </c>
      <c r="N37" t="n">
        <v>7267</v>
      </c>
      <c r="O37" t="n">
        <v>364.6666666666666</v>
      </c>
      <c r="P37" t="n">
        <v>15342.39577493638</v>
      </c>
      <c r="Q37" t="n">
        <v>7036</v>
      </c>
      <c r="R37" t="n">
        <v>342.6666666666667</v>
      </c>
      <c r="S37" t="n">
        <v>15883.57229769662</v>
      </c>
      <c r="T37" t="n">
        <v>6627</v>
      </c>
      <c r="U37" t="n">
        <v>359.3333333333333</v>
      </c>
      <c r="V37" t="n">
        <v>16813.87264927807</v>
      </c>
      <c r="W37" t="n">
        <v>10773</v>
      </c>
      <c r="X37" t="n">
        <v>391.9999999999999</v>
      </c>
      <c r="Y37" t="n">
        <v>15883.57229769662</v>
      </c>
      <c r="Z37" t="n">
        <v>6627</v>
      </c>
      <c r="AA37" t="n">
        <v>359.3333333333333</v>
      </c>
      <c r="AB37" t="n">
        <v>15883.57229769662</v>
      </c>
      <c r="AC37" t="n">
        <v>6627</v>
      </c>
      <c r="AD37" t="n">
        <v>359.3333333333333</v>
      </c>
      <c r="AE37" t="n">
        <v>15722.80384127015</v>
      </c>
      <c r="AF37" t="n">
        <v>9622</v>
      </c>
      <c r="AG37" t="n">
        <v>374.3333333333333</v>
      </c>
      <c r="AH37" t="n">
        <v>16834.49563169285</v>
      </c>
      <c r="AI37" t="n">
        <v>10755</v>
      </c>
      <c r="AJ37" t="n">
        <v>389.6666666666666</v>
      </c>
      <c r="AK37" t="n">
        <v>15883.57229769662</v>
      </c>
      <c r="AL37" t="n">
        <v>6627</v>
      </c>
      <c r="AM37" t="n">
        <v>359.3333333333333</v>
      </c>
      <c r="AN37" t="n">
        <v>15249.17082549245</v>
      </c>
      <c r="AO37" t="n">
        <v>8622</v>
      </c>
      <c r="AP37" t="n">
        <v>354</v>
      </c>
    </row>
    <row r="38">
      <c r="A38" s="5" t="n">
        <v>4.000000000000001</v>
      </c>
      <c r="B38" s="5" t="n">
        <v>1</v>
      </c>
      <c r="C38" s="5" t="inlineStr">
        <is>
          <t>binary</t>
        </is>
      </c>
      <c r="D38" s="5" t="inlineStr">
        <is>
          <t>binary</t>
        </is>
      </c>
      <c r="E38" s="5" t="n">
        <v>2</v>
      </c>
      <c r="F38" t="n">
        <v>2</v>
      </c>
      <c r="G38" t="n">
        <v>147.1014492753623</v>
      </c>
      <c r="H38" t="n">
        <v>25.36231884057973</v>
      </c>
      <c r="I38" t="n">
        <v>10.14492753623188</v>
      </c>
      <c r="J38" t="n">
        <v>-18.84057971014492</v>
      </c>
      <c r="K38" t="n">
        <v>0</v>
      </c>
      <c r="L38" t="n">
        <v>2</v>
      </c>
      <c r="M38" t="n">
        <v>-18.84057971014492</v>
      </c>
      <c r="N38" t="n">
        <v>0</v>
      </c>
      <c r="O38" t="n">
        <v>2</v>
      </c>
      <c r="P38" t="n">
        <v>-18.84057971014492</v>
      </c>
      <c r="Q38" t="n">
        <v>0</v>
      </c>
      <c r="R38" t="n">
        <v>2</v>
      </c>
      <c r="S38" t="n">
        <v>-18.84057971014492</v>
      </c>
      <c r="T38" t="n">
        <v>0</v>
      </c>
      <c r="U38" t="n">
        <v>2</v>
      </c>
      <c r="V38" t="n">
        <v>-2.898550724637683</v>
      </c>
      <c r="W38" t="n">
        <v>8</v>
      </c>
      <c r="X38" t="n">
        <v>0</v>
      </c>
      <c r="Y38" t="n">
        <v>-18.84057971014492</v>
      </c>
      <c r="Z38" t="n">
        <v>0</v>
      </c>
      <c r="AA38" t="n">
        <v>2</v>
      </c>
      <c r="AB38" t="n">
        <v>-18.84057971014492</v>
      </c>
      <c r="AC38" t="n">
        <v>0</v>
      </c>
      <c r="AD38" t="n">
        <v>2</v>
      </c>
      <c r="AE38" t="n">
        <v>-20.28985507246377</v>
      </c>
      <c r="AF38" t="n">
        <v>1</v>
      </c>
      <c r="AG38" t="n">
        <v>1</v>
      </c>
      <c r="AH38" t="n">
        <v>-2.898550724637683</v>
      </c>
      <c r="AI38" t="n">
        <v>8</v>
      </c>
      <c r="AJ38" t="n">
        <v>0</v>
      </c>
      <c r="AK38" t="n">
        <v>-18.84057971014492</v>
      </c>
      <c r="AL38" t="n">
        <v>0</v>
      </c>
      <c r="AM38" t="n">
        <v>2</v>
      </c>
      <c r="AN38" t="n">
        <v>-2.898550724637683</v>
      </c>
      <c r="AO38" t="n">
        <v>4</v>
      </c>
      <c r="AP38" t="n">
        <v>0</v>
      </c>
    </row>
    <row r="39">
      <c r="A39" s="5" t="n">
        <v>4.000000000000001</v>
      </c>
      <c r="B39" s="5" t="n">
        <v>1</v>
      </c>
      <c r="C39" s="5" t="inlineStr">
        <is>
          <t>numeric</t>
        </is>
      </c>
      <c r="D39" s="5" t="inlineStr">
        <is>
          <t>numeric</t>
        </is>
      </c>
      <c r="E39" s="5" t="n">
        <v>2</v>
      </c>
      <c r="F39" t="n">
        <v>121</v>
      </c>
      <c r="G39" t="n">
        <v>7687.744156124919</v>
      </c>
      <c r="H39" t="n">
        <v>677.1591861164701</v>
      </c>
      <c r="I39" t="n">
        <v>2210.888276852956</v>
      </c>
      <c r="J39" t="n">
        <v>1459.293957804481</v>
      </c>
      <c r="K39" t="n">
        <v>745</v>
      </c>
      <c r="L39" t="n">
        <v>73</v>
      </c>
      <c r="M39" t="n">
        <v>1783.244624215739</v>
      </c>
      <c r="N39" t="n">
        <v>419</v>
      </c>
      <c r="O39" t="n">
        <v>73</v>
      </c>
      <c r="P39" t="n">
        <v>1041.13935484279</v>
      </c>
      <c r="Q39" t="n">
        <v>529</v>
      </c>
      <c r="R39" t="n">
        <v>47</v>
      </c>
      <c r="S39" t="n">
        <v>1048.879728997379</v>
      </c>
      <c r="T39" t="n">
        <v>432</v>
      </c>
      <c r="U39" t="n">
        <v>48</v>
      </c>
      <c r="V39" t="n">
        <v>1523.977201910974</v>
      </c>
      <c r="W39" t="n">
        <v>483</v>
      </c>
      <c r="X39" t="n">
        <v>70</v>
      </c>
      <c r="Y39" t="n">
        <v>1048.879728997379</v>
      </c>
      <c r="Z39" t="n">
        <v>432</v>
      </c>
      <c r="AA39" t="n">
        <v>48</v>
      </c>
      <c r="AB39" t="n">
        <v>1048.879728997379</v>
      </c>
      <c r="AC39" t="n">
        <v>432</v>
      </c>
      <c r="AD39" t="n">
        <v>48</v>
      </c>
      <c r="AE39" t="n">
        <v>1565.876169083843</v>
      </c>
      <c r="AF39" t="n">
        <v>434</v>
      </c>
      <c r="AG39" t="n">
        <v>69</v>
      </c>
      <c r="AH39" t="n">
        <v>1500.107400825983</v>
      </c>
      <c r="AI39" t="n">
        <v>481</v>
      </c>
      <c r="AJ39" t="n">
        <v>69</v>
      </c>
      <c r="AK39" t="n">
        <v>1048.879728997379</v>
      </c>
      <c r="AL39" t="n">
        <v>432</v>
      </c>
      <c r="AM39" t="n">
        <v>48</v>
      </c>
      <c r="AN39" t="n">
        <v>1572.996459108298</v>
      </c>
      <c r="AO39" t="n">
        <v>406</v>
      </c>
      <c r="AP39" t="n">
        <v>69</v>
      </c>
    </row>
    <row r="40">
      <c r="A40" s="5" t="n">
        <v>4.000000000000001</v>
      </c>
      <c r="B40" s="5" t="n">
        <v>2</v>
      </c>
      <c r="C40" s="5" t="inlineStr">
        <is>
          <t>binary, binary</t>
        </is>
      </c>
      <c r="D40" s="5" t="inlineStr">
        <is>
          <t>binary</t>
        </is>
      </c>
      <c r="E40" s="5" t="n">
        <v>2</v>
      </c>
      <c r="F40" t="n">
        <v>24</v>
      </c>
      <c r="G40" t="n">
        <v>1750</v>
      </c>
      <c r="H40" t="n">
        <v>319.5652173913045</v>
      </c>
      <c r="I40" t="n">
        <v>178.9855072463768</v>
      </c>
      <c r="J40" t="n">
        <v>-196.3768115942029</v>
      </c>
      <c r="K40" t="n">
        <v>118</v>
      </c>
      <c r="L40" t="n">
        <v>12</v>
      </c>
      <c r="M40" t="n">
        <v>-196.3768115942029</v>
      </c>
      <c r="N40" t="n">
        <v>118</v>
      </c>
      <c r="O40" t="n">
        <v>12</v>
      </c>
      <c r="P40" t="n">
        <v>-229.7101449275362</v>
      </c>
      <c r="Q40" t="n">
        <v>128</v>
      </c>
      <c r="R40" t="n">
        <v>11.5</v>
      </c>
      <c r="S40" t="n">
        <v>-196.3768115942029</v>
      </c>
      <c r="T40" t="n">
        <v>120</v>
      </c>
      <c r="U40" t="n">
        <v>12</v>
      </c>
      <c r="V40" t="n">
        <v>-34.78260869565216</v>
      </c>
      <c r="W40" t="n">
        <v>144</v>
      </c>
      <c r="X40" t="n">
        <v>0</v>
      </c>
      <c r="Y40" t="n">
        <v>-196.3768115942029</v>
      </c>
      <c r="Z40" t="n">
        <v>120</v>
      </c>
      <c r="AA40" t="n">
        <v>12</v>
      </c>
      <c r="AB40" t="n">
        <v>-196.3768115942029</v>
      </c>
      <c r="AC40" t="n">
        <v>120</v>
      </c>
      <c r="AD40" t="n">
        <v>12</v>
      </c>
      <c r="AE40" t="n">
        <v>-194.2028985507247</v>
      </c>
      <c r="AF40" t="n">
        <v>99</v>
      </c>
      <c r="AG40" t="n">
        <v>6</v>
      </c>
      <c r="AH40" t="n">
        <v>-34.78260869565216</v>
      </c>
      <c r="AI40" t="n">
        <v>144</v>
      </c>
      <c r="AJ40" t="n">
        <v>0</v>
      </c>
      <c r="AK40" t="n">
        <v>-196.3768115942029</v>
      </c>
      <c r="AL40" t="n">
        <v>120</v>
      </c>
      <c r="AM40" t="n">
        <v>12</v>
      </c>
      <c r="AN40" t="n">
        <v>-39.85507246376812</v>
      </c>
      <c r="AO40" t="n">
        <v>76</v>
      </c>
      <c r="AP40" t="n">
        <v>1.5</v>
      </c>
    </row>
    <row r="41">
      <c r="A41" s="5" t="n">
        <v>4.000000000000001</v>
      </c>
      <c r="B41" s="5" t="n">
        <v>2</v>
      </c>
      <c r="C41" s="5" t="inlineStr">
        <is>
          <t>binary, numeric</t>
        </is>
      </c>
      <c r="D41" s="5" t="inlineStr">
        <is>
          <t>mixed</t>
        </is>
      </c>
      <c r="E41" s="5" t="n">
        <v>2</v>
      </c>
      <c r="F41" t="n">
        <v>56</v>
      </c>
      <c r="G41" t="n">
        <v>2689.873011731193</v>
      </c>
      <c r="H41" t="n">
        <v>1923.528086990692</v>
      </c>
      <c r="I41" t="n">
        <v>1494.74301805265</v>
      </c>
      <c r="J41" t="n">
        <v>1024.84821515938</v>
      </c>
      <c r="K41" t="n">
        <v>167</v>
      </c>
      <c r="L41" t="n">
        <v>28</v>
      </c>
      <c r="M41" t="n">
        <v>1510.455331224111</v>
      </c>
      <c r="N41" t="n">
        <v>169</v>
      </c>
      <c r="O41" t="n">
        <v>28</v>
      </c>
      <c r="P41" t="n">
        <v>1545.611946464877</v>
      </c>
      <c r="Q41" t="n">
        <v>141</v>
      </c>
      <c r="R41" t="n">
        <v>28</v>
      </c>
      <c r="S41" t="n">
        <v>952.4708040364131</v>
      </c>
      <c r="T41" t="n">
        <v>111</v>
      </c>
      <c r="U41" t="n">
        <v>24</v>
      </c>
      <c r="V41" t="n">
        <v>1631.586701023082</v>
      </c>
      <c r="W41" t="n">
        <v>98</v>
      </c>
      <c r="X41" t="n">
        <v>25</v>
      </c>
      <c r="Y41" t="n">
        <v>952.4708040364131</v>
      </c>
      <c r="Z41" t="n">
        <v>111</v>
      </c>
      <c r="AA41" t="n">
        <v>24</v>
      </c>
      <c r="AB41" t="n">
        <v>952.4708040364131</v>
      </c>
      <c r="AC41" t="n">
        <v>111</v>
      </c>
      <c r="AD41" t="n">
        <v>24</v>
      </c>
      <c r="AE41" t="n">
        <v>1371.241102201016</v>
      </c>
      <c r="AF41" t="n">
        <v>93</v>
      </c>
      <c r="AG41" t="n">
        <v>25.5</v>
      </c>
      <c r="AH41" t="n">
        <v>1632.311338704242</v>
      </c>
      <c r="AI41" t="n">
        <v>96</v>
      </c>
      <c r="AJ41" t="n">
        <v>24.5</v>
      </c>
      <c r="AK41" t="n">
        <v>952.4708040364131</v>
      </c>
      <c r="AL41" t="n">
        <v>111</v>
      </c>
      <c r="AM41" t="n">
        <v>24</v>
      </c>
      <c r="AN41" t="n">
        <v>1508.571630485261</v>
      </c>
      <c r="AO41" t="n">
        <v>87</v>
      </c>
      <c r="AP41" t="n">
        <v>23</v>
      </c>
    </row>
    <row r="42">
      <c r="A42" s="5" t="n">
        <v>4.000000000000001</v>
      </c>
      <c r="B42" s="5" t="n">
        <v>2</v>
      </c>
      <c r="C42" s="5" t="inlineStr">
        <is>
          <t>numeric, numeric</t>
        </is>
      </c>
      <c r="D42" s="5" t="inlineStr">
        <is>
          <t>numeric</t>
        </is>
      </c>
      <c r="E42" s="5" t="n">
        <v>2</v>
      </c>
      <c r="F42" t="n">
        <v>1124</v>
      </c>
      <c r="G42" t="n">
        <v>69183.60514750372</v>
      </c>
      <c r="H42" t="n">
        <v>5790.5610488416</v>
      </c>
      <c r="I42" t="n">
        <v>21978.04984597636</v>
      </c>
      <c r="J42" t="n">
        <v>11393.42198189394</v>
      </c>
      <c r="K42" t="n">
        <v>9594</v>
      </c>
      <c r="L42" t="n">
        <v>336</v>
      </c>
      <c r="M42" t="n">
        <v>13028.68087029853</v>
      </c>
      <c r="N42" t="n">
        <v>7674</v>
      </c>
      <c r="O42" t="n">
        <v>336.5</v>
      </c>
      <c r="P42" t="n">
        <v>5118.42275716882</v>
      </c>
      <c r="Q42" t="n">
        <v>8762</v>
      </c>
      <c r="R42" t="n">
        <v>208.5</v>
      </c>
      <c r="S42" t="n">
        <v>6589.740225341581</v>
      </c>
      <c r="T42" t="n">
        <v>7222</v>
      </c>
      <c r="U42" t="n">
        <v>249.5</v>
      </c>
      <c r="V42" t="n">
        <v>10100.5033162687</v>
      </c>
      <c r="W42" t="n">
        <v>6264</v>
      </c>
      <c r="X42" t="n">
        <v>345</v>
      </c>
      <c r="Y42" t="n">
        <v>6589.740225341581</v>
      </c>
      <c r="Z42" t="n">
        <v>7222</v>
      </c>
      <c r="AA42" t="n">
        <v>249.5</v>
      </c>
      <c r="AB42" t="n">
        <v>6589.740225341581</v>
      </c>
      <c r="AC42" t="n">
        <v>7222</v>
      </c>
      <c r="AD42" t="n">
        <v>249.5</v>
      </c>
      <c r="AE42" t="n">
        <v>11695.28124162987</v>
      </c>
      <c r="AF42" t="n">
        <v>7229</v>
      </c>
      <c r="AG42" t="n">
        <v>372</v>
      </c>
      <c r="AH42" t="n">
        <v>9756.560071551139</v>
      </c>
      <c r="AI42" t="n">
        <v>7503</v>
      </c>
      <c r="AJ42" t="n">
        <v>341</v>
      </c>
      <c r="AK42" t="n">
        <v>6589.740225341581</v>
      </c>
      <c r="AL42" t="n">
        <v>7222</v>
      </c>
      <c r="AM42" t="n">
        <v>249.5</v>
      </c>
      <c r="AN42" t="n">
        <v>11364.5066877577</v>
      </c>
      <c r="AO42" t="n">
        <v>7219</v>
      </c>
      <c r="AP42" t="n">
        <v>361</v>
      </c>
    </row>
    <row r="43">
      <c r="A43" s="5" t="n">
        <v>4.000000000000001</v>
      </c>
      <c r="B43" s="5" t="n">
        <v>3</v>
      </c>
      <c r="C43" s="5" t="inlineStr">
        <is>
          <t>binary, binary, binary</t>
        </is>
      </c>
      <c r="D43" s="5" t="inlineStr">
        <is>
          <t>binary</t>
        </is>
      </c>
      <c r="E43" s="5" t="n">
        <v>2</v>
      </c>
      <c r="F43" t="n">
        <v>96</v>
      </c>
      <c r="G43" t="n">
        <v>6955.797101449275</v>
      </c>
      <c r="H43" t="n">
        <v>1322.463768115942</v>
      </c>
      <c r="I43" t="n">
        <v>857.2463768115942</v>
      </c>
      <c r="J43" t="n">
        <v>-660.8695652173914</v>
      </c>
      <c r="K43" t="n">
        <v>496</v>
      </c>
      <c r="L43" t="n">
        <v>32</v>
      </c>
      <c r="M43" t="n">
        <v>-660.8695652173914</v>
      </c>
      <c r="N43" t="n">
        <v>496</v>
      </c>
      <c r="O43" t="n">
        <v>32</v>
      </c>
      <c r="P43" t="n">
        <v>-881.8840579710145</v>
      </c>
      <c r="Q43" t="n">
        <v>544</v>
      </c>
      <c r="R43" t="n">
        <v>30.66666666666666</v>
      </c>
      <c r="S43" t="n">
        <v>-660.8695652173914</v>
      </c>
      <c r="T43" t="n">
        <v>538</v>
      </c>
      <c r="U43" t="n">
        <v>32</v>
      </c>
      <c r="V43" t="n">
        <v>-139.1304347826087</v>
      </c>
      <c r="W43" t="n">
        <v>576</v>
      </c>
      <c r="X43" t="n">
        <v>0</v>
      </c>
      <c r="Y43" t="n">
        <v>-660.8695652173914</v>
      </c>
      <c r="Z43" t="n">
        <v>538</v>
      </c>
      <c r="AA43" t="n">
        <v>32</v>
      </c>
      <c r="AB43" t="n">
        <v>-660.8695652173914</v>
      </c>
      <c r="AC43" t="n">
        <v>538</v>
      </c>
      <c r="AD43" t="n">
        <v>32</v>
      </c>
      <c r="AE43" t="n">
        <v>-608.695652173913</v>
      </c>
      <c r="AF43" t="n">
        <v>508</v>
      </c>
      <c r="AG43" t="n">
        <v>16</v>
      </c>
      <c r="AH43" t="n">
        <v>-139.1304347826087</v>
      </c>
      <c r="AI43" t="n">
        <v>576</v>
      </c>
      <c r="AJ43" t="n">
        <v>0</v>
      </c>
      <c r="AK43" t="n">
        <v>-660.8695652173914</v>
      </c>
      <c r="AL43" t="n">
        <v>538</v>
      </c>
      <c r="AM43" t="n">
        <v>32</v>
      </c>
      <c r="AN43" t="n">
        <v>-172.4637681159421</v>
      </c>
      <c r="AO43" t="n">
        <v>430</v>
      </c>
      <c r="AP43" t="n">
        <v>7.333333333333333</v>
      </c>
    </row>
    <row r="44">
      <c r="A44" s="5" t="n">
        <v>4.000000000000001</v>
      </c>
      <c r="B44" s="5" t="n">
        <v>3</v>
      </c>
      <c r="C44" s="5" t="inlineStr">
        <is>
          <t>binary, binary, numeric</t>
        </is>
      </c>
      <c r="D44" s="5" t="inlineStr">
        <is>
          <t>mixed</t>
        </is>
      </c>
      <c r="E44" s="5" t="n">
        <v>2</v>
      </c>
      <c r="F44" t="n">
        <v>579</v>
      </c>
      <c r="G44" t="n">
        <v>26682.66033899779</v>
      </c>
      <c r="H44" t="n">
        <v>22309.51153937553</v>
      </c>
      <c r="I44" t="n">
        <v>16993.68040767956</v>
      </c>
      <c r="J44" t="n">
        <v>11167.45428593173</v>
      </c>
      <c r="K44" t="n">
        <v>2264</v>
      </c>
      <c r="L44" t="n">
        <v>193</v>
      </c>
      <c r="M44" t="n">
        <v>17231.02732204791</v>
      </c>
      <c r="N44" t="n">
        <v>3028</v>
      </c>
      <c r="O44" t="n">
        <v>193</v>
      </c>
      <c r="P44" t="n">
        <v>17230.25593354861</v>
      </c>
      <c r="Q44" t="n">
        <v>2025</v>
      </c>
      <c r="R44" t="n">
        <v>190.6666666666667</v>
      </c>
      <c r="S44" t="n">
        <v>12719.92384742149</v>
      </c>
      <c r="T44" t="n">
        <v>1790</v>
      </c>
      <c r="U44" t="n">
        <v>187.6666666666667</v>
      </c>
      <c r="V44" t="n">
        <v>18403.56121639106</v>
      </c>
      <c r="W44" t="n">
        <v>1371</v>
      </c>
      <c r="X44" t="n">
        <v>169</v>
      </c>
      <c r="Y44" t="n">
        <v>12719.92384742149</v>
      </c>
      <c r="Z44" t="n">
        <v>1790</v>
      </c>
      <c r="AA44" t="n">
        <v>187.6666666666667</v>
      </c>
      <c r="AB44" t="n">
        <v>12719.92384742149</v>
      </c>
      <c r="AC44" t="n">
        <v>1790</v>
      </c>
      <c r="AD44" t="n">
        <v>187.6666666666667</v>
      </c>
      <c r="AE44" t="n">
        <v>14209.94130520208</v>
      </c>
      <c r="AF44" t="n">
        <v>1229</v>
      </c>
      <c r="AG44" t="n">
        <v>175</v>
      </c>
      <c r="AH44" t="n">
        <v>18431.82208595628</v>
      </c>
      <c r="AI44" t="n">
        <v>1335</v>
      </c>
      <c r="AJ44" t="n">
        <v>165</v>
      </c>
      <c r="AK44" t="n">
        <v>12719.92384742149</v>
      </c>
      <c r="AL44" t="n">
        <v>1790</v>
      </c>
      <c r="AM44" t="n">
        <v>187.6666666666667</v>
      </c>
      <c r="AN44" t="n">
        <v>15493.36814017169</v>
      </c>
      <c r="AO44" t="n">
        <v>1043</v>
      </c>
      <c r="AP44" t="n">
        <v>159</v>
      </c>
    </row>
    <row r="45">
      <c r="A45" s="5" t="n">
        <v>4.000000000000001</v>
      </c>
      <c r="B45" s="5" t="n">
        <v>3</v>
      </c>
      <c r="C45" s="5" t="inlineStr">
        <is>
          <t>binary, numeric, numeric</t>
        </is>
      </c>
      <c r="D45" s="5" t="inlineStr">
        <is>
          <t>mixed</t>
        </is>
      </c>
      <c r="E45" s="5" t="n">
        <v>2</v>
      </c>
      <c r="F45" t="n">
        <v>47</v>
      </c>
      <c r="G45" t="n">
        <v>3236.95652173913</v>
      </c>
      <c r="H45" t="n">
        <v>815.9420289855076</v>
      </c>
      <c r="I45" t="n">
        <v>836.2318840579711</v>
      </c>
      <c r="J45" t="n">
        <v>-416.6666666666666</v>
      </c>
      <c r="K45" t="n">
        <v>126</v>
      </c>
      <c r="L45" t="n">
        <v>15.66666666666667</v>
      </c>
      <c r="M45" t="n">
        <v>-416.6666666666666</v>
      </c>
      <c r="N45" t="n">
        <v>126</v>
      </c>
      <c r="O45" t="n">
        <v>15.66666666666667</v>
      </c>
      <c r="P45" t="n">
        <v>-423.1884057971014</v>
      </c>
      <c r="Q45" t="n">
        <v>124</v>
      </c>
      <c r="R45" t="n">
        <v>15.66666666666667</v>
      </c>
      <c r="S45" t="n">
        <v>-413.0434782608695</v>
      </c>
      <c r="T45" t="n">
        <v>100</v>
      </c>
      <c r="U45" t="n">
        <v>15.66666666666667</v>
      </c>
      <c r="V45" t="n">
        <v>-179.7101449275362</v>
      </c>
      <c r="W45" t="n">
        <v>137</v>
      </c>
      <c r="X45" t="n">
        <v>16.33333333333333</v>
      </c>
      <c r="Y45" t="n">
        <v>-413.0434782608695</v>
      </c>
      <c r="Z45" t="n">
        <v>100</v>
      </c>
      <c r="AA45" t="n">
        <v>15.66666666666667</v>
      </c>
      <c r="AB45" t="n">
        <v>-413.0434782608695</v>
      </c>
      <c r="AC45" t="n">
        <v>100</v>
      </c>
      <c r="AD45" t="n">
        <v>15.66666666666667</v>
      </c>
      <c r="AE45" t="n">
        <v>-374.6376811594203</v>
      </c>
      <c r="AF45" t="n">
        <v>97</v>
      </c>
      <c r="AG45" t="n">
        <v>12.66666666666667</v>
      </c>
      <c r="AH45" t="n">
        <v>-171.0144927536232</v>
      </c>
      <c r="AI45" t="n">
        <v>128</v>
      </c>
      <c r="AJ45" t="n">
        <v>15</v>
      </c>
      <c r="AK45" t="n">
        <v>-413.0434782608695</v>
      </c>
      <c r="AL45" t="n">
        <v>100</v>
      </c>
      <c r="AM45" t="n">
        <v>15.66666666666667</v>
      </c>
      <c r="AN45" t="n">
        <v>-147.8260869565217</v>
      </c>
      <c r="AO45" t="n">
        <v>78</v>
      </c>
      <c r="AP45" t="n">
        <v>10.33333333333333</v>
      </c>
    </row>
    <row r="46">
      <c r="A46" s="5" t="n">
        <v>4.000000000000001</v>
      </c>
      <c r="B46" s="5" t="n">
        <v>3</v>
      </c>
      <c r="C46" s="5" t="inlineStr">
        <is>
          <t>numeric, numeric, numeric</t>
        </is>
      </c>
      <c r="D46" s="5" t="inlineStr">
        <is>
          <t>numeric</t>
        </is>
      </c>
      <c r="E46" s="5" t="n">
        <v>2</v>
      </c>
      <c r="F46" t="n">
        <v>1503</v>
      </c>
      <c r="G46" t="n">
        <v>94854.5700924549</v>
      </c>
      <c r="H46" t="n">
        <v>11949.44260948826</v>
      </c>
      <c r="I46" t="n">
        <v>32211.94247565573</v>
      </c>
      <c r="J46" t="n">
        <v>16868.16119801667</v>
      </c>
      <c r="K46" t="n">
        <v>7772</v>
      </c>
      <c r="L46" t="n">
        <v>381.3333333333334</v>
      </c>
      <c r="M46" t="n">
        <v>19181.3948402764</v>
      </c>
      <c r="N46" t="n">
        <v>7376</v>
      </c>
      <c r="O46" t="n">
        <v>381.6666666666667</v>
      </c>
      <c r="P46" t="n">
        <v>16508.91503837925</v>
      </c>
      <c r="Q46" t="n">
        <v>7556</v>
      </c>
      <c r="R46" t="n">
        <v>356</v>
      </c>
      <c r="S46" t="n">
        <v>16920.52855351801</v>
      </c>
      <c r="T46" t="n">
        <v>6572</v>
      </c>
      <c r="U46" t="n">
        <v>382.3333333333333</v>
      </c>
      <c r="V46" t="n">
        <v>18414.80816361378</v>
      </c>
      <c r="W46" t="n">
        <v>11777</v>
      </c>
      <c r="X46" t="n">
        <v>433.6666666666666</v>
      </c>
      <c r="Y46" t="n">
        <v>16920.52855351801</v>
      </c>
      <c r="Z46" t="n">
        <v>6572</v>
      </c>
      <c r="AA46" t="n">
        <v>382.3333333333333</v>
      </c>
      <c r="AB46" t="n">
        <v>16920.52855351801</v>
      </c>
      <c r="AC46" t="n">
        <v>6572</v>
      </c>
      <c r="AD46" t="n">
        <v>382.3333333333333</v>
      </c>
      <c r="AE46" t="n">
        <v>17507.19303630912</v>
      </c>
      <c r="AF46" t="n">
        <v>11167</v>
      </c>
      <c r="AG46" t="n">
        <v>449.6666666666666</v>
      </c>
      <c r="AH46" t="n">
        <v>18422.08600166883</v>
      </c>
      <c r="AI46" t="n">
        <v>11771</v>
      </c>
      <c r="AJ46" t="n">
        <v>432.3333333333333</v>
      </c>
      <c r="AK46" t="n">
        <v>16920.52855351801</v>
      </c>
      <c r="AL46" t="n">
        <v>6572</v>
      </c>
      <c r="AM46" t="n">
        <v>382.3333333333333</v>
      </c>
      <c r="AN46" t="n">
        <v>17071.93830870237</v>
      </c>
      <c r="AO46" t="n">
        <v>9322</v>
      </c>
      <c r="AP46" t="n">
        <v>435.6666666666666</v>
      </c>
    </row>
    <row r="47">
      <c r="A47" s="5" t="n">
        <v>5</v>
      </c>
      <c r="B47" s="5" t="n">
        <v>1</v>
      </c>
      <c r="C47" s="5" t="inlineStr">
        <is>
          <t>binary</t>
        </is>
      </c>
      <c r="D47" s="5" t="inlineStr">
        <is>
          <t>binary</t>
        </is>
      </c>
      <c r="E47" s="5" t="n">
        <v>2</v>
      </c>
      <c r="F47" t="n">
        <v>2</v>
      </c>
      <c r="G47" t="n">
        <v>148.1203007518797</v>
      </c>
      <c r="H47" t="n">
        <v>23.30827067669172</v>
      </c>
      <c r="I47" t="n">
        <v>30.82706766917294</v>
      </c>
      <c r="J47" t="n">
        <v>-21.05263157894737</v>
      </c>
      <c r="K47" t="n">
        <v>0</v>
      </c>
      <c r="L47" t="n">
        <v>2</v>
      </c>
      <c r="M47" t="n">
        <v>-21.05263157894737</v>
      </c>
      <c r="N47" t="n">
        <v>0</v>
      </c>
      <c r="O47" t="n">
        <v>2</v>
      </c>
      <c r="P47" t="n">
        <v>-21.05263157894737</v>
      </c>
      <c r="Q47" t="n">
        <v>0</v>
      </c>
      <c r="R47" t="n">
        <v>2</v>
      </c>
      <c r="S47" t="n">
        <v>-21.05263157894737</v>
      </c>
      <c r="T47" t="n">
        <v>0</v>
      </c>
      <c r="U47" t="n">
        <v>2</v>
      </c>
      <c r="V47" t="n">
        <v>0</v>
      </c>
      <c r="W47" t="n">
        <v>8</v>
      </c>
      <c r="X47" t="n">
        <v>0</v>
      </c>
      <c r="Y47" t="n">
        <v>-21.05263157894737</v>
      </c>
      <c r="Z47" t="n">
        <v>0</v>
      </c>
      <c r="AA47" t="n">
        <v>2</v>
      </c>
      <c r="AB47" t="n">
        <v>-21.05263157894737</v>
      </c>
      <c r="AC47" t="n">
        <v>0</v>
      </c>
      <c r="AD47" t="n">
        <v>2</v>
      </c>
      <c r="AE47" t="n">
        <v>-18.796992481203</v>
      </c>
      <c r="AF47" t="n">
        <v>1</v>
      </c>
      <c r="AG47" t="n">
        <v>1</v>
      </c>
      <c r="AH47" t="n">
        <v>0</v>
      </c>
      <c r="AI47" t="n">
        <v>8</v>
      </c>
      <c r="AJ47" t="n">
        <v>0</v>
      </c>
      <c r="AK47" t="n">
        <v>-21.05263157894737</v>
      </c>
      <c r="AL47" t="n">
        <v>0</v>
      </c>
      <c r="AM47" t="n">
        <v>2</v>
      </c>
      <c r="AN47" t="n">
        <v>0</v>
      </c>
      <c r="AO47" t="n">
        <v>4</v>
      </c>
      <c r="AP47" t="n">
        <v>0</v>
      </c>
    </row>
    <row r="48">
      <c r="A48" s="5" t="n">
        <v>5</v>
      </c>
      <c r="B48" s="5" t="n">
        <v>1</v>
      </c>
      <c r="C48" s="5" t="inlineStr">
        <is>
          <t>numeric</t>
        </is>
      </c>
      <c r="D48" s="5" t="inlineStr">
        <is>
          <t>numeric</t>
        </is>
      </c>
      <c r="E48" s="5" t="n">
        <v>2</v>
      </c>
      <c r="F48" t="n">
        <v>127</v>
      </c>
      <c r="G48" t="n">
        <v>8105.387608443754</v>
      </c>
      <c r="H48" t="n">
        <v>1000.606302718175</v>
      </c>
      <c r="I48" t="n">
        <v>2404.618594472956</v>
      </c>
      <c r="J48" t="n">
        <v>1577.939672107867</v>
      </c>
      <c r="K48" t="n">
        <v>756</v>
      </c>
      <c r="L48" t="n">
        <v>78</v>
      </c>
      <c r="M48" t="n">
        <v>1957.418255054783</v>
      </c>
      <c r="N48" t="n">
        <v>388</v>
      </c>
      <c r="O48" t="n">
        <v>78</v>
      </c>
      <c r="P48" t="n">
        <v>1087.166783554735</v>
      </c>
      <c r="Q48" t="n">
        <v>514</v>
      </c>
      <c r="R48" t="n">
        <v>49</v>
      </c>
      <c r="S48" t="n">
        <v>1239.183804035096</v>
      </c>
      <c r="T48" t="n">
        <v>382</v>
      </c>
      <c r="U48" t="n">
        <v>55</v>
      </c>
      <c r="V48" t="n">
        <v>1552.723308074899</v>
      </c>
      <c r="W48" t="n">
        <v>625</v>
      </c>
      <c r="X48" t="n">
        <v>71</v>
      </c>
      <c r="Y48" t="n">
        <v>1239.183804035096</v>
      </c>
      <c r="Z48" t="n">
        <v>382</v>
      </c>
      <c r="AA48" t="n">
        <v>55</v>
      </c>
      <c r="AB48" t="n">
        <v>1239.183804035096</v>
      </c>
      <c r="AC48" t="n">
        <v>382</v>
      </c>
      <c r="AD48" t="n">
        <v>55</v>
      </c>
      <c r="AE48" t="n">
        <v>1828.483908450433</v>
      </c>
      <c r="AF48" t="n">
        <v>707</v>
      </c>
      <c r="AG48" t="n">
        <v>76</v>
      </c>
      <c r="AH48" t="n">
        <v>1529.90163083153</v>
      </c>
      <c r="AI48" t="n">
        <v>535</v>
      </c>
      <c r="AJ48" t="n">
        <v>70</v>
      </c>
      <c r="AK48" t="n">
        <v>1239.183804035096</v>
      </c>
      <c r="AL48" t="n">
        <v>382</v>
      </c>
      <c r="AM48" t="n">
        <v>55</v>
      </c>
      <c r="AN48" t="n">
        <v>1904.675399180203</v>
      </c>
      <c r="AO48" t="n">
        <v>571</v>
      </c>
      <c r="AP48" t="n">
        <v>79</v>
      </c>
    </row>
    <row r="49">
      <c r="A49" s="5" t="n">
        <v>5</v>
      </c>
      <c r="B49" s="5" t="n">
        <v>2</v>
      </c>
      <c r="C49" s="5" t="inlineStr">
        <is>
          <t>binary, binary</t>
        </is>
      </c>
      <c r="D49" s="5" t="inlineStr">
        <is>
          <t>binary</t>
        </is>
      </c>
      <c r="E49" s="5" t="n">
        <v>2</v>
      </c>
      <c r="F49" t="n">
        <v>24</v>
      </c>
      <c r="G49" t="n">
        <v>1761.654135338346</v>
      </c>
      <c r="H49" t="n">
        <v>295.4887218045112</v>
      </c>
      <c r="I49" t="n">
        <v>388.7218045112782</v>
      </c>
      <c r="J49" t="n">
        <v>-219.5488721804511</v>
      </c>
      <c r="K49" t="n">
        <v>120</v>
      </c>
      <c r="L49" t="n">
        <v>12</v>
      </c>
      <c r="M49" t="n">
        <v>-219.5488721804511</v>
      </c>
      <c r="N49" t="n">
        <v>120</v>
      </c>
      <c r="O49" t="n">
        <v>12</v>
      </c>
      <c r="P49" t="n">
        <v>-255.6390977443608</v>
      </c>
      <c r="Q49" t="n">
        <v>128</v>
      </c>
      <c r="R49" t="n">
        <v>11.5</v>
      </c>
      <c r="S49" t="n">
        <v>-219.5488721804511</v>
      </c>
      <c r="T49" t="n">
        <v>112</v>
      </c>
      <c r="U49" t="n">
        <v>12</v>
      </c>
      <c r="V49" t="n">
        <v>0</v>
      </c>
      <c r="W49" t="n">
        <v>144</v>
      </c>
      <c r="X49" t="n">
        <v>0</v>
      </c>
      <c r="Y49" t="n">
        <v>-219.5488721804511</v>
      </c>
      <c r="Z49" t="n">
        <v>112</v>
      </c>
      <c r="AA49" t="n">
        <v>12</v>
      </c>
      <c r="AB49" t="n">
        <v>-219.5488721804511</v>
      </c>
      <c r="AC49" t="n">
        <v>112</v>
      </c>
      <c r="AD49" t="n">
        <v>12</v>
      </c>
      <c r="AE49" t="n">
        <v>-172.1804511278195</v>
      </c>
      <c r="AF49" t="n">
        <v>99</v>
      </c>
      <c r="AG49" t="n">
        <v>6</v>
      </c>
      <c r="AH49" t="n">
        <v>0</v>
      </c>
      <c r="AI49" t="n">
        <v>144</v>
      </c>
      <c r="AJ49" t="n">
        <v>0</v>
      </c>
      <c r="AK49" t="n">
        <v>-219.5488721804511</v>
      </c>
      <c r="AL49" t="n">
        <v>112</v>
      </c>
      <c r="AM49" t="n">
        <v>12</v>
      </c>
      <c r="AN49" t="n">
        <v>-5.263157894736825</v>
      </c>
      <c r="AO49" t="n">
        <v>76</v>
      </c>
      <c r="AP49" t="n">
        <v>1.5</v>
      </c>
    </row>
    <row r="50">
      <c r="A50" s="5" t="n">
        <v>5</v>
      </c>
      <c r="B50" s="5" t="n">
        <v>2</v>
      </c>
      <c r="C50" s="5" t="inlineStr">
        <is>
          <t>binary, numeric</t>
        </is>
      </c>
      <c r="D50" s="5" t="inlineStr">
        <is>
          <t>mixed</t>
        </is>
      </c>
      <c r="E50" s="5" t="n">
        <v>2</v>
      </c>
      <c r="F50" t="n">
        <v>67</v>
      </c>
      <c r="G50" t="n">
        <v>3395.838905221532</v>
      </c>
      <c r="H50" t="n">
        <v>2204.63893297257</v>
      </c>
      <c r="I50" t="n">
        <v>1940.586587576207</v>
      </c>
      <c r="J50" t="n">
        <v>972.1312797564847</v>
      </c>
      <c r="K50" t="n">
        <v>236</v>
      </c>
      <c r="L50" t="n">
        <v>33.5</v>
      </c>
      <c r="M50" t="n">
        <v>1520.677992559253</v>
      </c>
      <c r="N50" t="n">
        <v>194</v>
      </c>
      <c r="O50" t="n">
        <v>33.5</v>
      </c>
      <c r="P50" t="n">
        <v>1556.592779526671</v>
      </c>
      <c r="Q50" t="n">
        <v>165</v>
      </c>
      <c r="R50" t="n">
        <v>33.5</v>
      </c>
      <c r="S50" t="n">
        <v>835.2894346593125</v>
      </c>
      <c r="T50" t="n">
        <v>141</v>
      </c>
      <c r="U50" t="n">
        <v>27.5</v>
      </c>
      <c r="V50" t="n">
        <v>1516.101325979308</v>
      </c>
      <c r="W50" t="n">
        <v>127</v>
      </c>
      <c r="X50" t="n">
        <v>28.5</v>
      </c>
      <c r="Y50" t="n">
        <v>835.2894346593125</v>
      </c>
      <c r="Z50" t="n">
        <v>141</v>
      </c>
      <c r="AA50" t="n">
        <v>27.5</v>
      </c>
      <c r="AB50" t="n">
        <v>835.2894346593125</v>
      </c>
      <c r="AC50" t="n">
        <v>141</v>
      </c>
      <c r="AD50" t="n">
        <v>27.5</v>
      </c>
      <c r="AE50" t="n">
        <v>1331.752911690992</v>
      </c>
      <c r="AF50" t="n">
        <v>112</v>
      </c>
      <c r="AG50" t="n">
        <v>29</v>
      </c>
      <c r="AH50" t="n">
        <v>1574.412328398852</v>
      </c>
      <c r="AI50" t="n">
        <v>126</v>
      </c>
      <c r="AJ50" t="n">
        <v>28</v>
      </c>
      <c r="AK50" t="n">
        <v>835.2894346593125</v>
      </c>
      <c r="AL50" t="n">
        <v>141</v>
      </c>
      <c r="AM50" t="n">
        <v>27.5</v>
      </c>
      <c r="AN50" t="n">
        <v>1445.286746277458</v>
      </c>
      <c r="AO50" t="n">
        <v>89</v>
      </c>
      <c r="AP50" t="n">
        <v>26.5</v>
      </c>
    </row>
    <row r="51">
      <c r="A51" s="5" t="n">
        <v>5</v>
      </c>
      <c r="B51" s="5" t="n">
        <v>2</v>
      </c>
      <c r="C51" s="5" t="inlineStr">
        <is>
          <t>numeric, numeric</t>
        </is>
      </c>
      <c r="D51" s="5" t="inlineStr">
        <is>
          <t>numeric</t>
        </is>
      </c>
      <c r="E51" s="5" t="n">
        <v>2</v>
      </c>
      <c r="F51" t="n">
        <v>1154</v>
      </c>
      <c r="G51" t="n">
        <v>71505.30852129801</v>
      </c>
      <c r="H51" t="n">
        <v>4464.134570065657</v>
      </c>
      <c r="I51" t="n">
        <v>23406.63547485927</v>
      </c>
      <c r="J51" t="n">
        <v>11855.35262010846</v>
      </c>
      <c r="K51" t="n">
        <v>9480</v>
      </c>
      <c r="L51" t="n">
        <v>351.5</v>
      </c>
      <c r="M51" t="n">
        <v>13807.07095432595</v>
      </c>
      <c r="N51" t="n">
        <v>7689</v>
      </c>
      <c r="O51" t="n">
        <v>351.5</v>
      </c>
      <c r="P51" t="n">
        <v>5626.945792007344</v>
      </c>
      <c r="Q51" t="n">
        <v>8775</v>
      </c>
      <c r="R51" t="n">
        <v>228</v>
      </c>
      <c r="S51" t="n">
        <v>7555.081469275</v>
      </c>
      <c r="T51" t="n">
        <v>6976</v>
      </c>
      <c r="U51" t="n">
        <v>280</v>
      </c>
      <c r="V51" t="n">
        <v>10118.06547664138</v>
      </c>
      <c r="W51" t="n">
        <v>7487</v>
      </c>
      <c r="X51" t="n">
        <v>345</v>
      </c>
      <c r="Y51" t="n">
        <v>7555.081469275</v>
      </c>
      <c r="Z51" t="n">
        <v>6976</v>
      </c>
      <c r="AA51" t="n">
        <v>280</v>
      </c>
      <c r="AB51" t="n">
        <v>7555.081469275</v>
      </c>
      <c r="AC51" t="n">
        <v>6976</v>
      </c>
      <c r="AD51" t="n">
        <v>280</v>
      </c>
      <c r="AE51" t="n">
        <v>12920.89093817342</v>
      </c>
      <c r="AF51" t="n">
        <v>7104</v>
      </c>
      <c r="AG51" t="n">
        <v>394.5</v>
      </c>
      <c r="AH51" t="n">
        <v>9699.207218540354</v>
      </c>
      <c r="AI51" t="n">
        <v>8488</v>
      </c>
      <c r="AJ51" t="n">
        <v>341</v>
      </c>
      <c r="AK51" t="n">
        <v>7555.081469275</v>
      </c>
      <c r="AL51" t="n">
        <v>6976</v>
      </c>
      <c r="AM51" t="n">
        <v>280</v>
      </c>
      <c r="AN51" t="n">
        <v>12770.50506275754</v>
      </c>
      <c r="AO51" t="n">
        <v>7020</v>
      </c>
      <c r="AP51" t="n">
        <v>400</v>
      </c>
    </row>
    <row r="52">
      <c r="A52" s="5" t="n">
        <v>5</v>
      </c>
      <c r="B52" s="5" t="n">
        <v>3</v>
      </c>
      <c r="C52" s="5" t="inlineStr">
        <is>
          <t>binary, binary, binary</t>
        </is>
      </c>
      <c r="D52" s="5" t="inlineStr">
        <is>
          <t>binary</t>
        </is>
      </c>
      <c r="E52" s="5" t="n">
        <v>2</v>
      </c>
      <c r="F52" t="n">
        <v>96</v>
      </c>
      <c r="G52" t="n">
        <v>7000.751879699248</v>
      </c>
      <c r="H52" t="n">
        <v>1227.81954887218</v>
      </c>
      <c r="I52" t="n">
        <v>1588.721804511278</v>
      </c>
      <c r="J52" t="n">
        <v>-741.3533834586465</v>
      </c>
      <c r="K52" t="n">
        <v>538</v>
      </c>
      <c r="L52" t="n">
        <v>32</v>
      </c>
      <c r="M52" t="n">
        <v>-741.3533834586465</v>
      </c>
      <c r="N52" t="n">
        <v>538</v>
      </c>
      <c r="O52" t="n">
        <v>32</v>
      </c>
      <c r="P52" t="n">
        <v>-981.2030075187969</v>
      </c>
      <c r="Q52" t="n">
        <v>544</v>
      </c>
      <c r="R52" t="n">
        <v>30.66666666666666</v>
      </c>
      <c r="S52" t="n">
        <v>-741.3533834586465</v>
      </c>
      <c r="T52" t="n">
        <v>490</v>
      </c>
      <c r="U52" t="n">
        <v>32</v>
      </c>
      <c r="V52" t="n">
        <v>0</v>
      </c>
      <c r="W52" t="n">
        <v>576</v>
      </c>
      <c r="X52" t="n">
        <v>0</v>
      </c>
      <c r="Y52" t="n">
        <v>-741.3533834586465</v>
      </c>
      <c r="Z52" t="n">
        <v>490</v>
      </c>
      <c r="AA52" t="n">
        <v>32</v>
      </c>
      <c r="AB52" t="n">
        <v>-741.3533834586465</v>
      </c>
      <c r="AC52" t="n">
        <v>490</v>
      </c>
      <c r="AD52" t="n">
        <v>32</v>
      </c>
      <c r="AE52" t="n">
        <v>-506.766917293233</v>
      </c>
      <c r="AF52" t="n">
        <v>508</v>
      </c>
      <c r="AG52" t="n">
        <v>16</v>
      </c>
      <c r="AH52" t="n">
        <v>0</v>
      </c>
      <c r="AI52" t="n">
        <v>576</v>
      </c>
      <c r="AJ52" t="n">
        <v>0</v>
      </c>
      <c r="AK52" t="n">
        <v>-741.3533834586465</v>
      </c>
      <c r="AL52" t="n">
        <v>490</v>
      </c>
      <c r="AM52" t="n">
        <v>32</v>
      </c>
      <c r="AN52" t="n">
        <v>-34.58646616541348</v>
      </c>
      <c r="AO52" t="n">
        <v>430</v>
      </c>
      <c r="AP52" t="n">
        <v>7.333333333333333</v>
      </c>
    </row>
    <row r="53">
      <c r="A53" s="5" t="n">
        <v>5</v>
      </c>
      <c r="B53" s="5" t="n">
        <v>3</v>
      </c>
      <c r="C53" s="5" t="inlineStr">
        <is>
          <t>binary, binary, numeric</t>
        </is>
      </c>
      <c r="D53" s="5" t="inlineStr">
        <is>
          <t>mixed</t>
        </is>
      </c>
      <c r="E53" s="5" t="n">
        <v>2</v>
      </c>
      <c r="F53" t="n">
        <v>619</v>
      </c>
      <c r="G53" t="n">
        <v>29201.94656190649</v>
      </c>
      <c r="H53" t="n">
        <v>24470.45416308939</v>
      </c>
      <c r="I53" t="n">
        <v>23032.83442169437</v>
      </c>
      <c r="J53" t="n">
        <v>10950.03668340401</v>
      </c>
      <c r="K53" t="n">
        <v>2546</v>
      </c>
      <c r="L53" t="n">
        <v>206.3333333333333</v>
      </c>
      <c r="M53" t="n">
        <v>17456.65721396917</v>
      </c>
      <c r="N53" t="n">
        <v>3192</v>
      </c>
      <c r="O53" t="n">
        <v>206.3333333333333</v>
      </c>
      <c r="P53" t="n">
        <v>17336.05571020978</v>
      </c>
      <c r="Q53" t="n">
        <v>2081</v>
      </c>
      <c r="R53" t="n">
        <v>204</v>
      </c>
      <c r="S53" t="n">
        <v>12393.81602795917</v>
      </c>
      <c r="T53" t="n">
        <v>1862</v>
      </c>
      <c r="U53" t="n">
        <v>199.6666666666667</v>
      </c>
      <c r="V53" t="n">
        <v>17320.31618839486</v>
      </c>
      <c r="W53" t="n">
        <v>1423</v>
      </c>
      <c r="X53" t="n">
        <v>181</v>
      </c>
      <c r="Y53" t="n">
        <v>12393.81602795917</v>
      </c>
      <c r="Z53" t="n">
        <v>1862</v>
      </c>
      <c r="AA53" t="n">
        <v>199.6666666666667</v>
      </c>
      <c r="AB53" t="n">
        <v>12393.81602795917</v>
      </c>
      <c r="AC53" t="n">
        <v>1862</v>
      </c>
      <c r="AD53" t="n">
        <v>199.6666666666667</v>
      </c>
      <c r="AE53" t="n">
        <v>14522.24401835037</v>
      </c>
      <c r="AF53" t="n">
        <v>1237</v>
      </c>
      <c r="AG53" t="n">
        <v>187</v>
      </c>
      <c r="AH53" t="n">
        <v>18712.59706359324</v>
      </c>
      <c r="AI53" t="n">
        <v>1404</v>
      </c>
      <c r="AJ53" t="n">
        <v>177</v>
      </c>
      <c r="AK53" t="n">
        <v>12393.81602795917</v>
      </c>
      <c r="AL53" t="n">
        <v>1862</v>
      </c>
      <c r="AM53" t="n">
        <v>199.6666666666667</v>
      </c>
      <c r="AN53" t="n">
        <v>15631.26657474135</v>
      </c>
      <c r="AO53" t="n">
        <v>1055</v>
      </c>
      <c r="AP53" t="n">
        <v>171</v>
      </c>
    </row>
    <row r="54">
      <c r="A54" s="5" t="n">
        <v>5</v>
      </c>
      <c r="B54" s="5" t="n">
        <v>3</v>
      </c>
      <c r="C54" s="5" t="inlineStr">
        <is>
          <t>binary, numeric, numeric</t>
        </is>
      </c>
      <c r="D54" s="5" t="inlineStr">
        <is>
          <t>mixed</t>
        </is>
      </c>
      <c r="E54" s="5" t="n">
        <v>2</v>
      </c>
      <c r="F54" t="n">
        <v>47</v>
      </c>
      <c r="G54" t="n">
        <v>3254.887218045113</v>
      </c>
      <c r="H54" t="n">
        <v>773.6842105263156</v>
      </c>
      <c r="I54" t="n">
        <v>935.3383458646617</v>
      </c>
      <c r="J54" t="n">
        <v>-430.8270676691729</v>
      </c>
      <c r="K54" t="n">
        <v>160</v>
      </c>
      <c r="L54" t="n">
        <v>15.66666666666667</v>
      </c>
      <c r="M54" t="n">
        <v>-430.8270676691729</v>
      </c>
      <c r="N54" t="n">
        <v>160</v>
      </c>
      <c r="O54" t="n">
        <v>15.66666666666667</v>
      </c>
      <c r="P54" t="n">
        <v>-467.6691729323308</v>
      </c>
      <c r="Q54" t="n">
        <v>131</v>
      </c>
      <c r="R54" t="n">
        <v>15.66666666666667</v>
      </c>
      <c r="S54" t="n">
        <v>-456.390977443609</v>
      </c>
      <c r="T54" t="n">
        <v>140</v>
      </c>
      <c r="U54" t="n">
        <v>15.66666666666667</v>
      </c>
      <c r="V54" t="n">
        <v>-160.1503759398496</v>
      </c>
      <c r="W54" t="n">
        <v>137</v>
      </c>
      <c r="X54" t="n">
        <v>16.33333333333333</v>
      </c>
      <c r="Y54" t="n">
        <v>-456.390977443609</v>
      </c>
      <c r="Z54" t="n">
        <v>140</v>
      </c>
      <c r="AA54" t="n">
        <v>15.66666666666667</v>
      </c>
      <c r="AB54" t="n">
        <v>-456.390977443609</v>
      </c>
      <c r="AC54" t="n">
        <v>140</v>
      </c>
      <c r="AD54" t="n">
        <v>15.66666666666667</v>
      </c>
      <c r="AE54" t="n">
        <v>-378.1954887218045</v>
      </c>
      <c r="AF54" t="n">
        <v>96</v>
      </c>
      <c r="AG54" t="n">
        <v>12.33333333333333</v>
      </c>
      <c r="AH54" t="n">
        <v>-128.5714285714286</v>
      </c>
      <c r="AI54" t="n">
        <v>126</v>
      </c>
      <c r="AJ54" t="n">
        <v>15</v>
      </c>
      <c r="AK54" t="n">
        <v>-456.390977443609</v>
      </c>
      <c r="AL54" t="n">
        <v>140</v>
      </c>
      <c r="AM54" t="n">
        <v>15.66666666666667</v>
      </c>
      <c r="AN54" t="n">
        <v>-133.8345864661654</v>
      </c>
      <c r="AO54" t="n">
        <v>78</v>
      </c>
      <c r="AP54" t="n">
        <v>10.33333333333333</v>
      </c>
    </row>
    <row r="55">
      <c r="A55" s="5" t="n">
        <v>5</v>
      </c>
      <c r="B55" s="5" t="n">
        <v>3</v>
      </c>
      <c r="C55" s="5" t="inlineStr">
        <is>
          <t>numeric, numeric, numeric</t>
        </is>
      </c>
      <c r="D55" s="5" t="inlineStr">
        <is>
          <t>numeric</t>
        </is>
      </c>
      <c r="E55" s="5" t="n">
        <v>2</v>
      </c>
      <c r="F55" t="n">
        <v>1528</v>
      </c>
      <c r="G55" t="n">
        <v>96643.20490364594</v>
      </c>
      <c r="H55" t="n">
        <v>17641.30819709554</v>
      </c>
      <c r="I55" t="n">
        <v>31864.22100692067</v>
      </c>
      <c r="J55" t="n">
        <v>16619.78996311989</v>
      </c>
      <c r="K55" t="n">
        <v>7375</v>
      </c>
      <c r="L55" t="n">
        <v>388.3333333333333</v>
      </c>
      <c r="M55" t="n">
        <v>19185.48803487778</v>
      </c>
      <c r="N55" t="n">
        <v>7455</v>
      </c>
      <c r="O55" t="n">
        <v>388.3333333333333</v>
      </c>
      <c r="P55" t="n">
        <v>16520.93818822859</v>
      </c>
      <c r="Q55" t="n">
        <v>7550</v>
      </c>
      <c r="R55" t="n">
        <v>367.3333333333333</v>
      </c>
      <c r="S55" t="n">
        <v>17320.92304889024</v>
      </c>
      <c r="T55" t="n">
        <v>6566</v>
      </c>
      <c r="U55" t="n">
        <v>399.6666666666666</v>
      </c>
      <c r="V55" t="n">
        <v>17124.85308769154</v>
      </c>
      <c r="W55" t="n">
        <v>12058</v>
      </c>
      <c r="X55" t="n">
        <v>414.6666666666666</v>
      </c>
      <c r="Y55" t="n">
        <v>17320.92304889024</v>
      </c>
      <c r="Z55" t="n">
        <v>6566</v>
      </c>
      <c r="AA55" t="n">
        <v>399.6666666666666</v>
      </c>
      <c r="AB55" t="n">
        <v>17320.92304889024</v>
      </c>
      <c r="AC55" t="n">
        <v>6566</v>
      </c>
      <c r="AD55" t="n">
        <v>399.6666666666666</v>
      </c>
      <c r="AE55" t="n">
        <v>18688.07997608834</v>
      </c>
      <c r="AF55" t="n">
        <v>11063</v>
      </c>
      <c r="AG55" t="n">
        <v>470.3333333333333</v>
      </c>
      <c r="AH55" t="n">
        <v>17172.78933879332</v>
      </c>
      <c r="AI55" t="n">
        <v>12057</v>
      </c>
      <c r="AJ55" t="n">
        <v>414.6666666666666</v>
      </c>
      <c r="AK55" t="n">
        <v>17320.92304889024</v>
      </c>
      <c r="AL55" t="n">
        <v>6566</v>
      </c>
      <c r="AM55" t="n">
        <v>399.6666666666666</v>
      </c>
      <c r="AN55" t="n">
        <v>17612.03222206129</v>
      </c>
      <c r="AO55" t="n">
        <v>8563</v>
      </c>
      <c r="AP55" t="n">
        <v>448.6666666666666</v>
      </c>
    </row>
    <row r="56">
      <c r="A56" s="5" t="n">
        <v>6</v>
      </c>
      <c r="B56" s="5" t="n">
        <v>1</v>
      </c>
      <c r="C56" s="5" t="inlineStr">
        <is>
          <t>binary</t>
        </is>
      </c>
      <c r="D56" s="5" t="inlineStr">
        <is>
          <t>binary</t>
        </is>
      </c>
      <c r="E56" s="5" t="n">
        <v>2</v>
      </c>
      <c r="F56" t="n">
        <v>2</v>
      </c>
      <c r="G56" t="n">
        <v>146.4566929133858</v>
      </c>
      <c r="H56" t="n">
        <v>23.6220472440945</v>
      </c>
      <c r="I56" t="n">
        <v>33.07086614173228</v>
      </c>
      <c r="J56" t="n">
        <v>-12.59842519685038</v>
      </c>
      <c r="K56" t="n">
        <v>1</v>
      </c>
      <c r="L56" t="n">
        <v>1</v>
      </c>
      <c r="M56" t="n">
        <v>-12.59842519685038</v>
      </c>
      <c r="N56" t="n">
        <v>1</v>
      </c>
      <c r="O56" t="n">
        <v>1</v>
      </c>
      <c r="P56" t="n">
        <v>-20.47244094488189</v>
      </c>
      <c r="Q56" t="n">
        <v>0</v>
      </c>
      <c r="R56" t="n">
        <v>2</v>
      </c>
      <c r="S56" t="n">
        <v>-20.47244094488189</v>
      </c>
      <c r="T56" t="n">
        <v>0</v>
      </c>
      <c r="U56" t="n">
        <v>2</v>
      </c>
      <c r="V56" t="n">
        <v>0</v>
      </c>
      <c r="W56" t="n">
        <v>8</v>
      </c>
      <c r="X56" t="n">
        <v>0</v>
      </c>
      <c r="Y56" t="n">
        <v>-20.47244094488189</v>
      </c>
      <c r="Z56" t="n">
        <v>0</v>
      </c>
      <c r="AA56" t="n">
        <v>2</v>
      </c>
      <c r="AB56" t="n">
        <v>-20.47244094488189</v>
      </c>
      <c r="AC56" t="n">
        <v>0</v>
      </c>
      <c r="AD56" t="n">
        <v>2</v>
      </c>
      <c r="AE56" t="n">
        <v>-18.11023622047244</v>
      </c>
      <c r="AF56" t="n">
        <v>2</v>
      </c>
      <c r="AG56" t="n">
        <v>1</v>
      </c>
      <c r="AH56" t="n">
        <v>0</v>
      </c>
      <c r="AI56" t="n">
        <v>8</v>
      </c>
      <c r="AJ56" t="n">
        <v>0</v>
      </c>
      <c r="AK56" t="n">
        <v>-20.47244094488189</v>
      </c>
      <c r="AL56" t="n">
        <v>0</v>
      </c>
      <c r="AM56" t="n">
        <v>2</v>
      </c>
      <c r="AN56" t="n">
        <v>0</v>
      </c>
      <c r="AO56" t="n">
        <v>5</v>
      </c>
      <c r="AP56" t="n">
        <v>0</v>
      </c>
    </row>
    <row r="57">
      <c r="A57" s="5" t="n">
        <v>6</v>
      </c>
      <c r="B57" s="5" t="n">
        <v>1</v>
      </c>
      <c r="C57" s="5" t="inlineStr">
        <is>
          <t>numeric</t>
        </is>
      </c>
      <c r="D57" s="5" t="inlineStr">
        <is>
          <t>numeric</t>
        </is>
      </c>
      <c r="E57" s="5" t="n">
        <v>2</v>
      </c>
      <c r="F57" t="n">
        <v>133</v>
      </c>
      <c r="G57" t="n">
        <v>8535.475101812972</v>
      </c>
      <c r="H57" t="n">
        <v>1184.23995499388</v>
      </c>
      <c r="I57" t="n">
        <v>2586.989239047652</v>
      </c>
      <c r="J57" t="n">
        <v>1595.215964252368</v>
      </c>
      <c r="K57" t="n">
        <v>795</v>
      </c>
      <c r="L57" t="n">
        <v>81</v>
      </c>
      <c r="M57" t="n">
        <v>1943.698858628701</v>
      </c>
      <c r="N57" t="n">
        <v>413</v>
      </c>
      <c r="O57" t="n">
        <v>81</v>
      </c>
      <c r="P57" t="n">
        <v>1216.924817839672</v>
      </c>
      <c r="Q57" t="n">
        <v>529</v>
      </c>
      <c r="R57" t="n">
        <v>56</v>
      </c>
      <c r="S57" t="n">
        <v>1326.865546738674</v>
      </c>
      <c r="T57" t="n">
        <v>375</v>
      </c>
      <c r="U57" t="n">
        <v>60</v>
      </c>
      <c r="V57" t="n">
        <v>1528.23058178701</v>
      </c>
      <c r="W57" t="n">
        <v>637</v>
      </c>
      <c r="X57" t="n">
        <v>75</v>
      </c>
      <c r="Y57" t="n">
        <v>1326.865546738674</v>
      </c>
      <c r="Z57" t="n">
        <v>375</v>
      </c>
      <c r="AA57" t="n">
        <v>60</v>
      </c>
      <c r="AB57" t="n">
        <v>1326.865546738674</v>
      </c>
      <c r="AC57" t="n">
        <v>375</v>
      </c>
      <c r="AD57" t="n">
        <v>60</v>
      </c>
      <c r="AE57" t="n">
        <v>1707.395377498678</v>
      </c>
      <c r="AF57" t="n">
        <v>790</v>
      </c>
      <c r="AG57" t="n">
        <v>74</v>
      </c>
      <c r="AH57" t="n">
        <v>1526.610144994406</v>
      </c>
      <c r="AI57" t="n">
        <v>582</v>
      </c>
      <c r="AJ57" t="n">
        <v>75</v>
      </c>
      <c r="AK57" t="n">
        <v>1326.865546738674</v>
      </c>
      <c r="AL57" t="n">
        <v>375</v>
      </c>
      <c r="AM57" t="n">
        <v>60</v>
      </c>
      <c r="AN57" t="n">
        <v>1786.456199655521</v>
      </c>
      <c r="AO57" t="n">
        <v>517</v>
      </c>
      <c r="AP57" t="n">
        <v>78</v>
      </c>
    </row>
    <row r="58">
      <c r="A58" s="5" t="n">
        <v>6</v>
      </c>
      <c r="B58" s="5" t="n">
        <v>2</v>
      </c>
      <c r="C58" s="5" t="inlineStr">
        <is>
          <t>binary, binary</t>
        </is>
      </c>
      <c r="D58" s="5" t="inlineStr">
        <is>
          <t>binary</t>
        </is>
      </c>
      <c r="E58" s="5" t="n">
        <v>2</v>
      </c>
      <c r="F58" t="n">
        <v>24</v>
      </c>
      <c r="G58" t="n">
        <v>1740.944881889764</v>
      </c>
      <c r="H58" t="n">
        <v>300.0000000000001</v>
      </c>
      <c r="I58" t="n">
        <v>376.3779527559054</v>
      </c>
      <c r="J58" t="n">
        <v>-144.8818897637795</v>
      </c>
      <c r="K58" t="n">
        <v>102</v>
      </c>
      <c r="L58" t="n">
        <v>7.5</v>
      </c>
      <c r="M58" t="n">
        <v>-144.8818897637795</v>
      </c>
      <c r="N58" t="n">
        <v>102</v>
      </c>
      <c r="O58" t="n">
        <v>7.5</v>
      </c>
      <c r="P58" t="n">
        <v>-249.6062992125984</v>
      </c>
      <c r="Q58" t="n">
        <v>124</v>
      </c>
      <c r="R58" t="n">
        <v>11.5</v>
      </c>
      <c r="S58" t="n">
        <v>-213.3858267716535</v>
      </c>
      <c r="T58" t="n">
        <v>108</v>
      </c>
      <c r="U58" t="n">
        <v>12</v>
      </c>
      <c r="V58" t="n">
        <v>0</v>
      </c>
      <c r="W58" t="n">
        <v>144</v>
      </c>
      <c r="X58" t="n">
        <v>0</v>
      </c>
      <c r="Y58" t="n">
        <v>-213.3858267716535</v>
      </c>
      <c r="Z58" t="n">
        <v>108</v>
      </c>
      <c r="AA58" t="n">
        <v>12</v>
      </c>
      <c r="AB58" t="n">
        <v>-213.3858267716535</v>
      </c>
      <c r="AC58" t="n">
        <v>108</v>
      </c>
      <c r="AD58" t="n">
        <v>12</v>
      </c>
      <c r="AE58" t="n">
        <v>-163.7795275590551</v>
      </c>
      <c r="AF58" t="n">
        <v>99</v>
      </c>
      <c r="AG58" t="n">
        <v>6</v>
      </c>
      <c r="AH58" t="n">
        <v>0</v>
      </c>
      <c r="AI58" t="n">
        <v>144</v>
      </c>
      <c r="AJ58" t="n">
        <v>0</v>
      </c>
      <c r="AK58" t="n">
        <v>-213.3858267716535</v>
      </c>
      <c r="AL58" t="n">
        <v>108</v>
      </c>
      <c r="AM58" t="n">
        <v>12</v>
      </c>
      <c r="AN58" t="n">
        <v>-3.149606299212593</v>
      </c>
      <c r="AO58" t="n">
        <v>76</v>
      </c>
      <c r="AP58" t="n">
        <v>1.5</v>
      </c>
    </row>
    <row r="59">
      <c r="A59" s="5" t="n">
        <v>6</v>
      </c>
      <c r="B59" s="5" t="n">
        <v>2</v>
      </c>
      <c r="C59" s="5" t="inlineStr">
        <is>
          <t>binary, numeric</t>
        </is>
      </c>
      <c r="D59" s="5" t="inlineStr">
        <is>
          <t>mixed</t>
        </is>
      </c>
      <c r="E59" s="5" t="n">
        <v>2</v>
      </c>
      <c r="F59" t="n">
        <v>56</v>
      </c>
      <c r="G59" t="n">
        <v>2678.889059730843</v>
      </c>
      <c r="H59" t="n">
        <v>1896.855653834638</v>
      </c>
      <c r="I59" t="n">
        <v>1739.871005332966</v>
      </c>
      <c r="J59" t="n">
        <v>1011.374837138163</v>
      </c>
      <c r="K59" t="n">
        <v>178</v>
      </c>
      <c r="L59" t="n">
        <v>25</v>
      </c>
      <c r="M59" t="n">
        <v>1595.650273931586</v>
      </c>
      <c r="N59" t="n">
        <v>186</v>
      </c>
      <c r="O59" t="n">
        <v>25</v>
      </c>
      <c r="P59" t="n">
        <v>1570.200330174556</v>
      </c>
      <c r="Q59" t="n">
        <v>138</v>
      </c>
      <c r="R59" t="n">
        <v>28</v>
      </c>
      <c r="S59" t="n">
        <v>1319.121193483908</v>
      </c>
      <c r="T59" t="n">
        <v>110</v>
      </c>
      <c r="U59" t="n">
        <v>28</v>
      </c>
      <c r="V59" t="n">
        <v>1679.171083830349</v>
      </c>
      <c r="W59" t="n">
        <v>98</v>
      </c>
      <c r="X59" t="n">
        <v>25</v>
      </c>
      <c r="Y59" t="n">
        <v>1319.121193483908</v>
      </c>
      <c r="Z59" t="n">
        <v>110</v>
      </c>
      <c r="AA59" t="n">
        <v>28</v>
      </c>
      <c r="AB59" t="n">
        <v>1319.121193483908</v>
      </c>
      <c r="AC59" t="n">
        <v>110</v>
      </c>
      <c r="AD59" t="n">
        <v>28</v>
      </c>
      <c r="AE59" t="n">
        <v>1457.88858227254</v>
      </c>
      <c r="AF59" t="n">
        <v>97</v>
      </c>
      <c r="AG59" t="n">
        <v>25</v>
      </c>
      <c r="AH59" t="n">
        <v>1683.108091704364</v>
      </c>
      <c r="AI59" t="n">
        <v>97</v>
      </c>
      <c r="AJ59" t="n">
        <v>24.5</v>
      </c>
      <c r="AK59" t="n">
        <v>1319.121193483908</v>
      </c>
      <c r="AL59" t="n">
        <v>110</v>
      </c>
      <c r="AM59" t="n">
        <v>28</v>
      </c>
      <c r="AN59" t="n">
        <v>1549.227164949705</v>
      </c>
      <c r="AO59" t="n">
        <v>75</v>
      </c>
      <c r="AP59" t="n">
        <v>23</v>
      </c>
    </row>
    <row r="60">
      <c r="A60" s="5" t="n">
        <v>6</v>
      </c>
      <c r="B60" s="5" t="n">
        <v>2</v>
      </c>
      <c r="C60" s="5" t="inlineStr">
        <is>
          <t>numeric, numeric</t>
        </is>
      </c>
      <c r="D60" s="5" t="inlineStr">
        <is>
          <t>numeric</t>
        </is>
      </c>
      <c r="E60" s="5" t="n">
        <v>2</v>
      </c>
      <c r="F60" t="n">
        <v>1163</v>
      </c>
      <c r="G60" t="n">
        <v>71918.7478716418</v>
      </c>
      <c r="H60" t="n">
        <v>11412.87183543274</v>
      </c>
      <c r="I60" t="n">
        <v>24769.8190901778</v>
      </c>
      <c r="J60" t="n">
        <v>11791.99067531862</v>
      </c>
      <c r="K60" t="n">
        <v>9582</v>
      </c>
      <c r="L60" t="n">
        <v>349</v>
      </c>
      <c r="M60" t="n">
        <v>13622.37355361764</v>
      </c>
      <c r="N60" t="n">
        <v>7601</v>
      </c>
      <c r="O60" t="n">
        <v>349</v>
      </c>
      <c r="P60" t="n">
        <v>6383.740608993075</v>
      </c>
      <c r="Q60" t="n">
        <v>8782</v>
      </c>
      <c r="R60" t="n">
        <v>242.5</v>
      </c>
      <c r="S60" t="n">
        <v>7625.123070690884</v>
      </c>
      <c r="T60" t="n">
        <v>6750</v>
      </c>
      <c r="U60" t="n">
        <v>289</v>
      </c>
      <c r="V60" t="n">
        <v>10052.52313744428</v>
      </c>
      <c r="W60" t="n">
        <v>7735</v>
      </c>
      <c r="X60" t="n">
        <v>347</v>
      </c>
      <c r="Y60" t="n">
        <v>7625.123070690884</v>
      </c>
      <c r="Z60" t="n">
        <v>6750</v>
      </c>
      <c r="AA60" t="n">
        <v>289</v>
      </c>
      <c r="AB60" t="n">
        <v>7625.123070690884</v>
      </c>
      <c r="AC60" t="n">
        <v>6750</v>
      </c>
      <c r="AD60" t="n">
        <v>289</v>
      </c>
      <c r="AE60" t="n">
        <v>12249.92217653005</v>
      </c>
      <c r="AF60" t="n">
        <v>7449</v>
      </c>
      <c r="AG60" t="n">
        <v>370.5</v>
      </c>
      <c r="AH60" t="n">
        <v>9781.913242885797</v>
      </c>
      <c r="AI60" t="n">
        <v>8944</v>
      </c>
      <c r="AJ60" t="n">
        <v>346</v>
      </c>
      <c r="AK60" t="n">
        <v>7625.123070690884</v>
      </c>
      <c r="AL60" t="n">
        <v>6750</v>
      </c>
      <c r="AM60" t="n">
        <v>289</v>
      </c>
      <c r="AN60" t="n">
        <v>12164.62967261352</v>
      </c>
      <c r="AO60" t="n">
        <v>7302</v>
      </c>
      <c r="AP60" t="n">
        <v>381.5</v>
      </c>
    </row>
    <row r="61">
      <c r="A61" s="5" t="n">
        <v>6</v>
      </c>
      <c r="B61" s="5" t="n">
        <v>3</v>
      </c>
      <c r="C61" s="5" t="inlineStr">
        <is>
          <t>binary, binary, binary</t>
        </is>
      </c>
      <c r="D61" s="5" t="inlineStr">
        <is>
          <t>binary</t>
        </is>
      </c>
      <c r="E61" s="5" t="n">
        <v>2</v>
      </c>
      <c r="F61" t="n">
        <v>96</v>
      </c>
      <c r="G61" t="n">
        <v>6915.748031496063</v>
      </c>
      <c r="H61" t="n">
        <v>1248.031496062993</v>
      </c>
      <c r="I61" t="n">
        <v>1477.165354330708</v>
      </c>
      <c r="J61" t="n">
        <v>-530.7086614173228</v>
      </c>
      <c r="K61" t="n">
        <v>442</v>
      </c>
      <c r="L61" t="n">
        <v>23.33333333333333</v>
      </c>
      <c r="M61" t="n">
        <v>-530.7086614173228</v>
      </c>
      <c r="N61" t="n">
        <v>442</v>
      </c>
      <c r="O61" t="n">
        <v>23.33333333333333</v>
      </c>
      <c r="P61" t="n">
        <v>-958.267716535433</v>
      </c>
      <c r="Q61" t="n">
        <v>544</v>
      </c>
      <c r="R61" t="n">
        <v>30.66666666666666</v>
      </c>
      <c r="S61" t="n">
        <v>-718.1102362204724</v>
      </c>
      <c r="T61" t="n">
        <v>490</v>
      </c>
      <c r="U61" t="n">
        <v>32</v>
      </c>
      <c r="V61" t="n">
        <v>0</v>
      </c>
      <c r="W61" t="n">
        <v>576</v>
      </c>
      <c r="X61" t="n">
        <v>0</v>
      </c>
      <c r="Y61" t="n">
        <v>-718.1102362204724</v>
      </c>
      <c r="Z61" t="n">
        <v>490</v>
      </c>
      <c r="AA61" t="n">
        <v>32</v>
      </c>
      <c r="AB61" t="n">
        <v>-718.1102362204724</v>
      </c>
      <c r="AC61" t="n">
        <v>490</v>
      </c>
      <c r="AD61" t="n">
        <v>32</v>
      </c>
      <c r="AE61" t="n">
        <v>-472.4409448818898</v>
      </c>
      <c r="AF61" t="n">
        <v>508</v>
      </c>
      <c r="AG61" t="n">
        <v>16</v>
      </c>
      <c r="AH61" t="n">
        <v>0</v>
      </c>
      <c r="AI61" t="n">
        <v>576</v>
      </c>
      <c r="AJ61" t="n">
        <v>0</v>
      </c>
      <c r="AK61" t="n">
        <v>-718.1102362204724</v>
      </c>
      <c r="AL61" t="n">
        <v>490</v>
      </c>
      <c r="AM61" t="n">
        <v>32</v>
      </c>
      <c r="AN61" t="n">
        <v>-18.89763779527557</v>
      </c>
      <c r="AO61" t="n">
        <v>414</v>
      </c>
      <c r="AP61" t="n">
        <v>7.333333333333333</v>
      </c>
    </row>
    <row r="62">
      <c r="A62" s="5" t="n">
        <v>6</v>
      </c>
      <c r="B62" s="5" t="n">
        <v>3</v>
      </c>
      <c r="C62" s="5" t="inlineStr">
        <is>
          <t>binary, binary, numeric</t>
        </is>
      </c>
      <c r="D62" s="5" t="inlineStr">
        <is>
          <t>mixed</t>
        </is>
      </c>
      <c r="E62" s="5" t="n">
        <v>2</v>
      </c>
      <c r="F62" t="n">
        <v>575</v>
      </c>
      <c r="G62" t="n">
        <v>26276.58997661263</v>
      </c>
      <c r="H62" t="n">
        <v>21903.24064707739</v>
      </c>
      <c r="I62" t="n">
        <v>18467.70783598093</v>
      </c>
      <c r="J62" t="n">
        <v>11575.96523456151</v>
      </c>
      <c r="K62" t="n">
        <v>2257</v>
      </c>
      <c r="L62" t="n">
        <v>172.6666666666667</v>
      </c>
      <c r="M62" t="n">
        <v>18259.72679674033</v>
      </c>
      <c r="N62" t="n">
        <v>3061</v>
      </c>
      <c r="O62" t="n">
        <v>172.6666666666667</v>
      </c>
      <c r="P62" t="n">
        <v>17806.68967638038</v>
      </c>
      <c r="Q62" t="n">
        <v>2009</v>
      </c>
      <c r="R62" t="n">
        <v>189.3333333333333</v>
      </c>
      <c r="S62" t="n">
        <v>13864.63247849414</v>
      </c>
      <c r="T62" t="n">
        <v>1745</v>
      </c>
      <c r="U62" t="n">
        <v>191.6666666666667</v>
      </c>
      <c r="V62" t="n">
        <v>19224.12499696531</v>
      </c>
      <c r="W62" t="n">
        <v>1351</v>
      </c>
      <c r="X62" t="n">
        <v>167.6666666666667</v>
      </c>
      <c r="Y62" t="n">
        <v>13864.63247849414</v>
      </c>
      <c r="Z62" t="n">
        <v>1745</v>
      </c>
      <c r="AA62" t="n">
        <v>191.6666666666667</v>
      </c>
      <c r="AB62" t="n">
        <v>13864.63247849414</v>
      </c>
      <c r="AC62" t="n">
        <v>1745</v>
      </c>
      <c r="AD62" t="n">
        <v>191.6666666666667</v>
      </c>
      <c r="AE62" t="n">
        <v>15282.13779932185</v>
      </c>
      <c r="AF62" t="n">
        <v>1162</v>
      </c>
      <c r="AG62" t="n">
        <v>172.6666666666667</v>
      </c>
      <c r="AH62" t="n">
        <v>19292.62893397318</v>
      </c>
      <c r="AI62" t="n">
        <v>1315</v>
      </c>
      <c r="AJ62" t="n">
        <v>163.6666666666667</v>
      </c>
      <c r="AK62" t="n">
        <v>13864.63247849414</v>
      </c>
      <c r="AL62" t="n">
        <v>1745</v>
      </c>
      <c r="AM62" t="n">
        <v>191.6666666666667</v>
      </c>
      <c r="AN62" t="n">
        <v>16106.54724814074</v>
      </c>
      <c r="AO62" t="n">
        <v>961</v>
      </c>
      <c r="AP62" t="n">
        <v>160.6666666666667</v>
      </c>
    </row>
    <row r="63">
      <c r="A63" s="5" t="n">
        <v>6</v>
      </c>
      <c r="B63" s="5" t="n">
        <v>3</v>
      </c>
      <c r="C63" s="5" t="inlineStr">
        <is>
          <t>binary, numeric, numeric</t>
        </is>
      </c>
      <c r="D63" s="5" t="inlineStr">
        <is>
          <t>mixed</t>
        </is>
      </c>
      <c r="E63" s="5" t="n">
        <v>2</v>
      </c>
      <c r="F63" t="n">
        <v>46</v>
      </c>
      <c r="G63" t="n">
        <v>3141.732283464567</v>
      </c>
      <c r="H63" t="n">
        <v>770.0787401574805</v>
      </c>
      <c r="I63" t="n">
        <v>896.0629921259841</v>
      </c>
      <c r="J63" t="n">
        <v>-329.1338582677165</v>
      </c>
      <c r="K63" t="n">
        <v>123</v>
      </c>
      <c r="L63" t="n">
        <v>11</v>
      </c>
      <c r="M63" t="n">
        <v>-329.1338582677165</v>
      </c>
      <c r="N63" t="n">
        <v>123</v>
      </c>
      <c r="O63" t="n">
        <v>11</v>
      </c>
      <c r="P63" t="n">
        <v>-437.007874015748</v>
      </c>
      <c r="Q63" t="n">
        <v>119</v>
      </c>
      <c r="R63" t="n">
        <v>15.33333333333333</v>
      </c>
      <c r="S63" t="n">
        <v>-411.0236220472441</v>
      </c>
      <c r="T63" t="n">
        <v>107</v>
      </c>
      <c r="U63" t="n">
        <v>15.33333333333333</v>
      </c>
      <c r="V63" t="n">
        <v>-159.8425196850394</v>
      </c>
      <c r="W63" t="n">
        <v>132</v>
      </c>
      <c r="X63" t="n">
        <v>16</v>
      </c>
      <c r="Y63" t="n">
        <v>-411.0236220472441</v>
      </c>
      <c r="Z63" t="n">
        <v>107</v>
      </c>
      <c r="AA63" t="n">
        <v>15.33333333333333</v>
      </c>
      <c r="AB63" t="n">
        <v>-411.0236220472441</v>
      </c>
      <c r="AC63" t="n">
        <v>107</v>
      </c>
      <c r="AD63" t="n">
        <v>15.33333333333333</v>
      </c>
      <c r="AE63" t="n">
        <v>-268.503937007874</v>
      </c>
      <c r="AF63" t="n">
        <v>97</v>
      </c>
      <c r="AG63" t="n">
        <v>10.66666666666667</v>
      </c>
      <c r="AH63" t="n">
        <v>-138.5826771653543</v>
      </c>
      <c r="AI63" t="n">
        <v>124</v>
      </c>
      <c r="AJ63" t="n">
        <v>14.66666666666667</v>
      </c>
      <c r="AK63" t="n">
        <v>-411.0236220472441</v>
      </c>
      <c r="AL63" t="n">
        <v>107</v>
      </c>
      <c r="AM63" t="n">
        <v>15.33333333333333</v>
      </c>
      <c r="AN63" t="n">
        <v>-124.4094488188976</v>
      </c>
      <c r="AO63" t="n">
        <v>78</v>
      </c>
      <c r="AP63" t="n">
        <v>10</v>
      </c>
    </row>
    <row r="64">
      <c r="A64" s="5" t="n">
        <v>6</v>
      </c>
      <c r="B64" s="5" t="n">
        <v>3</v>
      </c>
      <c r="C64" s="5" t="inlineStr">
        <is>
          <t>numeric, numeric, numeric</t>
        </is>
      </c>
      <c r="D64" s="5" t="inlineStr">
        <is>
          <t>numeric</t>
        </is>
      </c>
      <c r="E64" s="5" t="n">
        <v>2</v>
      </c>
      <c r="F64" t="n">
        <v>1525</v>
      </c>
      <c r="G64" t="n">
        <v>96260.61415064048</v>
      </c>
      <c r="H64" t="n">
        <v>23026.26610525097</v>
      </c>
      <c r="I64" t="n">
        <v>33576.01551131414</v>
      </c>
      <c r="J64" t="n">
        <v>16245.42952258722</v>
      </c>
      <c r="K64" t="n">
        <v>7350</v>
      </c>
      <c r="L64" t="n">
        <v>376.3333333333334</v>
      </c>
      <c r="M64" t="n">
        <v>18503.45962082108</v>
      </c>
      <c r="N64" t="n">
        <v>7301</v>
      </c>
      <c r="O64" t="n">
        <v>376.3333333333334</v>
      </c>
      <c r="P64" t="n">
        <v>16956.34404415463</v>
      </c>
      <c r="Q64" t="n">
        <v>7539</v>
      </c>
      <c r="R64" t="n">
        <v>373.3333333333333</v>
      </c>
      <c r="S64" t="n">
        <v>17028.0247327846</v>
      </c>
      <c r="T64" t="n">
        <v>6424</v>
      </c>
      <c r="U64" t="n">
        <v>407.0000000000001</v>
      </c>
      <c r="V64" t="n">
        <v>17191.3050550365</v>
      </c>
      <c r="W64" t="n">
        <v>11728</v>
      </c>
      <c r="X64" t="n">
        <v>411.6666666666666</v>
      </c>
      <c r="Y64" t="n">
        <v>17028.0247327846</v>
      </c>
      <c r="Z64" t="n">
        <v>6424</v>
      </c>
      <c r="AA64" t="n">
        <v>407.0000000000001</v>
      </c>
      <c r="AB64" t="n">
        <v>17028.0247327846</v>
      </c>
      <c r="AC64" t="n">
        <v>6424</v>
      </c>
      <c r="AD64" t="n">
        <v>407.0000000000001</v>
      </c>
      <c r="AE64" t="n">
        <v>18178.34012836251</v>
      </c>
      <c r="AF64" t="n">
        <v>10872</v>
      </c>
      <c r="AG64" t="n">
        <v>452.6666666666666</v>
      </c>
      <c r="AH64" t="n">
        <v>17222.20315015344</v>
      </c>
      <c r="AI64" t="n">
        <v>11714</v>
      </c>
      <c r="AJ64" t="n">
        <v>410.9999999999999</v>
      </c>
      <c r="AK64" t="n">
        <v>17028.0247327846</v>
      </c>
      <c r="AL64" t="n">
        <v>6424</v>
      </c>
      <c r="AM64" t="n">
        <v>407.0000000000001</v>
      </c>
      <c r="AN64" t="n">
        <v>17500.21512211299</v>
      </c>
      <c r="AO64" t="n">
        <v>9235</v>
      </c>
      <c r="AP64" t="n">
        <v>444.6666666666666</v>
      </c>
    </row>
    <row r="65">
      <c r="A65" s="5" t="n">
        <v>6.999999999999999</v>
      </c>
      <c r="B65" s="5" t="n">
        <v>1</v>
      </c>
      <c r="C65" s="5" t="inlineStr">
        <is>
          <t>binary</t>
        </is>
      </c>
      <c r="D65" s="5" t="inlineStr">
        <is>
          <t>binary</t>
        </is>
      </c>
      <c r="E65" s="5" t="n">
        <v>2</v>
      </c>
      <c r="F65" t="n">
        <v>2</v>
      </c>
      <c r="G65" t="n">
        <v>145.0819672131148</v>
      </c>
      <c r="H65" t="n">
        <v>23.7704918032787</v>
      </c>
      <c r="I65" t="n">
        <v>24.59016393442624</v>
      </c>
      <c r="J65" t="n">
        <v>-13.11475409836066</v>
      </c>
      <c r="K65" t="n">
        <v>2</v>
      </c>
      <c r="L65" t="n">
        <v>1</v>
      </c>
      <c r="M65" t="n">
        <v>-13.11475409836066</v>
      </c>
      <c r="N65" t="n">
        <v>2</v>
      </c>
      <c r="O65" t="n">
        <v>1</v>
      </c>
      <c r="P65" t="n">
        <v>-19.67213114754098</v>
      </c>
      <c r="Q65" t="n">
        <v>0</v>
      </c>
      <c r="R65" t="n">
        <v>2</v>
      </c>
      <c r="S65" t="n">
        <v>-19.67213114754098</v>
      </c>
      <c r="T65" t="n">
        <v>0</v>
      </c>
      <c r="U65" t="n">
        <v>2</v>
      </c>
      <c r="V65" t="n">
        <v>0</v>
      </c>
      <c r="W65" t="n">
        <v>8</v>
      </c>
      <c r="X65" t="n">
        <v>0</v>
      </c>
      <c r="Y65" t="n">
        <v>-19.67213114754098</v>
      </c>
      <c r="Z65" t="n">
        <v>0</v>
      </c>
      <c r="AA65" t="n">
        <v>2</v>
      </c>
      <c r="AB65" t="n">
        <v>-19.67213114754098</v>
      </c>
      <c r="AC65" t="n">
        <v>0</v>
      </c>
      <c r="AD65" t="n">
        <v>2</v>
      </c>
      <c r="AE65" t="n">
        <v>-20.49180327868853</v>
      </c>
      <c r="AF65" t="n">
        <v>3</v>
      </c>
      <c r="AG65" t="n">
        <v>1</v>
      </c>
      <c r="AH65" t="n">
        <v>0</v>
      </c>
      <c r="AI65" t="n">
        <v>8</v>
      </c>
      <c r="AJ65" t="n">
        <v>0</v>
      </c>
      <c r="AK65" t="n">
        <v>-19.67213114754098</v>
      </c>
      <c r="AL65" t="n">
        <v>0</v>
      </c>
      <c r="AM65" t="n">
        <v>2</v>
      </c>
      <c r="AN65" t="n">
        <v>-3.278688524590168</v>
      </c>
      <c r="AO65" t="n">
        <v>6</v>
      </c>
      <c r="AP65" t="n">
        <v>0</v>
      </c>
    </row>
    <row r="66">
      <c r="A66" s="5" t="n">
        <v>6.999999999999999</v>
      </c>
      <c r="B66" s="5" t="n">
        <v>1</v>
      </c>
      <c r="C66" s="5" t="inlineStr">
        <is>
          <t>numeric</t>
        </is>
      </c>
      <c r="D66" s="5" t="inlineStr">
        <is>
          <t>numeric</t>
        </is>
      </c>
      <c r="E66" s="5" t="n">
        <v>2</v>
      </c>
      <c r="F66" t="n">
        <v>132</v>
      </c>
      <c r="G66" t="n">
        <v>8505.392349760095</v>
      </c>
      <c r="H66" t="n">
        <v>1327.460739538409</v>
      </c>
      <c r="I66" t="n">
        <v>2564.311062925253</v>
      </c>
      <c r="J66" t="n">
        <v>1685.46748669333</v>
      </c>
      <c r="K66" t="n">
        <v>783</v>
      </c>
      <c r="L66" t="n">
        <v>81</v>
      </c>
      <c r="M66" t="n">
        <v>2031.470836007037</v>
      </c>
      <c r="N66" t="n">
        <v>418</v>
      </c>
      <c r="O66" t="n">
        <v>81</v>
      </c>
      <c r="P66" t="n">
        <v>1201.398925330383</v>
      </c>
      <c r="Q66" t="n">
        <v>542</v>
      </c>
      <c r="R66" t="n">
        <v>52</v>
      </c>
      <c r="S66" t="n">
        <v>1353.790255582253</v>
      </c>
      <c r="T66" t="n">
        <v>356</v>
      </c>
      <c r="U66" t="n">
        <v>57</v>
      </c>
      <c r="V66" t="n">
        <v>1438.309146977583</v>
      </c>
      <c r="W66" t="n">
        <v>639</v>
      </c>
      <c r="X66" t="n">
        <v>69</v>
      </c>
      <c r="Y66" t="n">
        <v>1353.790255582253</v>
      </c>
      <c r="Z66" t="n">
        <v>356</v>
      </c>
      <c r="AA66" t="n">
        <v>57</v>
      </c>
      <c r="AB66" t="n">
        <v>1353.790255582253</v>
      </c>
      <c r="AC66" t="n">
        <v>356</v>
      </c>
      <c r="AD66" t="n">
        <v>57</v>
      </c>
      <c r="AE66" t="n">
        <v>1857.321035758018</v>
      </c>
      <c r="AF66" t="n">
        <v>784</v>
      </c>
      <c r="AG66" t="n">
        <v>78</v>
      </c>
      <c r="AH66" t="n">
        <v>1416.74948407526</v>
      </c>
      <c r="AI66" t="n">
        <v>644</v>
      </c>
      <c r="AJ66" t="n">
        <v>68</v>
      </c>
      <c r="AK66" t="n">
        <v>1353.790255582253</v>
      </c>
      <c r="AL66" t="n">
        <v>356</v>
      </c>
      <c r="AM66" t="n">
        <v>57</v>
      </c>
      <c r="AN66" t="n">
        <v>1825.978656081944</v>
      </c>
      <c r="AO66" t="n">
        <v>710</v>
      </c>
      <c r="AP66" t="n">
        <v>75</v>
      </c>
    </row>
    <row r="67">
      <c r="A67" s="5" t="n">
        <v>6.999999999999999</v>
      </c>
      <c r="B67" s="5" t="n">
        <v>2</v>
      </c>
      <c r="C67" s="5" t="inlineStr">
        <is>
          <t>binary, binary</t>
        </is>
      </c>
      <c r="D67" s="5" t="inlineStr">
        <is>
          <t>binary</t>
        </is>
      </c>
      <c r="E67" s="5" t="n">
        <v>2</v>
      </c>
      <c r="F67" t="n">
        <v>24</v>
      </c>
      <c r="G67" t="n">
        <v>1723.770491803279</v>
      </c>
      <c r="H67" t="n">
        <v>302.4590163934428</v>
      </c>
      <c r="I67" t="n">
        <v>284.4262295081967</v>
      </c>
      <c r="J67" t="n">
        <v>-150.8196721311475</v>
      </c>
      <c r="K67" t="n">
        <v>99</v>
      </c>
      <c r="L67" t="n">
        <v>7.5</v>
      </c>
      <c r="M67" t="n">
        <v>-150.8196721311475</v>
      </c>
      <c r="N67" t="n">
        <v>99</v>
      </c>
      <c r="O67" t="n">
        <v>7.5</v>
      </c>
      <c r="P67" t="n">
        <v>-241.8032786885246</v>
      </c>
      <c r="Q67" t="n">
        <v>124</v>
      </c>
      <c r="R67" t="n">
        <v>11.5</v>
      </c>
      <c r="S67" t="n">
        <v>-207.3770491803279</v>
      </c>
      <c r="T67" t="n">
        <v>101</v>
      </c>
      <c r="U67" t="n">
        <v>12</v>
      </c>
      <c r="V67" t="n">
        <v>0</v>
      </c>
      <c r="W67" t="n">
        <v>144</v>
      </c>
      <c r="X67" t="n">
        <v>0</v>
      </c>
      <c r="Y67" t="n">
        <v>-207.3770491803279</v>
      </c>
      <c r="Z67" t="n">
        <v>101</v>
      </c>
      <c r="AA67" t="n">
        <v>12</v>
      </c>
      <c r="AB67" t="n">
        <v>-207.3770491803279</v>
      </c>
      <c r="AC67" t="n">
        <v>101</v>
      </c>
      <c r="AD67" t="n">
        <v>12</v>
      </c>
      <c r="AE67" t="n">
        <v>-195.0819672131148</v>
      </c>
      <c r="AF67" t="n">
        <v>99</v>
      </c>
      <c r="AG67" t="n">
        <v>6</v>
      </c>
      <c r="AH67" t="n">
        <v>0</v>
      </c>
      <c r="AI67" t="n">
        <v>144</v>
      </c>
      <c r="AJ67" t="n">
        <v>0</v>
      </c>
      <c r="AK67" t="n">
        <v>-207.3770491803279</v>
      </c>
      <c r="AL67" t="n">
        <v>101</v>
      </c>
      <c r="AM67" t="n">
        <v>12</v>
      </c>
      <c r="AN67" t="n">
        <v>-42.62295081967213</v>
      </c>
      <c r="AO67" t="n">
        <v>80</v>
      </c>
      <c r="AP67" t="n">
        <v>1.5</v>
      </c>
    </row>
    <row r="68">
      <c r="A68" s="5" t="n">
        <v>6.999999999999999</v>
      </c>
      <c r="B68" s="5" t="n">
        <v>2</v>
      </c>
      <c r="C68" s="5" t="inlineStr">
        <is>
          <t>binary, numeric</t>
        </is>
      </c>
      <c r="D68" s="5" t="inlineStr">
        <is>
          <t>mixed</t>
        </is>
      </c>
      <c r="E68" s="5" t="n">
        <v>2</v>
      </c>
      <c r="F68" t="n">
        <v>56</v>
      </c>
      <c r="G68" t="n">
        <v>2636.709487744863</v>
      </c>
      <c r="H68" t="n">
        <v>1957.656664429745</v>
      </c>
      <c r="I68" t="n">
        <v>1964.192357031011</v>
      </c>
      <c r="J68" t="n">
        <v>998.7797362258104</v>
      </c>
      <c r="K68" t="n">
        <v>198</v>
      </c>
      <c r="L68" t="n">
        <v>26</v>
      </c>
      <c r="M68" t="n">
        <v>1547.624069280669</v>
      </c>
      <c r="N68" t="n">
        <v>189</v>
      </c>
      <c r="O68" t="n">
        <v>26</v>
      </c>
      <c r="P68" t="n">
        <v>1530.441312753651</v>
      </c>
      <c r="Q68" t="n">
        <v>138</v>
      </c>
      <c r="R68" t="n">
        <v>28</v>
      </c>
      <c r="S68" t="n">
        <v>1296.383947117338</v>
      </c>
      <c r="T68" t="n">
        <v>119</v>
      </c>
      <c r="U68" t="n">
        <v>28</v>
      </c>
      <c r="V68" t="n">
        <v>1519.046706018233</v>
      </c>
      <c r="W68" t="n">
        <v>96</v>
      </c>
      <c r="X68" t="n">
        <v>26</v>
      </c>
      <c r="Y68" t="n">
        <v>1296.383947117338</v>
      </c>
      <c r="Z68" t="n">
        <v>119</v>
      </c>
      <c r="AA68" t="n">
        <v>28</v>
      </c>
      <c r="AB68" t="n">
        <v>1296.383947117338</v>
      </c>
      <c r="AC68" t="n">
        <v>119</v>
      </c>
      <c r="AD68" t="n">
        <v>28</v>
      </c>
      <c r="AE68" t="n">
        <v>1476.719576719576</v>
      </c>
      <c r="AF68" t="n">
        <v>94</v>
      </c>
      <c r="AG68" t="n">
        <v>25.5</v>
      </c>
      <c r="AH68" t="n">
        <v>1522.325394542823</v>
      </c>
      <c r="AI68" t="n">
        <v>95</v>
      </c>
      <c r="AJ68" t="n">
        <v>25.5</v>
      </c>
      <c r="AK68" t="n">
        <v>1296.383947117338</v>
      </c>
      <c r="AL68" t="n">
        <v>119</v>
      </c>
      <c r="AM68" t="n">
        <v>28</v>
      </c>
      <c r="AN68" t="n">
        <v>1493.932691473675</v>
      </c>
      <c r="AO68" t="n">
        <v>75</v>
      </c>
      <c r="AP68" t="n">
        <v>25</v>
      </c>
    </row>
    <row r="69">
      <c r="A69" s="5" t="n">
        <v>6.999999999999999</v>
      </c>
      <c r="B69" s="5" t="n">
        <v>2</v>
      </c>
      <c r="C69" s="5" t="inlineStr">
        <is>
          <t>numeric, numeric</t>
        </is>
      </c>
      <c r="D69" s="5" t="inlineStr">
        <is>
          <t>numeric</t>
        </is>
      </c>
      <c r="E69" s="5" t="n">
        <v>2</v>
      </c>
      <c r="F69" t="n">
        <v>1161</v>
      </c>
      <c r="G69" t="n">
        <v>72086.18303082803</v>
      </c>
      <c r="H69" t="n">
        <v>11698.80021294026</v>
      </c>
      <c r="I69" t="n">
        <v>25115.90972303556</v>
      </c>
      <c r="J69" t="n">
        <v>12535.93558074275</v>
      </c>
      <c r="K69" t="n">
        <v>9576</v>
      </c>
      <c r="L69" t="n">
        <v>352</v>
      </c>
      <c r="M69" t="n">
        <v>14511.58422051063</v>
      </c>
      <c r="N69" t="n">
        <v>7635</v>
      </c>
      <c r="O69" t="n">
        <v>352</v>
      </c>
      <c r="P69" t="n">
        <v>7220.265885540372</v>
      </c>
      <c r="Q69" t="n">
        <v>8757</v>
      </c>
      <c r="R69" t="n">
        <v>239.5</v>
      </c>
      <c r="S69" t="n">
        <v>8510.092024079191</v>
      </c>
      <c r="T69" t="n">
        <v>6680</v>
      </c>
      <c r="U69" t="n">
        <v>298.5</v>
      </c>
      <c r="V69" t="n">
        <v>10429.0626415199</v>
      </c>
      <c r="W69" t="n">
        <v>7698</v>
      </c>
      <c r="X69" t="n">
        <v>335.5</v>
      </c>
      <c r="Y69" t="n">
        <v>8510.092024079191</v>
      </c>
      <c r="Z69" t="n">
        <v>6680</v>
      </c>
      <c r="AA69" t="n">
        <v>298.5</v>
      </c>
      <c r="AB69" t="n">
        <v>8510.092024079191</v>
      </c>
      <c r="AC69" t="n">
        <v>6680</v>
      </c>
      <c r="AD69" t="n">
        <v>298.5</v>
      </c>
      <c r="AE69" t="n">
        <v>13525.95139163681</v>
      </c>
      <c r="AF69" t="n">
        <v>8719</v>
      </c>
      <c r="AG69" t="n">
        <v>383</v>
      </c>
      <c r="AH69" t="n">
        <v>10088.50542680574</v>
      </c>
      <c r="AI69" t="n">
        <v>8697</v>
      </c>
      <c r="AJ69" t="n">
        <v>335.5</v>
      </c>
      <c r="AK69" t="n">
        <v>8510.092024079191</v>
      </c>
      <c r="AL69" t="n">
        <v>6680</v>
      </c>
      <c r="AM69" t="n">
        <v>298.5</v>
      </c>
      <c r="AN69" t="n">
        <v>13179.43742248706</v>
      </c>
      <c r="AO69" t="n">
        <v>8697</v>
      </c>
      <c r="AP69" t="n">
        <v>373.5</v>
      </c>
    </row>
    <row r="70">
      <c r="A70" s="5" t="n">
        <v>6.999999999999999</v>
      </c>
      <c r="B70" s="5" t="n">
        <v>3</v>
      </c>
      <c r="C70" s="5" t="inlineStr">
        <is>
          <t>binary, binary, binary</t>
        </is>
      </c>
      <c r="D70" s="5" t="inlineStr">
        <is>
          <t>binary</t>
        </is>
      </c>
      <c r="E70" s="5" t="n">
        <v>2</v>
      </c>
      <c r="F70" t="n">
        <v>96</v>
      </c>
      <c r="G70" t="n">
        <v>6845.081967213115</v>
      </c>
      <c r="H70" t="n">
        <v>1259.836065573771</v>
      </c>
      <c r="I70" t="n">
        <v>1094.262295081967</v>
      </c>
      <c r="J70" t="n">
        <v>-552.4590163934425</v>
      </c>
      <c r="K70" t="n">
        <v>448</v>
      </c>
      <c r="L70" t="n">
        <v>23.33333333333333</v>
      </c>
      <c r="M70" t="n">
        <v>-552.4590163934425</v>
      </c>
      <c r="N70" t="n">
        <v>448</v>
      </c>
      <c r="O70" t="n">
        <v>23.33333333333333</v>
      </c>
      <c r="P70" t="n">
        <v>-931.9672131147543</v>
      </c>
      <c r="Q70" t="n">
        <v>544</v>
      </c>
      <c r="R70" t="n">
        <v>30.66666666666666</v>
      </c>
      <c r="S70" t="n">
        <v>-704.9180327868853</v>
      </c>
      <c r="T70" t="n">
        <v>484</v>
      </c>
      <c r="U70" t="n">
        <v>32</v>
      </c>
      <c r="V70" t="n">
        <v>0</v>
      </c>
      <c r="W70" t="n">
        <v>576</v>
      </c>
      <c r="X70" t="n">
        <v>0</v>
      </c>
      <c r="Y70" t="n">
        <v>-704.9180327868853</v>
      </c>
      <c r="Z70" t="n">
        <v>484</v>
      </c>
      <c r="AA70" t="n">
        <v>32</v>
      </c>
      <c r="AB70" t="n">
        <v>-704.9180327868853</v>
      </c>
      <c r="AC70" t="n">
        <v>484</v>
      </c>
      <c r="AD70" t="n">
        <v>32</v>
      </c>
      <c r="AE70" t="n">
        <v>-606.5573770491804</v>
      </c>
      <c r="AF70" t="n">
        <v>524</v>
      </c>
      <c r="AG70" t="n">
        <v>16</v>
      </c>
      <c r="AH70" t="n">
        <v>0</v>
      </c>
      <c r="AI70" t="n">
        <v>576</v>
      </c>
      <c r="AJ70" t="n">
        <v>0</v>
      </c>
      <c r="AK70" t="n">
        <v>-704.9180327868853</v>
      </c>
      <c r="AL70" t="n">
        <v>484</v>
      </c>
      <c r="AM70" t="n">
        <v>32</v>
      </c>
      <c r="AN70" t="n">
        <v>-177.0491803278688</v>
      </c>
      <c r="AO70" t="n">
        <v>430</v>
      </c>
      <c r="AP70" t="n">
        <v>7.333333333333333</v>
      </c>
    </row>
    <row r="71">
      <c r="A71" s="5" t="n">
        <v>6.999999999999999</v>
      </c>
      <c r="B71" s="5" t="n">
        <v>3</v>
      </c>
      <c r="C71" s="5" t="inlineStr">
        <is>
          <t>binary, binary, numeric</t>
        </is>
      </c>
      <c r="D71" s="5" t="inlineStr">
        <is>
          <t>mixed</t>
        </is>
      </c>
      <c r="E71" s="5" t="n">
        <v>2</v>
      </c>
      <c r="F71" t="n">
        <v>575</v>
      </c>
      <c r="G71" t="n">
        <v>25911.61282075864</v>
      </c>
      <c r="H71" t="n">
        <v>22413.33844629789</v>
      </c>
      <c r="I71" t="n">
        <v>22852.92717221104</v>
      </c>
      <c r="J71" t="n">
        <v>11493.12922561413</v>
      </c>
      <c r="K71" t="n">
        <v>2432</v>
      </c>
      <c r="L71" t="n">
        <v>179.6666666666667</v>
      </c>
      <c r="M71" t="n">
        <v>18048.62908637714</v>
      </c>
      <c r="N71" t="n">
        <v>3118</v>
      </c>
      <c r="O71" t="n">
        <v>179.6666666666667</v>
      </c>
      <c r="P71" t="n">
        <v>17666.17614162911</v>
      </c>
      <c r="Q71" t="n">
        <v>2017</v>
      </c>
      <c r="R71" t="n">
        <v>189.3333333333333</v>
      </c>
      <c r="S71" t="n">
        <v>13945.95368201925</v>
      </c>
      <c r="T71" t="n">
        <v>1836</v>
      </c>
      <c r="U71" t="n">
        <v>191.6666666666667</v>
      </c>
      <c r="V71" t="n">
        <v>16272.94237415031</v>
      </c>
      <c r="W71" t="n">
        <v>1351</v>
      </c>
      <c r="X71" t="n">
        <v>175.6666666666667</v>
      </c>
      <c r="Y71" t="n">
        <v>13945.95368201925</v>
      </c>
      <c r="Z71" t="n">
        <v>1836</v>
      </c>
      <c r="AA71" t="n">
        <v>191.6666666666667</v>
      </c>
      <c r="AB71" t="n">
        <v>13945.95368201925</v>
      </c>
      <c r="AC71" t="n">
        <v>1836</v>
      </c>
      <c r="AD71" t="n">
        <v>191.6666666666667</v>
      </c>
      <c r="AE71" t="n">
        <v>15691.15388653784</v>
      </c>
      <c r="AF71" t="n">
        <v>1042</v>
      </c>
      <c r="AG71" t="n">
        <v>178.6666666666667</v>
      </c>
      <c r="AH71" t="n">
        <v>16334.41778398638</v>
      </c>
      <c r="AI71" t="n">
        <v>1315</v>
      </c>
      <c r="AJ71" t="n">
        <v>171.6666666666667</v>
      </c>
      <c r="AK71" t="n">
        <v>13945.95368201925</v>
      </c>
      <c r="AL71" t="n">
        <v>1836</v>
      </c>
      <c r="AM71" t="n">
        <v>191.6666666666667</v>
      </c>
      <c r="AN71" t="n">
        <v>15801.80962424275</v>
      </c>
      <c r="AO71" t="n">
        <v>1089</v>
      </c>
      <c r="AP71" t="n">
        <v>176.6666666666667</v>
      </c>
    </row>
    <row r="72">
      <c r="A72" s="5" t="n">
        <v>6.999999999999999</v>
      </c>
      <c r="B72" s="5" t="n">
        <v>3</v>
      </c>
      <c r="C72" s="5" t="inlineStr">
        <is>
          <t>binary, numeric, numeric</t>
        </is>
      </c>
      <c r="D72" s="5" t="inlineStr">
        <is>
          <t>mixed</t>
        </is>
      </c>
      <c r="E72" s="5" t="n">
        <v>2</v>
      </c>
      <c r="F72" t="n">
        <v>47</v>
      </c>
      <c r="G72" t="n">
        <v>3201.639344262295</v>
      </c>
      <c r="H72" t="n">
        <v>766.3934426229511</v>
      </c>
      <c r="I72" t="n">
        <v>826.2295081967213</v>
      </c>
      <c r="J72" t="n">
        <v>-395.9016393442623</v>
      </c>
      <c r="K72" t="n">
        <v>124</v>
      </c>
      <c r="L72" t="n">
        <v>14.33333333333333</v>
      </c>
      <c r="M72" t="n">
        <v>-395.9016393442623</v>
      </c>
      <c r="N72" t="n">
        <v>124</v>
      </c>
      <c r="O72" t="n">
        <v>14.33333333333333</v>
      </c>
      <c r="P72" t="n">
        <v>-415.5737704918032</v>
      </c>
      <c r="Q72" t="n">
        <v>117</v>
      </c>
      <c r="R72" t="n">
        <v>15.66666666666667</v>
      </c>
      <c r="S72" t="n">
        <v>-391.8032786885245</v>
      </c>
      <c r="T72" t="n">
        <v>102</v>
      </c>
      <c r="U72" t="n">
        <v>15.66666666666667</v>
      </c>
      <c r="V72" t="n">
        <v>-131.1475409836066</v>
      </c>
      <c r="W72" t="n">
        <v>129</v>
      </c>
      <c r="X72" t="n">
        <v>19</v>
      </c>
      <c r="Y72" t="n">
        <v>-391.8032786885245</v>
      </c>
      <c r="Z72" t="n">
        <v>102</v>
      </c>
      <c r="AA72" t="n">
        <v>15.66666666666667</v>
      </c>
      <c r="AB72" t="n">
        <v>-391.8032786885245</v>
      </c>
      <c r="AC72" t="n">
        <v>102</v>
      </c>
      <c r="AD72" t="n">
        <v>15.66666666666667</v>
      </c>
      <c r="AE72" t="n">
        <v>-158.1967213114754</v>
      </c>
      <c r="AF72" t="n">
        <v>74</v>
      </c>
      <c r="AG72" t="n">
        <v>14.33333333333333</v>
      </c>
      <c r="AH72" t="n">
        <v>-118.8524590163935</v>
      </c>
      <c r="AI72" t="n">
        <v>123</v>
      </c>
      <c r="AJ72" t="n">
        <v>17.66666666666666</v>
      </c>
      <c r="AK72" t="n">
        <v>-391.8032786885245</v>
      </c>
      <c r="AL72" t="n">
        <v>102</v>
      </c>
      <c r="AM72" t="n">
        <v>15.66666666666667</v>
      </c>
      <c r="AN72" t="n">
        <v>-158.1967213114754</v>
      </c>
      <c r="AO72" t="n">
        <v>75</v>
      </c>
      <c r="AP72" t="n">
        <v>14.33333333333333</v>
      </c>
    </row>
    <row r="73">
      <c r="A73" s="5" t="n">
        <v>6.999999999999999</v>
      </c>
      <c r="B73" s="5" t="n">
        <v>3</v>
      </c>
      <c r="C73" s="5" t="inlineStr">
        <is>
          <t>numeric, numeric, numeric</t>
        </is>
      </c>
      <c r="D73" s="5" t="inlineStr">
        <is>
          <t>numeric</t>
        </is>
      </c>
      <c r="E73" s="5" t="n">
        <v>2</v>
      </c>
      <c r="F73" t="n">
        <v>1493</v>
      </c>
      <c r="G73" t="n">
        <v>94595.10669743226</v>
      </c>
      <c r="H73" t="n">
        <v>22561.19908587664</v>
      </c>
      <c r="I73" t="n">
        <v>32541.03930031627</v>
      </c>
      <c r="J73" t="n">
        <v>14839.49917431771</v>
      </c>
      <c r="K73" t="n">
        <v>7702</v>
      </c>
      <c r="L73" t="n">
        <v>354</v>
      </c>
      <c r="M73" t="n">
        <v>17447.20062682003</v>
      </c>
      <c r="N73" t="n">
        <v>7557</v>
      </c>
      <c r="O73" t="n">
        <v>354</v>
      </c>
      <c r="P73" t="n">
        <v>16105.14451237036</v>
      </c>
      <c r="Q73" t="n">
        <v>7700</v>
      </c>
      <c r="R73" t="n">
        <v>354.6666666666666</v>
      </c>
      <c r="S73" t="n">
        <v>16060.02257293199</v>
      </c>
      <c r="T73" t="n">
        <v>6625</v>
      </c>
      <c r="U73" t="n">
        <v>390.3333333333333</v>
      </c>
      <c r="V73" t="n">
        <v>16859.31096637444</v>
      </c>
      <c r="W73" t="n">
        <v>12416</v>
      </c>
      <c r="X73" t="n">
        <v>406.6666666666666</v>
      </c>
      <c r="Y73" t="n">
        <v>16060.02257293199</v>
      </c>
      <c r="Z73" t="n">
        <v>6625</v>
      </c>
      <c r="AA73" t="n">
        <v>390.3333333333333</v>
      </c>
      <c r="AB73" t="n">
        <v>16060.02257293199</v>
      </c>
      <c r="AC73" t="n">
        <v>6625</v>
      </c>
      <c r="AD73" t="n">
        <v>390.3333333333333</v>
      </c>
      <c r="AE73" t="n">
        <v>17147.36665660063</v>
      </c>
      <c r="AF73" t="n">
        <v>12120</v>
      </c>
      <c r="AG73" t="n">
        <v>436.3333333333334</v>
      </c>
      <c r="AH73" t="n">
        <v>16925.0265844218</v>
      </c>
      <c r="AI73" t="n">
        <v>12399</v>
      </c>
      <c r="AJ73" t="n">
        <v>407.3333333333333</v>
      </c>
      <c r="AK73" t="n">
        <v>16060.02257293199</v>
      </c>
      <c r="AL73" t="n">
        <v>6625</v>
      </c>
      <c r="AM73" t="n">
        <v>390.3333333333333</v>
      </c>
      <c r="AN73" t="n">
        <v>16426.80275915383</v>
      </c>
      <c r="AO73" t="n">
        <v>10051</v>
      </c>
      <c r="AP73" t="n">
        <v>416</v>
      </c>
    </row>
    <row r="74">
      <c r="A74" s="5" t="n">
        <v>8.000000000000002</v>
      </c>
      <c r="B74" s="5" t="n">
        <v>1</v>
      </c>
      <c r="C74" s="5" t="inlineStr">
        <is>
          <t>binary</t>
        </is>
      </c>
      <c r="D74" s="5" t="inlineStr">
        <is>
          <t>binary</t>
        </is>
      </c>
      <c r="E74" s="5" t="n">
        <v>2</v>
      </c>
      <c r="F74" t="n">
        <v>2</v>
      </c>
      <c r="G74" t="n">
        <v>142.7350427350427</v>
      </c>
      <c r="H74" t="n">
        <v>23.07692307692308</v>
      </c>
      <c r="I74" t="n">
        <v>36.75213675213675</v>
      </c>
      <c r="J74" t="n">
        <v>-1.709401709401714</v>
      </c>
      <c r="K74" t="n">
        <v>1</v>
      </c>
      <c r="L74" t="n">
        <v>1</v>
      </c>
      <c r="M74" t="n">
        <v>-1.709401709401714</v>
      </c>
      <c r="N74" t="n">
        <v>1</v>
      </c>
      <c r="O74" t="n">
        <v>1</v>
      </c>
      <c r="P74" t="n">
        <v>-13.67521367521368</v>
      </c>
      <c r="Q74" t="n">
        <v>0</v>
      </c>
      <c r="R74" t="n">
        <v>2</v>
      </c>
      <c r="S74" t="n">
        <v>-13.67521367521368</v>
      </c>
      <c r="T74" t="n">
        <v>0</v>
      </c>
      <c r="U74" t="n">
        <v>2</v>
      </c>
      <c r="V74" t="n">
        <v>0</v>
      </c>
      <c r="W74" t="n">
        <v>8</v>
      </c>
      <c r="X74" t="n">
        <v>0</v>
      </c>
      <c r="Y74" t="n">
        <v>-13.67521367521368</v>
      </c>
      <c r="Z74" t="n">
        <v>0</v>
      </c>
      <c r="AA74" t="n">
        <v>2</v>
      </c>
      <c r="AB74" t="n">
        <v>-13.67521367521368</v>
      </c>
      <c r="AC74" t="n">
        <v>0</v>
      </c>
      <c r="AD74" t="n">
        <v>2</v>
      </c>
      <c r="AE74" t="n">
        <v>-17.0940170940171</v>
      </c>
      <c r="AF74" t="n">
        <v>3</v>
      </c>
      <c r="AG74" t="n">
        <v>1</v>
      </c>
      <c r="AH74" t="n">
        <v>0</v>
      </c>
      <c r="AI74" t="n">
        <v>8</v>
      </c>
      <c r="AJ74" t="n">
        <v>0</v>
      </c>
      <c r="AK74" t="n">
        <v>-13.67521367521368</v>
      </c>
      <c r="AL74" t="n">
        <v>0</v>
      </c>
      <c r="AM74" t="n">
        <v>2</v>
      </c>
      <c r="AN74" t="n">
        <v>-5.128205128205132</v>
      </c>
      <c r="AO74" t="n">
        <v>6</v>
      </c>
      <c r="AP74" t="n">
        <v>0</v>
      </c>
    </row>
    <row r="75">
      <c r="A75" s="5" t="n">
        <v>8.000000000000002</v>
      </c>
      <c r="B75" s="5" t="n">
        <v>1</v>
      </c>
      <c r="C75" s="5" t="inlineStr">
        <is>
          <t>numeric</t>
        </is>
      </c>
      <c r="D75" s="5" t="inlineStr">
        <is>
          <t>numeric</t>
        </is>
      </c>
      <c r="E75" s="5" t="n">
        <v>2</v>
      </c>
      <c r="F75" t="n">
        <v>135</v>
      </c>
      <c r="G75" t="n">
        <v>8721.709587433877</v>
      </c>
      <c r="H75" t="n">
        <v>1812.056025804362</v>
      </c>
      <c r="I75" t="n">
        <v>2680.611429358305</v>
      </c>
      <c r="J75" t="n">
        <v>1746.463915877967</v>
      </c>
      <c r="K75" t="n">
        <v>758</v>
      </c>
      <c r="L75" t="n">
        <v>85</v>
      </c>
      <c r="M75" t="n">
        <v>2096.375240642823</v>
      </c>
      <c r="N75" t="n">
        <v>422</v>
      </c>
      <c r="O75" t="n">
        <v>85</v>
      </c>
      <c r="P75" t="n">
        <v>1246.169256619799</v>
      </c>
      <c r="Q75" t="n">
        <v>555</v>
      </c>
      <c r="R75" t="n">
        <v>55</v>
      </c>
      <c r="S75" t="n">
        <v>1443.158679860418</v>
      </c>
      <c r="T75" t="n">
        <v>343</v>
      </c>
      <c r="U75" t="n">
        <v>63</v>
      </c>
      <c r="V75" t="n">
        <v>1443.122749923498</v>
      </c>
      <c r="W75" t="n">
        <v>682</v>
      </c>
      <c r="X75" t="n">
        <v>70</v>
      </c>
      <c r="Y75" t="n">
        <v>1443.158679860418</v>
      </c>
      <c r="Z75" t="n">
        <v>343</v>
      </c>
      <c r="AA75" t="n">
        <v>63</v>
      </c>
      <c r="AB75" t="n">
        <v>1443.158679860418</v>
      </c>
      <c r="AC75" t="n">
        <v>343</v>
      </c>
      <c r="AD75" t="n">
        <v>63</v>
      </c>
      <c r="AE75" t="n">
        <v>1921.060677185932</v>
      </c>
      <c r="AF75" t="n">
        <v>597</v>
      </c>
      <c r="AG75" t="n">
        <v>80</v>
      </c>
      <c r="AH75" t="n">
        <v>1425.985997786745</v>
      </c>
      <c r="AI75" t="n">
        <v>670</v>
      </c>
      <c r="AJ75" t="n">
        <v>69</v>
      </c>
      <c r="AK75" t="n">
        <v>1443.158679860418</v>
      </c>
      <c r="AL75" t="n">
        <v>343</v>
      </c>
      <c r="AM75" t="n">
        <v>63</v>
      </c>
      <c r="AN75" t="n">
        <v>1889.593940085362</v>
      </c>
      <c r="AO75" t="n">
        <v>582</v>
      </c>
      <c r="AP75" t="n">
        <v>77</v>
      </c>
    </row>
    <row r="76">
      <c r="A76" s="5" t="n">
        <v>8.000000000000002</v>
      </c>
      <c r="B76" s="5" t="n">
        <v>2</v>
      </c>
      <c r="C76" s="5" t="inlineStr">
        <is>
          <t>binary, binary</t>
        </is>
      </c>
      <c r="D76" s="5" t="inlineStr">
        <is>
          <t>binary</t>
        </is>
      </c>
      <c r="E76" s="5" t="n">
        <v>2</v>
      </c>
      <c r="F76" t="n">
        <v>24</v>
      </c>
      <c r="G76" t="n">
        <v>1698.290598290598</v>
      </c>
      <c r="H76" t="n">
        <v>291.4529914529915</v>
      </c>
      <c r="I76" t="n">
        <v>441.8803418803419</v>
      </c>
      <c r="J76" t="n">
        <v>-33.33333333333334</v>
      </c>
      <c r="K76" t="n">
        <v>78</v>
      </c>
      <c r="L76" t="n">
        <v>8</v>
      </c>
      <c r="M76" t="n">
        <v>-33.33333333333334</v>
      </c>
      <c r="N76" t="n">
        <v>78</v>
      </c>
      <c r="O76" t="n">
        <v>8</v>
      </c>
      <c r="P76" t="n">
        <v>-176.0683760683761</v>
      </c>
      <c r="Q76" t="n">
        <v>128</v>
      </c>
      <c r="R76" t="n">
        <v>11.5</v>
      </c>
      <c r="S76" t="n">
        <v>-173.5042735042735</v>
      </c>
      <c r="T76" t="n">
        <v>77</v>
      </c>
      <c r="U76" t="n">
        <v>12</v>
      </c>
      <c r="V76" t="n">
        <v>0</v>
      </c>
      <c r="W76" t="n">
        <v>144</v>
      </c>
      <c r="X76" t="n">
        <v>0</v>
      </c>
      <c r="Y76" t="n">
        <v>-173.5042735042735</v>
      </c>
      <c r="Z76" t="n">
        <v>77</v>
      </c>
      <c r="AA76" t="n">
        <v>12</v>
      </c>
      <c r="AB76" t="n">
        <v>-173.5042735042735</v>
      </c>
      <c r="AC76" t="n">
        <v>77</v>
      </c>
      <c r="AD76" t="n">
        <v>12</v>
      </c>
      <c r="AE76" t="n">
        <v>-160.6837606837607</v>
      </c>
      <c r="AF76" t="n">
        <v>103</v>
      </c>
      <c r="AG76" t="n">
        <v>7</v>
      </c>
      <c r="AH76" t="n">
        <v>0</v>
      </c>
      <c r="AI76" t="n">
        <v>144</v>
      </c>
      <c r="AJ76" t="n">
        <v>0</v>
      </c>
      <c r="AK76" t="n">
        <v>-173.5042735042735</v>
      </c>
      <c r="AL76" t="n">
        <v>77</v>
      </c>
      <c r="AM76" t="n">
        <v>12</v>
      </c>
      <c r="AN76" t="n">
        <v>-66.66666666666669</v>
      </c>
      <c r="AO76" t="n">
        <v>128</v>
      </c>
      <c r="AP76" t="n">
        <v>3</v>
      </c>
    </row>
    <row r="77">
      <c r="A77" s="5" t="n">
        <v>8.000000000000002</v>
      </c>
      <c r="B77" s="5" t="n">
        <v>2</v>
      </c>
      <c r="C77" s="5" t="inlineStr">
        <is>
          <t>binary, numeric</t>
        </is>
      </c>
      <c r="D77" s="5" t="inlineStr">
        <is>
          <t>mixed</t>
        </is>
      </c>
      <c r="E77" s="5" t="n">
        <v>2</v>
      </c>
      <c r="F77" t="n">
        <v>58</v>
      </c>
      <c r="G77" t="n">
        <v>2718.235294117647</v>
      </c>
      <c r="H77" t="n">
        <v>2200.286576168929</v>
      </c>
      <c r="I77" t="n">
        <v>2101.508295625943</v>
      </c>
      <c r="J77" t="n">
        <v>1193.142282554047</v>
      </c>
      <c r="K77" t="n">
        <v>187</v>
      </c>
      <c r="L77" t="n">
        <v>26.5</v>
      </c>
      <c r="M77" t="n">
        <v>1703.504273504273</v>
      </c>
      <c r="N77" t="n">
        <v>175</v>
      </c>
      <c r="O77" t="n">
        <v>26.5</v>
      </c>
      <c r="P77" t="n">
        <v>1660.34188034188</v>
      </c>
      <c r="Q77" t="n">
        <v>131</v>
      </c>
      <c r="R77" t="n">
        <v>29</v>
      </c>
      <c r="S77" t="n">
        <v>1421.216691804927</v>
      </c>
      <c r="T77" t="n">
        <v>114</v>
      </c>
      <c r="U77" t="n">
        <v>29</v>
      </c>
      <c r="V77" t="n">
        <v>1651.196581196581</v>
      </c>
      <c r="W77" t="n">
        <v>100</v>
      </c>
      <c r="X77" t="n">
        <v>26.5</v>
      </c>
      <c r="Y77" t="n">
        <v>1421.216691804927</v>
      </c>
      <c r="Z77" t="n">
        <v>114</v>
      </c>
      <c r="AA77" t="n">
        <v>29</v>
      </c>
      <c r="AB77" t="n">
        <v>1421.216691804927</v>
      </c>
      <c r="AC77" t="n">
        <v>114</v>
      </c>
      <c r="AD77" t="n">
        <v>29</v>
      </c>
      <c r="AE77" t="n">
        <v>1481.633986928105</v>
      </c>
      <c r="AF77" t="n">
        <v>95</v>
      </c>
      <c r="AG77" t="n">
        <v>27.5</v>
      </c>
      <c r="AH77" t="n">
        <v>1711.196581196581</v>
      </c>
      <c r="AI77" t="n">
        <v>100</v>
      </c>
      <c r="AJ77" t="n">
        <v>26.5</v>
      </c>
      <c r="AK77" t="n">
        <v>1421.216691804927</v>
      </c>
      <c r="AL77" t="n">
        <v>114</v>
      </c>
      <c r="AM77" t="n">
        <v>29</v>
      </c>
      <c r="AN77" t="n">
        <v>1560.266465560583</v>
      </c>
      <c r="AO77" t="n">
        <v>76</v>
      </c>
      <c r="AP77" t="n">
        <v>26</v>
      </c>
    </row>
    <row r="78">
      <c r="A78" s="5" t="n">
        <v>8.000000000000002</v>
      </c>
      <c r="B78" s="5" t="n">
        <v>2</v>
      </c>
      <c r="C78" s="5" t="inlineStr">
        <is>
          <t>numeric, numeric</t>
        </is>
      </c>
      <c r="D78" s="5" t="inlineStr">
        <is>
          <t>numeric</t>
        </is>
      </c>
      <c r="E78" s="5" t="n">
        <v>2</v>
      </c>
      <c r="F78" t="n">
        <v>1188</v>
      </c>
      <c r="G78" t="n">
        <v>74008.77197969618</v>
      </c>
      <c r="H78" t="n">
        <v>17160.0296712365</v>
      </c>
      <c r="I78" t="n">
        <v>26253.14421049135</v>
      </c>
      <c r="J78" t="n">
        <v>13055.51186359832</v>
      </c>
      <c r="K78" t="n">
        <v>9687</v>
      </c>
      <c r="L78" t="n">
        <v>364.5</v>
      </c>
      <c r="M78" t="n">
        <v>15112.00246712288</v>
      </c>
      <c r="N78" t="n">
        <v>7772</v>
      </c>
      <c r="O78" t="n">
        <v>364.5</v>
      </c>
      <c r="P78" t="n">
        <v>7413.402573392561</v>
      </c>
      <c r="Q78" t="n">
        <v>8901</v>
      </c>
      <c r="R78" t="n">
        <v>249.5</v>
      </c>
      <c r="S78" t="n">
        <v>8955.191980697806</v>
      </c>
      <c r="T78" t="n">
        <v>6616</v>
      </c>
      <c r="U78" t="n">
        <v>315.5</v>
      </c>
      <c r="V78" t="n">
        <v>10499.81394929469</v>
      </c>
      <c r="W78" t="n">
        <v>8898</v>
      </c>
      <c r="X78" t="n">
        <v>335</v>
      </c>
      <c r="Y78" t="n">
        <v>8955.191980697806</v>
      </c>
      <c r="Z78" t="n">
        <v>6616</v>
      </c>
      <c r="AA78" t="n">
        <v>315.5</v>
      </c>
      <c r="AB78" t="n">
        <v>8955.191980697806</v>
      </c>
      <c r="AC78" t="n">
        <v>6616</v>
      </c>
      <c r="AD78" t="n">
        <v>315.5</v>
      </c>
      <c r="AE78" t="n">
        <v>13449.51964566237</v>
      </c>
      <c r="AF78" t="n">
        <v>9657</v>
      </c>
      <c r="AG78" t="n">
        <v>388.5</v>
      </c>
      <c r="AH78" t="n">
        <v>10118.62784725274</v>
      </c>
      <c r="AI78" t="n">
        <v>9706</v>
      </c>
      <c r="AJ78" t="n">
        <v>332</v>
      </c>
      <c r="AK78" t="n">
        <v>8955.191980697806</v>
      </c>
      <c r="AL78" t="n">
        <v>6616</v>
      </c>
      <c r="AM78" t="n">
        <v>315.5</v>
      </c>
      <c r="AN78" t="n">
        <v>13182.84144044024</v>
      </c>
      <c r="AO78" t="n">
        <v>9749</v>
      </c>
      <c r="AP78" t="n">
        <v>382.5</v>
      </c>
    </row>
    <row r="79">
      <c r="A79" s="5" t="n">
        <v>8.000000000000002</v>
      </c>
      <c r="B79" s="5" t="n">
        <v>3</v>
      </c>
      <c r="C79" s="5" t="inlineStr">
        <is>
          <t>binary, binary, binary</t>
        </is>
      </c>
      <c r="D79" s="5" t="inlineStr">
        <is>
          <t>binary</t>
        </is>
      </c>
      <c r="E79" s="5" t="n">
        <v>2</v>
      </c>
      <c r="F79" t="n">
        <v>96</v>
      </c>
      <c r="G79" t="n">
        <v>6752.991452991453</v>
      </c>
      <c r="H79" t="n">
        <v>1212.820512820513</v>
      </c>
      <c r="I79" t="n">
        <v>1701.709401709402</v>
      </c>
      <c r="J79" t="n">
        <v>-158.1196581196581</v>
      </c>
      <c r="K79" t="n">
        <v>368</v>
      </c>
      <c r="L79" t="n">
        <v>25</v>
      </c>
      <c r="M79" t="n">
        <v>-158.1196581196581</v>
      </c>
      <c r="N79" t="n">
        <v>368</v>
      </c>
      <c r="O79" t="n">
        <v>25</v>
      </c>
      <c r="P79" t="n">
        <v>-689.7435897435897</v>
      </c>
      <c r="Q79" t="n">
        <v>544</v>
      </c>
      <c r="R79" t="n">
        <v>30.66666666666666</v>
      </c>
      <c r="S79" t="n">
        <v>-655.5555555555555</v>
      </c>
      <c r="T79" t="n">
        <v>375</v>
      </c>
      <c r="U79" t="n">
        <v>32</v>
      </c>
      <c r="V79" t="n">
        <v>0</v>
      </c>
      <c r="W79" t="n">
        <v>576</v>
      </c>
      <c r="X79" t="n">
        <v>0</v>
      </c>
      <c r="Y79" t="n">
        <v>-655.5555555555555</v>
      </c>
      <c r="Z79" t="n">
        <v>375</v>
      </c>
      <c r="AA79" t="n">
        <v>32</v>
      </c>
      <c r="AB79" t="n">
        <v>-655.5555555555555</v>
      </c>
      <c r="AC79" t="n">
        <v>375</v>
      </c>
      <c r="AD79" t="n">
        <v>32</v>
      </c>
      <c r="AE79" t="n">
        <v>-511.1111111111112</v>
      </c>
      <c r="AF79" t="n">
        <v>753</v>
      </c>
      <c r="AG79" t="n">
        <v>21</v>
      </c>
      <c r="AH79" t="n">
        <v>0</v>
      </c>
      <c r="AI79" t="n">
        <v>576</v>
      </c>
      <c r="AJ79" t="n">
        <v>0</v>
      </c>
      <c r="AK79" t="n">
        <v>-655.5555555555555</v>
      </c>
      <c r="AL79" t="n">
        <v>375</v>
      </c>
      <c r="AM79" t="n">
        <v>32</v>
      </c>
      <c r="AN79" t="n">
        <v>-272.6495726495727</v>
      </c>
      <c r="AO79" t="n">
        <v>816</v>
      </c>
      <c r="AP79" t="n">
        <v>14</v>
      </c>
    </row>
    <row r="80">
      <c r="A80" s="5" t="n">
        <v>8.000000000000002</v>
      </c>
      <c r="B80" s="5" t="n">
        <v>3</v>
      </c>
      <c r="C80" s="5" t="inlineStr">
        <is>
          <t>binary, binary, numeric</t>
        </is>
      </c>
      <c r="D80" s="5" t="inlineStr">
        <is>
          <t>mixed</t>
        </is>
      </c>
      <c r="E80" s="5" t="n">
        <v>2</v>
      </c>
      <c r="F80" t="n">
        <v>590</v>
      </c>
      <c r="G80" t="n">
        <v>26203.43891402715</v>
      </c>
      <c r="H80" t="n">
        <v>24652.61940673706</v>
      </c>
      <c r="I80" t="n">
        <v>24356.08848667672</v>
      </c>
      <c r="J80" t="n">
        <v>13088.02413273002</v>
      </c>
      <c r="K80" t="n">
        <v>2269</v>
      </c>
      <c r="L80" t="n">
        <v>182</v>
      </c>
      <c r="M80" t="n">
        <v>19680.51282051282</v>
      </c>
      <c r="N80" t="n">
        <v>2881</v>
      </c>
      <c r="O80" t="n">
        <v>182</v>
      </c>
      <c r="P80" t="n">
        <v>19112.99145299145</v>
      </c>
      <c r="Q80" t="n">
        <v>2019</v>
      </c>
      <c r="R80" t="n">
        <v>194.3333333333333</v>
      </c>
      <c r="S80" t="n">
        <v>14890.04524886878</v>
      </c>
      <c r="T80" t="n">
        <v>1709</v>
      </c>
      <c r="U80" t="n">
        <v>196.6666666666667</v>
      </c>
      <c r="V80" t="n">
        <v>18415.55555555555</v>
      </c>
      <c r="W80" t="n">
        <v>1350</v>
      </c>
      <c r="X80" t="n">
        <v>176.6666666666667</v>
      </c>
      <c r="Y80" t="n">
        <v>14890.04524886878</v>
      </c>
      <c r="Z80" t="n">
        <v>1709</v>
      </c>
      <c r="AA80" t="n">
        <v>196.6666666666667</v>
      </c>
      <c r="AB80" t="n">
        <v>14890.04524886878</v>
      </c>
      <c r="AC80" t="n">
        <v>1709</v>
      </c>
      <c r="AD80" t="n">
        <v>196.6666666666667</v>
      </c>
      <c r="AE80" t="n">
        <v>15793.02161890397</v>
      </c>
      <c r="AF80" t="n">
        <v>1199</v>
      </c>
      <c r="AG80" t="n">
        <v>194.6666666666667</v>
      </c>
      <c r="AH80" t="n">
        <v>19912.13675213675</v>
      </c>
      <c r="AI80" t="n">
        <v>1357</v>
      </c>
      <c r="AJ80" t="n">
        <v>177.3333333333333</v>
      </c>
      <c r="AK80" t="n">
        <v>14890.04524886878</v>
      </c>
      <c r="AL80" t="n">
        <v>1709</v>
      </c>
      <c r="AM80" t="n">
        <v>196.6666666666667</v>
      </c>
      <c r="AN80" t="n">
        <v>16435.75666163901</v>
      </c>
      <c r="AO80" t="n">
        <v>1128</v>
      </c>
      <c r="AP80" t="n">
        <v>186</v>
      </c>
    </row>
    <row r="81">
      <c r="A81" s="5" t="n">
        <v>8.000000000000002</v>
      </c>
      <c r="B81" s="5" t="n">
        <v>3</v>
      </c>
      <c r="C81" s="5" t="inlineStr">
        <is>
          <t>binary, numeric, numeric</t>
        </is>
      </c>
      <c r="D81" s="5" t="inlineStr">
        <is>
          <t>mixed</t>
        </is>
      </c>
      <c r="E81" s="5" t="n">
        <v>2</v>
      </c>
      <c r="F81" t="n">
        <v>47</v>
      </c>
      <c r="G81" t="n">
        <v>3150.427350427351</v>
      </c>
      <c r="H81" t="n">
        <v>746.1538461538464</v>
      </c>
      <c r="I81" t="n">
        <v>1003.418803418803</v>
      </c>
      <c r="J81" t="n">
        <v>-232.4786324786325</v>
      </c>
      <c r="K81" t="n">
        <v>116</v>
      </c>
      <c r="L81" t="n">
        <v>13</v>
      </c>
      <c r="M81" t="n">
        <v>-232.4786324786325</v>
      </c>
      <c r="N81" t="n">
        <v>116</v>
      </c>
      <c r="O81" t="n">
        <v>13</v>
      </c>
      <c r="P81" t="n">
        <v>-324.7863247863248</v>
      </c>
      <c r="Q81" t="n">
        <v>100</v>
      </c>
      <c r="R81" t="n">
        <v>15.66666666666667</v>
      </c>
      <c r="S81" t="n">
        <v>-315.3846153846154</v>
      </c>
      <c r="T81" t="n">
        <v>91</v>
      </c>
      <c r="U81" t="n">
        <v>15.66666666666667</v>
      </c>
      <c r="V81" t="n">
        <v>-85.47008547008542</v>
      </c>
      <c r="W81" t="n">
        <v>128</v>
      </c>
      <c r="X81" t="n">
        <v>18.33333333333333</v>
      </c>
      <c r="Y81" t="n">
        <v>-315.3846153846154</v>
      </c>
      <c r="Z81" t="n">
        <v>91</v>
      </c>
      <c r="AA81" t="n">
        <v>15.66666666666667</v>
      </c>
      <c r="AB81" t="n">
        <v>-315.3846153846154</v>
      </c>
      <c r="AC81" t="n">
        <v>91</v>
      </c>
      <c r="AD81" t="n">
        <v>15.66666666666667</v>
      </c>
      <c r="AE81" t="n">
        <v>-212.8205128205128</v>
      </c>
      <c r="AF81" t="n">
        <v>88</v>
      </c>
      <c r="AG81" t="n">
        <v>14.66666666666667</v>
      </c>
      <c r="AH81" t="n">
        <v>-85.47008547008542</v>
      </c>
      <c r="AI81" t="n">
        <v>126</v>
      </c>
      <c r="AJ81" t="n">
        <v>18.33333333333333</v>
      </c>
      <c r="AK81" t="n">
        <v>-315.3846153846154</v>
      </c>
      <c r="AL81" t="n">
        <v>91</v>
      </c>
      <c r="AM81" t="n">
        <v>15.66666666666667</v>
      </c>
      <c r="AN81" t="n">
        <v>-134.1880341880342</v>
      </c>
      <c r="AO81" t="n">
        <v>77</v>
      </c>
      <c r="AP81" t="n">
        <v>14.33333333333333</v>
      </c>
    </row>
    <row r="82">
      <c r="A82" s="5" t="n">
        <v>8.000000000000002</v>
      </c>
      <c r="B82" s="5" t="n">
        <v>3</v>
      </c>
      <c r="C82" s="5" t="inlineStr">
        <is>
          <t>numeric, numeric, numeric</t>
        </is>
      </c>
      <c r="D82" s="5" t="inlineStr">
        <is>
          <t>numeric</t>
        </is>
      </c>
      <c r="E82" s="5" t="n">
        <v>2</v>
      </c>
      <c r="F82" t="n">
        <v>1643</v>
      </c>
      <c r="G82" t="n">
        <v>105662.7208006845</v>
      </c>
      <c r="H82" t="n">
        <v>26891.28289800894</v>
      </c>
      <c r="I82" t="n">
        <v>37576.93960911904</v>
      </c>
      <c r="J82" t="n">
        <v>16241.09379961568</v>
      </c>
      <c r="K82" t="n">
        <v>8398</v>
      </c>
      <c r="L82" t="n">
        <v>388.3333333333333</v>
      </c>
      <c r="M82" t="n">
        <v>18676.35452285611</v>
      </c>
      <c r="N82" t="n">
        <v>8416</v>
      </c>
      <c r="O82" t="n">
        <v>388.3333333333333</v>
      </c>
      <c r="P82" t="n">
        <v>17088.63336570375</v>
      </c>
      <c r="Q82" t="n">
        <v>8601</v>
      </c>
      <c r="R82" t="n">
        <v>391.6666666666666</v>
      </c>
      <c r="S82" t="n">
        <v>17163.44353227345</v>
      </c>
      <c r="T82" t="n">
        <v>7283</v>
      </c>
      <c r="U82" t="n">
        <v>428.6666666666667</v>
      </c>
      <c r="V82" t="n">
        <v>16839.03109431684</v>
      </c>
      <c r="W82" t="n">
        <v>14068</v>
      </c>
      <c r="X82" t="n">
        <v>429.6666666666666</v>
      </c>
      <c r="Y82" t="n">
        <v>17163.44353227345</v>
      </c>
      <c r="Z82" t="n">
        <v>7283</v>
      </c>
      <c r="AA82" t="n">
        <v>428.6666666666667</v>
      </c>
      <c r="AB82" t="n">
        <v>17163.44353227345</v>
      </c>
      <c r="AC82" t="n">
        <v>7283</v>
      </c>
      <c r="AD82" t="n">
        <v>428.6666666666667</v>
      </c>
      <c r="AE82" t="n">
        <v>17962.77570174048</v>
      </c>
      <c r="AF82" t="n">
        <v>13855</v>
      </c>
      <c r="AG82" t="n">
        <v>491.9999999999999</v>
      </c>
      <c r="AH82" t="n">
        <v>16888.70831697056</v>
      </c>
      <c r="AI82" t="n">
        <v>14050</v>
      </c>
      <c r="AJ82" t="n">
        <v>429.6666666666666</v>
      </c>
      <c r="AK82" t="n">
        <v>17163.44353227345</v>
      </c>
      <c r="AL82" t="n">
        <v>7283</v>
      </c>
      <c r="AM82" t="n">
        <v>428.6666666666667</v>
      </c>
      <c r="AN82" t="n">
        <v>17227.46661599128</v>
      </c>
      <c r="AO82" t="n">
        <v>11327</v>
      </c>
      <c r="AP82" t="n">
        <v>468.3333333333333</v>
      </c>
    </row>
    <row r="83">
      <c r="A83" s="5" t="n">
        <v>9.000000000000002</v>
      </c>
      <c r="B83" s="5" t="n">
        <v>1</v>
      </c>
      <c r="C83" s="5" t="inlineStr">
        <is>
          <t>binary</t>
        </is>
      </c>
      <c r="D83" s="5" t="inlineStr">
        <is>
          <t>binary</t>
        </is>
      </c>
      <c r="E83" s="5" t="n">
        <v>2</v>
      </c>
      <c r="F83" t="n">
        <v>2</v>
      </c>
      <c r="G83" t="n">
        <v>143.75</v>
      </c>
      <c r="H83" t="n">
        <v>24.10714285714286</v>
      </c>
      <c r="I83" t="n">
        <v>32.14285714285714</v>
      </c>
      <c r="J83" t="n">
        <v>-4.464285714285721</v>
      </c>
      <c r="K83" t="n">
        <v>1</v>
      </c>
      <c r="L83" t="n">
        <v>1</v>
      </c>
      <c r="M83" t="n">
        <v>-4.464285714285721</v>
      </c>
      <c r="N83" t="n">
        <v>1</v>
      </c>
      <c r="O83" t="n">
        <v>1</v>
      </c>
      <c r="P83" t="n">
        <v>-16.07142857142858</v>
      </c>
      <c r="Q83" t="n">
        <v>0</v>
      </c>
      <c r="R83" t="n">
        <v>2</v>
      </c>
      <c r="S83" t="n">
        <v>-16.07142857142858</v>
      </c>
      <c r="T83" t="n">
        <v>0</v>
      </c>
      <c r="U83" t="n">
        <v>2</v>
      </c>
      <c r="V83" t="n">
        <v>0</v>
      </c>
      <c r="W83" t="n">
        <v>8</v>
      </c>
      <c r="X83" t="n">
        <v>0</v>
      </c>
      <c r="Y83" t="n">
        <v>-16.07142857142858</v>
      </c>
      <c r="Z83" t="n">
        <v>0</v>
      </c>
      <c r="AA83" t="n">
        <v>2</v>
      </c>
      <c r="AB83" t="n">
        <v>-16.07142857142858</v>
      </c>
      <c r="AC83" t="n">
        <v>0</v>
      </c>
      <c r="AD83" t="n">
        <v>2</v>
      </c>
      <c r="AE83" t="n">
        <v>-14.28571428571429</v>
      </c>
      <c r="AF83" t="n">
        <v>3</v>
      </c>
      <c r="AG83" t="n">
        <v>1</v>
      </c>
      <c r="AH83" t="n">
        <v>0</v>
      </c>
      <c r="AI83" t="n">
        <v>8</v>
      </c>
      <c r="AJ83" t="n">
        <v>0</v>
      </c>
      <c r="AK83" t="n">
        <v>-16.07142857142858</v>
      </c>
      <c r="AL83" t="n">
        <v>0</v>
      </c>
      <c r="AM83" t="n">
        <v>2</v>
      </c>
      <c r="AN83" t="n">
        <v>0</v>
      </c>
      <c r="AO83" t="n">
        <v>6</v>
      </c>
      <c r="AP83" t="n">
        <v>0</v>
      </c>
    </row>
    <row r="84">
      <c r="A84" s="5" t="n">
        <v>9.000000000000002</v>
      </c>
      <c r="B84" s="5" t="n">
        <v>1</v>
      </c>
      <c r="C84" s="5" t="inlineStr">
        <is>
          <t>numeric</t>
        </is>
      </c>
      <c r="D84" s="5" t="inlineStr">
        <is>
          <t>numeric</t>
        </is>
      </c>
      <c r="E84" s="5" t="n">
        <v>2</v>
      </c>
      <c r="F84" t="n">
        <v>132</v>
      </c>
      <c r="G84" t="n">
        <v>8505.880947087318</v>
      </c>
      <c r="H84" t="n">
        <v>1653.225764019755</v>
      </c>
      <c r="I84" t="n">
        <v>2646.364643120327</v>
      </c>
      <c r="J84" t="n">
        <v>1739.046221508719</v>
      </c>
      <c r="K84" t="n">
        <v>719</v>
      </c>
      <c r="L84" t="n">
        <v>84</v>
      </c>
      <c r="M84" t="n">
        <v>2095.480883489999</v>
      </c>
      <c r="N84" t="n">
        <v>389</v>
      </c>
      <c r="O84" t="n">
        <v>84</v>
      </c>
      <c r="P84" t="n">
        <v>1281.895284688058</v>
      </c>
      <c r="Q84" t="n">
        <v>517</v>
      </c>
      <c r="R84" t="n">
        <v>56</v>
      </c>
      <c r="S84" t="n">
        <v>1383.165505393883</v>
      </c>
      <c r="T84" t="n">
        <v>320</v>
      </c>
      <c r="U84" t="n">
        <v>59</v>
      </c>
      <c r="V84" t="n">
        <v>1490.588283818623</v>
      </c>
      <c r="W84" t="n">
        <v>673</v>
      </c>
      <c r="X84" t="n">
        <v>73</v>
      </c>
      <c r="Y84" t="n">
        <v>1383.165505393883</v>
      </c>
      <c r="Z84" t="n">
        <v>320</v>
      </c>
      <c r="AA84" t="n">
        <v>59</v>
      </c>
      <c r="AB84" t="n">
        <v>1383.165505393883</v>
      </c>
      <c r="AC84" t="n">
        <v>320</v>
      </c>
      <c r="AD84" t="n">
        <v>59</v>
      </c>
      <c r="AE84" t="n">
        <v>1857.191061411283</v>
      </c>
      <c r="AF84" t="n">
        <v>674</v>
      </c>
      <c r="AG84" t="n">
        <v>76</v>
      </c>
      <c r="AH84" t="n">
        <v>1544.235724273651</v>
      </c>
      <c r="AI84" t="n">
        <v>803</v>
      </c>
      <c r="AJ84" t="n">
        <v>74</v>
      </c>
      <c r="AK84" t="n">
        <v>1383.165505393883</v>
      </c>
      <c r="AL84" t="n">
        <v>320</v>
      </c>
      <c r="AM84" t="n">
        <v>59</v>
      </c>
      <c r="AN84" t="n">
        <v>1828.515769341825</v>
      </c>
      <c r="AO84" t="n">
        <v>642</v>
      </c>
      <c r="AP84" t="n">
        <v>74</v>
      </c>
    </row>
    <row r="85">
      <c r="A85" s="5" t="n">
        <v>9.000000000000002</v>
      </c>
      <c r="B85" s="5" t="n">
        <v>2</v>
      </c>
      <c r="C85" s="5" t="inlineStr">
        <is>
          <t>binary, binary</t>
        </is>
      </c>
      <c r="D85" s="5" t="inlineStr">
        <is>
          <t>binary</t>
        </is>
      </c>
      <c r="E85" s="5" t="n">
        <v>2</v>
      </c>
      <c r="F85" t="n">
        <v>24</v>
      </c>
      <c r="G85" t="n">
        <v>1709.821428571428</v>
      </c>
      <c r="H85" t="n">
        <v>304.4642857142858</v>
      </c>
      <c r="I85" t="n">
        <v>391.0714285714286</v>
      </c>
      <c r="J85" t="n">
        <v>-70.53571428571431</v>
      </c>
      <c r="K85" t="n">
        <v>87</v>
      </c>
      <c r="L85" t="n">
        <v>8</v>
      </c>
      <c r="M85" t="n">
        <v>-70.53571428571431</v>
      </c>
      <c r="N85" t="n">
        <v>87</v>
      </c>
      <c r="O85" t="n">
        <v>8</v>
      </c>
      <c r="P85" t="n">
        <v>-206.25</v>
      </c>
      <c r="Q85" t="n">
        <v>128</v>
      </c>
      <c r="R85" t="n">
        <v>11.5</v>
      </c>
      <c r="S85" t="n">
        <v>-203.5714285714286</v>
      </c>
      <c r="T85" t="n">
        <v>89</v>
      </c>
      <c r="U85" t="n">
        <v>12</v>
      </c>
      <c r="V85" t="n">
        <v>0</v>
      </c>
      <c r="W85" t="n">
        <v>144</v>
      </c>
      <c r="X85" t="n">
        <v>0</v>
      </c>
      <c r="Y85" t="n">
        <v>-203.5714285714286</v>
      </c>
      <c r="Z85" t="n">
        <v>89</v>
      </c>
      <c r="AA85" t="n">
        <v>12</v>
      </c>
      <c r="AB85" t="n">
        <v>-203.5714285714286</v>
      </c>
      <c r="AC85" t="n">
        <v>89</v>
      </c>
      <c r="AD85" t="n">
        <v>12</v>
      </c>
      <c r="AE85" t="n">
        <v>-117.8571428571429</v>
      </c>
      <c r="AF85" t="n">
        <v>107</v>
      </c>
      <c r="AG85" t="n">
        <v>7</v>
      </c>
      <c r="AH85" t="n">
        <v>0</v>
      </c>
      <c r="AI85" t="n">
        <v>144</v>
      </c>
      <c r="AJ85" t="n">
        <v>0</v>
      </c>
      <c r="AK85" t="n">
        <v>-203.5714285714286</v>
      </c>
      <c r="AL85" t="n">
        <v>89</v>
      </c>
      <c r="AM85" t="n">
        <v>12</v>
      </c>
      <c r="AN85" t="n">
        <v>-5.35714285714286</v>
      </c>
      <c r="AO85" t="n">
        <v>144</v>
      </c>
      <c r="AP85" t="n">
        <v>3</v>
      </c>
    </row>
    <row r="86">
      <c r="A86" s="5" t="n">
        <v>9.000000000000002</v>
      </c>
      <c r="B86" s="5" t="n">
        <v>2</v>
      </c>
      <c r="C86" s="5" t="inlineStr">
        <is>
          <t>binary, numeric</t>
        </is>
      </c>
      <c r="D86" s="5" t="inlineStr">
        <is>
          <t>mixed</t>
        </is>
      </c>
      <c r="E86" s="5" t="n">
        <v>2</v>
      </c>
      <c r="F86" t="n">
        <v>68</v>
      </c>
      <c r="G86" t="n">
        <v>3410.152263374486</v>
      </c>
      <c r="H86" t="n">
        <v>2207.371546149324</v>
      </c>
      <c r="I86" t="n">
        <v>2103.558495002939</v>
      </c>
      <c r="J86" t="n">
        <v>1068.126396237507</v>
      </c>
      <c r="K86" t="n">
        <v>252</v>
      </c>
      <c r="L86" t="n">
        <v>31.5</v>
      </c>
      <c r="M86" t="n">
        <v>1639.87948265726</v>
      </c>
      <c r="N86" t="n">
        <v>196</v>
      </c>
      <c r="O86" t="n">
        <v>31.5</v>
      </c>
      <c r="P86" t="n">
        <v>1665.022339800117</v>
      </c>
      <c r="Q86" t="n">
        <v>148</v>
      </c>
      <c r="R86" t="n">
        <v>34</v>
      </c>
      <c r="S86" t="n">
        <v>1301.466784244562</v>
      </c>
      <c r="T86" t="n">
        <v>115</v>
      </c>
      <c r="U86" t="n">
        <v>33</v>
      </c>
      <c r="V86" t="n">
        <v>1655.362580834803</v>
      </c>
      <c r="W86" t="n">
        <v>98</v>
      </c>
      <c r="X86" t="n">
        <v>31.5</v>
      </c>
      <c r="Y86" t="n">
        <v>1301.466784244562</v>
      </c>
      <c r="Z86" t="n">
        <v>115</v>
      </c>
      <c r="AA86" t="n">
        <v>33</v>
      </c>
      <c r="AB86" t="n">
        <v>1301.466784244562</v>
      </c>
      <c r="AC86" t="n">
        <v>115</v>
      </c>
      <c r="AD86" t="n">
        <v>33</v>
      </c>
      <c r="AE86" t="n">
        <v>1505.895355673133</v>
      </c>
      <c r="AF86" t="n">
        <v>96</v>
      </c>
      <c r="AG86" t="n">
        <v>32</v>
      </c>
      <c r="AH86" t="n">
        <v>1658.041152263374</v>
      </c>
      <c r="AI86" t="n">
        <v>97</v>
      </c>
      <c r="AJ86" t="n">
        <v>31</v>
      </c>
      <c r="AK86" t="n">
        <v>1301.466784244562</v>
      </c>
      <c r="AL86" t="n">
        <v>115</v>
      </c>
      <c r="AM86" t="n">
        <v>33</v>
      </c>
      <c r="AN86" t="n">
        <v>1575.53821281599</v>
      </c>
      <c r="AO86" t="n">
        <v>93</v>
      </c>
      <c r="AP86" t="n">
        <v>31</v>
      </c>
    </row>
    <row r="87">
      <c r="A87" s="5" t="n">
        <v>9.000000000000002</v>
      </c>
      <c r="B87" s="5" t="n">
        <v>2</v>
      </c>
      <c r="C87" s="5" t="inlineStr">
        <is>
          <t>numeric, numeric</t>
        </is>
      </c>
      <c r="D87" s="5" t="inlineStr">
        <is>
          <t>numeric</t>
        </is>
      </c>
      <c r="E87" s="5" t="n">
        <v>2</v>
      </c>
      <c r="F87" t="n">
        <v>1188</v>
      </c>
      <c r="G87" t="n">
        <v>73991.64462152679</v>
      </c>
      <c r="H87" t="n">
        <v>16273.77197655573</v>
      </c>
      <c r="I87" t="n">
        <v>26655.45957441325</v>
      </c>
      <c r="J87" t="n">
        <v>13750.07726058744</v>
      </c>
      <c r="K87" t="n">
        <v>9499</v>
      </c>
      <c r="L87" t="n">
        <v>384.5</v>
      </c>
      <c r="M87" t="n">
        <v>15763.14131586772</v>
      </c>
      <c r="N87" t="n">
        <v>7552</v>
      </c>
      <c r="O87" t="n">
        <v>384.5</v>
      </c>
      <c r="P87" t="n">
        <v>7987.433267685735</v>
      </c>
      <c r="Q87" t="n">
        <v>8831</v>
      </c>
      <c r="R87" t="n">
        <v>258.5</v>
      </c>
      <c r="S87" t="n">
        <v>8978.7183656738</v>
      </c>
      <c r="T87" t="n">
        <v>6331</v>
      </c>
      <c r="U87" t="n">
        <v>319.5</v>
      </c>
      <c r="V87" t="n">
        <v>11058.07155842942</v>
      </c>
      <c r="W87" t="n">
        <v>9588</v>
      </c>
      <c r="X87" t="n">
        <v>348</v>
      </c>
      <c r="Y87" t="n">
        <v>8978.7183656738</v>
      </c>
      <c r="Z87" t="n">
        <v>6331</v>
      </c>
      <c r="AA87" t="n">
        <v>319.5</v>
      </c>
      <c r="AB87" t="n">
        <v>8978.7183656738</v>
      </c>
      <c r="AC87" t="n">
        <v>6331</v>
      </c>
      <c r="AD87" t="n">
        <v>319.5</v>
      </c>
      <c r="AE87" t="n">
        <v>12956.93848996827</v>
      </c>
      <c r="AF87" t="n">
        <v>10255</v>
      </c>
      <c r="AG87" t="n">
        <v>380</v>
      </c>
      <c r="AH87" t="n">
        <v>10796.8981566454</v>
      </c>
      <c r="AI87" t="n">
        <v>10923</v>
      </c>
      <c r="AJ87" t="n">
        <v>342.5</v>
      </c>
      <c r="AK87" t="n">
        <v>8978.7183656738</v>
      </c>
      <c r="AL87" t="n">
        <v>6331</v>
      </c>
      <c r="AM87" t="n">
        <v>319.5</v>
      </c>
      <c r="AN87" t="n">
        <v>12663.87568392393</v>
      </c>
      <c r="AO87" t="n">
        <v>9969</v>
      </c>
      <c r="AP87" t="n">
        <v>382.5</v>
      </c>
    </row>
    <row r="88">
      <c r="A88" s="5" t="n">
        <v>9.000000000000002</v>
      </c>
      <c r="B88" s="5" t="n">
        <v>3</v>
      </c>
      <c r="C88" s="5" t="inlineStr">
        <is>
          <t>binary, binary, binary</t>
        </is>
      </c>
      <c r="D88" s="5" t="inlineStr">
        <is>
          <t>binary</t>
        </is>
      </c>
      <c r="E88" s="5" t="n">
        <v>2</v>
      </c>
      <c r="F88" t="n">
        <v>96</v>
      </c>
      <c r="G88" t="n">
        <v>6797.321428571428</v>
      </c>
      <c r="H88" t="n">
        <v>1245.535714285715</v>
      </c>
      <c r="I88" t="n">
        <v>1573.214285714286</v>
      </c>
      <c r="J88" t="n">
        <v>-317.8571428571428</v>
      </c>
      <c r="K88" t="n">
        <v>420</v>
      </c>
      <c r="L88" t="n">
        <v>25</v>
      </c>
      <c r="M88" t="n">
        <v>-317.8571428571428</v>
      </c>
      <c r="N88" t="n">
        <v>420</v>
      </c>
      <c r="O88" t="n">
        <v>25</v>
      </c>
      <c r="P88" t="n">
        <v>-813.392857142857</v>
      </c>
      <c r="Q88" t="n">
        <v>544</v>
      </c>
      <c r="R88" t="n">
        <v>30.66666666666666</v>
      </c>
      <c r="S88" t="n">
        <v>-779.4642857142857</v>
      </c>
      <c r="T88" t="n">
        <v>463</v>
      </c>
      <c r="U88" t="n">
        <v>32</v>
      </c>
      <c r="V88" t="n">
        <v>0</v>
      </c>
      <c r="W88" t="n">
        <v>576</v>
      </c>
      <c r="X88" t="n">
        <v>0</v>
      </c>
      <c r="Y88" t="n">
        <v>-779.4642857142857</v>
      </c>
      <c r="Z88" t="n">
        <v>463</v>
      </c>
      <c r="AA88" t="n">
        <v>32</v>
      </c>
      <c r="AB88" t="n">
        <v>-779.4642857142857</v>
      </c>
      <c r="AC88" t="n">
        <v>463</v>
      </c>
      <c r="AD88" t="n">
        <v>32</v>
      </c>
      <c r="AE88" t="n">
        <v>-314.2857142857142</v>
      </c>
      <c r="AF88" t="n">
        <v>729</v>
      </c>
      <c r="AG88" t="n">
        <v>21</v>
      </c>
      <c r="AH88" t="n">
        <v>0</v>
      </c>
      <c r="AI88" t="n">
        <v>576</v>
      </c>
      <c r="AJ88" t="n">
        <v>0</v>
      </c>
      <c r="AK88" t="n">
        <v>-779.4642857142857</v>
      </c>
      <c r="AL88" t="n">
        <v>463</v>
      </c>
      <c r="AM88" t="n">
        <v>32</v>
      </c>
      <c r="AN88" t="n">
        <v>-27.6785714285714</v>
      </c>
      <c r="AO88" t="n">
        <v>876</v>
      </c>
      <c r="AP88" t="n">
        <v>14</v>
      </c>
    </row>
    <row r="89">
      <c r="A89" s="5" t="n">
        <v>9.000000000000002</v>
      </c>
      <c r="B89" s="5" t="n">
        <v>3</v>
      </c>
      <c r="C89" s="5" t="inlineStr">
        <is>
          <t>binary, binary, numeric</t>
        </is>
      </c>
      <c r="D89" s="5" t="inlineStr">
        <is>
          <t>mixed</t>
        </is>
      </c>
      <c r="E89" s="5" t="n">
        <v>2</v>
      </c>
      <c r="F89" t="n">
        <v>622</v>
      </c>
      <c r="G89" t="n">
        <v>28921.5057319224</v>
      </c>
      <c r="H89" t="n">
        <v>23869.26851851851</v>
      </c>
      <c r="I89" t="n">
        <v>23514.87992357437</v>
      </c>
      <c r="J89" t="n">
        <v>11902.00837742505</v>
      </c>
      <c r="K89" t="n">
        <v>2612</v>
      </c>
      <c r="L89" t="n">
        <v>192.6666666666667</v>
      </c>
      <c r="M89" t="n">
        <v>18826.94664902998</v>
      </c>
      <c r="N89" t="n">
        <v>3114</v>
      </c>
      <c r="O89" t="n">
        <v>192.6666666666667</v>
      </c>
      <c r="P89" t="n">
        <v>18596.51807760141</v>
      </c>
      <c r="Q89" t="n">
        <v>2089</v>
      </c>
      <c r="R89" t="n">
        <v>205</v>
      </c>
      <c r="S89" t="n">
        <v>14070.30085243974</v>
      </c>
      <c r="T89" t="n">
        <v>1782</v>
      </c>
      <c r="U89" t="n">
        <v>207.3333333333333</v>
      </c>
      <c r="V89" t="n">
        <v>17159.32671957672</v>
      </c>
      <c r="W89" t="n">
        <v>1346</v>
      </c>
      <c r="X89" t="n">
        <v>187.3333333333333</v>
      </c>
      <c r="Y89" t="n">
        <v>14070.30085243974</v>
      </c>
      <c r="Z89" t="n">
        <v>1782</v>
      </c>
      <c r="AA89" t="n">
        <v>207.3333333333333</v>
      </c>
      <c r="AB89" t="n">
        <v>14070.30085243974</v>
      </c>
      <c r="AC89" t="n">
        <v>1782</v>
      </c>
      <c r="AD89" t="n">
        <v>207.3333333333333</v>
      </c>
      <c r="AE89" t="n">
        <v>15312.11919459141</v>
      </c>
      <c r="AF89" t="n">
        <v>1171</v>
      </c>
      <c r="AG89" t="n">
        <v>202.6666666666667</v>
      </c>
      <c r="AH89" t="n">
        <v>17213.791005291</v>
      </c>
      <c r="AI89" t="n">
        <v>1319</v>
      </c>
      <c r="AJ89" t="n">
        <v>184</v>
      </c>
      <c r="AK89" t="n">
        <v>14070.30085243974</v>
      </c>
      <c r="AL89" t="n">
        <v>1782</v>
      </c>
      <c r="AM89" t="n">
        <v>207.3333333333333</v>
      </c>
      <c r="AN89" t="n">
        <v>15874.61919459141</v>
      </c>
      <c r="AO89" t="n">
        <v>1185</v>
      </c>
      <c r="AP89" t="n">
        <v>196.6666666666667</v>
      </c>
    </row>
    <row r="90">
      <c r="A90" s="5" t="n">
        <v>9.000000000000002</v>
      </c>
      <c r="B90" s="5" t="n">
        <v>3</v>
      </c>
      <c r="C90" s="5" t="inlineStr">
        <is>
          <t>binary, numeric, numeric</t>
        </is>
      </c>
      <c r="D90" s="5" t="inlineStr">
        <is>
          <t>mixed</t>
        </is>
      </c>
      <c r="E90" s="5" t="n">
        <v>2</v>
      </c>
      <c r="F90" t="n">
        <v>52</v>
      </c>
      <c r="G90" t="n">
        <v>3577.678571428572</v>
      </c>
      <c r="H90" t="n">
        <v>786.607142857143</v>
      </c>
      <c r="I90" t="n">
        <v>993.75</v>
      </c>
      <c r="J90" t="n">
        <v>-340.1785714285714</v>
      </c>
      <c r="K90" t="n">
        <v>130</v>
      </c>
      <c r="L90" t="n">
        <v>14.66666666666667</v>
      </c>
      <c r="M90" t="n">
        <v>-340.1785714285714</v>
      </c>
      <c r="N90" t="n">
        <v>130</v>
      </c>
      <c r="O90" t="n">
        <v>14.66666666666667</v>
      </c>
      <c r="P90" t="n">
        <v>-326.7857142857143</v>
      </c>
      <c r="Q90" t="n">
        <v>100</v>
      </c>
      <c r="R90" t="n">
        <v>17.33333333333333</v>
      </c>
      <c r="S90" t="n">
        <v>-316.9642857142857</v>
      </c>
      <c r="T90" t="n">
        <v>87</v>
      </c>
      <c r="U90" t="n">
        <v>17.33333333333333</v>
      </c>
      <c r="V90" t="n">
        <v>-49.10714285714288</v>
      </c>
      <c r="W90" t="n">
        <v>132</v>
      </c>
      <c r="X90" t="n">
        <v>20</v>
      </c>
      <c r="Y90" t="n">
        <v>-316.9642857142857</v>
      </c>
      <c r="Z90" t="n">
        <v>87</v>
      </c>
      <c r="AA90" t="n">
        <v>17.33333333333333</v>
      </c>
      <c r="AB90" t="n">
        <v>-316.9642857142857</v>
      </c>
      <c r="AC90" t="n">
        <v>87</v>
      </c>
      <c r="AD90" t="n">
        <v>17.33333333333333</v>
      </c>
      <c r="AE90" t="n">
        <v>-303.5714285714286</v>
      </c>
      <c r="AF90" t="n">
        <v>94</v>
      </c>
      <c r="AG90" t="n">
        <v>16</v>
      </c>
      <c r="AH90" t="n">
        <v>-40.17857142857144</v>
      </c>
      <c r="AI90" t="n">
        <v>126</v>
      </c>
      <c r="AJ90" t="n">
        <v>18.66666666666666</v>
      </c>
      <c r="AK90" t="n">
        <v>-316.9642857142857</v>
      </c>
      <c r="AL90" t="n">
        <v>87</v>
      </c>
      <c r="AM90" t="n">
        <v>17.33333333333333</v>
      </c>
      <c r="AN90" t="n">
        <v>-238.3928571428572</v>
      </c>
      <c r="AO90" t="n">
        <v>83</v>
      </c>
      <c r="AP90" t="n">
        <v>16</v>
      </c>
    </row>
    <row r="91">
      <c r="A91" s="5" t="n">
        <v>9.000000000000002</v>
      </c>
      <c r="B91" s="5" t="n">
        <v>3</v>
      </c>
      <c r="C91" s="5" t="inlineStr">
        <is>
          <t>numeric, numeric, numeric</t>
        </is>
      </c>
      <c r="D91" s="5" t="inlineStr">
        <is>
          <t>numeric</t>
        </is>
      </c>
      <c r="E91" s="5" t="n">
        <v>2</v>
      </c>
      <c r="F91" t="n">
        <v>1592</v>
      </c>
      <c r="G91" t="n">
        <v>101683.6360137975</v>
      </c>
      <c r="H91" t="n">
        <v>26935.44746298915</v>
      </c>
      <c r="I91" t="n">
        <v>36297.24596167997</v>
      </c>
      <c r="J91" t="n">
        <v>16268.80554211675</v>
      </c>
      <c r="K91" t="n">
        <v>7762</v>
      </c>
      <c r="L91" t="n">
        <v>404.3333333333333</v>
      </c>
      <c r="M91" t="n">
        <v>18718.68076386383</v>
      </c>
      <c r="N91" t="n">
        <v>7680</v>
      </c>
      <c r="O91" t="n">
        <v>404.3333333333333</v>
      </c>
      <c r="P91" t="n">
        <v>17374.72807634828</v>
      </c>
      <c r="Q91" t="n">
        <v>8015</v>
      </c>
      <c r="R91" t="n">
        <v>397.6666666666666</v>
      </c>
      <c r="S91" t="n">
        <v>17253.82614287462</v>
      </c>
      <c r="T91" t="n">
        <v>6478</v>
      </c>
      <c r="U91" t="n">
        <v>431.9999999999999</v>
      </c>
      <c r="V91" t="n">
        <v>16433.87298569562</v>
      </c>
      <c r="W91" t="n">
        <v>13124</v>
      </c>
      <c r="X91" t="n">
        <v>423.6666666666666</v>
      </c>
      <c r="Y91" t="n">
        <v>17253.82614287462</v>
      </c>
      <c r="Z91" t="n">
        <v>6478</v>
      </c>
      <c r="AA91" t="n">
        <v>431.9999999999999</v>
      </c>
      <c r="AB91" t="n">
        <v>17253.82614287462</v>
      </c>
      <c r="AC91" t="n">
        <v>6478</v>
      </c>
      <c r="AD91" t="n">
        <v>431.9999999999999</v>
      </c>
      <c r="AE91" t="n">
        <v>19292.10065440283</v>
      </c>
      <c r="AF91" t="n">
        <v>12839</v>
      </c>
      <c r="AG91" t="n">
        <v>490.6666666666666</v>
      </c>
      <c r="AH91" t="n">
        <v>16497.26402794904</v>
      </c>
      <c r="AI91" t="n">
        <v>13107</v>
      </c>
      <c r="AJ91" t="n">
        <v>423.6666666666667</v>
      </c>
      <c r="AK91" t="n">
        <v>17253.82614287462</v>
      </c>
      <c r="AL91" t="n">
        <v>6478</v>
      </c>
      <c r="AM91" t="n">
        <v>431.9999999999999</v>
      </c>
      <c r="AN91" t="n">
        <v>18463.82468775988</v>
      </c>
      <c r="AO91" t="n">
        <v>11311</v>
      </c>
      <c r="AP91" t="n">
        <v>473.3333333333333</v>
      </c>
    </row>
    <row r="92">
      <c r="A92" s="5" t="n">
        <v>10</v>
      </c>
      <c r="B92" s="5" t="n">
        <v>1</v>
      </c>
      <c r="C92" s="5" t="inlineStr">
        <is>
          <t>binary</t>
        </is>
      </c>
      <c r="D92" s="5" t="inlineStr">
        <is>
          <t>binary</t>
        </is>
      </c>
      <c r="E92" s="5" t="n">
        <v>2</v>
      </c>
      <c r="F92" t="n">
        <v>2</v>
      </c>
      <c r="G92" t="n">
        <v>144.8598130841121</v>
      </c>
      <c r="H92" t="n">
        <v>21.49532710280374</v>
      </c>
      <c r="I92" t="n">
        <v>30.84112149532711</v>
      </c>
      <c r="J92" t="n">
        <v>-20.5607476635514</v>
      </c>
      <c r="K92" t="n">
        <v>0</v>
      </c>
      <c r="L92" t="n">
        <v>2</v>
      </c>
      <c r="M92" t="n">
        <v>-20.5607476635514</v>
      </c>
      <c r="N92" t="n">
        <v>0</v>
      </c>
      <c r="O92" t="n">
        <v>2</v>
      </c>
      <c r="P92" t="n">
        <v>-20.5607476635514</v>
      </c>
      <c r="Q92" t="n">
        <v>0</v>
      </c>
      <c r="R92" t="n">
        <v>2</v>
      </c>
      <c r="S92" t="n">
        <v>-20.5607476635514</v>
      </c>
      <c r="T92" t="n">
        <v>0</v>
      </c>
      <c r="U92" t="n">
        <v>2</v>
      </c>
      <c r="V92" t="n">
        <v>0</v>
      </c>
      <c r="W92" t="n">
        <v>8</v>
      </c>
      <c r="X92" t="n">
        <v>0</v>
      </c>
      <c r="Y92" t="n">
        <v>-20.5607476635514</v>
      </c>
      <c r="Z92" t="n">
        <v>0</v>
      </c>
      <c r="AA92" t="n">
        <v>2</v>
      </c>
      <c r="AB92" t="n">
        <v>-20.5607476635514</v>
      </c>
      <c r="AC92" t="n">
        <v>0</v>
      </c>
      <c r="AD92" t="n">
        <v>2</v>
      </c>
      <c r="AE92" t="n">
        <v>-16.82242990654206</v>
      </c>
      <c r="AF92" t="n">
        <v>3</v>
      </c>
      <c r="AG92" t="n">
        <v>1</v>
      </c>
      <c r="AH92" t="n">
        <v>0</v>
      </c>
      <c r="AI92" t="n">
        <v>8</v>
      </c>
      <c r="AJ92" t="n">
        <v>0</v>
      </c>
      <c r="AK92" t="n">
        <v>-20.5607476635514</v>
      </c>
      <c r="AL92" t="n">
        <v>0</v>
      </c>
      <c r="AM92" t="n">
        <v>2</v>
      </c>
      <c r="AN92" t="n">
        <v>0</v>
      </c>
      <c r="AO92" t="n">
        <v>6</v>
      </c>
      <c r="AP92" t="n">
        <v>0</v>
      </c>
    </row>
    <row r="93">
      <c r="A93" s="5" t="n">
        <v>10</v>
      </c>
      <c r="B93" s="5" t="n">
        <v>1</v>
      </c>
      <c r="C93" s="5" t="inlineStr">
        <is>
          <t>numeric</t>
        </is>
      </c>
      <c r="D93" s="5" t="inlineStr">
        <is>
          <t>numeric</t>
        </is>
      </c>
      <c r="E93" s="5" t="n">
        <v>2</v>
      </c>
      <c r="F93" t="n">
        <v>133</v>
      </c>
      <c r="G93" t="n">
        <v>8575.338223701119</v>
      </c>
      <c r="H93" t="n">
        <v>1674.019459456368</v>
      </c>
      <c r="I93" t="n">
        <v>2790.733860917706</v>
      </c>
      <c r="J93" t="n">
        <v>1757.558180869845</v>
      </c>
      <c r="K93" t="n">
        <v>719</v>
      </c>
      <c r="L93" t="n">
        <v>85</v>
      </c>
      <c r="M93" t="n">
        <v>2102.585063314547</v>
      </c>
      <c r="N93" t="n">
        <v>387</v>
      </c>
      <c r="O93" t="n">
        <v>85</v>
      </c>
      <c r="P93" t="n">
        <v>1292.420183062597</v>
      </c>
      <c r="Q93" t="n">
        <v>510</v>
      </c>
      <c r="R93" t="n">
        <v>57</v>
      </c>
      <c r="S93" t="n">
        <v>1457.373471956011</v>
      </c>
      <c r="T93" t="n">
        <v>297</v>
      </c>
      <c r="U93" t="n">
        <v>63</v>
      </c>
      <c r="V93" t="n">
        <v>1471.518680917196</v>
      </c>
      <c r="W93" t="n">
        <v>654</v>
      </c>
      <c r="X93" t="n">
        <v>70</v>
      </c>
      <c r="Y93" t="n">
        <v>1457.373471956011</v>
      </c>
      <c r="Z93" t="n">
        <v>297</v>
      </c>
      <c r="AA93" t="n">
        <v>63</v>
      </c>
      <c r="AB93" t="n">
        <v>1457.373471956011</v>
      </c>
      <c r="AC93" t="n">
        <v>297</v>
      </c>
      <c r="AD93" t="n">
        <v>63</v>
      </c>
      <c r="AE93" t="n">
        <v>1777.977623911522</v>
      </c>
      <c r="AF93" t="n">
        <v>705</v>
      </c>
      <c r="AG93" t="n">
        <v>75</v>
      </c>
      <c r="AH93" t="n">
        <v>1498.008052893357</v>
      </c>
      <c r="AI93" t="n">
        <v>800</v>
      </c>
      <c r="AJ93" t="n">
        <v>70</v>
      </c>
      <c r="AK93" t="n">
        <v>1457.373471956011</v>
      </c>
      <c r="AL93" t="n">
        <v>297</v>
      </c>
      <c r="AM93" t="n">
        <v>63</v>
      </c>
      <c r="AN93" t="n">
        <v>1772.174537994317</v>
      </c>
      <c r="AO93" t="n">
        <v>673</v>
      </c>
      <c r="AP93" t="n">
        <v>73</v>
      </c>
    </row>
    <row r="94">
      <c r="A94" s="5" t="n">
        <v>10</v>
      </c>
      <c r="B94" s="5" t="n">
        <v>2</v>
      </c>
      <c r="C94" s="5" t="inlineStr">
        <is>
          <t>binary, binary</t>
        </is>
      </c>
      <c r="D94" s="5" t="inlineStr">
        <is>
          <t>binary</t>
        </is>
      </c>
      <c r="E94" s="5" t="n">
        <v>2</v>
      </c>
      <c r="F94" t="n">
        <v>24</v>
      </c>
      <c r="G94" t="n">
        <v>1722.429906542056</v>
      </c>
      <c r="H94" t="n">
        <v>258.8785046728972</v>
      </c>
      <c r="I94" t="n">
        <v>371.9626168224299</v>
      </c>
      <c r="J94" t="n">
        <v>-206.5420560747664</v>
      </c>
      <c r="K94" t="n">
        <v>84</v>
      </c>
      <c r="L94" t="n">
        <v>12</v>
      </c>
      <c r="M94" t="n">
        <v>-206.5420560747664</v>
      </c>
      <c r="N94" t="n">
        <v>84</v>
      </c>
      <c r="O94" t="n">
        <v>12</v>
      </c>
      <c r="P94" t="n">
        <v>-258.8785046728972</v>
      </c>
      <c r="Q94" t="n">
        <v>124</v>
      </c>
      <c r="R94" t="n">
        <v>11.5</v>
      </c>
      <c r="S94" t="n">
        <v>-256.0747663551402</v>
      </c>
      <c r="T94" t="n">
        <v>89</v>
      </c>
      <c r="U94" t="n">
        <v>12</v>
      </c>
      <c r="V94" t="n">
        <v>0</v>
      </c>
      <c r="W94" t="n">
        <v>144</v>
      </c>
      <c r="X94" t="n">
        <v>0</v>
      </c>
      <c r="Y94" t="n">
        <v>-256.0747663551402</v>
      </c>
      <c r="Z94" t="n">
        <v>89</v>
      </c>
      <c r="AA94" t="n">
        <v>12</v>
      </c>
      <c r="AB94" t="n">
        <v>-256.0747663551402</v>
      </c>
      <c r="AC94" t="n">
        <v>89</v>
      </c>
      <c r="AD94" t="n">
        <v>12</v>
      </c>
      <c r="AE94" t="n">
        <v>-138.3177570093458</v>
      </c>
      <c r="AF94" t="n">
        <v>99</v>
      </c>
      <c r="AG94" t="n">
        <v>7</v>
      </c>
      <c r="AH94" t="n">
        <v>0</v>
      </c>
      <c r="AI94" t="n">
        <v>144</v>
      </c>
      <c r="AJ94" t="n">
        <v>0</v>
      </c>
      <c r="AK94" t="n">
        <v>-256.0747663551402</v>
      </c>
      <c r="AL94" t="n">
        <v>89</v>
      </c>
      <c r="AM94" t="n">
        <v>12</v>
      </c>
      <c r="AN94" t="n">
        <v>-5.607476635514019</v>
      </c>
      <c r="AO94" t="n">
        <v>140</v>
      </c>
      <c r="AP94" t="n">
        <v>3</v>
      </c>
    </row>
    <row r="95">
      <c r="A95" s="5" t="n">
        <v>10</v>
      </c>
      <c r="B95" s="5" t="n">
        <v>2</v>
      </c>
      <c r="C95" s="5" t="inlineStr">
        <is>
          <t>binary, numeric</t>
        </is>
      </c>
      <c r="D95" s="5" t="inlineStr">
        <is>
          <t>mixed</t>
        </is>
      </c>
      <c r="E95" s="5" t="n">
        <v>2</v>
      </c>
      <c r="F95" t="n">
        <v>59</v>
      </c>
      <c r="G95" t="n">
        <v>2807.725051025889</v>
      </c>
      <c r="H95" t="n">
        <v>1709.478730261038</v>
      </c>
      <c r="I95" t="n">
        <v>2223.539048232893</v>
      </c>
      <c r="J95" t="n">
        <v>1095.584917821463</v>
      </c>
      <c r="K95" t="n">
        <v>206</v>
      </c>
      <c r="L95" t="n">
        <v>29.5</v>
      </c>
      <c r="M95" t="n">
        <v>1657.941239660544</v>
      </c>
      <c r="N95" t="n">
        <v>171</v>
      </c>
      <c r="O95" t="n">
        <v>29.5</v>
      </c>
      <c r="P95" t="n">
        <v>1687.536255236868</v>
      </c>
      <c r="Q95" t="n">
        <v>133</v>
      </c>
      <c r="R95" t="n">
        <v>29.5</v>
      </c>
      <c r="S95" t="n">
        <v>1403.628209259856</v>
      </c>
      <c r="T95" t="n">
        <v>93</v>
      </c>
      <c r="U95" t="n">
        <v>29.5</v>
      </c>
      <c r="V95" t="n">
        <v>1827.723171124718</v>
      </c>
      <c r="W95" t="n">
        <v>97</v>
      </c>
      <c r="X95" t="n">
        <v>27</v>
      </c>
      <c r="Y95" t="n">
        <v>1403.628209259856</v>
      </c>
      <c r="Z95" t="n">
        <v>93</v>
      </c>
      <c r="AA95" t="n">
        <v>29.5</v>
      </c>
      <c r="AB95" t="n">
        <v>1403.628209259856</v>
      </c>
      <c r="AC95" t="n">
        <v>93</v>
      </c>
      <c r="AD95" t="n">
        <v>29.5</v>
      </c>
      <c r="AE95" t="n">
        <v>1562.350950692878</v>
      </c>
      <c r="AF95" t="n">
        <v>93</v>
      </c>
      <c r="AG95" t="n">
        <v>27.5</v>
      </c>
      <c r="AH95" t="n">
        <v>1833.330647760233</v>
      </c>
      <c r="AI95" t="n">
        <v>96</v>
      </c>
      <c r="AJ95" t="n">
        <v>26.5</v>
      </c>
      <c r="AK95" t="n">
        <v>1403.628209259856</v>
      </c>
      <c r="AL95" t="n">
        <v>93</v>
      </c>
      <c r="AM95" t="n">
        <v>29.5</v>
      </c>
      <c r="AN95" t="n">
        <v>1645.528520786336</v>
      </c>
      <c r="AO95" t="n">
        <v>90</v>
      </c>
      <c r="AP95" t="n">
        <v>26.5</v>
      </c>
    </row>
    <row r="96">
      <c r="A96" s="5" t="n">
        <v>10</v>
      </c>
      <c r="B96" s="5" t="n">
        <v>2</v>
      </c>
      <c r="C96" s="5" t="inlineStr">
        <is>
          <t>numeric, numeric</t>
        </is>
      </c>
      <c r="D96" s="5" t="inlineStr">
        <is>
          <t>numeric</t>
        </is>
      </c>
      <c r="E96" s="5" t="n">
        <v>2</v>
      </c>
      <c r="F96" t="n">
        <v>1199</v>
      </c>
      <c r="G96" t="n">
        <v>75038.06958440765</v>
      </c>
      <c r="H96" t="n">
        <v>15592.96558345405</v>
      </c>
      <c r="I96" t="n">
        <v>26915.37653897614</v>
      </c>
      <c r="J96" t="n">
        <v>13707.78477376704</v>
      </c>
      <c r="K96" t="n">
        <v>9695</v>
      </c>
      <c r="L96" t="n">
        <v>385.5</v>
      </c>
      <c r="M96" t="n">
        <v>15813.58467341442</v>
      </c>
      <c r="N96" t="n">
        <v>7562</v>
      </c>
      <c r="O96" t="n">
        <v>385.5</v>
      </c>
      <c r="P96" t="n">
        <v>8332.637451048273</v>
      </c>
      <c r="Q96" t="n">
        <v>9001</v>
      </c>
      <c r="R96" t="n">
        <v>265</v>
      </c>
      <c r="S96" t="n">
        <v>9029.979958788688</v>
      </c>
      <c r="T96" t="n">
        <v>6198</v>
      </c>
      <c r="U96" t="n">
        <v>321.5</v>
      </c>
      <c r="V96" t="n">
        <v>10370.30373676113</v>
      </c>
      <c r="W96" t="n">
        <v>9690</v>
      </c>
      <c r="X96" t="n">
        <v>339</v>
      </c>
      <c r="Y96" t="n">
        <v>9029.979958788688</v>
      </c>
      <c r="Z96" t="n">
        <v>6198</v>
      </c>
      <c r="AA96" t="n">
        <v>321.5</v>
      </c>
      <c r="AB96" t="n">
        <v>9029.979958788688</v>
      </c>
      <c r="AC96" t="n">
        <v>6198</v>
      </c>
      <c r="AD96" t="n">
        <v>321.5</v>
      </c>
      <c r="AE96" t="n">
        <v>12312.25490338445</v>
      </c>
      <c r="AF96" t="n">
        <v>10365</v>
      </c>
      <c r="AG96" t="n">
        <v>377</v>
      </c>
      <c r="AH96" t="n">
        <v>10134.96441989176</v>
      </c>
      <c r="AI96" t="n">
        <v>11025</v>
      </c>
      <c r="AJ96" t="n">
        <v>334</v>
      </c>
      <c r="AK96" t="n">
        <v>9029.979958788688</v>
      </c>
      <c r="AL96" t="n">
        <v>6198</v>
      </c>
      <c r="AM96" t="n">
        <v>321.5</v>
      </c>
      <c r="AN96" t="n">
        <v>12319.9096984113</v>
      </c>
      <c r="AO96" t="n">
        <v>10504</v>
      </c>
      <c r="AP96" t="n">
        <v>387</v>
      </c>
    </row>
    <row r="97">
      <c r="A97" s="5" t="n">
        <v>10</v>
      </c>
      <c r="B97" s="5" t="n">
        <v>3</v>
      </c>
      <c r="C97" s="5" t="inlineStr">
        <is>
          <t>binary, binary, binary</t>
        </is>
      </c>
      <c r="D97" s="5" t="inlineStr">
        <is>
          <t>binary</t>
        </is>
      </c>
      <c r="E97" s="5" t="n">
        <v>2</v>
      </c>
      <c r="F97" t="n">
        <v>96</v>
      </c>
      <c r="G97" t="n">
        <v>6845.794392523364</v>
      </c>
      <c r="H97" t="n">
        <v>1057.009345794393</v>
      </c>
      <c r="I97" t="n">
        <v>1476.635514018692</v>
      </c>
      <c r="J97" t="n">
        <v>-702.8037383177571</v>
      </c>
      <c r="K97" t="n">
        <v>420</v>
      </c>
      <c r="L97" t="n">
        <v>32</v>
      </c>
      <c r="M97" t="n">
        <v>-702.8037383177571</v>
      </c>
      <c r="N97" t="n">
        <v>420</v>
      </c>
      <c r="O97" t="n">
        <v>32</v>
      </c>
      <c r="P97" t="n">
        <v>-1015.88785046729</v>
      </c>
      <c r="Q97" t="n">
        <v>544</v>
      </c>
      <c r="R97" t="n">
        <v>30.66666666666666</v>
      </c>
      <c r="S97" t="n">
        <v>-976.6355140186918</v>
      </c>
      <c r="T97" t="n">
        <v>463</v>
      </c>
      <c r="U97" t="n">
        <v>32</v>
      </c>
      <c r="V97" t="n">
        <v>0</v>
      </c>
      <c r="W97" t="n">
        <v>576</v>
      </c>
      <c r="X97" t="n">
        <v>0</v>
      </c>
      <c r="Y97" t="n">
        <v>-976.6355140186918</v>
      </c>
      <c r="Z97" t="n">
        <v>463</v>
      </c>
      <c r="AA97" t="n">
        <v>32</v>
      </c>
      <c r="AB97" t="n">
        <v>-976.6355140186918</v>
      </c>
      <c r="AC97" t="n">
        <v>463</v>
      </c>
      <c r="AD97" t="n">
        <v>32</v>
      </c>
      <c r="AE97" t="n">
        <v>-368.2242990654206</v>
      </c>
      <c r="AF97" t="n">
        <v>726</v>
      </c>
      <c r="AG97" t="n">
        <v>21</v>
      </c>
      <c r="AH97" t="n">
        <v>0</v>
      </c>
      <c r="AI97" t="n">
        <v>576</v>
      </c>
      <c r="AJ97" t="n">
        <v>0</v>
      </c>
      <c r="AK97" t="n">
        <v>-976.6355140186918</v>
      </c>
      <c r="AL97" t="n">
        <v>463</v>
      </c>
      <c r="AM97" t="n">
        <v>32</v>
      </c>
      <c r="AN97" t="n">
        <v>-28.97196261682243</v>
      </c>
      <c r="AO97" t="n">
        <v>870</v>
      </c>
      <c r="AP97" t="n">
        <v>14</v>
      </c>
    </row>
    <row r="98">
      <c r="A98" s="5" t="n">
        <v>10</v>
      </c>
      <c r="B98" s="5" t="n">
        <v>3</v>
      </c>
      <c r="C98" s="5" t="inlineStr">
        <is>
          <t>binary, binary, numeric</t>
        </is>
      </c>
      <c r="D98" s="5" t="inlineStr">
        <is>
          <t>mixed</t>
        </is>
      </c>
      <c r="E98" s="5" t="n">
        <v>2</v>
      </c>
      <c r="F98" t="n">
        <v>598</v>
      </c>
      <c r="G98" t="n">
        <v>26961.70372757546</v>
      </c>
      <c r="H98" t="n">
        <v>19362.8101836932</v>
      </c>
      <c r="I98" t="n">
        <v>24315.22182833817</v>
      </c>
      <c r="J98" t="n">
        <v>12268.06047910624</v>
      </c>
      <c r="K98" t="n">
        <v>2385</v>
      </c>
      <c r="L98" t="n">
        <v>199.3333333333333</v>
      </c>
      <c r="M98" t="n">
        <v>19493.34783542809</v>
      </c>
      <c r="N98" t="n">
        <v>2905</v>
      </c>
      <c r="O98" t="n">
        <v>199.3333333333333</v>
      </c>
      <c r="P98" t="n">
        <v>19441.94596626921</v>
      </c>
      <c r="Q98" t="n">
        <v>2007</v>
      </c>
      <c r="R98" t="n">
        <v>197</v>
      </c>
      <c r="S98" t="n">
        <v>14816.5297024385</v>
      </c>
      <c r="T98" t="n">
        <v>1632</v>
      </c>
      <c r="U98" t="n">
        <v>199.3333333333333</v>
      </c>
      <c r="V98" t="n">
        <v>21208.30110645613</v>
      </c>
      <c r="W98" t="n">
        <v>1338</v>
      </c>
      <c r="X98" t="n">
        <v>179.3333333333333</v>
      </c>
      <c r="Y98" t="n">
        <v>14816.5297024385</v>
      </c>
      <c r="Z98" t="n">
        <v>1632</v>
      </c>
      <c r="AA98" t="n">
        <v>199.3333333333333</v>
      </c>
      <c r="AB98" t="n">
        <v>14816.5297024385</v>
      </c>
      <c r="AC98" t="n">
        <v>1632</v>
      </c>
      <c r="AD98" t="n">
        <v>199.3333333333333</v>
      </c>
      <c r="AE98" t="n">
        <v>16232.40681061339</v>
      </c>
      <c r="AF98" t="n">
        <v>1148</v>
      </c>
      <c r="AG98" t="n">
        <v>192.3333333333333</v>
      </c>
      <c r="AH98" t="n">
        <v>21298.9553120636</v>
      </c>
      <c r="AI98" t="n">
        <v>1311</v>
      </c>
      <c r="AJ98" t="n">
        <v>176</v>
      </c>
      <c r="AK98" t="n">
        <v>14816.5297024385</v>
      </c>
      <c r="AL98" t="n">
        <v>1632</v>
      </c>
      <c r="AM98" t="n">
        <v>199.3333333333333</v>
      </c>
      <c r="AN98" t="n">
        <v>17033.34139005264</v>
      </c>
      <c r="AO98" t="n">
        <v>1142</v>
      </c>
      <c r="AP98" t="n">
        <v>188.6666666666667</v>
      </c>
    </row>
    <row r="99">
      <c r="A99" s="5" t="n">
        <v>10</v>
      </c>
      <c r="B99" s="5" t="n">
        <v>3</v>
      </c>
      <c r="C99" s="5" t="inlineStr">
        <is>
          <t>binary, numeric, numeric</t>
        </is>
      </c>
      <c r="D99" s="5" t="inlineStr">
        <is>
          <t>mixed</t>
        </is>
      </c>
      <c r="E99" s="5" t="n">
        <v>2</v>
      </c>
      <c r="F99" t="n">
        <v>47</v>
      </c>
      <c r="G99" t="n">
        <v>3208.411214953271</v>
      </c>
      <c r="H99" t="n">
        <v>700.9345794392524</v>
      </c>
      <c r="I99" t="n">
        <v>923.3644859813086</v>
      </c>
      <c r="J99" t="n">
        <v>-446.7289719626169</v>
      </c>
      <c r="K99" t="n">
        <v>122</v>
      </c>
      <c r="L99" t="n">
        <v>15.66666666666667</v>
      </c>
      <c r="M99" t="n">
        <v>-446.7289719626169</v>
      </c>
      <c r="N99" t="n">
        <v>122</v>
      </c>
      <c r="O99" t="n">
        <v>15.66666666666667</v>
      </c>
      <c r="P99" t="n">
        <v>-460.7476635514019</v>
      </c>
      <c r="Q99" t="n">
        <v>114</v>
      </c>
      <c r="R99" t="n">
        <v>15.66666666666667</v>
      </c>
      <c r="S99" t="n">
        <v>-460.7476635514019</v>
      </c>
      <c r="T99" t="n">
        <v>84</v>
      </c>
      <c r="U99" t="n">
        <v>15.66666666666667</v>
      </c>
      <c r="V99" t="n">
        <v>-90.65420560747664</v>
      </c>
      <c r="W99" t="n">
        <v>129</v>
      </c>
      <c r="X99" t="n">
        <v>18.33333333333333</v>
      </c>
      <c r="Y99" t="n">
        <v>-460.7476635514019</v>
      </c>
      <c r="Z99" t="n">
        <v>84</v>
      </c>
      <c r="AA99" t="n">
        <v>15.66666666666667</v>
      </c>
      <c r="AB99" t="n">
        <v>-460.7476635514019</v>
      </c>
      <c r="AC99" t="n">
        <v>84</v>
      </c>
      <c r="AD99" t="n">
        <v>15.66666666666667</v>
      </c>
      <c r="AE99" t="n">
        <v>-241.1214953271028</v>
      </c>
      <c r="AF99" t="n">
        <v>84</v>
      </c>
      <c r="AG99" t="n">
        <v>14.33333333333333</v>
      </c>
      <c r="AH99" t="n">
        <v>-67.28971962616822</v>
      </c>
      <c r="AI99" t="n">
        <v>123</v>
      </c>
      <c r="AJ99" t="n">
        <v>17</v>
      </c>
      <c r="AK99" t="n">
        <v>-460.7476635514019</v>
      </c>
      <c r="AL99" t="n">
        <v>84</v>
      </c>
      <c r="AM99" t="n">
        <v>15.66666666666667</v>
      </c>
      <c r="AN99" t="n">
        <v>-161.6822429906542</v>
      </c>
      <c r="AO99" t="n">
        <v>73</v>
      </c>
      <c r="AP99" t="n">
        <v>14.33333333333333</v>
      </c>
    </row>
    <row r="100">
      <c r="A100" s="5" t="n">
        <v>10</v>
      </c>
      <c r="B100" s="5" t="n">
        <v>3</v>
      </c>
      <c r="C100" s="5" t="inlineStr">
        <is>
          <t>numeric, numeric, numeric</t>
        </is>
      </c>
      <c r="D100" s="5" t="inlineStr">
        <is>
          <t>numeric</t>
        </is>
      </c>
      <c r="E100" s="5" t="n">
        <v>2</v>
      </c>
      <c r="F100" t="n">
        <v>1582</v>
      </c>
      <c r="G100" t="n">
        <v>100653.7287658775</v>
      </c>
      <c r="H100" t="n">
        <v>27924.21582583501</v>
      </c>
      <c r="I100" t="n">
        <v>38250.68679827576</v>
      </c>
      <c r="J100" t="n">
        <v>16214.81922727295</v>
      </c>
      <c r="K100" t="n">
        <v>7620</v>
      </c>
      <c r="L100" t="n">
        <v>397.9999999999999</v>
      </c>
      <c r="M100" t="n">
        <v>18719.61405910857</v>
      </c>
      <c r="N100" t="n">
        <v>7627</v>
      </c>
      <c r="O100" t="n">
        <v>397.9999999999999</v>
      </c>
      <c r="P100" t="n">
        <v>17342.761149842</v>
      </c>
      <c r="Q100" t="n">
        <v>7866</v>
      </c>
      <c r="R100" t="n">
        <v>391.3333333333333</v>
      </c>
      <c r="S100" t="n">
        <v>17538.51252360763</v>
      </c>
      <c r="T100" t="n">
        <v>6468</v>
      </c>
      <c r="U100" t="n">
        <v>427.6666666666666</v>
      </c>
      <c r="V100" t="n">
        <v>15327.10879116471</v>
      </c>
      <c r="W100" t="n">
        <v>12627</v>
      </c>
      <c r="X100" t="n">
        <v>417.9999999999999</v>
      </c>
      <c r="Y100" t="n">
        <v>17538.51252360763</v>
      </c>
      <c r="Z100" t="n">
        <v>6468</v>
      </c>
      <c r="AA100" t="n">
        <v>427.6666666666666</v>
      </c>
      <c r="AB100" t="n">
        <v>17538.51252360763</v>
      </c>
      <c r="AC100" t="n">
        <v>6468</v>
      </c>
      <c r="AD100" t="n">
        <v>427.6666666666666</v>
      </c>
      <c r="AE100" t="n">
        <v>18895.16837000031</v>
      </c>
      <c r="AF100" t="n">
        <v>12105</v>
      </c>
      <c r="AG100" t="n">
        <v>479.6666666666666</v>
      </c>
      <c r="AH100" t="n">
        <v>15465.27034167004</v>
      </c>
      <c r="AI100" t="n">
        <v>12630</v>
      </c>
      <c r="AJ100" t="n">
        <v>419.3333333333333</v>
      </c>
      <c r="AK100" t="n">
        <v>17538.51252360763</v>
      </c>
      <c r="AL100" t="n">
        <v>6468</v>
      </c>
      <c r="AM100" t="n">
        <v>427.6666666666666</v>
      </c>
      <c r="AN100" t="n">
        <v>18348.86893414876</v>
      </c>
      <c r="AO100" t="n">
        <v>11331</v>
      </c>
      <c r="AP100" t="n">
        <v>469.3333333333334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M4"/>
  <sheetViews>
    <sheetView rightToLeft="1" zoomScale="85" zoomScaleNormal="85" workbookViewId="0">
      <selection activeCell="B4" sqref="B4"/>
    </sheetView>
  </sheetViews>
  <sheetFormatPr baseColWidth="8" defaultRowHeight="13.8"/>
  <cols>
    <col width="36.8984375" bestFit="1" customWidth="1" style="4" min="1" max="1"/>
    <col width="43.296875" bestFit="1" customWidth="1" style="4" min="2" max="2"/>
    <col width="41.59765625" bestFit="1" customWidth="1" style="4" min="3" max="3"/>
    <col width="50.796875" bestFit="1" customWidth="1" style="4" min="4" max="4"/>
    <col width="57.59765625" bestFit="1" customWidth="1" style="4" min="5" max="5"/>
    <col width="53.19921875" bestFit="1" customWidth="1" style="4" min="6" max="6"/>
    <col width="64.796875" bestFit="1" customWidth="1" style="4" min="7" max="7"/>
    <col width="72.59765625" bestFit="1" customWidth="1" style="4" min="8" max="8"/>
    <col width="84.296875" bestFit="1" customWidth="1" style="4" min="9" max="9"/>
    <col width="65.59765625" bestFit="1" customWidth="1" style="4" min="10" max="10"/>
    <col width="77.3984375" bestFit="1" customWidth="1" style="4" min="11" max="11"/>
    <col width="78.296875" bestFit="1" customWidth="1" style="4" min="12" max="12"/>
    <col width="90.09765625" bestFit="1" customWidth="1" style="4" min="13" max="13"/>
  </cols>
  <sheetData>
    <row r="1">
      <c r="A1" s="1" t="inlineStr">
        <is>
          <t>drift size</t>
        </is>
      </c>
      <c r="B1" s="2" t="inlineStr">
        <is>
          <t>(פריטים מרובים)</t>
        </is>
      </c>
    </row>
    <row r="3">
      <c r="A3" t="inlineStr">
        <is>
          <t xml:space="preserve"> average after retrain accuracy increase</t>
        </is>
      </c>
      <c r="B3" t="inlineStr">
        <is>
          <t xml:space="preserve"> average before after retrain accuracy increase</t>
        </is>
      </c>
      <c r="C3" t="inlineStr">
        <is>
          <t xml:space="preserve"> average STAT_SFLDT fix accuracy increase</t>
        </is>
      </c>
      <c r="D3" t="inlineStr">
        <is>
          <t xml:space="preserve"> average STAT_SFLDT_Features fix accuracy increase</t>
        </is>
      </c>
      <c r="E3" t="inlineStr">
        <is>
          <t xml:space="preserve"> average Merge_Features_STAT_SFLDT fix accuracy increase</t>
        </is>
      </c>
      <c r="F3" t="inlineStr">
        <is>
          <t xml:space="preserve"> average STAT_BARINEL_Features fix accuracy increase</t>
        </is>
      </c>
      <c r="G3" t="inlineStr">
        <is>
          <t xml:space="preserve"> average Confidence_STAT_BARINEL_Features fix accuracy increase</t>
        </is>
      </c>
      <c r="H3" t="inlineStr">
        <is>
          <t xml:space="preserve"> average Fuzzy_Participation_STAT_BARINEL_Features fix accuracy increase</t>
        </is>
      </c>
      <c r="I3" t="inlineStr">
        <is>
          <t xml:space="preserve"> average Fuzzy_Participation_Confidence_STAT_BARINEL_Features fix accuracy increase</t>
        </is>
      </c>
      <c r="J3" t="inlineStr">
        <is>
          <t xml:space="preserve"> average Fuzzy_Error_STAT_BARINEL_Features fix accuracy increase</t>
        </is>
      </c>
      <c r="K3" t="inlineStr">
        <is>
          <t xml:space="preserve"> average Fuzzy_Error_Confidence_STAT_BARINEL_Features fix accuracy increase</t>
        </is>
      </c>
      <c r="L3" t="inlineStr">
        <is>
          <t xml:space="preserve"> average Fuzzy_Participation_Error_STAT_BARINEL_Features fix accuracy increase</t>
        </is>
      </c>
      <c r="M3" t="inlineStr">
        <is>
          <t xml:space="preserve"> average Fuzzy_Participation_Error_Confidence_STAT_BARINEL_Features fix accuracy increase</t>
        </is>
      </c>
    </row>
    <row r="4">
      <c r="A4" t="n">
        <v>14.04430556970141</v>
      </c>
      <c r="B4" t="n">
        <v>23.34145470252544</v>
      </c>
      <c r="C4" t="n">
        <v>12.16504480586271</v>
      </c>
      <c r="D4" t="n">
        <v>11.56280134091127</v>
      </c>
      <c r="E4" t="n">
        <v>15.38398983051781</v>
      </c>
      <c r="F4" t="n">
        <v>10.67758394636894</v>
      </c>
      <c r="G4" t="n">
        <v>10.67758394636894</v>
      </c>
      <c r="H4" t="n">
        <v>14.21796246386704</v>
      </c>
      <c r="I4" t="n">
        <v>14.2389072735024</v>
      </c>
      <c r="J4" t="n">
        <v>10.67758394636894</v>
      </c>
      <c r="K4" t="n">
        <v>10.67758394636894</v>
      </c>
      <c r="L4" t="n">
        <v>13.67034168143535</v>
      </c>
      <c r="M4" t="n">
        <v>13.82819845112053</v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15"/>
  <sheetViews>
    <sheetView rightToLeft="1" tabSelected="1" zoomScale="85" zoomScaleNormal="85" workbookViewId="0">
      <selection activeCell="A1" sqref="A1"/>
    </sheetView>
  </sheetViews>
  <sheetFormatPr baseColWidth="8" defaultRowHeight="13.8"/>
  <cols>
    <col width="12.296875" bestFit="1" customWidth="1" style="4" min="1" max="1"/>
    <col width="36.8984375" bestFit="1" customWidth="1" style="4" min="2" max="2"/>
    <col width="43.296875" bestFit="1" customWidth="1" style="4" min="3" max="3"/>
    <col width="41.59765625" bestFit="1" customWidth="1" style="4" min="4" max="4"/>
    <col width="50.796875" bestFit="1" customWidth="1" style="4" min="5" max="5"/>
    <col width="57.59765625" bestFit="1" customWidth="1" style="4" min="6" max="6"/>
    <col width="53.19921875" bestFit="1" customWidth="1" style="4" min="7" max="7"/>
    <col width="64.796875" bestFit="1" customWidth="1" style="4" min="8" max="8"/>
    <col width="72.59765625" bestFit="1" customWidth="1" style="4" min="9" max="9"/>
    <col width="84.296875" bestFit="1" customWidth="1" style="4" min="10" max="10"/>
    <col width="65.59765625" bestFit="1" customWidth="1" style="4" min="11" max="11"/>
    <col width="77.3984375" bestFit="1" customWidth="1" style="4" min="12" max="12"/>
    <col width="78.296875" bestFit="1" customWidth="1" style="4" min="13" max="13"/>
    <col width="90.09765625" bestFit="1" customWidth="1" style="4" min="14" max="14"/>
  </cols>
  <sheetData>
    <row r="1">
      <c r="A1" s="1" t="inlineStr">
        <is>
          <t>drift size</t>
        </is>
      </c>
      <c r="B1" s="2" t="inlineStr">
        <is>
          <t>(פריטים מרובים)</t>
        </is>
      </c>
    </row>
    <row r="3">
      <c r="A3" s="1" t="inlineStr">
        <is>
          <t>תוויות שורה</t>
        </is>
      </c>
      <c r="B3" t="inlineStr">
        <is>
          <t xml:space="preserve"> average after retrain accuracy increase</t>
        </is>
      </c>
      <c r="C3" t="inlineStr">
        <is>
          <t xml:space="preserve"> average before after retrain accuracy increase</t>
        </is>
      </c>
      <c r="D3" t="inlineStr">
        <is>
          <t xml:space="preserve"> average STAT_SFLDT fix accuracy increase</t>
        </is>
      </c>
      <c r="E3" t="inlineStr">
        <is>
          <t xml:space="preserve"> average STAT_SFLDT_Features fix accuracy increase</t>
        </is>
      </c>
      <c r="F3" t="inlineStr">
        <is>
          <t xml:space="preserve"> average Merge_Features_STAT_SFLDT fix accuracy increase</t>
        </is>
      </c>
      <c r="G3" t="inlineStr">
        <is>
          <t xml:space="preserve"> average STAT_BARINEL_Features fix accuracy increase</t>
        </is>
      </c>
      <c r="H3" t="inlineStr">
        <is>
          <t xml:space="preserve"> average Confidence_STAT_BARINEL_Features fix accuracy increase</t>
        </is>
      </c>
      <c r="I3" t="inlineStr">
        <is>
          <t xml:space="preserve"> average Fuzzy_Participation_STAT_BARINEL_Features fix accuracy increase</t>
        </is>
      </c>
      <c r="J3" t="inlineStr">
        <is>
          <t xml:space="preserve"> average Fuzzy_Participation_Confidence_STAT_BARINEL_Features fix accuracy increase</t>
        </is>
      </c>
      <c r="K3" t="inlineStr">
        <is>
          <t xml:space="preserve"> average Fuzzy_Error_STAT_BARINEL_Features fix accuracy increase</t>
        </is>
      </c>
      <c r="L3" t="inlineStr">
        <is>
          <t xml:space="preserve"> average Fuzzy_Error_Confidence_STAT_BARINEL_Features fix accuracy increase</t>
        </is>
      </c>
      <c r="M3" t="inlineStr">
        <is>
          <t xml:space="preserve"> average Fuzzy_Participation_Error_STAT_BARINEL_Features fix accuracy increase</t>
        </is>
      </c>
      <c r="N3" t="inlineStr">
        <is>
          <t xml:space="preserve"> average Fuzzy_Participation_Error_Confidence_STAT_BARINEL_Features fix accuracy increase</t>
        </is>
      </c>
    </row>
    <row r="4">
      <c r="A4" s="2" t="n">
        <v>0.5000000000000001</v>
      </c>
      <c r="B4" t="n">
        <v>-4.157248790723602</v>
      </c>
      <c r="C4" t="n">
        <v>14.08952485134625</v>
      </c>
      <c r="D4" t="n">
        <v>9.258415578874201</v>
      </c>
      <c r="E4" t="n">
        <v>3.634982087224573</v>
      </c>
      <c r="F4" t="n">
        <v>9.844643857691713</v>
      </c>
      <c r="G4" t="n">
        <v>3.002171430919145</v>
      </c>
      <c r="H4" t="n">
        <v>3.002171430919145</v>
      </c>
      <c r="I4" t="n">
        <v>7.336206172466318</v>
      </c>
      <c r="J4" t="n">
        <v>7.191276633762503</v>
      </c>
      <c r="K4" t="n">
        <v>3.002171430919145</v>
      </c>
      <c r="L4" t="n">
        <v>3.002171430919145</v>
      </c>
      <c r="M4" t="n">
        <v>7.193109202333074</v>
      </c>
      <c r="N4" t="n">
        <v>7.417463467606675</v>
      </c>
    </row>
    <row r="5">
      <c r="A5" s="2" t="n">
        <v>1</v>
      </c>
      <c r="B5" t="n">
        <v>5.881398525604483</v>
      </c>
      <c r="C5" t="n">
        <v>20.53033536422486</v>
      </c>
      <c r="D5" t="n">
        <v>13.09506134463041</v>
      </c>
      <c r="E5" t="n">
        <v>11.05942146477751</v>
      </c>
      <c r="F5" t="n">
        <v>16.08930753074205</v>
      </c>
      <c r="G5" t="n">
        <v>9.676609066388007</v>
      </c>
      <c r="H5" t="n">
        <v>9.676609066388007</v>
      </c>
      <c r="I5" t="n">
        <v>15.61366969519566</v>
      </c>
      <c r="J5" t="n">
        <v>15.40986582512218</v>
      </c>
      <c r="K5" t="n">
        <v>9.676609066388007</v>
      </c>
      <c r="L5" t="n">
        <v>9.676609066388007</v>
      </c>
      <c r="M5" t="n">
        <v>13.89601220794818</v>
      </c>
      <c r="N5" t="n">
        <v>14.05110917656193</v>
      </c>
    </row>
    <row r="6">
      <c r="A6" s="2" t="n">
        <v>2</v>
      </c>
      <c r="B6" t="n">
        <v>9.261061091444327</v>
      </c>
      <c r="C6" t="n">
        <v>20.17845473672986</v>
      </c>
      <c r="D6" t="n">
        <v>11.44439087748778</v>
      </c>
      <c r="E6" t="n">
        <v>10.55655074202967</v>
      </c>
      <c r="F6" t="n">
        <v>14.86251105453114</v>
      </c>
      <c r="G6" t="n">
        <v>10.22102369549851</v>
      </c>
      <c r="H6" t="n">
        <v>10.22102369549851</v>
      </c>
      <c r="I6" t="n">
        <v>15.27677700054866</v>
      </c>
      <c r="J6" t="n">
        <v>15.23085359350273</v>
      </c>
      <c r="K6" t="n">
        <v>10.22102369549851</v>
      </c>
      <c r="L6" t="n">
        <v>10.22102369549851</v>
      </c>
      <c r="M6" t="n">
        <v>13.33595707806129</v>
      </c>
      <c r="N6" t="n">
        <v>12.81996163281365</v>
      </c>
    </row>
    <row r="7">
      <c r="A7" s="2" t="n">
        <v>3</v>
      </c>
      <c r="B7" t="n">
        <v>12.70577478631647</v>
      </c>
      <c r="C7" t="n">
        <v>21.89100459346675</v>
      </c>
      <c r="D7" t="n">
        <v>12.36322191115963</v>
      </c>
      <c r="E7" t="n">
        <v>11.83740291109581</v>
      </c>
      <c r="F7" t="n">
        <v>15.8443890323144</v>
      </c>
      <c r="G7" t="n">
        <v>10.81648959168707</v>
      </c>
      <c r="H7" t="n">
        <v>10.81648959168707</v>
      </c>
      <c r="I7" t="n">
        <v>15.5130840768184</v>
      </c>
      <c r="J7" t="n">
        <v>15.55037764564407</v>
      </c>
      <c r="K7" t="n">
        <v>10.81648959168707</v>
      </c>
      <c r="L7" t="n">
        <v>10.81648959168707</v>
      </c>
      <c r="M7" t="n">
        <v>13.8627908455068</v>
      </c>
      <c r="N7" t="n">
        <v>14.01013443686354</v>
      </c>
    </row>
    <row r="8">
      <c r="A8" s="2" t="n">
        <v>4.000000000000001</v>
      </c>
      <c r="B8" t="n">
        <v>13.25396322152101</v>
      </c>
      <c r="C8" t="n">
        <v>22.51932288446453</v>
      </c>
      <c r="D8" t="n">
        <v>12.30839342899002</v>
      </c>
      <c r="E8" t="n">
        <v>11.93290246562225</v>
      </c>
      <c r="F8" t="n">
        <v>15.51898805650113</v>
      </c>
      <c r="G8" t="n">
        <v>11.03566901538906</v>
      </c>
      <c r="H8" t="n">
        <v>11.03566901538906</v>
      </c>
      <c r="I8" t="n">
        <v>15.20258938277391</v>
      </c>
      <c r="J8" t="n">
        <v>15.10461315356052</v>
      </c>
      <c r="K8" t="n">
        <v>11.03566901538906</v>
      </c>
      <c r="L8" t="n">
        <v>11.03566901538906</v>
      </c>
      <c r="M8" t="n">
        <v>13.739583372723</v>
      </c>
      <c r="N8" t="n">
        <v>14.31154075464233</v>
      </c>
    </row>
    <row r="9">
      <c r="A9" s="2" t="n">
        <v>5</v>
      </c>
      <c r="B9" t="n">
        <v>14.61106509600272</v>
      </c>
      <c r="C9" t="n">
        <v>24.33307580781111</v>
      </c>
      <c r="D9" t="n">
        <v>11.88849427094654</v>
      </c>
      <c r="E9" t="n">
        <v>11.69024590449759</v>
      </c>
      <c r="F9" t="n">
        <v>15.31915105896466</v>
      </c>
      <c r="G9" t="n">
        <v>10.90013568185585</v>
      </c>
      <c r="H9" t="n">
        <v>10.90013568185585</v>
      </c>
      <c r="I9" t="n">
        <v>14.06140807423293</v>
      </c>
      <c r="J9" t="n">
        <v>14.38171592203293</v>
      </c>
      <c r="K9" t="n">
        <v>10.90013568185585</v>
      </c>
      <c r="L9" t="n">
        <v>10.90013568185585</v>
      </c>
      <c r="M9" t="n">
        <v>14.18454564030531</v>
      </c>
      <c r="N9" t="n">
        <v>14.55438997081215</v>
      </c>
    </row>
    <row r="10">
      <c r="A10" s="2" t="n">
        <v>6</v>
      </c>
      <c r="B10" t="n">
        <v>17.28194127889045</v>
      </c>
      <c r="C10" t="n">
        <v>24.14949924256196</v>
      </c>
      <c r="D10" t="n">
        <v>12.26298835574042</v>
      </c>
      <c r="E10" t="n">
        <v>12.38876958873627</v>
      </c>
      <c r="F10" t="n">
        <v>15.68403018051739</v>
      </c>
      <c r="G10" t="n">
        <v>11.62363439138711</v>
      </c>
      <c r="H10" t="n">
        <v>11.62363439138711</v>
      </c>
      <c r="I10" t="n">
        <v>14.85926014578053</v>
      </c>
      <c r="J10" t="n">
        <v>14.82083414010695</v>
      </c>
      <c r="K10" t="n">
        <v>11.62363439138711</v>
      </c>
      <c r="L10" t="n">
        <v>11.62363439138711</v>
      </c>
      <c r="M10" t="n">
        <v>14.25546623745077</v>
      </c>
      <c r="N10" t="n">
        <v>14.63758328759447</v>
      </c>
    </row>
    <row r="11">
      <c r="A11" s="2" t="n">
        <v>6.999999999999999</v>
      </c>
      <c r="B11" t="n">
        <v>18.18104540059783</v>
      </c>
      <c r="C11" t="n">
        <v>25.57762965059166</v>
      </c>
      <c r="D11" t="n">
        <v>12.31228456218793</v>
      </c>
      <c r="E11" t="n">
        <v>12.6108620087582</v>
      </c>
      <c r="F11" t="n">
        <v>15.91276619399688</v>
      </c>
      <c r="G11" t="n">
        <v>11.87217800983983</v>
      </c>
      <c r="H11" t="n">
        <v>11.87217800983983</v>
      </c>
      <c r="I11" t="n">
        <v>14.22987647498409</v>
      </c>
      <c r="J11" t="n">
        <v>14.1681745889976</v>
      </c>
      <c r="K11" t="n">
        <v>11.87217800983983</v>
      </c>
      <c r="L11" t="n">
        <v>11.87217800983983</v>
      </c>
      <c r="M11" t="n">
        <v>14.7911498269187</v>
      </c>
      <c r="N11" t="n">
        <v>14.76844828207777</v>
      </c>
    </row>
    <row r="12">
      <c r="A12" s="2" t="n">
        <v>8.000000000000002</v>
      </c>
      <c r="B12" t="n">
        <v>20.51457150720497</v>
      </c>
      <c r="C12" t="n">
        <v>26.68656119717491</v>
      </c>
      <c r="D12" t="n">
        <v>13.00120262737081</v>
      </c>
      <c r="E12" t="n">
        <v>12.92140086365018</v>
      </c>
      <c r="F12" t="n">
        <v>16.40715708387794</v>
      </c>
      <c r="G12" t="n">
        <v>12.10009118372495</v>
      </c>
      <c r="H12" t="n">
        <v>12.10009118372495</v>
      </c>
      <c r="I12" t="n">
        <v>14.29926772713134</v>
      </c>
      <c r="J12" t="n">
        <v>14.65612699644934</v>
      </c>
      <c r="K12" t="n">
        <v>12.10009118372495</v>
      </c>
      <c r="L12" t="n">
        <v>12.10009118372495</v>
      </c>
      <c r="M12" t="n">
        <v>14.43837017663297</v>
      </c>
      <c r="N12" t="n">
        <v>14.53718393718142</v>
      </c>
    </row>
    <row r="13">
      <c r="A13" s="2" t="n">
        <v>9.000000000000002</v>
      </c>
      <c r="B13" t="n">
        <v>20.34363190019508</v>
      </c>
      <c r="C13" t="n">
        <v>26.00865329069365</v>
      </c>
      <c r="D13" t="n">
        <v>12.58908565889416</v>
      </c>
      <c r="E13" t="n">
        <v>12.85586971315593</v>
      </c>
      <c r="F13" t="n">
        <v>16.05376527101242</v>
      </c>
      <c r="G13" t="n">
        <v>11.67671642103222</v>
      </c>
      <c r="H13" t="n">
        <v>11.67671642103222</v>
      </c>
      <c r="I13" t="n">
        <v>13.86438232302189</v>
      </c>
      <c r="J13" t="n">
        <v>13.84736075180572</v>
      </c>
      <c r="K13" t="n">
        <v>11.67671642103222</v>
      </c>
      <c r="L13" t="n">
        <v>11.67671642103222</v>
      </c>
      <c r="M13" t="n">
        <v>14.3893129533703</v>
      </c>
      <c r="N13" t="n">
        <v>14.40152272619874</v>
      </c>
    </row>
    <row r="14">
      <c r="A14" s="2" t="n">
        <v>10</v>
      </c>
      <c r="B14" t="n">
        <v>18.87926595592972</v>
      </c>
      <c r="C14" t="n">
        <v>26.99571426887812</v>
      </c>
      <c r="D14" t="n">
        <v>12.55213937724657</v>
      </c>
      <c r="E14" t="n">
        <v>13.1453784593725</v>
      </c>
      <c r="F14" t="n">
        <v>16.14401548687184</v>
      </c>
      <c r="G14" t="n">
        <v>11.99468294865628</v>
      </c>
      <c r="H14" t="n">
        <v>11.99468294865628</v>
      </c>
      <c r="I14" t="n">
        <v>14.56587536986458</v>
      </c>
      <c r="J14" t="n">
        <v>14.58037941697214</v>
      </c>
      <c r="K14" t="n">
        <v>11.99468294865628</v>
      </c>
      <c r="L14" t="n">
        <v>11.99468294865628</v>
      </c>
      <c r="M14" t="n">
        <v>14.38500136600511</v>
      </c>
      <c r="N14" t="n">
        <v>14.67746761245392</v>
      </c>
    </row>
    <row r="15">
      <c r="A15" s="2" t="inlineStr">
        <is>
          <t>סכום כולל</t>
        </is>
      </c>
      <c r="B15" t="n">
        <v>14.04430556970141</v>
      </c>
      <c r="C15" t="n">
        <v>23.34145470252544</v>
      </c>
      <c r="D15" t="n">
        <v>12.16504480586271</v>
      </c>
      <c r="E15" t="n">
        <v>11.56280134091127</v>
      </c>
      <c r="F15" t="n">
        <v>15.38398983051781</v>
      </c>
      <c r="G15" t="n">
        <v>10.67758394636894</v>
      </c>
      <c r="H15" t="n">
        <v>10.67758394636894</v>
      </c>
      <c r="I15" t="n">
        <v>14.21796246386704</v>
      </c>
      <c r="J15" t="n">
        <v>14.2389072735024</v>
      </c>
      <c r="K15" t="n">
        <v>10.67758394636894</v>
      </c>
      <c r="L15" t="n">
        <v>10.67758394636894</v>
      </c>
      <c r="M15" t="n">
        <v>13.67034168143535</v>
      </c>
      <c r="N15" t="n">
        <v>13.82819845112053</v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4"/>
  <sheetViews>
    <sheetView rightToLeft="1" zoomScaleNormal="100" workbookViewId="0">
      <selection activeCell="A3" sqref="A3"/>
    </sheetView>
  </sheetViews>
  <sheetFormatPr baseColWidth="8" defaultRowHeight="13.8"/>
  <cols>
    <col width="33" bestFit="1" customWidth="1" style="4" min="1" max="1"/>
    <col width="42" bestFit="1" customWidth="1" style="4" min="2" max="2"/>
    <col width="48.59765625" bestFit="1" customWidth="1" style="4" min="3" max="3"/>
    <col width="44.19921875" bestFit="1" customWidth="1" style="4" min="4" max="4"/>
    <col width="55.5" bestFit="1" customWidth="1" style="4" min="5" max="5"/>
    <col width="62.69921875" bestFit="1" customWidth="1" style="4" min="6" max="6"/>
    <col width="73.8984375" bestFit="1" customWidth="1" style="4" min="7" max="7"/>
    <col width="56" bestFit="1" customWidth="1" style="4" min="8" max="8"/>
    <col width="67.296875" bestFit="1" customWidth="1" style="4" min="9" max="9"/>
    <col width="68.19921875" bestFit="1" customWidth="1" style="4" min="10" max="10"/>
    <col width="79.5" bestFit="1" customWidth="1" style="4" min="11" max="12"/>
    <col width="85.8984375" bestFit="1" customWidth="1" style="4" min="13" max="13"/>
  </cols>
  <sheetData>
    <row r="1">
      <c r="A1" s="1" t="inlineStr">
        <is>
          <t>drift size</t>
        </is>
      </c>
      <c r="B1" s="2" t="inlineStr">
        <is>
          <t>(פריטים מרובים)</t>
        </is>
      </c>
    </row>
    <row r="3">
      <c r="A3" t="inlineStr">
        <is>
          <t xml:space="preserve"> average STAT_SFLDT wasted effort</t>
        </is>
      </c>
      <c r="B3" t="inlineStr">
        <is>
          <t xml:space="preserve"> average STAT_SFLDT_Features wasted effort</t>
        </is>
      </c>
      <c r="C3" t="inlineStr">
        <is>
          <t xml:space="preserve"> average Merge_Features_STAT_SFLDT wasted effort</t>
        </is>
      </c>
      <c r="D3" t="inlineStr">
        <is>
          <t xml:space="preserve"> average STAT_BARINEL_Features wasted effort</t>
        </is>
      </c>
      <c r="E3" t="inlineStr">
        <is>
          <t xml:space="preserve"> average Confidence_STAT_BARINEL_Features wasted effort</t>
        </is>
      </c>
      <c r="F3" t="inlineStr">
        <is>
          <t xml:space="preserve"> average Fuzzy_Participation_STAT_BARINEL_Features wasted effort</t>
        </is>
      </c>
      <c r="G3" t="inlineStr">
        <is>
          <t xml:space="preserve"> average Fuzzy_Participation_Confidence_STAT_BARINEL_Features wasted effort</t>
        </is>
      </c>
      <c r="H3" t="inlineStr">
        <is>
          <t xml:space="preserve"> average Fuzzy_Error_STAT_BARINEL_Features wasted effort</t>
        </is>
      </c>
      <c r="I3" t="inlineStr">
        <is>
          <t xml:space="preserve"> average Fuzzy_Error_Confidence_STAT_BARINEL_Features wasted effort</t>
        </is>
      </c>
      <c r="J3" t="inlineStr">
        <is>
          <t xml:space="preserve"> average Fuzzy_Participation_Error_STAT_BARINEL_Features wasted effort</t>
        </is>
      </c>
      <c r="K3" t="inlineStr">
        <is>
          <t xml:space="preserve"> average Fuzzy_Participation_Error_Confidence_STAT_BARINEL_Features wasted effort</t>
        </is>
      </c>
    </row>
    <row r="4">
      <c r="A4" t="n">
        <v>5.724050343902508</v>
      </c>
      <c r="B4" t="n">
        <v>5.14803504666229</v>
      </c>
      <c r="C4" t="n">
        <v>5.311452952424442</v>
      </c>
      <c r="D4" t="n">
        <v>4.370016267587546</v>
      </c>
      <c r="E4" t="n">
        <v>4.370016267587546</v>
      </c>
      <c r="F4" t="n">
        <v>4.430263420759725</v>
      </c>
      <c r="G4" t="n">
        <v>4.687148605839208</v>
      </c>
      <c r="H4" t="n">
        <v>4.370016267587546</v>
      </c>
      <c r="I4" t="n">
        <v>4.370016267587546</v>
      </c>
      <c r="J4" t="n">
        <v>4.409286794714461</v>
      </c>
      <c r="K4" t="n">
        <v>4.317617511915294</v>
      </c>
    </row>
  </sheetData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2025-06-02T09:59:18Z</dcterms:created>
  <dcterms:modified xmlns:dcterms="http://purl.org/dc/terms/" xmlns:xsi="http://www.w3.org/2001/XMLSchema-instance" xsi:type="dcterms:W3CDTF">2025-06-05T13:29:49Z</dcterms:modified>
  <cp:lastModifiedBy>יואב זלינגר</cp:lastModifiedBy>
</cp:coreProperties>
</file>