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chai.glauber\Documents\Arduino\Books\"/>
    </mc:Choice>
  </mc:AlternateContent>
  <xr:revisionPtr revIDLastSave="0" documentId="13_ncr:1_{BA48BB7C-6D72-4099-A389-EFD3B9CC72C2}" xr6:coauthVersionLast="46" xr6:coauthVersionMax="46" xr10:uidLastSave="{00000000-0000-0000-0000-000000000000}"/>
  <bookViews>
    <workbookView xWindow="-120" yWindow="-120" windowWidth="29040" windowHeight="15840" xr2:uid="{24BDADED-487C-416F-B8A8-1FAA2BF5EDC1}"/>
  </bookViews>
  <sheets>
    <sheet name="Sheet1" sheetId="1" r:id="rId1"/>
  </sheets>
  <definedNames>
    <definedName name="_R1">Sheet1!$B$6</definedName>
    <definedName name="_R2">Sheet1!$B$7</definedName>
    <definedName name="Aout">Sheet1!$B$4</definedName>
    <definedName name="Power">Sheet1!$B$5</definedName>
    <definedName name="Vin">Sheet1!$B$2</definedName>
    <definedName name="Vou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D3" i="1"/>
  <c r="D5" i="1" s="1"/>
  <c r="B6" i="1"/>
  <c r="B7" i="1" s="1"/>
  <c r="B5" i="1"/>
</calcChain>
</file>

<file path=xl/sharedStrings.xml><?xml version="1.0" encoding="utf-8"?>
<sst xmlns="http://schemas.openxmlformats.org/spreadsheetml/2006/main" count="14" uniqueCount="12">
  <si>
    <t>Vin</t>
  </si>
  <si>
    <t>Vout</t>
  </si>
  <si>
    <t>Aout</t>
  </si>
  <si>
    <t>R1</t>
  </si>
  <si>
    <t>R2</t>
  </si>
  <si>
    <t>Out Power</t>
  </si>
  <si>
    <t>R</t>
  </si>
  <si>
    <t>הורדת מתח</t>
  </si>
  <si>
    <t>נגדים מקבילים</t>
  </si>
  <si>
    <t>kofiko</t>
  </si>
  <si>
    <t>R1 = R2 * (Vin/Vout - 1)
R2 = R1 / (Vin/Vout - 1)</t>
  </si>
  <si>
    <t>R = (R1 * R2) / (R1 + 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</si>
</sst>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2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4" xfId="0" applyNumberFormat="1" applyBorder="1"/>
    <xf numFmtId="164" fontId="1" fillId="0" borderId="0" xfId="0" applyNumberFormat="1" applyFont="1" applyBorder="1" applyProtection="1">
      <protection locked="0"/>
    </xf>
    <xf numFmtId="164" fontId="0" fillId="0" borderId="0" xfId="0" applyNumberFormat="1" applyBorder="1"/>
    <xf numFmtId="164" fontId="3" fillId="0" borderId="0" xfId="0" applyNumberFormat="1" applyFont="1" applyBorder="1"/>
    <xf numFmtId="164" fontId="4" fillId="0" borderId="4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64" fontId="4" fillId="0" borderId="6" xfId="0" applyNumberFormat="1" applyFont="1" applyBorder="1" applyAlignment="1">
      <alignment horizontal="left" vertical="center"/>
    </xf>
    <xf numFmtId="164" fontId="4" fillId="0" borderId="7" xfId="0" applyNumberFormat="1" applyFont="1" applyBorder="1" applyAlignment="1">
      <alignment horizontal="left" vertical="center"/>
    </xf>
    <xf numFmtId="164" fontId="0" fillId="0" borderId="0" xfId="0" applyNumberFormat="1"/>
    <xf numFmtId="164" fontId="2" fillId="0" borderId="3" xfId="0" applyNumberFormat="1" applyFont="1" applyBorder="1" applyAlignment="1">
      <alignment horizontal="center"/>
    </xf>
    <xf numFmtId="164" fontId="0" fillId="0" borderId="5" xfId="0" applyNumberFormat="1" applyBorder="1"/>
    <xf numFmtId="164" fontId="5" fillId="0" borderId="4" xfId="0" applyNumberFormat="1" applyFont="1" applyBorder="1" applyAlignment="1">
      <alignment horizontal="left" vertical="center" wrapText="1"/>
    </xf>
    <xf numFmtId="164" fontId="5" fillId="0" borderId="0" xfId="0" applyNumberFormat="1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123826</xdr:colOff>
      <xdr:row>0</xdr:row>
      <xdr:rowOff>171450</xdr:rowOff>
    </xdr:from>
    <xdr:to>
      <xdr:col>9</xdr:col>
      <xdr:colOff>257176</xdr:colOff>
      <xdr:row>11</xdr:row>
      <xdr:rowOff>110516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78614-C57E-4F83-BE05-F5159C0DC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1" y="171450"/>
          <a:ext cx="2571750" cy="225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AF1-8781-42F1-82A5-F9234CE1AD58}">
  <dimension ref="A1:J23"/>
  <sheetViews>
    <sheetView tabSelected="1" workbookViewId="0">
      <selection activeCell="B17" sqref="B17"/>
    </sheetView>
  </sheetViews>
  <sheetFormatPr defaultRowHeight="15" x14ac:dyDescent="0.25"/>
  <cols>
    <col min="1" max="1" width="11.42578125" customWidth="1"/>
    <col min="2" max="4" width="9.85546875" customWidth="1"/>
  </cols>
  <sheetData>
    <row r="1" spans="1:10" ht="32.25" thickTop="1" x14ac:dyDescent="0.5">
      <c r="A1" s="7" t="s">
        <v>7</v>
      </c>
      <c r="B1" s="8"/>
      <c r="C1" s="8"/>
      <c r="D1" s="8"/>
      <c r="E1" s="1"/>
      <c r="F1" s="1"/>
      <c r="G1" s="1"/>
      <c r="H1" s="1"/>
      <c r="I1" s="1"/>
      <c r="J1" s="2"/>
    </row>
    <row r="2" spans="1:10" x14ac:dyDescent="0.25">
      <c r="A2" s="9" t="s">
        <v>0</v>
      </c>
      <c r="B2" s="10">
        <v>6.3</v>
      </c>
      <c r="C2" s="11"/>
      <c r="D2" s="10">
        <v>6</v>
      </c>
      <c r="E2" s="3"/>
      <c r="F2" s="3"/>
      <c r="G2" s="3"/>
      <c r="H2" s="3"/>
      <c r="I2" s="3"/>
      <c r="J2" s="4"/>
    </row>
    <row r="3" spans="1:10" x14ac:dyDescent="0.25">
      <c r="A3" s="9" t="s">
        <v>1</v>
      </c>
      <c r="B3" s="10">
        <v>3.4</v>
      </c>
      <c r="C3" s="11"/>
      <c r="D3" s="12">
        <f>(D7 * D2) / (D6 + D7)</f>
        <v>3.3846153846153841</v>
      </c>
      <c r="E3" s="3"/>
      <c r="F3" s="3"/>
      <c r="G3" s="3"/>
      <c r="H3" s="3"/>
      <c r="I3" s="3"/>
      <c r="J3" s="4"/>
    </row>
    <row r="4" spans="1:10" x14ac:dyDescent="0.25">
      <c r="A4" s="9" t="s">
        <v>2</v>
      </c>
      <c r="B4" s="10">
        <v>0.7</v>
      </c>
      <c r="C4" s="11"/>
      <c r="D4" s="10">
        <v>0.7</v>
      </c>
      <c r="E4" s="3"/>
      <c r="F4" s="3"/>
      <c r="G4" s="3"/>
      <c r="H4" s="3"/>
      <c r="I4" s="3"/>
      <c r="J4" s="4"/>
    </row>
    <row r="5" spans="1:10" x14ac:dyDescent="0.25">
      <c r="A5" s="9" t="s">
        <v>5</v>
      </c>
      <c r="B5" s="12">
        <f>Vout * Aout</f>
        <v>2.38</v>
      </c>
      <c r="C5" s="11"/>
      <c r="D5" s="12">
        <f>D3 * D4</f>
        <v>2.3692307692307688</v>
      </c>
      <c r="E5" s="3"/>
      <c r="F5" s="3"/>
      <c r="G5" s="3"/>
      <c r="H5" s="3"/>
      <c r="I5" s="3"/>
      <c r="J5" s="4"/>
    </row>
    <row r="6" spans="1:10" x14ac:dyDescent="0.25">
      <c r="A6" s="9" t="s">
        <v>3</v>
      </c>
      <c r="B6" s="12">
        <f>Vout / Aout</f>
        <v>4.8571428571428577</v>
      </c>
      <c r="C6" s="11"/>
      <c r="D6" s="10">
        <v>5.0999999999999996</v>
      </c>
      <c r="E6" s="3"/>
      <c r="F6" s="3"/>
      <c r="G6" s="3"/>
      <c r="H6" s="3"/>
      <c r="I6" s="3"/>
      <c r="J6" s="4"/>
    </row>
    <row r="7" spans="1:10" x14ac:dyDescent="0.25">
      <c r="A7" s="9" t="s">
        <v>4</v>
      </c>
      <c r="B7" s="12">
        <f>_R1 / (Vin / Vout - 1)</f>
        <v>5.694581280788177</v>
      </c>
      <c r="C7" s="11"/>
      <c r="D7" s="10">
        <v>6.6</v>
      </c>
      <c r="E7" s="3"/>
      <c r="F7" s="3"/>
      <c r="G7" s="3"/>
      <c r="H7" s="3"/>
      <c r="I7" s="3"/>
      <c r="J7" s="4"/>
    </row>
    <row r="8" spans="1:10" x14ac:dyDescent="0.25">
      <c r="A8" s="9"/>
      <c r="B8" s="12"/>
      <c r="C8" s="11"/>
      <c r="D8" s="10"/>
      <c r="E8" s="3"/>
      <c r="F8" s="3"/>
      <c r="G8" s="3"/>
      <c r="H8" s="3"/>
      <c r="I8" s="3"/>
      <c r="J8" s="4"/>
    </row>
    <row r="9" spans="1:10" x14ac:dyDescent="0.25">
      <c r="A9" s="13" t="s">
        <v>10</v>
      </c>
      <c r="B9" s="14"/>
      <c r="C9" s="14"/>
      <c r="D9" s="14"/>
      <c r="E9" s="3"/>
      <c r="F9" s="3"/>
      <c r="G9" s="3"/>
      <c r="H9" s="3"/>
      <c r="I9" s="3"/>
      <c r="J9" s="4"/>
    </row>
    <row r="10" spans="1:10" x14ac:dyDescent="0.25">
      <c r="A10" s="15"/>
      <c r="B10" s="14"/>
      <c r="C10" s="14"/>
      <c r="D10" s="14"/>
      <c r="E10" s="3"/>
      <c r="F10" s="3"/>
      <c r="G10" s="3"/>
      <c r="H10" s="3"/>
      <c r="I10" s="3"/>
      <c r="J10" s="4"/>
    </row>
    <row r="11" spans="1:10" x14ac:dyDescent="0.25">
      <c r="A11" s="15"/>
      <c r="B11" s="14"/>
      <c r="C11" s="14"/>
      <c r="D11" s="14"/>
      <c r="E11" s="3"/>
      <c r="F11" s="3"/>
      <c r="G11" s="3"/>
      <c r="H11" s="3"/>
      <c r="I11" s="3"/>
      <c r="J11" s="4"/>
    </row>
    <row r="12" spans="1:10" ht="15.75" thickBot="1" x14ac:dyDescent="0.3">
      <c r="A12" s="16"/>
      <c r="B12" s="17"/>
      <c r="C12" s="17"/>
      <c r="D12" s="17"/>
      <c r="E12" s="5"/>
      <c r="F12" s="5"/>
      <c r="G12" s="5"/>
      <c r="H12" s="5"/>
      <c r="I12" s="5"/>
      <c r="J12" s="6"/>
    </row>
    <row r="13" spans="1:10" ht="16.5" thickTop="1" thickBot="1" x14ac:dyDescent="0.3">
      <c r="A13" s="18"/>
      <c r="B13" s="18"/>
      <c r="C13" s="18"/>
      <c r="D13" s="18"/>
    </row>
    <row r="14" spans="1:10" ht="32.25" thickTop="1" x14ac:dyDescent="0.5">
      <c r="A14" s="7" t="s">
        <v>8</v>
      </c>
      <c r="B14" s="8"/>
      <c r="C14" s="8"/>
      <c r="D14" s="19"/>
    </row>
    <row r="15" spans="1:10" x14ac:dyDescent="0.25">
      <c r="A15" s="9" t="s">
        <v>3</v>
      </c>
      <c r="B15" s="10">
        <v>10</v>
      </c>
      <c r="C15" s="11"/>
      <c r="D15" s="20"/>
    </row>
    <row r="16" spans="1:10" x14ac:dyDescent="0.25">
      <c r="A16" s="9" t="s">
        <v>4</v>
      </c>
      <c r="B16" s="10">
        <v>20</v>
      </c>
      <c r="C16" s="11"/>
      <c r="D16" s="20"/>
    </row>
    <row r="17" spans="1:4" x14ac:dyDescent="0.25">
      <c r="A17" s="9" t="s">
        <v>6</v>
      </c>
      <c r="B17" s="12">
        <f>(B15 * B16) / (B15 + B16)</f>
        <v>6.666666666666667</v>
      </c>
      <c r="C17" s="11"/>
      <c r="D17" s="20"/>
    </row>
    <row r="18" spans="1:4" x14ac:dyDescent="0.25">
      <c r="A18" s="9"/>
      <c r="B18" s="12"/>
      <c r="C18" s="11"/>
      <c r="D18" s="20"/>
    </row>
    <row r="19" spans="1:4" x14ac:dyDescent="0.25">
      <c r="A19" s="21" t="s">
        <v>11</v>
      </c>
      <c r="B19" s="22"/>
      <c r="C19" s="22"/>
      <c r="D19" s="23"/>
    </row>
    <row r="20" spans="1:4" x14ac:dyDescent="0.25">
      <c r="A20" s="24"/>
      <c r="B20" s="22"/>
      <c r="C20" s="22"/>
      <c r="D20" s="23"/>
    </row>
    <row r="21" spans="1:4" ht="15.75" thickBot="1" x14ac:dyDescent="0.3">
      <c r="A21" s="25"/>
      <c r="B21" s="26"/>
      <c r="C21" s="26"/>
      <c r="D21" s="27"/>
    </row>
    <row r="22" spans="1:4" ht="15.75" thickTop="1" x14ac:dyDescent="0.25"/>
    <row r="23" spans="1:4" x14ac:dyDescent="0.25">
      <c r="A23" t="s">
        <v>9</v>
      </c>
    </row>
  </sheetData>
  <sheetProtection algorithmName="SHA-512" hashValue="7NgB6/4bkcjUAl7yLKj+fSZZ8X1gmwQLZHxfc9TBO6YwchiyxCtD10RIcJ+0UQYip8ig0YJoYtN04p7kvrTc4Q==" saltValue="jVjnFSLmO1+Yrc1DS2rDLA==" spinCount="100000" sheet="1" objects="1" scenarios="1"/>
  <mergeCells count="4">
    <mergeCell ref="A1:D1"/>
    <mergeCell ref="A14:D14"/>
    <mergeCell ref="A9:D12"/>
    <mergeCell ref="A19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_R1</vt:lpstr>
      <vt:lpstr>_R2</vt:lpstr>
      <vt:lpstr>Aout</vt:lpstr>
      <vt:lpstr>Power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2021-11-01T07:20:09Z</dcterms:created>
  <dcterms:modified xsi:type="dcterms:W3CDTF">2021-11-01T16:48:31Z</dcterms:modified>
</cp:coreProperties>
</file>