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oz\Desktop\"/>
    </mc:Choice>
  </mc:AlternateContent>
  <xr:revisionPtr revIDLastSave="0" documentId="13_ncr:1_{EE887AC1-2711-49BF-8977-C58BF7761778}" xr6:coauthVersionLast="47" xr6:coauthVersionMax="47" xr10:uidLastSave="{00000000-0000-0000-0000-000000000000}"/>
  <bookViews>
    <workbookView xWindow="-120" yWindow="-120" windowWidth="29040" windowHeight="16440" xr2:uid="{AECCF048-E20E-4E46-9B64-9454ED2C4DD0}"/>
  </bookViews>
  <sheets>
    <sheet name="Sheet1" sheetId="1" r:id="rId1"/>
  </sheets>
  <definedNames>
    <definedName name="ATRIBUICOD" comment="Preia cod unic dintr-un tabel si-l atribuie acelorasi produse din alt tabel , chiar daca produsul se repata de mai multe ori">_xlfn.LAMBDA(_xlpm.produs,_xlpm.tabel,_xlfn.LET(_xlpm.coloana_produse, INDEX(_xlpm.tabel, , 1), _xlpm.coloana_coduri, INDEX(_xlpm.tabel, , 2), _xlfn.XLOOKUP(_xlpm.produs, _xlpm.coloana_produse, _xlpm.coloana_coduri)))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J3" i="1"/>
  <c r="J4" i="1"/>
  <c r="J5" i="1"/>
  <c r="J6" i="1"/>
  <c r="J7" i="1"/>
  <c r="J8" i="1"/>
  <c r="J9" i="1"/>
  <c r="J2" i="1"/>
  <c r="G2" i="1" a="1"/>
  <c r="G2" i="1" s="1"/>
  <c r="G13" i="1" a="1"/>
  <c r="G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<sst xmlns="http://schemas.openxmlformats.org/spreadsheetml/2006/main" count="22" uniqueCount="8">
  <si>
    <t>Produs</t>
  </si>
  <si>
    <t>Cod</t>
  </si>
  <si>
    <t>Laptop</t>
  </si>
  <si>
    <t>Telefon</t>
  </si>
  <si>
    <t>Tableta</t>
  </si>
  <si>
    <t>Cantitate</t>
  </si>
  <si>
    <t>Pc</t>
  </si>
  <si>
    <t>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</si>
</sst>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B37B00F-5ED7-4BAB-B6DF-8D72FD6117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5C483-5FD3-41FD-B12D-AD4E351CF955}" name="Produse" displayName="Produse" ref="A1:B6" totalsRowShown="0">
  <autoFilter ref="A1:B6" xr:uid="{C5F5C483-5FD3-41FD-B12D-AD4E351CF955}"/>
  <tableColumns count="2">
    <tableColumn id="1" xr3:uid="{102DB62E-647E-46F9-9A79-E8975A2E4A69}" name="Produs"/>
    <tableColumn id="2" xr3:uid="{82DC39AE-9A6B-43E9-AC98-684A0165D6E7}" name="C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DEB6DA-EDD0-44EC-9AF5-A25355EB175D}" name="Vanzari" displayName="Vanzari" ref="D1:E9" totalsRowShown="0">
  <autoFilter ref="D1:E9" xr:uid="{9EDEB6DA-EDD0-44EC-9AF5-A25355EB175D}"/>
  <tableColumns count="2">
    <tableColumn id="1" xr3:uid="{DFD07392-88CF-453F-8EE5-D4FFD10B08C6}" name="Produs"/>
    <tableColumn id="2" xr3:uid="{47A327FF-2675-49AD-8739-F9349C51D19D}" name="Cantit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C5171C-9B46-40B6-8FF4-E1F4D2CC6BE8}" name="Produse4" displayName="Produse4" ref="A13:B16" totalsRowShown="0">
  <autoFilter ref="A13:B16" xr:uid="{36C5171C-9B46-40B6-8FF4-E1F4D2CC6BE8}"/>
  <tableColumns count="2">
    <tableColumn id="1" xr3:uid="{3AECB128-FBB7-4108-A6E6-5C4C32159CF6}" name="Produs"/>
    <tableColumn id="2" xr3:uid="{6F72D003-2DAD-4BA7-8986-E97B9B86322B}" name="C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0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30895BB-B812-4C07-9F4A-B66364FDFACE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A855D1C7-F679-44F7-844F-9DFC3EF1B052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F2DA-411D-4276-91EC-BC2472EA2F5E}">
  <dimension ref="A1:L20"/>
  <sheetViews>
    <sheetView tabSelected="1" workbookViewId="0">
      <selection activeCell="L6" sqref="L6"/>
    </sheetView>
  </sheetViews>
  <sheetFormatPr defaultRowHeight="15" x14ac:dyDescent="0.25"/>
  <cols>
    <col min="1" max="1" width="9.28515625" customWidth="1"/>
    <col min="4" max="4" width="9.28515625" customWidth="1"/>
    <col min="5" max="5" width="11.28515625" customWidth="1"/>
  </cols>
  <sheetData>
    <row r="1" spans="1:12" x14ac:dyDescent="0.25">
      <c r="A1" t="s">
        <v>0</v>
      </c>
      <c r="B1" t="s">
        <v>1</v>
      </c>
      <c r="D1" t="s">
        <v>0</v>
      </c>
      <c r="E1" t="s">
        <v>5</v>
      </c>
    </row>
    <row r="2" spans="1:12" x14ac:dyDescent="0.25">
      <c r="A2" t="s">
        <v>2</v>
      </c>
      <c r="B2">
        <v>100</v>
      </c>
      <c r="D2" t="s">
        <v>2</v>
      </c>
      <c r="E2">
        <v>5</v>
      </c>
      <c r="G2" cm="1">
        <f t="array" ref="G2:G9">ATRIBUICOD(Vanzari[Produs],Produse[])</f>
        <v>100</v>
      </c>
      <c r="J2">
        <f>_xlfn.XLOOKUP(Vanzari[[#This Row],[Produs]],Produse[Produs],Produse[Cod])</f>
        <v>100</v>
      </c>
      <c r="L2" cm="1">
        <f t="array" ref="L2:L9">_xlfn.XLOOKUP(Vanzari[Produs],Produse[Produs],Produse[Cod])</f>
        <v>100</v>
      </c>
    </row>
    <row r="3" spans="1:12" x14ac:dyDescent="0.25">
      <c r="A3" t="s">
        <v>3</v>
      </c>
      <c r="B3">
        <v>200</v>
      </c>
      <c r="D3" t="s">
        <v>3</v>
      </c>
      <c r="E3">
        <v>3</v>
      </c>
      <c r="G3">
        <v>200</v>
      </c>
      <c r="J3">
        <f>_xlfn.XLOOKUP(Vanzari[[#This Row],[Produs]],Produse[Produs],Produse[Cod])</f>
        <v>200</v>
      </c>
      <c r="L3">
        <v>200</v>
      </c>
    </row>
    <row r="4" spans="1:12" x14ac:dyDescent="0.25">
      <c r="A4" t="s">
        <v>4</v>
      </c>
      <c r="B4">
        <v>300</v>
      </c>
      <c r="D4" t="s">
        <v>4</v>
      </c>
      <c r="E4">
        <v>2</v>
      </c>
      <c r="G4">
        <v>300</v>
      </c>
      <c r="J4">
        <f>_xlfn.XLOOKUP(Vanzari[[#This Row],[Produs]],Produse[Produs],Produse[Cod])</f>
        <v>300</v>
      </c>
      <c r="L4">
        <v>300</v>
      </c>
    </row>
    <row r="5" spans="1:12" x14ac:dyDescent="0.25">
      <c r="A5" t="s">
        <v>6</v>
      </c>
      <c r="B5">
        <v>400</v>
      </c>
      <c r="D5" t="s">
        <v>2</v>
      </c>
      <c r="E5">
        <v>2</v>
      </c>
      <c r="G5">
        <v>100</v>
      </c>
      <c r="J5">
        <f>_xlfn.XLOOKUP(Vanzari[[#This Row],[Produs]],Produse[Produs],Produse[Cod])</f>
        <v>100</v>
      </c>
      <c r="L5">
        <v>100</v>
      </c>
    </row>
    <row r="6" spans="1:12" x14ac:dyDescent="0.25">
      <c r="A6" t="s">
        <v>7</v>
      </c>
      <c r="B6">
        <v>500</v>
      </c>
      <c r="D6" t="s">
        <v>3</v>
      </c>
      <c r="E6">
        <v>2</v>
      </c>
      <c r="G6">
        <v>200</v>
      </c>
      <c r="J6">
        <f>_xlfn.XLOOKUP(Vanzari[[#This Row],[Produs]],Produse[Produs],Produse[Cod])</f>
        <v>200</v>
      </c>
      <c r="L6">
        <v>200</v>
      </c>
    </row>
    <row r="7" spans="1:12" x14ac:dyDescent="0.25">
      <c r="D7" t="s">
        <v>4</v>
      </c>
      <c r="E7">
        <v>2</v>
      </c>
      <c r="G7">
        <v>300</v>
      </c>
      <c r="J7">
        <f>_xlfn.XLOOKUP(Vanzari[[#This Row],[Produs]],Produse[Produs],Produse[Cod])</f>
        <v>300</v>
      </c>
      <c r="L7">
        <v>300</v>
      </c>
    </row>
    <row r="8" spans="1:12" x14ac:dyDescent="0.25">
      <c r="D8" t="s">
        <v>6</v>
      </c>
      <c r="E8">
        <v>22</v>
      </c>
      <c r="G8">
        <v>400</v>
      </c>
      <c r="J8">
        <f>_xlfn.XLOOKUP(Vanzari[[#This Row],[Produs]],Produse[Produs],Produse[Cod])</f>
        <v>400</v>
      </c>
      <c r="L8">
        <v>400</v>
      </c>
    </row>
    <row r="9" spans="1:12" x14ac:dyDescent="0.25">
      <c r="D9" t="s">
        <v>7</v>
      </c>
      <c r="E9">
        <v>12</v>
      </c>
      <c r="G9">
        <v>500</v>
      </c>
      <c r="J9">
        <f>_xlfn.XLOOKUP(Vanzari[[#This Row],[Produs]],Produse[Produs],Produse[Cod])</f>
        <v>500</v>
      </c>
      <c r="L9">
        <v>500</v>
      </c>
    </row>
    <row r="13" spans="1:12" x14ac:dyDescent="0.25">
      <c r="A13" t="s">
        <v>0</v>
      </c>
      <c r="B13" t="s">
        <v>1</v>
      </c>
      <c r="G13" cm="1">
        <f t="array" ref="G13:G20">ATRIBUICOD(Vanzari[Produs],Produse[])</f>
        <v>100</v>
      </c>
    </row>
    <row r="14" spans="1:12" x14ac:dyDescent="0.25">
      <c r="A14" t="s">
        <v>2</v>
      </c>
      <c r="B14">
        <v>22</v>
      </c>
      <c r="G14">
        <v>200</v>
      </c>
    </row>
    <row r="15" spans="1:12" x14ac:dyDescent="0.25">
      <c r="A15" t="s">
        <v>3</v>
      </c>
      <c r="B15">
        <v>33</v>
      </c>
      <c r="G15">
        <v>300</v>
      </c>
    </row>
    <row r="16" spans="1:12" x14ac:dyDescent="0.25">
      <c r="A16" t="s">
        <v>4</v>
      </c>
      <c r="B16">
        <v>66</v>
      </c>
      <c r="G16">
        <v>100</v>
      </c>
    </row>
    <row r="17" spans="7:7" x14ac:dyDescent="0.25">
      <c r="G17">
        <v>200</v>
      </c>
    </row>
    <row r="18" spans="7:7" x14ac:dyDescent="0.25">
      <c r="G18">
        <v>300</v>
      </c>
    </row>
    <row r="19" spans="7:7" x14ac:dyDescent="0.25">
      <c r="G19">
        <v>400</v>
      </c>
    </row>
    <row r="20" spans="7:7" x14ac:dyDescent="0.25">
      <c r="G20">
        <v>500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LgAiACwAIgB0AGgAbwB1AHMAYQBuAGQAcwBQAG8AcwBpAHQAaQBvAG4AcwAiADoAWwAzAF0ALAAiAGQAZQBjAGkAbQBhAGwAUwBlAHAAYQByAGEAdABvAHIAIgA6ACIALAAiACwAIgBkAGEAdABlAE8AcgBkAGUAcgAiADoAIgBEAE0AWQAiACwAIgBjAHUAcgByAGUAbgBjAHkAUwB5AG0AYgBvAGwAIgA6ACIAbABlAGkAIgAsACIAaQBzAEMAdQByAHIAZQBuAGMAeQBTAHkAbQBiAG8AbABMAGUAYQBkACIAOgBmAGEAbABz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A855D1C7-F679-44F7-844F-9DFC3EF1B05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Morozan</dc:creator>
  <cp:lastModifiedBy>Mihai Morozan</cp:lastModifiedBy>
  <dcterms:created xsi:type="dcterms:W3CDTF">2023-05-21T15:12:42Z</dcterms:created>
  <dcterms:modified xsi:type="dcterms:W3CDTF">2023-07-17T20:10:00Z</dcterms:modified>
</cp:coreProperties>
</file>