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yago" sheetId="1" r:id="rId3"/>
    <sheet state="visible" name="FB15K" sheetId="2" r:id="rId4"/>
  </sheets>
  <definedNames/>
  <calcPr/>
</workbook>
</file>

<file path=xl/sharedStrings.xml><?xml version="1.0" encoding="utf-8"?>
<sst xmlns="http://schemas.openxmlformats.org/spreadsheetml/2006/main" count="515" uniqueCount="132">
  <si>
    <t>MAP-score</t>
  </si>
  <si>
    <t xml:space="preserve">pra_literal  </t>
  </si>
  <si>
    <t>pra</t>
  </si>
  <si>
    <t>SFE-literal</t>
  </si>
  <si>
    <t>sfe</t>
  </si>
  <si>
    <t>transE</t>
  </si>
  <si>
    <t>transR</t>
  </si>
  <si>
    <t>film_actor_film_film_performance_film</t>
  </si>
  <si>
    <t>film_director_film</t>
  </si>
  <si>
    <t>MAP</t>
  </si>
  <si>
    <t>MMAP</t>
  </si>
  <si>
    <t>MRR</t>
  </si>
  <si>
    <t>MMRR</t>
  </si>
  <si>
    <t>MMAP+</t>
  </si>
  <si>
    <t>MMRR++</t>
  </si>
  <si>
    <t>film_film_directed_by</t>
  </si>
  <si>
    <t>pra_literal</t>
  </si>
  <si>
    <t>film_film_featured_film_locations</t>
  </si>
  <si>
    <t>film_film_genre</t>
  </si>
  <si>
    <t>sfe_literal</t>
  </si>
  <si>
    <t>film_film_genre_films_in_this_genre</t>
  </si>
  <si>
    <t>film_film_location_featured_in_films</t>
  </si>
  <si>
    <t>film_film_music</t>
  </si>
  <si>
    <t>film_film_produced_by</t>
  </si>
  <si>
    <t>film_film_production_companies</t>
  </si>
  <si>
    <t>film_film_written_by</t>
  </si>
  <si>
    <t>film_music_contributor_film</t>
  </si>
  <si>
    <t>film_producer_film</t>
  </si>
  <si>
    <t>film_production_company_films</t>
  </si>
  <si>
    <t>film_writer_film</t>
  </si>
  <si>
    <t>influence_influence_node_influenced</t>
  </si>
  <si>
    <t>influence_influence_node_influenced_by</t>
  </si>
  <si>
    <t>location_location_containedby</t>
  </si>
  <si>
    <t>location_location_contains</t>
  </si>
  <si>
    <t>location_location_people_born_here</t>
  </si>
  <si>
    <t>location_location_time_zones</t>
  </si>
  <si>
    <t>media_common_netflix_genre_titles</t>
  </si>
  <si>
    <t>music_artist_genre</t>
  </si>
  <si>
    <t>music_artist_label</t>
  </si>
  <si>
    <t>music_genre_artists</t>
  </si>
  <si>
    <t>music_group_member_instruments_played</t>
  </si>
  <si>
    <t>music_instrument_instrumentalists</t>
  </si>
  <si>
    <t>music_record_label_artist</t>
  </si>
  <si>
    <t>people_cause_of_death_people</t>
  </si>
  <si>
    <t>people_deceased_person_cause_of_death</t>
  </si>
  <si>
    <t>people_ethnicity_people</t>
  </si>
  <si>
    <t>people_person_ethnicity</t>
  </si>
  <si>
    <t>people_person_nationality</t>
  </si>
  <si>
    <t>people_person_place_of_birth</t>
  </si>
  <si>
    <t>people_person_profession</t>
  </si>
  <si>
    <t>tv_tv_genre_programs</t>
  </si>
  <si>
    <t>tv_tv_program_genre</t>
  </si>
  <si>
    <t>PRA</t>
  </si>
  <si>
    <t>AUC</t>
  </si>
  <si>
    <t>MR</t>
  </si>
  <si>
    <t>hit@1</t>
  </si>
  <si>
    <t>PRA-literal</t>
  </si>
  <si>
    <t>SFE</t>
  </si>
  <si>
    <t>transe</t>
  </si>
  <si>
    <t>_music_group_member_instruments_played</t>
  </si>
  <si>
    <t>_location_location_contains</t>
  </si>
  <si>
    <t>_film_film_directed_by</t>
  </si>
  <si>
    <t>_people_person_nationality</t>
  </si>
  <si>
    <t>_people_cause_of_death_people</t>
  </si>
  <si>
    <t>_film_director_film</t>
  </si>
  <si>
    <t>_tv_tv_genre_programs</t>
  </si>
  <si>
    <t>_music_genre_artists</t>
  </si>
  <si>
    <t>_tv_tv_program_genre</t>
  </si>
  <si>
    <t>_film_music_contributor_film</t>
  </si>
  <si>
    <t>_people_person_place_of_birth</t>
  </si>
  <si>
    <t>_film_film_genre</t>
  </si>
  <si>
    <t>_film_producer_film</t>
  </si>
  <si>
    <t>_music_record_label_artist</t>
  </si>
  <si>
    <t>_film_film_produced_by</t>
  </si>
  <si>
    <t>_film_film_music</t>
  </si>
  <si>
    <t>_people_ethnicity_people</t>
  </si>
  <si>
    <t>_film_production_company_films</t>
  </si>
  <si>
    <t>_location_location_time_zones</t>
  </si>
  <si>
    <t>_location_location_containedby</t>
  </si>
  <si>
    <t>_influence_influence_node_influenced_by</t>
  </si>
  <si>
    <t>_music_artist_genre</t>
  </si>
  <si>
    <t>_people_deceased_person_cause_of_death</t>
  </si>
  <si>
    <t>_people_person_ethnicity</t>
  </si>
  <si>
    <t>_film_film_location_featured_in_films</t>
  </si>
  <si>
    <t>_film_film_featured_film_locations</t>
  </si>
  <si>
    <t>_music_instrument_instrumentalists</t>
  </si>
  <si>
    <t>_media_common_netflix_genre_titles</t>
  </si>
  <si>
    <t>_film_film_production_companies</t>
  </si>
  <si>
    <t>_influence_influence_node_influenced</t>
  </si>
  <si>
    <t>_film_writer_film</t>
  </si>
  <si>
    <t>_film_film_genre_films_in_this_genre</t>
  </si>
  <si>
    <t>_film_actor_film_film_performance_film</t>
  </si>
  <si>
    <t>_location_location_people_born_here</t>
  </si>
  <si>
    <t>_music_artist_label</t>
  </si>
  <si>
    <t>_people_person_profession</t>
  </si>
  <si>
    <t>_film_film_written_by</t>
  </si>
  <si>
    <t>AVG</t>
  </si>
  <si>
    <t>transE_50</t>
  </si>
  <si>
    <t>transE_20</t>
  </si>
  <si>
    <t>actedIn</t>
  </si>
  <si>
    <t>dealsWith</t>
  </si>
  <si>
    <t>diedIn</t>
  </si>
  <si>
    <t>graduatedFrom</t>
  </si>
  <si>
    <t>happenedIn</t>
  </si>
  <si>
    <t>hasCapital</t>
  </si>
  <si>
    <t>hasChild</t>
  </si>
  <si>
    <t>hasNeighbor</t>
  </si>
  <si>
    <t>hasOfficialLanguag</t>
  </si>
  <si>
    <t>SUMMARY</t>
  </si>
  <si>
    <t>MMRR+</t>
  </si>
  <si>
    <t>hasWonPrize</t>
  </si>
  <si>
    <t>sfe_bfs_pra_anyrel_literal</t>
  </si>
  <si>
    <t>influence</t>
  </si>
  <si>
    <t>sfe_bfs_pra_literal</t>
  </si>
  <si>
    <t>isAffiliatedTo</t>
  </si>
  <si>
    <t>sfe_bfs_pra</t>
  </si>
  <si>
    <t>isCitizenOf</t>
  </si>
  <si>
    <t>sfe_bfs_pra_anyrel</t>
  </si>
  <si>
    <t>isConnectedTo</t>
  </si>
  <si>
    <t>isLeaderOf</t>
  </si>
  <si>
    <t>isLocatedIn</t>
  </si>
  <si>
    <t>isMarriedTo</t>
  </si>
  <si>
    <t>livesIn</t>
  </si>
  <si>
    <t>own</t>
  </si>
  <si>
    <t>participatedIn</t>
  </si>
  <si>
    <t>playsFor</t>
  </si>
  <si>
    <t>wasBornIn</t>
  </si>
  <si>
    <t>worksAt</t>
  </si>
  <si>
    <t>（1）MAP-score计算每个关系在各个模型下的MAP值；</t>
  </si>
  <si>
    <t>（2）SUMMARY统计所有关系的MAP/MRR等指标；</t>
  </si>
  <si>
    <t>（3）计算每个关系下的AUC/hit@1等</t>
  </si>
  <si>
    <t>hasOfficialLanguage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</si>
</sst>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9">
    <tableStyle count="3" pivot="0" name="FB15K-style">
      <tableStyleElement dxfId="1" type="headerRow"/>
      <tableStyleElement dxfId="2" type="firstRowStripe"/>
      <tableStyleElement dxfId="3" type="secondRowStripe"/>
    </tableStyle>
    <tableStyle count="3" pivot="0" name="FB15K-style 2">
      <tableStyleElement dxfId="1" type="headerRow"/>
      <tableStyleElement dxfId="2" type="firstRowStripe"/>
      <tableStyleElement dxfId="3" type="secondRowStripe"/>
    </tableStyle>
    <tableStyle count="2" pivot="0" name="yago-style">
      <tableStyleElement dxfId="2" type="firstRowStripe"/>
      <tableStyleElement dxfId="3" type="secondRowStripe"/>
    </tableStyle>
    <tableStyle count="2" pivot="0" name="yago-style 2">
      <tableStyleElement dxfId="2" type="firstRowStripe"/>
      <tableStyleElement dxfId="3" type="secondRowStripe"/>
    </tableStyle>
    <tableStyle count="3" pivot="0" name="yago-style 3">
      <tableStyleElement dxfId="1" type="headerRow"/>
      <tableStyleElement dxfId="2" type="firstRowStripe"/>
      <tableStyleElement dxfId="3" type="secondRowStripe"/>
    </tableStyle>
    <tableStyle count="3" pivot="0" name="yago-style 4">
      <tableStyleElement dxfId="1" type="headerRow"/>
      <tableStyleElement dxfId="2" type="firstRowStripe"/>
      <tableStyleElement dxfId="3" type="secondRowStripe"/>
    </tableStyle>
    <tableStyle count="2" pivot="0" name="yago-style 5">
      <tableStyleElement dxfId="2" type="firstRowStripe"/>
      <tableStyleElement dxfId="3" type="secondRowStripe"/>
    </tableStyle>
    <tableStyle count="3" pivot="0" name="yago-style 6">
      <tableStyleElement dxfId="1" type="headerRow"/>
      <tableStyleElement dxfId="2" type="firstRowStripe"/>
      <tableStyleElement dxfId="3" type="secondRowStripe"/>
    </tableStyle>
    <tableStyle count="3" pivot="0" name="yago-style 7">
      <tableStyleElement dxfId="1" type="headerRow"/>
      <tableStyleElement dxfId="2" type="firstRowStripe"/>
      <tableStyleElement dxfId="3" type="secondRowStripe"/>
    </tableStyle>
    <tableStyle count="3" pivot="0" name="yago-style 8">
      <tableStyleElement dxfId="4" type="headerRow"/>
      <tableStyleElement dxfId="2" type="firstRowStripe"/>
      <tableStyleElement dxfId="5" type="secondRowStripe"/>
    </tableStyle>
    <tableStyle count="3" pivot="0" name="yago-style 9">
      <tableStyleElement dxfId="1" type="headerRow"/>
      <tableStyleElement dxfId="2" type="firstRowStripe"/>
      <tableStyleElement dxfId="3" type="secondRowStripe"/>
    </tableStyle>
    <tableStyle count="3" pivot="0" name="yago-style 10">
      <tableStyleElement dxfId="1" type="headerRow"/>
      <tableStyleElement dxfId="2" type="firstRowStripe"/>
      <tableStyleElement dxfId="3" type="secondRowStripe"/>
    </tableStyle>
    <tableStyle count="3" pivot="0" name="yago-style 11">
      <tableStyleElement dxfId="1" type="headerRow"/>
      <tableStyleElement dxfId="2" type="firstRowStripe"/>
      <tableStyleElement dxfId="3" type="secondRowStripe"/>
    </tableStyle>
    <tableStyle count="3" pivot="0" name="yago-style 12">
      <tableStyleElement dxfId="1" type="headerRow"/>
      <tableStyleElement dxfId="2" type="firstRowStripe"/>
      <tableStyleElement dxfId="3" type="secondRowStripe"/>
    </tableStyle>
    <tableStyle count="2" pivot="0" name="yago-style 13">
      <tableStyleElement dxfId="2" type="firstRowStripe"/>
      <tableStyleElement dxfId="3" type="secondRowStripe"/>
    </tableStyle>
    <tableStyle count="3" pivot="0" name="yago-style 14">
      <tableStyleElement dxfId="1" type="headerRow"/>
      <tableStyleElement dxfId="2" type="firstRowStripe"/>
      <tableStyleElement dxfId="3" type="secondRowStripe"/>
    </tableStyle>
    <tableStyle count="3" pivot="0" name="yago-style 15">
      <tableStyleElement dxfId="1" type="headerRow"/>
      <tableStyleElement dxfId="2" type="firstRowStripe"/>
      <tableStyleElement dxfId="3" type="secondRowStripe"/>
    </tableStyle>
    <tableStyle count="2" pivot="0" name="yago-style 16">
      <tableStyleElement dxfId="2" type="firstRowStripe"/>
      <tableStyleElement dxfId="3" type="secondRowStripe"/>
    </tableStyle>
    <tableStyle count="2" pivot="0" name="yago-style 17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I2:I24" displayName="Table_3" id="3">
  <tableColumns count="1">
    <tableColumn name="Column1" id="1"/>
  </tableColumns>
  <tableStyleInfo name="yago-style" showColumnStripes="0" showFirstColumn="1" showLastColumn="1" showRowStripes="1"/>
</table>
</file>

<file path=xl/tables/table10.xml><?xml version="1.0" encoding="utf-8"?>
<table xmlns="http://schemas.openxmlformats.org/spreadsheetml/2006/main" ref="G1" displayName="Table_12" id="12">
  <tableColumns count="1">
    <tableColumn name="transE" id="1"/>
  </tableColumns>
  <tableStyleInfo name="yago-style 10" showColumnStripes="0" showFirstColumn="1" showLastColumn="1" showRowStripes="1"/>
</table>
</file>

<file path=xl/tables/table11.xml><?xml version="1.0" encoding="utf-8"?>
<table xmlns="http://schemas.openxmlformats.org/spreadsheetml/2006/main" ref="A1:A24" displayName="Table_13" id="13">
  <tableColumns count="1">
    <tableColumn name="MAP-score" id="1"/>
  </tableColumns>
  <tableStyleInfo name="yago-style 11" showColumnStripes="0" showFirstColumn="1" showLastColumn="1" showRowStripes="1"/>
</table>
</file>

<file path=xl/tables/table12.xml><?xml version="1.0" encoding="utf-8"?>
<table xmlns="http://schemas.openxmlformats.org/spreadsheetml/2006/main" ref="H1" displayName="Table_14" id="14">
  <tableColumns count="1">
    <tableColumn name="transE_20" id="1"/>
  </tableColumns>
  <tableStyleInfo name="yago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G2:G24" displayName="Table_15" id="15">
  <tableColumns count="1">
    <tableColumn name="Column1" id="1"/>
  </tableColumns>
  <tableStyleInfo name="yago-style 13" showColumnStripes="0" showFirstColumn="1" showLastColumn="1" showRowStripes="1"/>
</table>
</file>

<file path=xl/tables/table14.xml><?xml version="1.0" encoding="utf-8"?>
<table xmlns="http://schemas.openxmlformats.org/spreadsheetml/2006/main" ref="D1" displayName="Table_16" id="16">
  <tableColumns count="1">
    <tableColumn name="PRA" id="1"/>
  </tableColumns>
  <tableStyleInfo name="yago-style 14" showColumnStripes="0" showFirstColumn="1" showLastColumn="1" showRowStripes="1"/>
</table>
</file>

<file path=xl/tables/table15.xml><?xml version="1.0" encoding="utf-8"?>
<table xmlns="http://schemas.openxmlformats.org/spreadsheetml/2006/main" ref="I1" displayName="Table_17" id="17">
  <tableColumns count="1">
    <tableColumn name="transR" id="1"/>
  </tableColumns>
  <tableStyleInfo name="yago-style 15" showColumnStripes="0" showFirstColumn="1" showLastColumn="1" showRowStripes="1"/>
</table>
</file>

<file path=xl/tables/table16.xml><?xml version="1.0" encoding="utf-8"?>
<table xmlns="http://schemas.openxmlformats.org/spreadsheetml/2006/main" headerRowCount="0" ref="F2:F24" displayName="Table_18" id="18">
  <tableColumns count="1">
    <tableColumn name="Column1" id="1"/>
  </tableColumns>
  <tableStyleInfo name="yago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D2:D24" displayName="Table_19" id="19">
  <tableColumns count="1">
    <tableColumn name="Column1" id="1"/>
  </tableColumns>
  <tableStyleInfo name="yago-style 17" showColumnStripes="0" showFirstColumn="1" showLastColumn="1" showRowStripes="1"/>
</table>
</file>

<file path=xl/tables/table18.xml><?xml version="1.0" encoding="utf-8"?>
<table xmlns="http://schemas.openxmlformats.org/spreadsheetml/2006/main" ref="A1:G1" displayName="Table_1" id="1">
  <tableColumns count="7">
    <tableColumn name="MAP-score" id="1"/>
    <tableColumn name="pra_literal  " id="2"/>
    <tableColumn name="pra" id="3"/>
    <tableColumn name="SFE-literal" id="4"/>
    <tableColumn name="sfe" id="5"/>
    <tableColumn name="transE" id="6"/>
    <tableColumn name="transR" id="7"/>
  </tableColumns>
  <tableStyleInfo name="FB15K-style" showColumnStripes="0" showFirstColumn="1" showLastColumn="1" showRowStripes="1"/>
</table>
</file>

<file path=xl/tables/table19.xml><?xml version="1.0" encoding="utf-8"?>
<table xmlns="http://schemas.openxmlformats.org/spreadsheetml/2006/main" headerRowCount="0" ref="A41:Y41" displayName="Table_2" id="2">
  <tableColumns count="25">
    <tableColumn name="PRA" id="1"/>
    <tableColumn name="AUC" id="2"/>
    <tableColumn name="MR" id="3"/>
    <tableColumn name="hit@1" id="4"/>
    <tableColumn name="PRA-literal" id="5"/>
    <tableColumn name="AUC" id="6"/>
    <tableColumn name="MR" id="7"/>
    <tableColumn name="hit@1" id="8"/>
    <tableColumn name="SFE" id="9"/>
    <tableColumn name="AUC" id="10"/>
    <tableColumn name="MR" id="11"/>
    <tableColumn name="hit@1" id="12"/>
    <tableColumn name="SFE-literal" id="13"/>
    <tableColumn name="AUC" id="14"/>
    <tableColumn name="MR" id="15"/>
    <tableColumn name="hit@1" id="16"/>
    <tableColumn name="Column17" id="17"/>
    <tableColumn name="transe" id="18"/>
    <tableColumn name="AUC" id="19"/>
    <tableColumn name="MR" id="20"/>
    <tableColumn name="hit@1" id="21"/>
    <tableColumn name="transR" id="22"/>
    <tableColumn name="AUC" id="23"/>
    <tableColumn name="MR" id="24"/>
    <tableColumn name="hit@1" id="25"/>
  </tableColumns>
  <tableStyleInfo name="FB15K-style 2" showColumnStripes="0" showFirstColumn="1" showLastColumn="1" showRowStripes="1"/>
</table>
</file>

<file path=xl/tables/table2.xml><?xml version="1.0" encoding="utf-8"?>
<table xmlns="http://schemas.openxmlformats.org/spreadsheetml/2006/main" headerRowCount="0" ref="H2:H24" displayName="Table_4" id="4">
  <tableColumns count="1">
    <tableColumn name="Column1" id="1"/>
  </tableColumns>
  <tableStyleInfo name="yago-style 2" showColumnStripes="0" showFirstColumn="1" showLastColumn="1" showRowStripes="1"/>
</table>
</file>

<file path=xl/tables/table3.xml><?xml version="1.0" encoding="utf-8"?>
<table xmlns="http://schemas.openxmlformats.org/spreadsheetml/2006/main" ref="C1:C24" displayName="Table_5" id="5">
  <tableColumns count="1">
    <tableColumn name="PRA-literal" id="1"/>
  </tableColumns>
  <tableStyleInfo name="yago-style 3" showColumnStripes="0" showFirstColumn="1" showLastColumn="1" showRowStripes="1"/>
</table>
</file>

<file path=xl/tables/table4.xml><?xml version="1.0" encoding="utf-8"?>
<table xmlns="http://schemas.openxmlformats.org/spreadsheetml/2006/main" ref="B1:B24" displayName="Table_6" id="6">
  <tableColumns count="1">
    <tableColumn name="SFE-literal" id="1"/>
  </tableColumns>
  <tableStyleInfo name="yago-style 4" showColumnStripes="0" showFirstColumn="1" showLastColumn="1" showRowStripes="1"/>
</table>
</file>

<file path=xl/tables/table5.xml><?xml version="1.0" encoding="utf-8"?>
<table xmlns="http://schemas.openxmlformats.org/spreadsheetml/2006/main" headerRowCount="0" ref="E2:E24" displayName="Table_7" id="7">
  <tableColumns count="1">
    <tableColumn name="Column1" id="1"/>
  </tableColumns>
  <tableStyleInfo name="yago-style 5" showColumnStripes="0" showFirstColumn="1" showLastColumn="1" showRowStripes="1"/>
</table>
</file>

<file path=xl/tables/table6.xml><?xml version="1.0" encoding="utf-8"?>
<table xmlns="http://schemas.openxmlformats.org/spreadsheetml/2006/main" ref="E1" displayName="Table_8" id="8">
  <tableColumns count="1">
    <tableColumn name="SFE" id="1"/>
  </tableColumns>
  <tableStyleInfo name="yago-style 6" showColumnStripes="0" showFirstColumn="1" showLastColumn="1" showRowStripes="1"/>
</table>
</file>

<file path=xl/tables/table7.xml><?xml version="1.0" encoding="utf-8"?>
<table xmlns="http://schemas.openxmlformats.org/spreadsheetml/2006/main" headerRowCount="0" ref="A29:Y29" displayName="Table_9" id="9">
  <tableColumns count="25">
    <tableColumn name="PRA" id="1"/>
    <tableColumn name="AUC" id="2"/>
    <tableColumn name="MR" id="3"/>
    <tableColumn name="hit@1" id="4"/>
    <tableColumn name="PRA-literal" id="5"/>
    <tableColumn name="AUC" id="6"/>
    <tableColumn name="MR" id="7"/>
    <tableColumn name="hit@1" id="8"/>
    <tableColumn name="SFE" id="9"/>
    <tableColumn name="AUC" id="10"/>
    <tableColumn name="MR" id="11"/>
    <tableColumn name="hit@1" id="12"/>
    <tableColumn name="SFE-literal" id="13"/>
    <tableColumn name="AUC" id="14"/>
    <tableColumn name="MR" id="15"/>
    <tableColumn name="hit@1" id="16"/>
    <tableColumn name="Column17" id="17"/>
    <tableColumn name="transe" id="18"/>
    <tableColumn name="AUC" id="19"/>
    <tableColumn name="MR" id="20"/>
    <tableColumn name="hit@1" id="21"/>
    <tableColumn name="transR" id="22"/>
    <tableColumn name="AUC" id="23"/>
    <tableColumn name="MR" id="24"/>
    <tableColumn name="hit@1" id="25"/>
  </tableColumns>
  <tableStyleInfo name="yago-style 7" showColumnStripes="0" showFirstColumn="1" showLastColumn="1" showRowStripes="1"/>
</table>
</file>

<file path=xl/tables/table8.xml><?xml version="1.0" encoding="utf-8"?>
<table xmlns="http://schemas.openxmlformats.org/spreadsheetml/2006/main" headerRowCount="0" ref="A53:Y53" displayName="Table_10" id="10">
  <tableColumns count="25">
    <tableColumn name="AVG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yago-style 8" showColumnStripes="0" showFirstColumn="1" showLastColumn="1" showRowStripes="1"/>
</table>
</file>

<file path=xl/tables/table9.xml><?xml version="1.0" encoding="utf-8"?>
<table xmlns="http://schemas.openxmlformats.org/spreadsheetml/2006/main" ref="F1" displayName="Table_11" id="11">
  <tableColumns count="1">
    <tableColumn name="transE_50" id="1"/>
  </tableColumns>
  <tableStyleInfo name="yago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.xml"/><Relationship Id="rId31" Type="http://schemas.openxmlformats.org/officeDocument/2006/relationships/table" Target="../tables/table13.xml"/><Relationship Id="rId30" Type="http://schemas.openxmlformats.org/officeDocument/2006/relationships/table" Target="../tables/table12.xml"/><Relationship Id="rId22" Type="http://schemas.openxmlformats.org/officeDocument/2006/relationships/table" Target="../tables/table4.xml"/><Relationship Id="rId33" Type="http://schemas.openxmlformats.org/officeDocument/2006/relationships/table" Target="../tables/table15.xml"/><Relationship Id="rId21" Type="http://schemas.openxmlformats.org/officeDocument/2006/relationships/table" Target="../tables/table3.xml"/><Relationship Id="rId32" Type="http://schemas.openxmlformats.org/officeDocument/2006/relationships/table" Target="../tables/table14.xml"/><Relationship Id="rId24" Type="http://schemas.openxmlformats.org/officeDocument/2006/relationships/table" Target="../tables/table6.xml"/><Relationship Id="rId35" Type="http://schemas.openxmlformats.org/officeDocument/2006/relationships/table" Target="../tables/table17.xml"/><Relationship Id="rId23" Type="http://schemas.openxmlformats.org/officeDocument/2006/relationships/table" Target="../tables/table5.xml"/><Relationship Id="rId34" Type="http://schemas.openxmlformats.org/officeDocument/2006/relationships/table" Target="../tables/table16.xml"/><Relationship Id="rId1" Type="http://schemas.openxmlformats.org/officeDocument/2006/relationships/drawing" Target="../drawings/drawing1.xml"/><Relationship Id="rId26" Type="http://schemas.openxmlformats.org/officeDocument/2006/relationships/table" Target="../tables/table8.xml"/><Relationship Id="rId25" Type="http://schemas.openxmlformats.org/officeDocument/2006/relationships/table" Target="../tables/table7.xml"/><Relationship Id="rId28" Type="http://schemas.openxmlformats.org/officeDocument/2006/relationships/table" Target="../tables/table10.xml"/><Relationship Id="rId27" Type="http://schemas.openxmlformats.org/officeDocument/2006/relationships/table" Target="../tables/table9.xml"/><Relationship Id="rId19" Type="http://schemas.openxmlformats.org/officeDocument/2006/relationships/table" Target="../tables/table1.xml"/><Relationship Id="rId29" Type="http://schemas.openxmlformats.org/officeDocument/2006/relationships/table" Target="../tables/table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3.57"/>
    <col customWidth="1" min="11" max="11" width="22.29"/>
  </cols>
  <sheetData>
    <row r="1">
      <c r="A1" s="1" t="s">
        <v>0</v>
      </c>
      <c r="B1" s="2" t="s">
        <v>3</v>
      </c>
      <c r="C1" s="2" t="s">
        <v>56</v>
      </c>
      <c r="D1" s="1" t="s">
        <v>52</v>
      </c>
      <c r="E1" s="2" t="s">
        <v>57</v>
      </c>
      <c r="F1" s="2" t="s">
        <v>97</v>
      </c>
      <c r="G1" s="1" t="s">
        <v>5</v>
      </c>
      <c r="H1" s="2" t="s">
        <v>98</v>
      </c>
      <c r="I1" s="2" t="s">
        <v>6</v>
      </c>
      <c r="R1" s="2"/>
      <c r="S1" s="2"/>
      <c r="T1" s="2"/>
      <c r="U1" s="2"/>
      <c r="V1" s="2"/>
    </row>
    <row r="2">
      <c r="A2" s="2" t="s">
        <v>99</v>
      </c>
      <c r="B2" s="2">
        <v>0.79332</v>
      </c>
      <c r="C2" s="2">
        <v>0.80055</v>
      </c>
      <c r="D2" s="2">
        <v>0.75254</v>
      </c>
      <c r="E2" s="2">
        <v>0.71626</v>
      </c>
      <c r="F2" s="2">
        <v>0.36038</v>
      </c>
      <c r="G2" s="2">
        <v>0.34929</v>
      </c>
      <c r="H2" s="2">
        <v>0.34964</v>
      </c>
      <c r="I2" s="2">
        <v>0.18009</v>
      </c>
      <c r="R2" s="2"/>
      <c r="S2" s="2"/>
      <c r="T2" s="2"/>
      <c r="U2" s="2"/>
      <c r="V2" s="2"/>
    </row>
    <row r="3">
      <c r="A3" s="2" t="s">
        <v>100</v>
      </c>
      <c r="B3" s="2">
        <v>0.5013</v>
      </c>
      <c r="C3" s="2">
        <v>0.53312</v>
      </c>
      <c r="D3" s="2">
        <v>0.5284</v>
      </c>
      <c r="E3" s="2">
        <v>0.53633</v>
      </c>
      <c r="F3" s="2">
        <v>0.42425</v>
      </c>
      <c r="G3" s="2">
        <v>0.42241</v>
      </c>
      <c r="H3" s="2">
        <v>0.3947</v>
      </c>
      <c r="I3" s="2">
        <v>0.41555</v>
      </c>
      <c r="L3" s="2"/>
      <c r="M3" s="2"/>
      <c r="N3" s="2"/>
      <c r="O3" s="2"/>
      <c r="R3" s="2"/>
      <c r="S3" s="2"/>
      <c r="T3" s="2"/>
      <c r="U3" s="2"/>
      <c r="V3" s="2"/>
    </row>
    <row r="4">
      <c r="A4" s="2" t="s">
        <v>101</v>
      </c>
      <c r="B4" s="2">
        <v>0.89443</v>
      </c>
      <c r="C4" s="2">
        <v>0.89898</v>
      </c>
      <c r="D4" s="2">
        <v>0.88211</v>
      </c>
      <c r="E4" s="2">
        <v>0.87898</v>
      </c>
      <c r="F4" s="2">
        <v>0.37712</v>
      </c>
      <c r="G4" s="2">
        <v>0.37184</v>
      </c>
      <c r="H4" s="2">
        <v>0.48711</v>
      </c>
      <c r="I4" s="2">
        <v>0.27308</v>
      </c>
      <c r="L4" s="2"/>
      <c r="M4" s="2"/>
      <c r="N4" s="2"/>
      <c r="O4" s="2"/>
      <c r="R4" s="2"/>
      <c r="S4" s="2"/>
      <c r="T4" s="2"/>
      <c r="U4" s="2"/>
      <c r="V4" s="2"/>
    </row>
    <row r="5">
      <c r="A5" s="2" t="s">
        <v>102</v>
      </c>
      <c r="B5" s="2">
        <v>0.62829</v>
      </c>
      <c r="C5" s="2">
        <v>0.56961</v>
      </c>
      <c r="D5" s="2">
        <v>0.54865</v>
      </c>
      <c r="E5" s="2">
        <v>0.59006</v>
      </c>
      <c r="F5" s="2">
        <v>0.41253</v>
      </c>
      <c r="G5" s="2">
        <v>0.38124</v>
      </c>
      <c r="H5" s="2">
        <v>0.38274</v>
      </c>
      <c r="I5" s="2">
        <v>0.26362</v>
      </c>
      <c r="L5" s="2"/>
      <c r="M5" s="2"/>
      <c r="N5" s="2"/>
      <c r="O5" s="2"/>
      <c r="R5" s="2"/>
      <c r="S5" s="2"/>
      <c r="T5" s="2"/>
      <c r="U5" s="2"/>
      <c r="V5" s="2"/>
    </row>
    <row r="6">
      <c r="A6" s="2" t="s">
        <v>103</v>
      </c>
      <c r="B6" s="2">
        <v>0.69344</v>
      </c>
      <c r="C6" s="2">
        <v>0.63065</v>
      </c>
      <c r="D6" s="2">
        <v>0.63188</v>
      </c>
      <c r="E6" s="2">
        <v>0.62125</v>
      </c>
      <c r="F6" s="2">
        <v>0.65207</v>
      </c>
      <c r="G6" s="2">
        <v>0.66905</v>
      </c>
      <c r="H6" s="2">
        <v>0.53254</v>
      </c>
      <c r="I6" s="2">
        <v>0.41864</v>
      </c>
      <c r="J6" s="2"/>
      <c r="K6" s="2"/>
      <c r="L6" s="2"/>
      <c r="M6" s="2"/>
      <c r="N6" s="2"/>
      <c r="O6" s="2"/>
    </row>
    <row r="7">
      <c r="A7" s="2" t="s">
        <v>104</v>
      </c>
      <c r="B7" s="2">
        <v>0.96596</v>
      </c>
      <c r="C7" s="2">
        <v>0.96416</v>
      </c>
      <c r="D7" s="2">
        <v>0.94749</v>
      </c>
      <c r="E7" s="2">
        <v>0.95651</v>
      </c>
      <c r="F7" s="2">
        <v>0.92545</v>
      </c>
      <c r="G7" s="2">
        <v>0.90528</v>
      </c>
      <c r="H7" s="2">
        <v>0.8534</v>
      </c>
      <c r="I7" s="2">
        <v>0.71847</v>
      </c>
      <c r="J7" s="2"/>
      <c r="K7" s="2"/>
      <c r="L7" s="2"/>
      <c r="M7" s="2"/>
      <c r="N7" s="2"/>
      <c r="O7" s="2"/>
    </row>
    <row r="8">
      <c r="A8" s="2" t="s">
        <v>105</v>
      </c>
      <c r="B8" s="2">
        <v>0.95833</v>
      </c>
      <c r="C8" s="2">
        <v>0.95833</v>
      </c>
      <c r="D8" s="2">
        <v>0.95833</v>
      </c>
      <c r="E8" s="2">
        <v>0.95833</v>
      </c>
      <c r="F8" s="2">
        <v>0.41641</v>
      </c>
      <c r="G8" s="2">
        <v>0.3166</v>
      </c>
      <c r="H8" s="2">
        <v>0.43845</v>
      </c>
      <c r="I8" s="2">
        <v>0.37472</v>
      </c>
      <c r="J8" s="2"/>
    </row>
    <row r="9">
      <c r="A9" s="2" t="s">
        <v>106</v>
      </c>
      <c r="B9" s="2">
        <v>0.69174</v>
      </c>
      <c r="C9" s="2">
        <v>0.67677</v>
      </c>
      <c r="D9" s="2">
        <v>0.70919</v>
      </c>
      <c r="E9" s="2">
        <v>0.65849</v>
      </c>
      <c r="F9" s="2">
        <v>0.41794</v>
      </c>
      <c r="G9" s="2">
        <v>0.38442</v>
      </c>
      <c r="H9" s="2">
        <v>0.44649</v>
      </c>
      <c r="I9" s="2">
        <v>0.55136</v>
      </c>
      <c r="J9" s="2"/>
    </row>
    <row r="10">
      <c r="A10" s="2" t="s">
        <v>107</v>
      </c>
      <c r="B10" s="2">
        <v>0.61319</v>
      </c>
      <c r="C10" s="2">
        <v>0.65482</v>
      </c>
      <c r="D10" s="2">
        <v>0.65737</v>
      </c>
      <c r="E10" s="2">
        <v>0.62421</v>
      </c>
      <c r="F10" s="2">
        <v>0.64059</v>
      </c>
      <c r="G10" s="2">
        <v>0.57132</v>
      </c>
      <c r="H10" s="2">
        <v>0.60785</v>
      </c>
      <c r="I10" s="2">
        <v>0.29658</v>
      </c>
      <c r="J10" s="2"/>
      <c r="K10" s="2" t="s">
        <v>108</v>
      </c>
      <c r="L10" s="2" t="s">
        <v>9</v>
      </c>
      <c r="M10" s="2" t="s">
        <v>11</v>
      </c>
      <c r="N10" s="2" t="s">
        <v>12</v>
      </c>
      <c r="O10" s="2" t="s">
        <v>13</v>
      </c>
      <c r="P10" s="2" t="s">
        <v>109</v>
      </c>
    </row>
    <row r="11">
      <c r="A11" s="2" t="s">
        <v>110</v>
      </c>
      <c r="B11" s="2">
        <v>0.53726</v>
      </c>
      <c r="C11" s="2">
        <v>0.55271</v>
      </c>
      <c r="D11" s="2">
        <v>0.54765</v>
      </c>
      <c r="E11" s="2">
        <v>0.54767</v>
      </c>
      <c r="F11" s="2">
        <v>0.57846</v>
      </c>
      <c r="G11" s="2">
        <v>0.58349</v>
      </c>
      <c r="H11" s="2">
        <v>0.52429</v>
      </c>
      <c r="I11" s="2">
        <v>0.46002</v>
      </c>
      <c r="J11" s="2"/>
      <c r="K11" s="2" t="s">
        <v>111</v>
      </c>
      <c r="L11" s="2">
        <v>0.7861</v>
      </c>
      <c r="M11" s="2">
        <v>1.0</v>
      </c>
      <c r="N11" s="2">
        <v>0.8529</v>
      </c>
      <c r="O11" s="2">
        <v>0.9285</v>
      </c>
      <c r="P11" s="2">
        <v>0.9543</v>
      </c>
    </row>
    <row r="12">
      <c r="A12" s="2" t="s">
        <v>112</v>
      </c>
      <c r="B12" s="2">
        <v>1.0</v>
      </c>
      <c r="C12" s="2">
        <v>1.0</v>
      </c>
      <c r="D12" s="2">
        <v>1.0</v>
      </c>
      <c r="E12" s="2">
        <v>1.0</v>
      </c>
      <c r="F12" s="2">
        <v>0.34347</v>
      </c>
      <c r="G12" s="2">
        <v>0.3466</v>
      </c>
      <c r="H12" s="2">
        <v>0.2735</v>
      </c>
      <c r="I12" s="2">
        <v>0.43101</v>
      </c>
      <c r="J12" s="2"/>
      <c r="K12" s="2" t="s">
        <v>113</v>
      </c>
      <c r="L12" s="2">
        <v>0.7817</v>
      </c>
      <c r="M12" s="2">
        <v>0.9783</v>
      </c>
      <c r="N12" s="2">
        <v>0.8546</v>
      </c>
      <c r="O12" s="2">
        <v>0.9143</v>
      </c>
      <c r="P12" s="2">
        <v>0.9421</v>
      </c>
    </row>
    <row r="13">
      <c r="A13" s="2" t="s">
        <v>114</v>
      </c>
      <c r="B13" s="2">
        <v>0.98152</v>
      </c>
      <c r="C13" s="2">
        <v>0.97921</v>
      </c>
      <c r="D13" s="2">
        <v>0.97964</v>
      </c>
      <c r="E13" s="2">
        <v>0.98103</v>
      </c>
      <c r="F13" s="2">
        <v>0.89838</v>
      </c>
      <c r="G13" s="2">
        <v>0.90973</v>
      </c>
      <c r="H13" s="2">
        <v>0.77913</v>
      </c>
      <c r="I13" s="2">
        <v>0.78825</v>
      </c>
      <c r="J13" s="2"/>
      <c r="K13" s="2" t="s">
        <v>115</v>
      </c>
      <c r="L13" s="2">
        <v>0.7761</v>
      </c>
      <c r="M13" s="2">
        <v>0.9783</v>
      </c>
      <c r="N13" s="2">
        <v>0.851</v>
      </c>
      <c r="O13" s="2">
        <v>0.9079</v>
      </c>
      <c r="P13" s="2">
        <v>0.933</v>
      </c>
    </row>
    <row r="14">
      <c r="A14" s="2" t="s">
        <v>116</v>
      </c>
      <c r="B14" s="2">
        <v>0.79953</v>
      </c>
      <c r="C14" s="2">
        <v>0.80546</v>
      </c>
      <c r="D14" s="2">
        <v>0.8048</v>
      </c>
      <c r="E14" s="2">
        <v>0.79613</v>
      </c>
      <c r="F14" s="2">
        <v>0.70573</v>
      </c>
      <c r="G14" s="2">
        <v>0.71395</v>
      </c>
      <c r="H14" s="2">
        <v>0.72812</v>
      </c>
      <c r="I14" s="2">
        <v>0.44192</v>
      </c>
      <c r="J14" s="2"/>
      <c r="K14" s="2" t="s">
        <v>117</v>
      </c>
      <c r="L14" s="2">
        <v>0.7736</v>
      </c>
      <c r="M14" s="2">
        <v>0.9783</v>
      </c>
      <c r="N14" s="2">
        <v>0.8443</v>
      </c>
      <c r="O14" s="2">
        <v>0.9131</v>
      </c>
      <c r="P14" s="2">
        <v>0.9395</v>
      </c>
    </row>
    <row r="15">
      <c r="A15" s="2" t="s">
        <v>118</v>
      </c>
      <c r="B15" s="2">
        <v>0.57379</v>
      </c>
      <c r="C15" s="2">
        <v>0.55679</v>
      </c>
      <c r="D15" s="2">
        <v>0.6329</v>
      </c>
      <c r="E15" s="2">
        <v>0.64637</v>
      </c>
      <c r="F15" s="2">
        <v>0.54265</v>
      </c>
      <c r="G15" s="2">
        <v>0.54805</v>
      </c>
      <c r="H15" s="2">
        <v>0.44114</v>
      </c>
      <c r="I15" s="2">
        <v>0.60737</v>
      </c>
      <c r="J15" s="2"/>
      <c r="K15" s="2" t="s">
        <v>97</v>
      </c>
      <c r="L15" s="2">
        <v>0.564</v>
      </c>
      <c r="M15" s="2">
        <v>0.912</v>
      </c>
      <c r="N15" s="2">
        <v>0.8429</v>
      </c>
      <c r="O15" s="2">
        <v>0.8224</v>
      </c>
      <c r="P15" s="2">
        <v>0.8429</v>
      </c>
    </row>
    <row r="16">
      <c r="A16" s="2" t="s">
        <v>119</v>
      </c>
      <c r="B16" s="2">
        <v>0.84322</v>
      </c>
      <c r="C16" s="2">
        <v>0.7868</v>
      </c>
      <c r="D16" s="2">
        <v>0.78085</v>
      </c>
      <c r="E16" s="2">
        <v>0.77974</v>
      </c>
      <c r="F16" s="2">
        <v>0.48526</v>
      </c>
      <c r="G16" s="2">
        <v>0.51902</v>
      </c>
      <c r="H16" s="2">
        <v>0.61088</v>
      </c>
      <c r="I16" s="2">
        <v>0.25271</v>
      </c>
      <c r="J16" s="2"/>
      <c r="K16" s="2" t="s">
        <v>58</v>
      </c>
      <c r="L16" s="2">
        <v>0.5552</v>
      </c>
      <c r="M16" s="2">
        <v>0.8493</v>
      </c>
      <c r="N16" s="2">
        <v>0.8306</v>
      </c>
      <c r="O16" s="2">
        <v>0.8139</v>
      </c>
      <c r="P16" s="2">
        <v>0.8306</v>
      </c>
    </row>
    <row r="17">
      <c r="A17" s="2" t="s">
        <v>120</v>
      </c>
      <c r="B17" s="2">
        <v>0.94566</v>
      </c>
      <c r="C17" s="2">
        <v>0.94357</v>
      </c>
      <c r="D17" s="2">
        <v>0.94129</v>
      </c>
      <c r="E17" s="2">
        <v>0.94207</v>
      </c>
      <c r="F17" s="2">
        <v>0.63833</v>
      </c>
      <c r="G17" s="2">
        <v>0.64067</v>
      </c>
      <c r="H17" s="2">
        <v>0.80555</v>
      </c>
      <c r="I17" s="2">
        <v>0.85372</v>
      </c>
      <c r="J17" s="2"/>
      <c r="K17" s="2" t="s">
        <v>98</v>
      </c>
      <c r="L17" s="2">
        <v>0.5476</v>
      </c>
      <c r="M17" s="2">
        <v>0.8986</v>
      </c>
      <c r="N17" s="2">
        <v>0.8278</v>
      </c>
      <c r="O17" s="2">
        <v>0.8115</v>
      </c>
      <c r="P17" s="2">
        <v>0.8278</v>
      </c>
    </row>
    <row r="18">
      <c r="A18" s="2" t="s">
        <v>121</v>
      </c>
      <c r="B18" s="2">
        <v>0.88984</v>
      </c>
      <c r="C18" s="2">
        <v>0.90506</v>
      </c>
      <c r="D18" s="2">
        <v>0.8878</v>
      </c>
      <c r="E18" s="2">
        <v>0.87591</v>
      </c>
      <c r="F18" s="2">
        <v>0.69331</v>
      </c>
      <c r="G18" s="2">
        <v>0.64117</v>
      </c>
      <c r="H18" s="2">
        <v>0.64266</v>
      </c>
      <c r="I18" s="2">
        <v>0.87959</v>
      </c>
      <c r="J18" s="2"/>
      <c r="K18" s="2" t="s">
        <v>6</v>
      </c>
      <c r="L18" s="2">
        <v>0.4647</v>
      </c>
      <c r="M18" s="2">
        <v>0.6541</v>
      </c>
      <c r="N18" s="2">
        <v>0.7642</v>
      </c>
      <c r="O18" s="2">
        <v>0.7461</v>
      </c>
      <c r="P18" s="2">
        <v>0.7642</v>
      </c>
    </row>
    <row r="19">
      <c r="A19" s="2" t="s">
        <v>122</v>
      </c>
      <c r="B19" s="2">
        <v>0.81227</v>
      </c>
      <c r="C19" s="2">
        <v>0.78911</v>
      </c>
      <c r="D19" s="2">
        <v>0.73322</v>
      </c>
      <c r="E19" s="2">
        <v>0.7484</v>
      </c>
      <c r="F19" s="2">
        <v>0.50059</v>
      </c>
      <c r="G19" s="2">
        <v>0.4427</v>
      </c>
      <c r="H19" s="2">
        <v>0.49176</v>
      </c>
      <c r="I19" s="2">
        <v>0.32003</v>
      </c>
      <c r="J19" s="2"/>
      <c r="K19" s="2"/>
      <c r="L19" s="2"/>
    </row>
    <row r="20">
      <c r="A20" s="2" t="s">
        <v>123</v>
      </c>
      <c r="B20" s="2">
        <v>1.0</v>
      </c>
      <c r="C20" s="2">
        <v>1.0</v>
      </c>
      <c r="D20" s="2">
        <v>1.0</v>
      </c>
      <c r="E20" s="2">
        <v>1.0</v>
      </c>
      <c r="F20" s="2">
        <v>0.44208</v>
      </c>
      <c r="G20" s="2">
        <v>0.46546</v>
      </c>
      <c r="H20" s="2">
        <v>0.52795</v>
      </c>
      <c r="I20" s="2">
        <v>0.16857</v>
      </c>
      <c r="J20" s="2"/>
      <c r="K20" s="2"/>
      <c r="L20" s="2"/>
    </row>
    <row r="21">
      <c r="A21" s="2" t="s">
        <v>124</v>
      </c>
      <c r="B21" s="2">
        <v>0.62082</v>
      </c>
      <c r="C21" s="2">
        <v>0.6622</v>
      </c>
      <c r="D21" s="2">
        <v>0.64088</v>
      </c>
      <c r="E21" s="2">
        <v>0.64336</v>
      </c>
      <c r="F21" s="2">
        <v>0.60098</v>
      </c>
      <c r="G21" s="2">
        <v>0.65677</v>
      </c>
      <c r="H21" s="2">
        <v>0.44141</v>
      </c>
      <c r="I21" s="2">
        <v>0.35269</v>
      </c>
      <c r="J21" s="2"/>
      <c r="K21" s="2"/>
      <c r="L21" s="2"/>
    </row>
    <row r="22">
      <c r="A22" s="2" t="s">
        <v>125</v>
      </c>
      <c r="B22" s="2">
        <v>0.99617</v>
      </c>
      <c r="C22" s="2">
        <v>0.99693</v>
      </c>
      <c r="D22" s="2">
        <v>0.99671</v>
      </c>
      <c r="E22" s="2">
        <v>0.99569</v>
      </c>
      <c r="F22" s="2">
        <v>0.91234</v>
      </c>
      <c r="G22" s="2">
        <v>0.92103</v>
      </c>
      <c r="H22" s="2">
        <v>0.77196</v>
      </c>
      <c r="I22" s="2">
        <v>0.79623</v>
      </c>
      <c r="J22" s="2"/>
      <c r="K22" s="2"/>
      <c r="L22" s="2"/>
    </row>
    <row r="23">
      <c r="A23" s="2" t="s">
        <v>126</v>
      </c>
      <c r="B23" s="2">
        <v>0.95472</v>
      </c>
      <c r="C23" s="2">
        <v>0.95002</v>
      </c>
      <c r="D23" s="2">
        <v>0.94155</v>
      </c>
      <c r="E23" s="2">
        <v>0.94424</v>
      </c>
      <c r="F23" s="2">
        <v>0.63475</v>
      </c>
      <c r="G23" s="2">
        <v>0.62187</v>
      </c>
      <c r="H23" s="2">
        <v>0.71606</v>
      </c>
      <c r="I23" s="2">
        <v>0.54089</v>
      </c>
      <c r="J23" s="2"/>
      <c r="K23" s="2"/>
      <c r="L23" s="2"/>
    </row>
    <row r="24">
      <c r="A24" s="2" t="s">
        <v>127</v>
      </c>
      <c r="B24" s="2">
        <v>0.38592</v>
      </c>
      <c r="C24" s="2">
        <v>0.3634</v>
      </c>
      <c r="D24" s="2">
        <v>0.34766</v>
      </c>
      <c r="E24" s="2">
        <v>0.35125</v>
      </c>
      <c r="F24" s="2">
        <v>0.36836</v>
      </c>
      <c r="G24" s="2">
        <v>0.38852</v>
      </c>
      <c r="H24" s="2">
        <v>0.34788</v>
      </c>
      <c r="I24" s="2">
        <v>0.30241</v>
      </c>
      <c r="J24" s="2"/>
      <c r="K24" s="2"/>
      <c r="L24" s="2"/>
    </row>
    <row r="26">
      <c r="A26" s="2" t="s">
        <v>128</v>
      </c>
    </row>
    <row r="27">
      <c r="A27" s="3" t="s">
        <v>129</v>
      </c>
    </row>
    <row r="28">
      <c r="A28" s="3" t="s">
        <v>130</v>
      </c>
    </row>
    <row r="29">
      <c r="A29" s="1" t="s">
        <v>52</v>
      </c>
      <c r="B29" s="1" t="s">
        <v>53</v>
      </c>
      <c r="C29" s="1" t="s">
        <v>54</v>
      </c>
      <c r="D29" s="1" t="s">
        <v>55</v>
      </c>
      <c r="E29" s="1" t="s">
        <v>56</v>
      </c>
      <c r="F29" s="1" t="s">
        <v>53</v>
      </c>
      <c r="G29" s="1" t="s">
        <v>54</v>
      </c>
      <c r="H29" s="1" t="s">
        <v>55</v>
      </c>
      <c r="I29" s="1" t="s">
        <v>57</v>
      </c>
      <c r="J29" s="1" t="s">
        <v>53</v>
      </c>
      <c r="K29" s="1" t="s">
        <v>54</v>
      </c>
      <c r="L29" s="1" t="s">
        <v>55</v>
      </c>
      <c r="M29" s="1" t="s">
        <v>3</v>
      </c>
      <c r="N29" s="1" t="s">
        <v>53</v>
      </c>
      <c r="O29" s="1" t="s">
        <v>54</v>
      </c>
      <c r="P29" s="1" t="s">
        <v>55</v>
      </c>
      <c r="Q29" s="1"/>
      <c r="R29" s="1" t="s">
        <v>58</v>
      </c>
      <c r="S29" s="1" t="s">
        <v>53</v>
      </c>
      <c r="T29" s="1" t="s">
        <v>54</v>
      </c>
      <c r="U29" s="1" t="s">
        <v>55</v>
      </c>
      <c r="V29" s="1" t="s">
        <v>6</v>
      </c>
      <c r="W29" s="1" t="s">
        <v>53</v>
      </c>
      <c r="X29" s="1" t="s">
        <v>54</v>
      </c>
      <c r="Y29" s="1" t="s">
        <v>55</v>
      </c>
    </row>
    <row r="30">
      <c r="A30" s="2" t="s">
        <v>103</v>
      </c>
      <c r="B30" s="2">
        <v>0.877849277849277</v>
      </c>
      <c r="C30" s="2">
        <v>2.31344086021505</v>
      </c>
      <c r="D30" s="2">
        <v>0.548387096774193</v>
      </c>
      <c r="E30" s="2" t="s">
        <v>103</v>
      </c>
      <c r="F30" s="2">
        <v>0.898627198627198</v>
      </c>
      <c r="G30" s="2">
        <v>2.20698924731182</v>
      </c>
      <c r="H30" s="2">
        <v>0.559139784946236</v>
      </c>
      <c r="I30" s="2" t="s">
        <v>103</v>
      </c>
      <c r="J30" s="2">
        <v>0.882797082797082</v>
      </c>
      <c r="K30" s="2">
        <v>2.30645161290322</v>
      </c>
      <c r="L30" s="2">
        <v>0.559139784946236</v>
      </c>
      <c r="M30" s="2" t="s">
        <v>103</v>
      </c>
      <c r="N30" s="2">
        <v>0.919490919490919</v>
      </c>
      <c r="O30" s="2">
        <v>2.12383512544802</v>
      </c>
      <c r="P30" s="2">
        <v>0.580645161290322</v>
      </c>
      <c r="R30" s="2" t="s">
        <v>103</v>
      </c>
      <c r="S30" s="2">
        <v>0.848760717453434</v>
      </c>
      <c r="T30" s="2">
        <v>2.59459219858156</v>
      </c>
      <c r="U30" s="2">
        <v>0.51063829787234</v>
      </c>
      <c r="V30" s="2" t="s">
        <v>103</v>
      </c>
      <c r="W30" s="2">
        <v>0.654109589041095</v>
      </c>
      <c r="X30" s="2">
        <v>3.63794326241134</v>
      </c>
      <c r="Y30" s="2">
        <v>0.361702127659574</v>
      </c>
    </row>
    <row r="31">
      <c r="A31" s="2" t="s">
        <v>105</v>
      </c>
      <c r="B31" s="2">
        <v>0.997368421052631</v>
      </c>
      <c r="C31" s="2">
        <v>1.078125</v>
      </c>
      <c r="D31" s="2">
        <v>0.359375</v>
      </c>
      <c r="E31" s="2" t="s">
        <v>105</v>
      </c>
      <c r="F31" s="2">
        <v>0.998245614035087</v>
      </c>
      <c r="G31" s="2">
        <v>1.078125</v>
      </c>
      <c r="H31" s="2">
        <v>0.359375</v>
      </c>
      <c r="I31" s="2" t="s">
        <v>105</v>
      </c>
      <c r="J31" s="2">
        <v>0.999122807017543</v>
      </c>
      <c r="K31" s="2">
        <v>1.078125</v>
      </c>
      <c r="L31" s="2">
        <v>0.359375</v>
      </c>
      <c r="M31" s="2" t="s">
        <v>105</v>
      </c>
      <c r="N31" s="2">
        <v>0.998245614035087</v>
      </c>
      <c r="O31" s="2">
        <v>1.078125</v>
      </c>
      <c r="P31" s="2">
        <v>0.359375</v>
      </c>
      <c r="R31" s="2" t="s">
        <v>105</v>
      </c>
      <c r="S31" s="2">
        <v>0.651475694444444</v>
      </c>
      <c r="T31" s="2">
        <v>1.296875</v>
      </c>
      <c r="U31" s="2">
        <v>0.203125</v>
      </c>
      <c r="V31" s="2" t="s">
        <v>105</v>
      </c>
      <c r="W31" s="2">
        <v>0.601128472222222</v>
      </c>
      <c r="X31" s="2">
        <v>1.40625</v>
      </c>
      <c r="Y31" s="2">
        <v>0.15625</v>
      </c>
    </row>
    <row r="32">
      <c r="A32" s="2" t="s">
        <v>120</v>
      </c>
      <c r="B32" s="2">
        <v>0.985441344707815</v>
      </c>
      <c r="C32" s="2">
        <v>1.14251029556811</v>
      </c>
      <c r="D32" s="2">
        <v>0.495239030136448</v>
      </c>
      <c r="E32" s="2" t="s">
        <v>120</v>
      </c>
      <c r="F32" s="2">
        <v>0.987359324021496</v>
      </c>
      <c r="G32" s="2">
        <v>1.14024059609119</v>
      </c>
      <c r="H32" s="2">
        <v>0.497005988023952</v>
      </c>
      <c r="I32" s="2" t="s">
        <v>120</v>
      </c>
      <c r="J32" s="2">
        <v>0.986817683194799</v>
      </c>
      <c r="K32" s="2">
        <v>1.14068724377942</v>
      </c>
      <c r="L32" s="2">
        <v>0.496907823696868</v>
      </c>
      <c r="M32" s="2" t="s">
        <v>120</v>
      </c>
      <c r="N32" s="2">
        <v>0.989183079010938</v>
      </c>
      <c r="O32" s="2">
        <v>1.13810061376076</v>
      </c>
      <c r="P32" s="2">
        <v>0.497889466967703</v>
      </c>
      <c r="R32" s="2" t="s">
        <v>120</v>
      </c>
      <c r="S32" s="2">
        <v>0.8484136671618</v>
      </c>
      <c r="T32" s="2">
        <v>1.31063927102678</v>
      </c>
      <c r="U32" s="2">
        <v>0.334106152190113</v>
      </c>
      <c r="V32" s="2" t="s">
        <v>120</v>
      </c>
      <c r="W32" s="2">
        <v>0.942024380256691</v>
      </c>
      <c r="X32" s="2">
        <v>1.20444883426584</v>
      </c>
      <c r="Y32" s="2">
        <v>0.399105738180011</v>
      </c>
    </row>
    <row r="33">
      <c r="A33" s="2" t="s">
        <v>126</v>
      </c>
      <c r="B33" s="2">
        <v>0.988367571207182</v>
      </c>
      <c r="C33" s="2">
        <v>1.0725106039184</v>
      </c>
      <c r="D33" s="2">
        <v>0.380933144819228</v>
      </c>
      <c r="E33" s="2" t="s">
        <v>126</v>
      </c>
      <c r="F33" s="2">
        <v>0.990183254465945</v>
      </c>
      <c r="G33" s="2">
        <v>1.07069278933548</v>
      </c>
      <c r="H33" s="2">
        <v>0.382750959402141</v>
      </c>
      <c r="I33" s="2" t="s">
        <v>126</v>
      </c>
      <c r="J33" s="2">
        <v>0.988775542414983</v>
      </c>
      <c r="K33" s="2">
        <v>1.07190466572409</v>
      </c>
      <c r="L33" s="2">
        <v>0.381135124217329</v>
      </c>
      <c r="M33" s="2" t="s">
        <v>126</v>
      </c>
      <c r="N33" s="2">
        <v>0.991104466136205</v>
      </c>
      <c r="O33" s="2">
        <v>1.07069278933548</v>
      </c>
      <c r="P33" s="2">
        <v>0.382548980004039</v>
      </c>
      <c r="R33" s="2" t="s">
        <v>126</v>
      </c>
      <c r="S33" s="2">
        <v>0.772697020288075</v>
      </c>
      <c r="T33" s="2">
        <v>1.24420190995907</v>
      </c>
      <c r="U33" s="2">
        <v>0.261742350419021</v>
      </c>
      <c r="V33" s="2" t="s">
        <v>126</v>
      </c>
      <c r="W33" s="2">
        <v>0.817140288816687</v>
      </c>
      <c r="X33" s="2">
        <v>1.22081465601247</v>
      </c>
      <c r="Y33" s="2">
        <v>0.268173845254336</v>
      </c>
    </row>
    <row r="34">
      <c r="A34" s="2" t="s">
        <v>110</v>
      </c>
      <c r="B34" s="2">
        <v>0.870856447658436</v>
      </c>
      <c r="C34" s="2">
        <v>1.31004808909136</v>
      </c>
      <c r="D34" s="2">
        <v>0.344722854973424</v>
      </c>
      <c r="E34" s="2" t="s">
        <v>110</v>
      </c>
      <c r="F34" s="2">
        <v>0.877084545803511</v>
      </c>
      <c r="G34" s="2">
        <v>1.30954188812958</v>
      </c>
      <c r="H34" s="2">
        <v>0.345482156416097</v>
      </c>
      <c r="I34" s="2" t="s">
        <v>110</v>
      </c>
      <c r="J34" s="2">
        <v>0.871050700859357</v>
      </c>
      <c r="K34" s="2">
        <v>1.31536319919007</v>
      </c>
      <c r="L34" s="2">
        <v>0.34092634776006</v>
      </c>
      <c r="M34" s="2" t="s">
        <v>110</v>
      </c>
      <c r="N34" s="2">
        <v>0.880911952995368</v>
      </c>
      <c r="O34" s="2">
        <v>1.31144014173626</v>
      </c>
      <c r="P34" s="2">
        <v>0.343204252088079</v>
      </c>
      <c r="R34" s="2" t="s">
        <v>110</v>
      </c>
      <c r="S34" s="2">
        <v>0.788219718178424</v>
      </c>
      <c r="T34" s="2">
        <v>1.33322033898305</v>
      </c>
      <c r="U34" s="2">
        <v>0.334915254237288</v>
      </c>
      <c r="V34" s="2" t="s">
        <v>110</v>
      </c>
      <c r="W34" s="2">
        <v>0.731450846652414</v>
      </c>
      <c r="X34" s="2">
        <v>1.35661016949152</v>
      </c>
      <c r="Y34" s="2">
        <v>0.307796610169491</v>
      </c>
    </row>
    <row r="35">
      <c r="A35" s="2" t="s">
        <v>124</v>
      </c>
      <c r="B35" s="2">
        <v>0.855164444444444</v>
      </c>
      <c r="C35" s="2">
        <v>1.41494845360824</v>
      </c>
      <c r="D35" s="2">
        <v>0.402061855670103</v>
      </c>
      <c r="E35" s="2" t="s">
        <v>124</v>
      </c>
      <c r="F35" s="2">
        <v>0.879359999999999</v>
      </c>
      <c r="G35" s="2">
        <v>1.41537800687285</v>
      </c>
      <c r="H35" s="2">
        <v>0.386597938144329</v>
      </c>
      <c r="I35" s="2" t="s">
        <v>124</v>
      </c>
      <c r="J35" s="2">
        <v>0.868497777777777</v>
      </c>
      <c r="K35" s="2">
        <v>1.40120274914089</v>
      </c>
      <c r="L35" s="2">
        <v>0.412371134020618</v>
      </c>
      <c r="M35" s="2" t="s">
        <v>124</v>
      </c>
      <c r="N35" s="2">
        <v>0.888444444444444</v>
      </c>
      <c r="O35" s="2">
        <v>1.36340206185567</v>
      </c>
      <c r="P35" s="2">
        <v>0.422680412371134</v>
      </c>
      <c r="R35" s="2" t="s">
        <v>124</v>
      </c>
      <c r="S35" s="2">
        <v>0.863504424778761</v>
      </c>
      <c r="T35" s="2">
        <v>1.35897435897435</v>
      </c>
      <c r="U35" s="2">
        <v>0.394871794871794</v>
      </c>
      <c r="V35" s="2" t="s">
        <v>124</v>
      </c>
      <c r="W35" s="2">
        <v>0.669663716814159</v>
      </c>
      <c r="X35" s="2">
        <v>1.69700854700854</v>
      </c>
      <c r="Y35" s="2">
        <v>0.22051282051282</v>
      </c>
    </row>
    <row r="36">
      <c r="A36" s="2" t="s">
        <v>99</v>
      </c>
      <c r="B36" s="2">
        <v>0.925872093023255</v>
      </c>
      <c r="C36" s="2">
        <v>1.11711711711711</v>
      </c>
      <c r="D36" s="2">
        <v>0.333333333333333</v>
      </c>
      <c r="E36" s="2" t="s">
        <v>99</v>
      </c>
      <c r="F36" s="2">
        <v>0.938081395348837</v>
      </c>
      <c r="G36" s="2">
        <v>1.09909909909909</v>
      </c>
      <c r="H36" s="2">
        <v>0.351351351351351</v>
      </c>
      <c r="I36" s="2" t="s">
        <v>99</v>
      </c>
      <c r="J36" s="2">
        <v>0.91656976744186</v>
      </c>
      <c r="K36" s="2">
        <v>1.1081081081081</v>
      </c>
      <c r="L36" s="2">
        <v>0.342342342342342</v>
      </c>
      <c r="M36" s="2" t="s">
        <v>99</v>
      </c>
      <c r="N36" s="2">
        <v>0.928779069767441</v>
      </c>
      <c r="O36" s="2">
        <v>1.09909909909909</v>
      </c>
      <c r="P36" s="2">
        <v>0.351351351351351</v>
      </c>
      <c r="R36" s="2" t="s">
        <v>99</v>
      </c>
      <c r="S36" s="2">
        <v>0.573875504804344</v>
      </c>
      <c r="T36" s="2">
        <v>1.32743362831858</v>
      </c>
      <c r="U36" s="2">
        <v>0.212389380530973</v>
      </c>
      <c r="V36" s="2" t="s">
        <v>99</v>
      </c>
      <c r="W36" s="2">
        <v>0.437822030357888</v>
      </c>
      <c r="X36" s="2">
        <v>1.41592920353982</v>
      </c>
      <c r="Y36" s="2">
        <v>0.168141592920354</v>
      </c>
    </row>
    <row r="37">
      <c r="A37" s="2" t="s">
        <v>118</v>
      </c>
      <c r="B37" s="2">
        <v>0.874116334576111</v>
      </c>
      <c r="C37" s="2">
        <v>3.79881479017684</v>
      </c>
      <c r="D37" s="2">
        <v>0.706270627062706</v>
      </c>
      <c r="E37" s="2" t="s">
        <v>118</v>
      </c>
      <c r="F37" s="2">
        <v>0.874845754348082</v>
      </c>
      <c r="G37" s="2">
        <v>3.78899764573226</v>
      </c>
      <c r="H37" s="2">
        <v>0.714521452145214</v>
      </c>
      <c r="I37" s="2" t="s">
        <v>118</v>
      </c>
      <c r="J37" s="2">
        <v>0.877523265193696</v>
      </c>
      <c r="K37" s="2">
        <v>3.78571792851807</v>
      </c>
      <c r="L37" s="2">
        <v>0.711221122112211</v>
      </c>
      <c r="M37" s="2" t="s">
        <v>118</v>
      </c>
      <c r="N37" s="2">
        <v>0.877257504623526</v>
      </c>
      <c r="O37" s="2">
        <v>3.80292415767058</v>
      </c>
      <c r="P37" s="2">
        <v>0.699669966996699</v>
      </c>
      <c r="R37" s="2" t="s">
        <v>118</v>
      </c>
      <c r="S37" s="2">
        <v>0.818875528736527</v>
      </c>
      <c r="T37" s="2">
        <v>4.66497753001028</v>
      </c>
      <c r="U37" s="2">
        <v>0.61038961038961</v>
      </c>
      <c r="V37" s="2" t="s">
        <v>118</v>
      </c>
      <c r="W37" s="2">
        <v>0.858238363038524</v>
      </c>
      <c r="X37" s="2">
        <v>4.19282157273662</v>
      </c>
      <c r="Y37" s="2">
        <v>0.654220779220779</v>
      </c>
    </row>
    <row r="38">
      <c r="A38" s="2" t="s">
        <v>112</v>
      </c>
      <c r="B38" s="2">
        <v>1.0</v>
      </c>
      <c r="C38" s="2">
        <v>1.40345528455284</v>
      </c>
      <c r="D38" s="2">
        <v>0.603658536585365</v>
      </c>
      <c r="E38" s="2" t="s">
        <v>112</v>
      </c>
      <c r="F38" s="2">
        <v>0.999999999999999</v>
      </c>
      <c r="G38" s="2">
        <v>1.40345528455284</v>
      </c>
      <c r="H38" s="2">
        <v>0.603658536585365</v>
      </c>
      <c r="I38" s="2" t="s">
        <v>112</v>
      </c>
      <c r="J38" s="2">
        <v>1.0</v>
      </c>
      <c r="K38" s="2">
        <v>1.40345528455284</v>
      </c>
      <c r="L38" s="2">
        <v>0.603658536585365</v>
      </c>
      <c r="M38" s="2" t="s">
        <v>112</v>
      </c>
      <c r="N38" s="2">
        <v>0.999999999999999</v>
      </c>
      <c r="O38" s="2">
        <v>1.40345528455284</v>
      </c>
      <c r="P38" s="2">
        <v>0.603658536585365</v>
      </c>
      <c r="R38" s="2" t="s">
        <v>112</v>
      </c>
      <c r="S38" s="2">
        <v>0.671679871414082</v>
      </c>
      <c r="T38" s="2">
        <v>2.20858497870692</v>
      </c>
      <c r="U38" s="2">
        <v>0.323170731707317</v>
      </c>
      <c r="V38" s="2" t="s">
        <v>112</v>
      </c>
      <c r="W38" s="2">
        <v>0.739321825474632</v>
      </c>
      <c r="X38" s="2">
        <v>2.11219512195121</v>
      </c>
      <c r="Y38" s="2">
        <v>0.359756097560975</v>
      </c>
    </row>
    <row r="39">
      <c r="A39" s="2" t="s">
        <v>104</v>
      </c>
      <c r="B39" s="2">
        <v>0.988902092031963</v>
      </c>
      <c r="C39" s="2">
        <v>1.07347328244274</v>
      </c>
      <c r="D39" s="2">
        <v>0.49618320610687</v>
      </c>
      <c r="E39" s="2" t="s">
        <v>104</v>
      </c>
      <c r="F39" s="2">
        <v>0.993813297866541</v>
      </c>
      <c r="G39" s="2">
        <v>1.06583969465648</v>
      </c>
      <c r="H39" s="2">
        <v>0.501908396946564</v>
      </c>
      <c r="I39" s="2" t="s">
        <v>104</v>
      </c>
      <c r="J39" s="2">
        <v>0.992477842339936</v>
      </c>
      <c r="K39" s="2">
        <v>1.07156488549618</v>
      </c>
      <c r="L39" s="2">
        <v>0.49618320610687</v>
      </c>
      <c r="M39" s="2" t="s">
        <v>104</v>
      </c>
      <c r="N39" s="2">
        <v>0.996887570997176</v>
      </c>
      <c r="O39" s="2">
        <v>1.06583969465648</v>
      </c>
      <c r="P39" s="2">
        <v>0.5</v>
      </c>
      <c r="R39" s="2" t="s">
        <v>104</v>
      </c>
      <c r="S39" s="2">
        <v>0.96679122893605</v>
      </c>
      <c r="T39" s="2">
        <v>1.10072463768115</v>
      </c>
      <c r="U39" s="2">
        <v>0.369565217391304</v>
      </c>
      <c r="V39" s="2" t="s">
        <v>104</v>
      </c>
      <c r="W39" s="2">
        <v>0.918131364510832</v>
      </c>
      <c r="X39" s="2">
        <v>1.13405797101449</v>
      </c>
      <c r="Y39" s="2">
        <v>0.344927536231884</v>
      </c>
    </row>
    <row r="40">
      <c r="A40" s="2" t="s">
        <v>119</v>
      </c>
      <c r="B40" s="2">
        <v>0.966216216216216</v>
      </c>
      <c r="C40" s="2">
        <v>1.39583333333333</v>
      </c>
      <c r="D40" s="2">
        <v>0.416666666666666</v>
      </c>
      <c r="E40" s="2" t="s">
        <v>119</v>
      </c>
      <c r="F40" s="2">
        <v>0.972972972972973</v>
      </c>
      <c r="G40" s="2">
        <v>1.375</v>
      </c>
      <c r="H40" s="2">
        <v>0.416666666666666</v>
      </c>
      <c r="I40" s="2" t="s">
        <v>119</v>
      </c>
      <c r="J40" s="2">
        <v>0.970945945945945</v>
      </c>
      <c r="K40" s="2">
        <v>1.39583333333333</v>
      </c>
      <c r="L40" s="2">
        <v>0.416666666666666</v>
      </c>
      <c r="M40" s="2" t="s">
        <v>119</v>
      </c>
      <c r="N40" s="2">
        <v>0.978378378378378</v>
      </c>
      <c r="O40" s="2">
        <v>1.35416666666666</v>
      </c>
      <c r="P40" s="2">
        <v>0.416666666666666</v>
      </c>
      <c r="R40" s="2" t="s">
        <v>119</v>
      </c>
      <c r="S40" s="2">
        <v>0.714</v>
      </c>
      <c r="T40" s="2">
        <v>1.85208333333333</v>
      </c>
      <c r="U40" s="2">
        <v>0.291666666666666</v>
      </c>
      <c r="V40" s="2" t="s">
        <v>119</v>
      </c>
      <c r="W40" s="2">
        <v>0.452666666666666</v>
      </c>
      <c r="X40" s="2">
        <v>2.82499999999999</v>
      </c>
      <c r="Y40" s="2">
        <v>0.0416666666666666</v>
      </c>
    </row>
    <row r="41">
      <c r="A41" s="2" t="s">
        <v>101</v>
      </c>
      <c r="B41" s="2">
        <v>0.981789170363487</v>
      </c>
      <c r="C41" s="2">
        <v>1.08659217877094</v>
      </c>
      <c r="D41" s="2">
        <v>0.371508379888268</v>
      </c>
      <c r="E41" s="2" t="s">
        <v>101</v>
      </c>
      <c r="F41" s="2">
        <v>0.984288130395309</v>
      </c>
      <c r="G41" s="2">
        <v>1.08659217877094</v>
      </c>
      <c r="H41" s="2">
        <v>0.370577281191806</v>
      </c>
      <c r="I41" s="2" t="s">
        <v>101</v>
      </c>
      <c r="J41" s="2">
        <v>0.980404570394459</v>
      </c>
      <c r="K41" s="2">
        <v>1.08472998137802</v>
      </c>
      <c r="L41" s="2">
        <v>0.370577281191806</v>
      </c>
      <c r="M41" s="2" t="s">
        <v>101</v>
      </c>
      <c r="N41" s="2">
        <v>0.987201559496807</v>
      </c>
      <c r="O41" s="2">
        <v>1.08566108007448</v>
      </c>
      <c r="P41" s="2">
        <v>0.370577281191806</v>
      </c>
      <c r="R41" s="2" t="s">
        <v>101</v>
      </c>
      <c r="S41" s="2">
        <v>0.661653827121453</v>
      </c>
      <c r="T41" s="2">
        <v>1.31072410632447</v>
      </c>
      <c r="U41" s="2">
        <v>0.226397800183318</v>
      </c>
      <c r="V41" s="2" t="s">
        <v>101</v>
      </c>
      <c r="W41" s="2">
        <v>0.610608948738445</v>
      </c>
      <c r="X41" s="2">
        <v>1.37305224564619</v>
      </c>
      <c r="Y41" s="2">
        <v>0.183318056828597</v>
      </c>
    </row>
    <row r="42">
      <c r="A42" s="2" t="s">
        <v>125</v>
      </c>
      <c r="B42" s="2">
        <v>0.999478006931448</v>
      </c>
      <c r="C42" s="2">
        <v>1.50355036473692</v>
      </c>
      <c r="D42" s="2">
        <v>0.720006208288064</v>
      </c>
      <c r="E42" s="2" t="s">
        <v>125</v>
      </c>
      <c r="F42" s="2">
        <v>0.999537020836827</v>
      </c>
      <c r="G42" s="2">
        <v>1.50351156293652</v>
      </c>
      <c r="H42" s="2">
        <v>0.720006208288064</v>
      </c>
      <c r="I42" s="2" t="s">
        <v>125</v>
      </c>
      <c r="J42" s="2">
        <v>0.99939469205769</v>
      </c>
      <c r="K42" s="2">
        <v>1.5040224533085</v>
      </c>
      <c r="L42" s="2">
        <v>0.720006208288064</v>
      </c>
      <c r="M42" s="2" t="s">
        <v>125</v>
      </c>
      <c r="N42" s="2">
        <v>0.999419787439781</v>
      </c>
      <c r="O42" s="2">
        <v>1.50356976563712</v>
      </c>
      <c r="P42" s="2">
        <v>0.720161415489678</v>
      </c>
      <c r="R42" s="2" t="s">
        <v>125</v>
      </c>
      <c r="S42" s="2">
        <v>0.970514469894554</v>
      </c>
      <c r="T42" s="2">
        <v>1.72335819583615</v>
      </c>
      <c r="U42" s="2">
        <v>0.667746553153017</v>
      </c>
      <c r="V42" s="2" t="s">
        <v>125</v>
      </c>
      <c r="W42" s="2">
        <v>0.935373001645757</v>
      </c>
      <c r="X42" s="2">
        <v>1.8506479318918</v>
      </c>
      <c r="Y42" s="2">
        <v>0.606645068936939</v>
      </c>
    </row>
    <row r="43">
      <c r="A43" s="2" t="s">
        <v>122</v>
      </c>
      <c r="B43" s="2">
        <v>0.931831028375475</v>
      </c>
      <c r="C43" s="2">
        <v>1.22884615384615</v>
      </c>
      <c r="D43" s="2">
        <v>0.373076923076923</v>
      </c>
      <c r="E43" s="2" t="s">
        <v>122</v>
      </c>
      <c r="F43" s="2">
        <v>0.945811508459886</v>
      </c>
      <c r="G43" s="2">
        <v>1.22115384615384</v>
      </c>
      <c r="H43" s="2">
        <v>0.376923076923076</v>
      </c>
      <c r="I43" s="2" t="s">
        <v>122</v>
      </c>
      <c r="J43" s="2">
        <v>0.933941289520292</v>
      </c>
      <c r="K43" s="2">
        <v>1.22115384615384</v>
      </c>
      <c r="L43" s="2">
        <v>0.373076923076923</v>
      </c>
      <c r="M43" s="2" t="s">
        <v>122</v>
      </c>
      <c r="N43" s="2">
        <v>0.963108113200437</v>
      </c>
      <c r="O43" s="2">
        <v>1.19038461538461</v>
      </c>
      <c r="P43" s="2">
        <v>0.392307692307692</v>
      </c>
      <c r="R43" s="2" t="s">
        <v>122</v>
      </c>
      <c r="S43" s="2">
        <v>0.702465047829286</v>
      </c>
      <c r="T43" s="2">
        <v>1.39583333333333</v>
      </c>
      <c r="U43" s="2">
        <v>0.261363636363636</v>
      </c>
      <c r="V43" s="2" t="s">
        <v>122</v>
      </c>
      <c r="W43" s="2">
        <v>0.633406916850625</v>
      </c>
      <c r="X43" s="2">
        <v>1.43181818181818</v>
      </c>
      <c r="Y43" s="2">
        <v>0.238636363636363</v>
      </c>
    </row>
    <row r="44">
      <c r="A44" s="2" t="s">
        <v>123</v>
      </c>
      <c r="B44" s="2">
        <v>0.999999999999999</v>
      </c>
      <c r="C44" s="2">
        <v>1.0625</v>
      </c>
      <c r="D44" s="2">
        <v>0.45</v>
      </c>
      <c r="E44" s="2" t="s">
        <v>123</v>
      </c>
      <c r="F44" s="2">
        <v>1.0</v>
      </c>
      <c r="G44" s="2">
        <v>1.0625</v>
      </c>
      <c r="H44" s="2">
        <v>0.45</v>
      </c>
      <c r="I44" s="2" t="s">
        <v>123</v>
      </c>
      <c r="J44" s="2">
        <v>1.0</v>
      </c>
      <c r="K44" s="2">
        <v>1.0625</v>
      </c>
      <c r="L44" s="2">
        <v>0.45</v>
      </c>
      <c r="M44" s="2" t="s">
        <v>123</v>
      </c>
      <c r="N44" s="2">
        <v>1.0</v>
      </c>
      <c r="O44" s="2">
        <v>1.0625</v>
      </c>
      <c r="P44" s="2">
        <v>0.45</v>
      </c>
      <c r="R44" s="2" t="s">
        <v>123</v>
      </c>
      <c r="S44" s="2">
        <v>0.719473684210526</v>
      </c>
      <c r="T44" s="2">
        <v>1.26111111111111</v>
      </c>
      <c r="U44" s="2">
        <v>0.277777777777777</v>
      </c>
      <c r="V44" s="2" t="s">
        <v>123</v>
      </c>
      <c r="W44" s="2">
        <v>0.368070175438596</v>
      </c>
      <c r="X44" s="2">
        <v>1.72777777777777</v>
      </c>
      <c r="Y44" s="2">
        <v>0.0666666666666666</v>
      </c>
    </row>
    <row r="45">
      <c r="A45" s="2" t="s">
        <v>102</v>
      </c>
      <c r="B45" s="2">
        <v>0.842645074224021</v>
      </c>
      <c r="C45" s="2">
        <v>1.25379609544468</v>
      </c>
      <c r="D45" s="2">
        <v>0.299349240780911</v>
      </c>
      <c r="E45" s="2" t="s">
        <v>102</v>
      </c>
      <c r="F45" s="2">
        <v>0.865971659919028</v>
      </c>
      <c r="G45" s="2">
        <v>1.24620390455531</v>
      </c>
      <c r="H45" s="2">
        <v>0.308026030368763</v>
      </c>
      <c r="I45" s="2" t="s">
        <v>102</v>
      </c>
      <c r="J45" s="2">
        <v>0.857793522267206</v>
      </c>
      <c r="K45" s="2">
        <v>1.25596529284164</v>
      </c>
      <c r="L45" s="2">
        <v>0.299349240780911</v>
      </c>
      <c r="M45" s="2" t="s">
        <v>102</v>
      </c>
      <c r="N45" s="2">
        <v>0.882759784075573</v>
      </c>
      <c r="O45" s="2">
        <v>1.22993492407809</v>
      </c>
      <c r="P45" s="2">
        <v>0.321041214750542</v>
      </c>
      <c r="R45" s="2" t="s">
        <v>102</v>
      </c>
      <c r="S45" s="2">
        <v>0.635836786953738</v>
      </c>
      <c r="T45" s="2">
        <v>1.43167028199566</v>
      </c>
      <c r="U45" s="2">
        <v>0.203904555314533</v>
      </c>
      <c r="V45" s="2" t="s">
        <v>102</v>
      </c>
      <c r="W45" s="2">
        <v>0.554877185889012</v>
      </c>
      <c r="X45" s="2">
        <v>1.50433839479392</v>
      </c>
      <c r="Y45" s="2">
        <v>0.190889370932754</v>
      </c>
    </row>
    <row r="46">
      <c r="A46" s="2" t="s">
        <v>121</v>
      </c>
      <c r="B46" s="2">
        <v>0.957670203359858</v>
      </c>
      <c r="C46" s="2">
        <v>1.10508474576271</v>
      </c>
      <c r="D46" s="2">
        <v>0.366101694915254</v>
      </c>
      <c r="E46" s="2" t="s">
        <v>121</v>
      </c>
      <c r="F46" s="2">
        <v>0.963067344532861</v>
      </c>
      <c r="G46" s="2">
        <v>1.09830508474576</v>
      </c>
      <c r="H46" s="2">
        <v>0.369491525423728</v>
      </c>
      <c r="I46" s="2" t="s">
        <v>121</v>
      </c>
      <c r="J46" s="2">
        <v>0.958130710285882</v>
      </c>
      <c r="K46" s="2">
        <v>1.11355932203389</v>
      </c>
      <c r="L46" s="2">
        <v>0.362711864406779</v>
      </c>
      <c r="M46" s="2" t="s">
        <v>121</v>
      </c>
      <c r="N46" s="2">
        <v>0.964633068081344</v>
      </c>
      <c r="O46" s="2">
        <v>1.10338983050847</v>
      </c>
      <c r="P46" s="2">
        <v>0.369491525423728</v>
      </c>
      <c r="R46" s="2" t="s">
        <v>121</v>
      </c>
      <c r="S46" s="2">
        <v>0.841186354006866</v>
      </c>
      <c r="T46" s="2">
        <v>1.17340067340067</v>
      </c>
      <c r="U46" s="2">
        <v>0.313131313131313</v>
      </c>
      <c r="V46" s="2" t="s">
        <v>121</v>
      </c>
      <c r="W46" s="2">
        <v>0.927660895609613</v>
      </c>
      <c r="X46" s="2">
        <v>1.12962962962962</v>
      </c>
      <c r="Y46" s="2">
        <v>0.34006734006734</v>
      </c>
    </row>
    <row r="47">
      <c r="A47" s="2" t="s">
        <v>100</v>
      </c>
      <c r="B47" s="2">
        <v>0.810843373493975</v>
      </c>
      <c r="C47" s="2">
        <v>1.71040404040404</v>
      </c>
      <c r="D47" s="2">
        <v>0.484848484848484</v>
      </c>
      <c r="E47" s="2" t="s">
        <v>100</v>
      </c>
      <c r="F47" s="2">
        <v>0.824690763052208</v>
      </c>
      <c r="G47" s="2">
        <v>1.66646464646464</v>
      </c>
      <c r="H47" s="2">
        <v>0.509090909090909</v>
      </c>
      <c r="I47" s="2" t="s">
        <v>100</v>
      </c>
      <c r="J47" s="2">
        <v>0.822538152610441</v>
      </c>
      <c r="K47" s="2">
        <v>1.66858585858585</v>
      </c>
      <c r="L47" s="2">
        <v>0.515151515151515</v>
      </c>
      <c r="M47" s="2" t="s">
        <v>100</v>
      </c>
      <c r="N47" s="2">
        <v>0.849815261044176</v>
      </c>
      <c r="O47" s="2">
        <v>1.62898989898989</v>
      </c>
      <c r="P47" s="2">
        <v>0.527272727272727</v>
      </c>
      <c r="R47" s="2" t="s">
        <v>100</v>
      </c>
      <c r="S47" s="2">
        <v>0.682326657623872</v>
      </c>
      <c r="T47" s="2">
        <v>1.8340404040404</v>
      </c>
      <c r="U47" s="2">
        <v>0.424242424242424</v>
      </c>
      <c r="V47" s="2" t="s">
        <v>100</v>
      </c>
      <c r="W47" s="2">
        <v>0.681065985797494</v>
      </c>
      <c r="X47" s="2">
        <v>1.82737373737373</v>
      </c>
      <c r="Y47" s="2">
        <v>0.4</v>
      </c>
    </row>
    <row r="48">
      <c r="A48" s="2" t="s">
        <v>106</v>
      </c>
      <c r="B48" s="2">
        <v>0.969804780149607</v>
      </c>
      <c r="C48" s="2">
        <v>1.4156626506024</v>
      </c>
      <c r="D48" s="2">
        <v>0.469879518072289</v>
      </c>
      <c r="E48" s="2" t="s">
        <v>106</v>
      </c>
      <c r="F48" s="2">
        <v>0.966155810983397</v>
      </c>
      <c r="G48" s="2">
        <v>1.42771084337349</v>
      </c>
      <c r="H48" s="2">
        <v>0.457831325301204</v>
      </c>
      <c r="I48" s="2" t="s">
        <v>106</v>
      </c>
      <c r="J48" s="2">
        <v>0.970625798212005</v>
      </c>
      <c r="K48" s="2">
        <v>1.42771084337349</v>
      </c>
      <c r="L48" s="2">
        <v>0.469879518072289</v>
      </c>
      <c r="M48" s="2" t="s">
        <v>106</v>
      </c>
      <c r="N48" s="2">
        <v>0.974365991607371</v>
      </c>
      <c r="O48" s="2">
        <v>1.4156626506024</v>
      </c>
      <c r="P48" s="2">
        <v>0.469879518072289</v>
      </c>
      <c r="R48" s="2" t="s">
        <v>106</v>
      </c>
      <c r="S48" s="2">
        <v>0.689472723955482</v>
      </c>
      <c r="T48" s="2">
        <v>1.81325301204819</v>
      </c>
      <c r="U48" s="2">
        <v>0.301204819277108</v>
      </c>
      <c r="V48" s="2" t="s">
        <v>106</v>
      </c>
      <c r="W48" s="2">
        <v>0.860700602079912</v>
      </c>
      <c r="X48" s="2">
        <v>1.54518072289156</v>
      </c>
      <c r="Y48" s="2">
        <v>0.397590361445783</v>
      </c>
    </row>
    <row r="49">
      <c r="A49" s="2" t="s">
        <v>131</v>
      </c>
      <c r="B49" s="2">
        <v>0.961538461538461</v>
      </c>
      <c r="C49" s="2">
        <v>1.02777777777777</v>
      </c>
      <c r="D49" s="2">
        <v>0.444444444444444</v>
      </c>
      <c r="E49" s="2" t="s">
        <v>131</v>
      </c>
      <c r="F49" s="2">
        <v>0.94951923076923</v>
      </c>
      <c r="G49" s="2">
        <v>1.02777777777777</v>
      </c>
      <c r="H49" s="2">
        <v>0.444444444444444</v>
      </c>
      <c r="I49" s="2" t="s">
        <v>131</v>
      </c>
      <c r="J49" s="2">
        <v>0.951923076923077</v>
      </c>
      <c r="K49" s="2">
        <v>1.02777777777777</v>
      </c>
      <c r="L49" s="2">
        <v>0.444444444444444</v>
      </c>
      <c r="M49" s="2" t="s">
        <v>131</v>
      </c>
      <c r="N49" s="2">
        <v>0.939903846153846</v>
      </c>
      <c r="O49" s="2">
        <v>1.02777777777777</v>
      </c>
      <c r="P49" s="2">
        <v>0.444444444444444</v>
      </c>
      <c r="R49" s="2" t="s">
        <v>131</v>
      </c>
      <c r="S49" s="2">
        <v>0.647727272727272</v>
      </c>
      <c r="T49" s="2">
        <v>1.06976744186046</v>
      </c>
      <c r="U49" s="2">
        <v>0.441860465116279</v>
      </c>
      <c r="V49" s="2" t="s">
        <v>131</v>
      </c>
      <c r="W49" s="2">
        <v>0.486888111888111</v>
      </c>
      <c r="X49" s="2">
        <v>1.20930232558139</v>
      </c>
      <c r="Y49" s="2">
        <v>0.372093023255813</v>
      </c>
    </row>
    <row r="50">
      <c r="A50" s="2" t="s">
        <v>127</v>
      </c>
      <c r="B50" s="2">
        <v>0.745340314136125</v>
      </c>
      <c r="C50" s="2">
        <v>1.49829931972789</v>
      </c>
      <c r="D50" s="2">
        <v>0.265306122448979</v>
      </c>
      <c r="E50" s="2" t="s">
        <v>127</v>
      </c>
      <c r="F50" s="2">
        <v>0.786178010471204</v>
      </c>
      <c r="G50" s="2">
        <v>1.4234693877551</v>
      </c>
      <c r="H50" s="2">
        <v>0.316326530612244</v>
      </c>
      <c r="I50" s="2" t="s">
        <v>127</v>
      </c>
      <c r="J50" s="2">
        <v>0.719476439790575</v>
      </c>
      <c r="K50" s="2">
        <v>1.5595238095238</v>
      </c>
      <c r="L50" s="2">
        <v>0.244897959183673</v>
      </c>
      <c r="M50" s="2" t="s">
        <v>127</v>
      </c>
      <c r="N50" s="2">
        <v>0.82240837696335</v>
      </c>
      <c r="O50" s="2">
        <v>1.4234693877551</v>
      </c>
      <c r="P50" s="2">
        <v>0.295918367346938</v>
      </c>
      <c r="R50" s="2" t="s">
        <v>127</v>
      </c>
      <c r="S50" s="2">
        <v>0.650261780104712</v>
      </c>
      <c r="T50" s="2">
        <v>1.64795918367346</v>
      </c>
      <c r="U50" s="2">
        <v>0.244897959183673</v>
      </c>
      <c r="V50" s="2" t="s">
        <v>127</v>
      </c>
      <c r="W50" s="2">
        <v>0.552146596858638</v>
      </c>
      <c r="X50" s="2">
        <v>1.81632653061224</v>
      </c>
      <c r="Y50" s="2">
        <v>0.173469387755102</v>
      </c>
    </row>
    <row r="51">
      <c r="A51" s="2" t="s">
        <v>116</v>
      </c>
      <c r="B51" s="2">
        <v>0.925138986920094</v>
      </c>
      <c r="C51" s="2">
        <v>1.22461072068347</v>
      </c>
      <c r="D51" s="2">
        <v>0.4037825547747</v>
      </c>
      <c r="E51" s="2" t="s">
        <v>116</v>
      </c>
      <c r="F51" s="2">
        <v>0.92790085821193</v>
      </c>
      <c r="G51" s="2">
        <v>1.22325857792476</v>
      </c>
      <c r="H51" s="2">
        <v>0.404092600248036</v>
      </c>
      <c r="I51" s="2" t="s">
        <v>116</v>
      </c>
      <c r="J51" s="2">
        <v>0.926117801843413</v>
      </c>
      <c r="K51" s="2">
        <v>1.22520497450737</v>
      </c>
      <c r="L51" s="2">
        <v>0.402645721372467</v>
      </c>
      <c r="M51" s="2" t="s">
        <v>116</v>
      </c>
      <c r="N51" s="2">
        <v>0.931297024215594</v>
      </c>
      <c r="O51" s="2">
        <v>1.22308633043957</v>
      </c>
      <c r="P51" s="2">
        <v>0.404505994212484</v>
      </c>
      <c r="R51" s="2" t="s">
        <v>116</v>
      </c>
      <c r="S51" s="2">
        <v>0.859813851995967</v>
      </c>
      <c r="T51" s="2">
        <v>1.27229052588077</v>
      </c>
      <c r="U51" s="2">
        <v>0.373488996797189</v>
      </c>
      <c r="V51" s="2" t="s">
        <v>116</v>
      </c>
      <c r="W51" s="2">
        <v>0.758149195149219</v>
      </c>
      <c r="X51" s="2">
        <v>1.39764782863243</v>
      </c>
      <c r="Y51" s="2">
        <v>0.298584564521128</v>
      </c>
    </row>
    <row r="52">
      <c r="A52" s="2" t="s">
        <v>114</v>
      </c>
      <c r="B52" s="2">
        <v>0.993186589280777</v>
      </c>
      <c r="C52" s="2">
        <v>1.56061377984979</v>
      </c>
      <c r="D52" s="2">
        <v>0.732036041493147</v>
      </c>
      <c r="E52" s="2" t="s">
        <v>114</v>
      </c>
      <c r="F52" s="2">
        <v>0.993206616942001</v>
      </c>
      <c r="G52" s="2">
        <v>1.56036643626936</v>
      </c>
      <c r="H52" s="2">
        <v>0.732263193760884</v>
      </c>
      <c r="I52" s="2" t="s">
        <v>114</v>
      </c>
      <c r="J52" s="2">
        <v>0.99382558952722</v>
      </c>
      <c r="K52" s="2">
        <v>1.55640641506848</v>
      </c>
      <c r="L52" s="2">
        <v>0.732793215718937</v>
      </c>
      <c r="M52" s="2" t="s">
        <v>114</v>
      </c>
      <c r="N52" s="2">
        <v>0.994034908158511</v>
      </c>
      <c r="O52" s="2">
        <v>1.55588522680973</v>
      </c>
      <c r="P52" s="2">
        <v>0.732868933141515</v>
      </c>
      <c r="R52" s="2" t="s">
        <v>114</v>
      </c>
      <c r="S52" s="2">
        <v>0.963453825694784</v>
      </c>
      <c r="T52" s="2">
        <v>1.80093505407181</v>
      </c>
      <c r="U52" s="2">
        <v>0.679164513986272</v>
      </c>
      <c r="V52" s="2" t="s">
        <v>114</v>
      </c>
      <c r="W52" s="2">
        <v>0.931914400061386</v>
      </c>
      <c r="X52" s="2">
        <v>1.91937148761637</v>
      </c>
      <c r="Y52" s="2">
        <v>0.619012473245258</v>
      </c>
    </row>
    <row r="53">
      <c r="A53" s="1" t="s">
        <v>96</v>
      </c>
      <c r="B53" s="4">
        <f t="shared" ref="B53:Y53" si="1">sum(B30:B52)/23</f>
        <v>0.9325834883</v>
      </c>
      <c r="C53" s="4">
        <f t="shared" si="1"/>
        <v>1.426000649</v>
      </c>
      <c r="D53" s="4">
        <f t="shared" si="1"/>
        <v>0.4550943898</v>
      </c>
      <c r="E53" s="4">
        <f t="shared" si="1"/>
        <v>0</v>
      </c>
      <c r="F53" s="4">
        <f t="shared" si="1"/>
        <v>0.939865231</v>
      </c>
      <c r="G53" s="4">
        <f t="shared" si="1"/>
        <v>1.413072761</v>
      </c>
      <c r="H53" s="4">
        <f t="shared" si="1"/>
        <v>0.4598926677</v>
      </c>
      <c r="I53" s="4">
        <f t="shared" si="1"/>
        <v>0</v>
      </c>
      <c r="J53" s="4">
        <f t="shared" si="1"/>
        <v>0.9334239156</v>
      </c>
      <c r="K53" s="4">
        <f t="shared" si="1"/>
        <v>1.425458895</v>
      </c>
      <c r="L53" s="4">
        <f t="shared" si="1"/>
        <v>0.456759173</v>
      </c>
      <c r="M53" s="4">
        <f t="shared" si="1"/>
        <v>0</v>
      </c>
      <c r="N53" s="4">
        <f t="shared" si="1"/>
        <v>0.9459839444</v>
      </c>
      <c r="O53" s="4">
        <f t="shared" si="1"/>
        <v>1.402669223</v>
      </c>
      <c r="P53" s="4">
        <f t="shared" si="1"/>
        <v>0.4633112569</v>
      </c>
      <c r="Q53" s="4">
        <f t="shared" si="1"/>
        <v>0</v>
      </c>
      <c r="R53" s="4">
        <f t="shared" si="1"/>
        <v>0</v>
      </c>
      <c r="S53" s="4">
        <f t="shared" si="1"/>
        <v>0.7627165069</v>
      </c>
      <c r="T53" s="4">
        <f t="shared" si="1"/>
        <v>1.653332631</v>
      </c>
      <c r="U53" s="4">
        <f t="shared" si="1"/>
        <v>0.3592070118</v>
      </c>
      <c r="V53" s="4">
        <f t="shared" si="1"/>
        <v>0</v>
      </c>
      <c r="W53" s="4">
        <f t="shared" si="1"/>
        <v>0.7009808504</v>
      </c>
      <c r="X53" s="4">
        <f t="shared" si="1"/>
        <v>1.779806354</v>
      </c>
      <c r="Y53" s="4">
        <f t="shared" si="1"/>
        <v>0.3117054996</v>
      </c>
    </row>
  </sheetData>
  <drawing r:id="rId1"/>
  <tableParts count="17"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0.28309</v>
      </c>
      <c r="C2" s="2">
        <v>0.26179</v>
      </c>
      <c r="D2" s="2">
        <v>0.22121</v>
      </c>
      <c r="E2" s="2">
        <v>0.2056</v>
      </c>
      <c r="F2" s="2">
        <v>0.87007</v>
      </c>
      <c r="G2" s="2">
        <v>0.78431</v>
      </c>
    </row>
    <row r="3">
      <c r="A3" s="2" t="s">
        <v>8</v>
      </c>
      <c r="B3" s="2">
        <v>1.0</v>
      </c>
      <c r="C3" s="2">
        <v>1.0</v>
      </c>
      <c r="D3" s="2">
        <v>1.0</v>
      </c>
      <c r="E3" s="2">
        <v>1.0</v>
      </c>
      <c r="F3" s="2">
        <v>0.94077</v>
      </c>
      <c r="G3" s="2">
        <v>0.88385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>
      <c r="A4" s="2" t="s">
        <v>15</v>
      </c>
      <c r="B4" s="2">
        <v>1.0</v>
      </c>
      <c r="C4" s="2">
        <v>1.0</v>
      </c>
      <c r="D4" s="2">
        <v>1.0</v>
      </c>
      <c r="E4" s="2">
        <v>1.0</v>
      </c>
      <c r="F4" s="2">
        <v>0.95254</v>
      </c>
      <c r="G4" s="2">
        <v>0.85679</v>
      </c>
      <c r="I4" s="2" t="s">
        <v>16</v>
      </c>
      <c r="J4" s="2">
        <v>0.8714</v>
      </c>
      <c r="K4" s="2">
        <v>0.9311</v>
      </c>
      <c r="L4" s="2">
        <v>1.0</v>
      </c>
      <c r="M4" s="2">
        <v>0.9365</v>
      </c>
      <c r="N4" s="2">
        <v>0.9674</v>
      </c>
      <c r="O4" s="2">
        <v>0.9754</v>
      </c>
    </row>
    <row r="5">
      <c r="A5" s="2" t="s">
        <v>17</v>
      </c>
      <c r="B5" s="2">
        <v>1.0</v>
      </c>
      <c r="C5" s="2">
        <v>1.0</v>
      </c>
      <c r="D5" s="2">
        <v>1.0</v>
      </c>
      <c r="E5" s="2">
        <v>1.0</v>
      </c>
      <c r="F5" s="2">
        <v>0.55392</v>
      </c>
      <c r="G5" s="2">
        <v>0.44309</v>
      </c>
      <c r="I5" s="2" t="s">
        <v>2</v>
      </c>
      <c r="J5" s="2">
        <v>0.8693</v>
      </c>
      <c r="K5" s="2">
        <v>0.93</v>
      </c>
      <c r="L5" s="2">
        <v>0.982</v>
      </c>
      <c r="M5" s="2">
        <v>0.9356</v>
      </c>
      <c r="N5" s="2">
        <v>0.9663</v>
      </c>
      <c r="O5" s="2">
        <v>0.9745</v>
      </c>
    </row>
    <row r="6">
      <c r="A6" s="2" t="s">
        <v>18</v>
      </c>
      <c r="B6" s="2">
        <v>1.0</v>
      </c>
      <c r="C6" s="2">
        <v>1.0</v>
      </c>
      <c r="D6" s="2">
        <v>1.0</v>
      </c>
      <c r="E6" s="2">
        <v>1.0</v>
      </c>
      <c r="F6" s="2">
        <v>0.70257</v>
      </c>
      <c r="G6" s="2">
        <v>0.66172</v>
      </c>
      <c r="I6" s="2" t="s">
        <v>19</v>
      </c>
      <c r="J6" s="2">
        <v>0.8656</v>
      </c>
      <c r="K6" s="2">
        <v>0.9278</v>
      </c>
      <c r="L6" s="2">
        <v>1.0</v>
      </c>
      <c r="M6" s="2">
        <v>0.9337</v>
      </c>
      <c r="N6" s="2">
        <v>0.9687</v>
      </c>
      <c r="O6" s="2">
        <v>0.9786</v>
      </c>
    </row>
    <row r="7">
      <c r="A7" s="2" t="s">
        <v>20</v>
      </c>
      <c r="B7" s="2">
        <v>0.57285</v>
      </c>
      <c r="C7" s="2">
        <v>0.5565</v>
      </c>
      <c r="D7" s="2">
        <v>0.41435</v>
      </c>
      <c r="E7" s="2">
        <v>0.41828</v>
      </c>
      <c r="F7" s="2">
        <v>0.68762</v>
      </c>
      <c r="G7" s="2">
        <v>0.64254</v>
      </c>
      <c r="I7" s="2" t="s">
        <v>4</v>
      </c>
      <c r="J7" s="2">
        <v>0.8649</v>
      </c>
      <c r="K7" s="2">
        <v>0.9275</v>
      </c>
      <c r="L7" s="2">
        <v>0.9865</v>
      </c>
      <c r="M7" s="2">
        <v>0.9333</v>
      </c>
      <c r="N7" s="2">
        <v>0.9679</v>
      </c>
      <c r="O7" s="2">
        <v>0.9773</v>
      </c>
    </row>
    <row r="8">
      <c r="A8" s="2" t="s">
        <v>21</v>
      </c>
      <c r="B8" s="2">
        <v>1.0</v>
      </c>
      <c r="C8" s="2">
        <v>1.0</v>
      </c>
      <c r="D8" s="2">
        <v>1.0</v>
      </c>
      <c r="E8" s="2">
        <v>1.0</v>
      </c>
      <c r="F8" s="2">
        <v>0.65617</v>
      </c>
      <c r="G8" s="2">
        <v>0.50732</v>
      </c>
      <c r="I8" s="2" t="s">
        <v>5</v>
      </c>
      <c r="J8" s="2">
        <v>0.7291</v>
      </c>
      <c r="K8" s="2">
        <v>0.9004</v>
      </c>
      <c r="L8" s="2">
        <v>0.9865</v>
      </c>
      <c r="M8" s="2">
        <v>0.9238</v>
      </c>
      <c r="N8" s="2">
        <v>0.9004</v>
      </c>
      <c r="O8" s="2">
        <v>0.9238</v>
      </c>
    </row>
    <row r="9">
      <c r="A9" s="2" t="s">
        <v>22</v>
      </c>
      <c r="B9" s="2">
        <v>1.0</v>
      </c>
      <c r="C9" s="2">
        <v>1.0</v>
      </c>
      <c r="D9" s="2">
        <v>1.0</v>
      </c>
      <c r="E9" s="2">
        <v>1.0</v>
      </c>
      <c r="F9" s="2">
        <v>0.76859</v>
      </c>
      <c r="G9" s="2">
        <v>0.63312</v>
      </c>
      <c r="I9" s="2" t="s">
        <v>6</v>
      </c>
      <c r="J9" s="2">
        <v>0.6644</v>
      </c>
      <c r="K9" s="2">
        <v>0.8623</v>
      </c>
      <c r="L9" s="2">
        <v>0.955</v>
      </c>
      <c r="M9" s="2">
        <v>0.892</v>
      </c>
      <c r="N9" s="2">
        <v>0.8623</v>
      </c>
      <c r="O9" s="2">
        <v>0.892</v>
      </c>
    </row>
    <row r="10">
      <c r="A10" s="2" t="s">
        <v>23</v>
      </c>
      <c r="B10" s="2">
        <v>1.0</v>
      </c>
      <c r="C10" s="2">
        <v>1.0</v>
      </c>
      <c r="D10" s="2">
        <v>1.0</v>
      </c>
      <c r="E10" s="2">
        <v>1.0</v>
      </c>
      <c r="F10" s="2">
        <v>0.93684</v>
      </c>
      <c r="G10" s="2">
        <v>0.82004</v>
      </c>
    </row>
    <row r="11">
      <c r="A11" s="2" t="s">
        <v>24</v>
      </c>
      <c r="B11" s="2">
        <v>1.0</v>
      </c>
      <c r="C11" s="2">
        <v>1.0</v>
      </c>
      <c r="D11" s="2">
        <v>1.0</v>
      </c>
      <c r="E11" s="2">
        <v>1.0</v>
      </c>
      <c r="F11" s="2">
        <v>0.64073</v>
      </c>
      <c r="G11" s="2">
        <v>0.54267</v>
      </c>
    </row>
    <row r="12">
      <c r="A12" s="2" t="s">
        <v>25</v>
      </c>
      <c r="B12" s="2">
        <v>1.0</v>
      </c>
      <c r="C12" s="2">
        <v>1.0</v>
      </c>
      <c r="D12" s="2">
        <v>1.0</v>
      </c>
      <c r="E12" s="2">
        <v>1.0</v>
      </c>
      <c r="F12" s="2">
        <v>0.95915</v>
      </c>
      <c r="G12" s="2">
        <v>0.91311</v>
      </c>
    </row>
    <row r="13">
      <c r="A13" s="2" t="s">
        <v>26</v>
      </c>
      <c r="B13" s="2">
        <v>1.0</v>
      </c>
      <c r="C13" s="2">
        <v>1.0</v>
      </c>
      <c r="D13" s="2">
        <v>1.0</v>
      </c>
      <c r="E13" s="2">
        <v>1.0</v>
      </c>
      <c r="F13" s="2">
        <v>0.83822</v>
      </c>
      <c r="G13" s="2">
        <v>0.68061</v>
      </c>
    </row>
    <row r="14">
      <c r="A14" s="2" t="s">
        <v>27</v>
      </c>
      <c r="B14" s="2">
        <v>1.0</v>
      </c>
      <c r="C14" s="2">
        <v>1.0</v>
      </c>
      <c r="D14" s="2">
        <v>1.0</v>
      </c>
      <c r="E14" s="2">
        <v>1.0</v>
      </c>
      <c r="F14" s="2">
        <v>0.91845</v>
      </c>
      <c r="G14" s="2">
        <v>0.80373</v>
      </c>
    </row>
    <row r="15">
      <c r="A15" s="2" t="s">
        <v>28</v>
      </c>
      <c r="B15" s="2">
        <v>0.85561</v>
      </c>
      <c r="C15" s="2">
        <v>0.85561</v>
      </c>
      <c r="D15" s="2">
        <v>0.85561</v>
      </c>
      <c r="E15" s="2">
        <v>0.85561</v>
      </c>
      <c r="F15" s="2">
        <v>0.68758</v>
      </c>
      <c r="G15" s="2">
        <v>0.59189</v>
      </c>
    </row>
    <row r="16">
      <c r="A16" s="2" t="s">
        <v>29</v>
      </c>
      <c r="B16" s="2">
        <v>1.0</v>
      </c>
      <c r="C16" s="2">
        <v>1.0</v>
      </c>
      <c r="D16" s="2">
        <v>1.0</v>
      </c>
      <c r="E16" s="2">
        <v>1.0</v>
      </c>
      <c r="F16" s="2">
        <v>0.94296</v>
      </c>
      <c r="G16" s="2">
        <v>0.89058</v>
      </c>
    </row>
    <row r="17">
      <c r="A17" s="2" t="s">
        <v>30</v>
      </c>
      <c r="B17" s="2">
        <v>1.0</v>
      </c>
      <c r="C17" s="2">
        <v>1.0</v>
      </c>
      <c r="D17" s="2">
        <v>1.0</v>
      </c>
      <c r="E17" s="2">
        <v>1.0</v>
      </c>
      <c r="F17" s="2">
        <v>0.54013</v>
      </c>
      <c r="G17" s="2">
        <v>0.62599</v>
      </c>
    </row>
    <row r="18">
      <c r="A18" s="2" t="s">
        <v>31</v>
      </c>
      <c r="B18" s="2">
        <v>1.0</v>
      </c>
      <c r="C18" s="2">
        <v>1.0</v>
      </c>
      <c r="D18" s="2">
        <v>1.0</v>
      </c>
      <c r="E18" s="2">
        <v>1.0</v>
      </c>
      <c r="F18" s="2">
        <v>0.53009</v>
      </c>
      <c r="G18" s="2">
        <v>0.64186</v>
      </c>
    </row>
    <row r="19">
      <c r="A19" s="2" t="s">
        <v>32</v>
      </c>
      <c r="B19" s="2">
        <v>1.0</v>
      </c>
      <c r="C19" s="2">
        <v>1.0</v>
      </c>
      <c r="D19" s="2">
        <v>1.0</v>
      </c>
      <c r="E19" s="2">
        <v>1.0</v>
      </c>
      <c r="F19" s="2">
        <v>0.78396</v>
      </c>
      <c r="G19" s="2">
        <v>0.89359</v>
      </c>
    </row>
    <row r="20">
      <c r="A20" s="2" t="s">
        <v>33</v>
      </c>
      <c r="B20" s="2">
        <v>1.0</v>
      </c>
      <c r="C20" s="2">
        <v>1.0</v>
      </c>
      <c r="D20" s="2">
        <v>1.0</v>
      </c>
      <c r="E20" s="2">
        <v>1.0</v>
      </c>
      <c r="F20" s="2">
        <v>0.77446</v>
      </c>
      <c r="G20" s="2">
        <v>0.90126</v>
      </c>
    </row>
    <row r="21">
      <c r="A21" s="2" t="s">
        <v>34</v>
      </c>
      <c r="B21" s="2">
        <v>1.0</v>
      </c>
      <c r="C21" s="2">
        <v>1.0</v>
      </c>
      <c r="D21" s="2">
        <v>1.0</v>
      </c>
      <c r="E21" s="2">
        <v>1.0</v>
      </c>
      <c r="F21" s="2">
        <v>0.80337</v>
      </c>
      <c r="G21" s="2">
        <v>0.83979</v>
      </c>
    </row>
    <row r="22">
      <c r="A22" s="2" t="s">
        <v>35</v>
      </c>
      <c r="B22" s="2">
        <v>0.77479</v>
      </c>
      <c r="C22" s="2">
        <v>0.7713</v>
      </c>
      <c r="D22" s="2">
        <v>0.77479</v>
      </c>
      <c r="E22" s="2">
        <v>0.77479</v>
      </c>
      <c r="F22" s="2">
        <v>0.8279</v>
      </c>
      <c r="G22" s="2">
        <v>0.72245</v>
      </c>
    </row>
    <row r="23">
      <c r="A23" s="2" t="s">
        <v>36</v>
      </c>
      <c r="B23" s="2">
        <v>0.50135</v>
      </c>
      <c r="C23" s="2">
        <v>0.48281</v>
      </c>
      <c r="D23" s="2">
        <v>0.49919</v>
      </c>
      <c r="E23" s="2">
        <v>0.49546</v>
      </c>
      <c r="F23" s="2">
        <v>0.63788</v>
      </c>
      <c r="G23" s="2">
        <v>0.65603</v>
      </c>
    </row>
    <row r="24">
      <c r="A24" s="2" t="s">
        <v>37</v>
      </c>
      <c r="B24" s="2">
        <v>1.0</v>
      </c>
      <c r="C24" s="2">
        <v>1.0</v>
      </c>
      <c r="D24" s="2">
        <v>1.0</v>
      </c>
      <c r="E24" s="2">
        <v>1.0</v>
      </c>
      <c r="F24" s="2">
        <v>0.76218</v>
      </c>
      <c r="G24" s="2">
        <v>0.68955</v>
      </c>
    </row>
    <row r="25">
      <c r="A25" s="2" t="s">
        <v>38</v>
      </c>
      <c r="B25" s="2">
        <v>1.0</v>
      </c>
      <c r="C25" s="2">
        <v>1.0</v>
      </c>
      <c r="D25" s="2">
        <v>1.0</v>
      </c>
      <c r="E25" s="2">
        <v>1.0</v>
      </c>
      <c r="F25" s="2">
        <v>0.49351</v>
      </c>
      <c r="G25" s="2">
        <v>0.42985</v>
      </c>
    </row>
    <row r="26">
      <c r="A26" s="2" t="s">
        <v>39</v>
      </c>
      <c r="B26" s="2">
        <v>0.69514</v>
      </c>
      <c r="C26" s="2">
        <v>0.69514</v>
      </c>
      <c r="D26" s="2">
        <v>0.69514</v>
      </c>
      <c r="E26" s="2">
        <v>0.69514</v>
      </c>
      <c r="F26" s="2">
        <v>0.77745</v>
      </c>
      <c r="G26" s="2">
        <v>0.65328</v>
      </c>
    </row>
    <row r="27">
      <c r="A27" s="2" t="s">
        <v>40</v>
      </c>
      <c r="B27" s="2">
        <v>1.0</v>
      </c>
      <c r="C27" s="2">
        <v>1.0</v>
      </c>
      <c r="D27" s="2">
        <v>1.0</v>
      </c>
      <c r="E27" s="2">
        <v>1.0</v>
      </c>
      <c r="F27" s="2">
        <v>0.5539</v>
      </c>
      <c r="G27" s="2">
        <v>0.49616</v>
      </c>
    </row>
    <row r="28">
      <c r="A28" s="2" t="s">
        <v>41</v>
      </c>
      <c r="B28" s="2">
        <v>0.58268</v>
      </c>
      <c r="C28" s="2">
        <v>0.58268</v>
      </c>
      <c r="D28" s="2">
        <v>0.58268</v>
      </c>
      <c r="E28" s="2">
        <v>0.58268</v>
      </c>
      <c r="F28" s="2">
        <v>0.53702</v>
      </c>
      <c r="G28" s="2">
        <v>0.52452</v>
      </c>
    </row>
    <row r="29">
      <c r="A29" s="2" t="s">
        <v>42</v>
      </c>
      <c r="B29" s="2">
        <v>0.83704</v>
      </c>
      <c r="C29" s="2">
        <v>0.83704</v>
      </c>
      <c r="D29" s="2">
        <v>0.83704</v>
      </c>
      <c r="E29" s="2">
        <v>0.83704</v>
      </c>
      <c r="F29" s="2">
        <v>0.55037</v>
      </c>
      <c r="G29" s="2">
        <v>0.41867</v>
      </c>
    </row>
    <row r="30">
      <c r="A30" s="2" t="s">
        <v>43</v>
      </c>
      <c r="B30" s="2">
        <v>0.82653</v>
      </c>
      <c r="C30" s="2">
        <v>0.82653</v>
      </c>
      <c r="D30" s="2">
        <v>0.82653</v>
      </c>
      <c r="E30" s="2">
        <v>0.82653</v>
      </c>
      <c r="F30" s="2">
        <v>0.52979</v>
      </c>
      <c r="G30" s="2">
        <v>0.44508</v>
      </c>
    </row>
    <row r="31">
      <c r="A31" s="2" t="s">
        <v>44</v>
      </c>
      <c r="B31" s="2">
        <v>1.0</v>
      </c>
      <c r="C31" s="2">
        <v>1.0</v>
      </c>
      <c r="D31" s="2">
        <v>1.0</v>
      </c>
      <c r="E31" s="2">
        <v>1.0</v>
      </c>
      <c r="F31" s="2">
        <v>0.65136</v>
      </c>
      <c r="G31" s="2">
        <v>0.40436</v>
      </c>
    </row>
    <row r="32">
      <c r="A32" s="2" t="s">
        <v>45</v>
      </c>
      <c r="B32" s="2">
        <v>0.57143</v>
      </c>
      <c r="C32" s="2">
        <v>0.57143</v>
      </c>
      <c r="D32" s="2">
        <v>0.57143</v>
      </c>
      <c r="E32" s="2">
        <v>0.57143</v>
      </c>
      <c r="F32" s="2">
        <v>0.60402</v>
      </c>
      <c r="G32" s="2">
        <v>0.50396</v>
      </c>
    </row>
    <row r="33">
      <c r="A33" s="2" t="s">
        <v>46</v>
      </c>
      <c r="B33" s="2">
        <v>1.0</v>
      </c>
      <c r="C33" s="2">
        <v>1.0</v>
      </c>
      <c r="D33" s="2">
        <v>1.0</v>
      </c>
      <c r="E33" s="2">
        <v>1.0</v>
      </c>
      <c r="F33" s="2">
        <v>0.63019</v>
      </c>
      <c r="G33" s="2">
        <v>0.54703</v>
      </c>
    </row>
    <row r="34">
      <c r="A34" s="2" t="s">
        <v>47</v>
      </c>
      <c r="B34" s="2">
        <v>0.81119</v>
      </c>
      <c r="C34" s="2">
        <v>0.79616</v>
      </c>
      <c r="D34" s="2">
        <v>0.81774</v>
      </c>
      <c r="E34" s="2">
        <v>0.8077</v>
      </c>
      <c r="F34" s="2">
        <v>0.75448</v>
      </c>
      <c r="G34" s="2">
        <v>0.73757</v>
      </c>
    </row>
    <row r="35">
      <c r="A35" s="2" t="s">
        <v>48</v>
      </c>
      <c r="B35" s="2">
        <v>1.0</v>
      </c>
      <c r="C35" s="2">
        <v>1.0</v>
      </c>
      <c r="D35" s="2">
        <v>1.0</v>
      </c>
      <c r="E35" s="2">
        <v>1.0</v>
      </c>
      <c r="F35" s="2">
        <v>0.83917</v>
      </c>
      <c r="G35" s="2">
        <v>0.83195</v>
      </c>
    </row>
    <row r="36">
      <c r="A36" s="2" t="s">
        <v>49</v>
      </c>
      <c r="B36" s="2">
        <v>0.1215</v>
      </c>
      <c r="C36" s="2">
        <v>0.11902</v>
      </c>
      <c r="D36" s="2">
        <v>0.12359</v>
      </c>
      <c r="E36" s="2">
        <v>0.12096</v>
      </c>
      <c r="F36" s="2">
        <v>0.77134</v>
      </c>
      <c r="G36" s="2">
        <v>0.71784</v>
      </c>
    </row>
    <row r="37">
      <c r="A37" s="2" t="s">
        <v>50</v>
      </c>
      <c r="B37" s="2">
        <v>0.80952</v>
      </c>
      <c r="C37" s="2">
        <v>0.80952</v>
      </c>
      <c r="D37" s="2">
        <v>0.80952</v>
      </c>
      <c r="E37" s="2">
        <v>0.80952</v>
      </c>
      <c r="F37" s="2">
        <v>0.7814</v>
      </c>
      <c r="G37" s="2">
        <v>0.60484</v>
      </c>
    </row>
    <row r="38">
      <c r="A38" s="2" t="s">
        <v>51</v>
      </c>
      <c r="B38" s="2">
        <v>1.0</v>
      </c>
      <c r="C38" s="2">
        <v>1.0</v>
      </c>
      <c r="D38" s="2">
        <v>1.0</v>
      </c>
      <c r="E38" s="2">
        <v>1.0</v>
      </c>
      <c r="F38" s="2">
        <v>0.78697</v>
      </c>
      <c r="G38" s="2">
        <v>0.64359</v>
      </c>
    </row>
    <row r="41">
      <c r="A41" s="1" t="s">
        <v>52</v>
      </c>
      <c r="B41" s="1" t="s">
        <v>53</v>
      </c>
      <c r="C41" s="1" t="s">
        <v>54</v>
      </c>
      <c r="D41" s="1" t="s">
        <v>55</v>
      </c>
      <c r="E41" s="1" t="s">
        <v>56</v>
      </c>
      <c r="F41" s="1" t="s">
        <v>53</v>
      </c>
      <c r="G41" s="1" t="s">
        <v>54</v>
      </c>
      <c r="H41" s="1" t="s">
        <v>55</v>
      </c>
      <c r="I41" s="1" t="s">
        <v>57</v>
      </c>
      <c r="J41" s="1" t="s">
        <v>53</v>
      </c>
      <c r="K41" s="1" t="s">
        <v>54</v>
      </c>
      <c r="L41" s="1" t="s">
        <v>55</v>
      </c>
      <c r="M41" s="1" t="s">
        <v>3</v>
      </c>
      <c r="N41" s="1" t="s">
        <v>53</v>
      </c>
      <c r="O41" s="1" t="s">
        <v>54</v>
      </c>
      <c r="P41" s="1" t="s">
        <v>55</v>
      </c>
      <c r="Q41" s="1"/>
      <c r="R41" s="1" t="s">
        <v>58</v>
      </c>
      <c r="S41" s="1" t="s">
        <v>53</v>
      </c>
      <c r="T41" s="1" t="s">
        <v>54</v>
      </c>
      <c r="U41" s="1" t="s">
        <v>55</v>
      </c>
      <c r="V41" s="1" t="s">
        <v>6</v>
      </c>
      <c r="W41" s="1" t="s">
        <v>53</v>
      </c>
      <c r="X41" s="1" t="s">
        <v>54</v>
      </c>
      <c r="Y41" s="1" t="s">
        <v>55</v>
      </c>
    </row>
    <row r="42">
      <c r="A42" s="2" t="s">
        <v>59</v>
      </c>
      <c r="B42" s="2">
        <v>0.999999999999999</v>
      </c>
      <c r="C42" s="2">
        <v>1.1935975609756</v>
      </c>
      <c r="D42" s="2">
        <v>0.615853658536585</v>
      </c>
      <c r="E42" s="2" t="s">
        <v>59</v>
      </c>
      <c r="F42" s="2">
        <v>1.0</v>
      </c>
      <c r="G42" s="2">
        <v>1.1935975609756</v>
      </c>
      <c r="H42" s="2">
        <v>0.615853658536585</v>
      </c>
      <c r="I42" s="2" t="s">
        <v>59</v>
      </c>
      <c r="J42" s="2">
        <v>1.0</v>
      </c>
      <c r="K42" s="2">
        <v>1.1935975609756</v>
      </c>
      <c r="L42" s="2">
        <v>0.615853658536585</v>
      </c>
      <c r="M42" s="2" t="s">
        <v>59</v>
      </c>
      <c r="N42" s="2">
        <v>1.0</v>
      </c>
      <c r="O42" s="2">
        <v>1.1935975609756</v>
      </c>
      <c r="P42" s="2">
        <v>0.615853658536585</v>
      </c>
      <c r="R42" s="2" t="s">
        <v>59</v>
      </c>
      <c r="S42" s="2">
        <v>0.772143231159624</v>
      </c>
      <c r="T42" s="2">
        <v>1.52511737089201</v>
      </c>
      <c r="U42" s="2">
        <v>0.411267605633802</v>
      </c>
      <c r="V42" s="2" t="s">
        <v>59</v>
      </c>
      <c r="W42" s="2">
        <v>0.723434739828182</v>
      </c>
      <c r="X42" s="2">
        <v>1.55516431924882</v>
      </c>
      <c r="Y42" s="2">
        <v>0.405633802816901</v>
      </c>
    </row>
    <row r="43">
      <c r="A43" s="2" t="s">
        <v>60</v>
      </c>
      <c r="B43" s="2">
        <v>1.0</v>
      </c>
      <c r="C43" s="2">
        <v>1.62198391420911</v>
      </c>
      <c r="D43" s="2">
        <v>0.627345844504021</v>
      </c>
      <c r="E43" s="2" t="s">
        <v>60</v>
      </c>
      <c r="F43" s="2">
        <v>1.0</v>
      </c>
      <c r="G43" s="2">
        <v>1.62198391420911</v>
      </c>
      <c r="H43" s="2">
        <v>0.627345844504021</v>
      </c>
      <c r="I43" s="2" t="s">
        <v>60</v>
      </c>
      <c r="J43" s="2">
        <v>1.0</v>
      </c>
      <c r="K43" s="2">
        <v>1.62198391420911</v>
      </c>
      <c r="L43" s="2">
        <v>0.627345844504021</v>
      </c>
      <c r="M43" s="2" t="s">
        <v>60</v>
      </c>
      <c r="N43" s="2">
        <v>1.0</v>
      </c>
      <c r="O43" s="2">
        <v>1.62198391420911</v>
      </c>
      <c r="P43" s="2">
        <v>0.627345844504021</v>
      </c>
      <c r="R43" s="2" t="s">
        <v>60</v>
      </c>
      <c r="S43" s="2">
        <v>0.899055785248672</v>
      </c>
      <c r="T43" s="2">
        <v>1.76208043483019</v>
      </c>
      <c r="U43" s="2">
        <v>0.504405286343612</v>
      </c>
      <c r="V43" s="2" t="s">
        <v>60</v>
      </c>
      <c r="W43" s="2">
        <v>0.974113879164654</v>
      </c>
      <c r="X43" s="2">
        <v>1.67428289809197</v>
      </c>
      <c r="Y43" s="2">
        <v>0.508810572687224</v>
      </c>
    </row>
    <row r="44">
      <c r="A44" s="2" t="s">
        <v>61</v>
      </c>
      <c r="B44" s="2">
        <v>1.0</v>
      </c>
      <c r="C44" s="2">
        <v>1.08064516129032</v>
      </c>
      <c r="D44" s="2">
        <v>0.39426523297491</v>
      </c>
      <c r="E44" s="2" t="s">
        <v>61</v>
      </c>
      <c r="F44" s="2">
        <v>1.0</v>
      </c>
      <c r="G44" s="2">
        <v>1.08064516129032</v>
      </c>
      <c r="H44" s="2">
        <v>0.39426523297491</v>
      </c>
      <c r="I44" s="2" t="s">
        <v>61</v>
      </c>
      <c r="J44" s="2">
        <v>1.0</v>
      </c>
      <c r="K44" s="2">
        <v>1.08064516129032</v>
      </c>
      <c r="L44" s="2">
        <v>0.39426523297491</v>
      </c>
      <c r="M44" s="2" t="s">
        <v>61</v>
      </c>
      <c r="N44" s="2">
        <v>1.0</v>
      </c>
      <c r="O44" s="2">
        <v>1.08064516129032</v>
      </c>
      <c r="P44" s="2">
        <v>0.39426523297491</v>
      </c>
      <c r="R44" s="2" t="s">
        <v>61</v>
      </c>
      <c r="S44" s="2">
        <v>0.985781700067414</v>
      </c>
      <c r="T44" s="2">
        <v>1.09139784946236</v>
      </c>
      <c r="U44" s="2">
        <v>0.387096774193548</v>
      </c>
      <c r="V44" s="2" t="s">
        <v>61</v>
      </c>
      <c r="W44" s="2">
        <v>0.951543380114808</v>
      </c>
      <c r="X44" s="2">
        <v>1.11648745519713</v>
      </c>
      <c r="Y44" s="2">
        <v>0.3584229390681</v>
      </c>
    </row>
    <row r="45">
      <c r="A45" s="2" t="s">
        <v>62</v>
      </c>
      <c r="B45" s="2">
        <v>0.903157040701882</v>
      </c>
      <c r="C45" s="2">
        <v>1.10546875</v>
      </c>
      <c r="D45" s="2">
        <v>0.505580357142857</v>
      </c>
      <c r="E45" s="2" t="s">
        <v>62</v>
      </c>
      <c r="F45" s="2">
        <v>0.90877472776589</v>
      </c>
      <c r="G45" s="2">
        <v>1.10546875</v>
      </c>
      <c r="H45" s="2">
        <v>0.506696428571428</v>
      </c>
      <c r="I45" s="2" t="s">
        <v>62</v>
      </c>
      <c r="J45" s="2">
        <v>0.906275105592631</v>
      </c>
      <c r="K45" s="2">
        <v>1.10658482142857</v>
      </c>
      <c r="L45" s="2">
        <v>0.504464285714285</v>
      </c>
      <c r="M45" s="2" t="s">
        <v>62</v>
      </c>
      <c r="N45" s="2">
        <v>0.912124460105473</v>
      </c>
      <c r="O45" s="2">
        <v>1.10881696428571</v>
      </c>
      <c r="P45" s="2">
        <v>0.502232142857142</v>
      </c>
      <c r="R45" s="2" t="s">
        <v>62</v>
      </c>
      <c r="S45" s="2">
        <v>0.862291270703231</v>
      </c>
      <c r="T45" s="2">
        <v>1.15509989484752</v>
      </c>
      <c r="U45" s="2">
        <v>0.464773922187171</v>
      </c>
      <c r="V45" s="2" t="s">
        <v>62</v>
      </c>
      <c r="W45" s="2">
        <v>0.866179065978821</v>
      </c>
      <c r="X45" s="2">
        <v>1.13564668769716</v>
      </c>
      <c r="Y45" s="2">
        <v>0.474237644584647</v>
      </c>
    </row>
    <row r="46">
      <c r="A46" s="2" t="s">
        <v>63</v>
      </c>
      <c r="B46" s="2">
        <v>1.0</v>
      </c>
      <c r="C46" s="2">
        <v>1.52127659574468</v>
      </c>
      <c r="D46" s="2">
        <v>0.808510638297872</v>
      </c>
      <c r="E46" s="2" t="s">
        <v>63</v>
      </c>
      <c r="F46" s="2">
        <v>1.0</v>
      </c>
      <c r="G46" s="2">
        <v>1.52127659574468</v>
      </c>
      <c r="H46" s="2">
        <v>0.808510638297872</v>
      </c>
      <c r="I46" s="2" t="s">
        <v>63</v>
      </c>
      <c r="J46" s="2">
        <v>1.0</v>
      </c>
      <c r="K46" s="2">
        <v>1.52127659574468</v>
      </c>
      <c r="L46" s="2">
        <v>0.808510638297872</v>
      </c>
      <c r="M46" s="2" t="s">
        <v>63</v>
      </c>
      <c r="N46" s="2">
        <v>1.0</v>
      </c>
      <c r="O46" s="2">
        <v>1.52127659574468</v>
      </c>
      <c r="P46" s="2">
        <v>0.808510638297872</v>
      </c>
      <c r="R46" s="2" t="s">
        <v>63</v>
      </c>
      <c r="S46" s="2">
        <v>0.785409272404614</v>
      </c>
      <c r="T46" s="2">
        <v>2.84570494864612</v>
      </c>
      <c r="U46" s="2">
        <v>0.588235294117647</v>
      </c>
      <c r="V46" s="2" t="s">
        <v>63</v>
      </c>
      <c r="W46" s="2">
        <v>0.7327528837622</v>
      </c>
      <c r="X46" s="2">
        <v>3.34129730323501</v>
      </c>
      <c r="Y46" s="2">
        <v>0.549019607843137</v>
      </c>
    </row>
    <row r="47">
      <c r="A47" s="2" t="s">
        <v>64</v>
      </c>
      <c r="B47" s="2">
        <v>1.0</v>
      </c>
      <c r="C47" s="2">
        <v>1.25588235294117</v>
      </c>
      <c r="D47" s="2">
        <v>0.488235294117647</v>
      </c>
      <c r="E47" s="2" t="s">
        <v>64</v>
      </c>
      <c r="F47" s="2">
        <v>1.0</v>
      </c>
      <c r="G47" s="2">
        <v>1.25588235294117</v>
      </c>
      <c r="H47" s="2">
        <v>0.488235294117647</v>
      </c>
      <c r="I47" s="2" t="s">
        <v>64</v>
      </c>
      <c r="J47" s="2">
        <v>1.0</v>
      </c>
      <c r="K47" s="2">
        <v>1.25588235294117</v>
      </c>
      <c r="L47" s="2">
        <v>0.488235294117647</v>
      </c>
      <c r="M47" s="2" t="s">
        <v>64</v>
      </c>
      <c r="N47" s="2">
        <v>1.0</v>
      </c>
      <c r="O47" s="2">
        <v>1.25588235294117</v>
      </c>
      <c r="P47" s="2">
        <v>0.488235294117647</v>
      </c>
      <c r="R47" s="2" t="s">
        <v>64</v>
      </c>
      <c r="S47" s="2">
        <v>0.973894142428181</v>
      </c>
      <c r="T47" s="2">
        <v>1.27990196078431</v>
      </c>
      <c r="U47" s="2">
        <v>0.476470588235294</v>
      </c>
      <c r="V47" s="2" t="s">
        <v>64</v>
      </c>
      <c r="W47" s="2">
        <v>0.966745843230403</v>
      </c>
      <c r="X47" s="2">
        <v>1.34950980392156</v>
      </c>
      <c r="Y47" s="2">
        <v>0.429411764705882</v>
      </c>
    </row>
    <row r="48">
      <c r="A48" s="2" t="s">
        <v>65</v>
      </c>
      <c r="B48" s="2">
        <v>1.0</v>
      </c>
      <c r="C48" s="2">
        <v>1.90196078431372</v>
      </c>
      <c r="D48" s="2">
        <v>0.647058823529411</v>
      </c>
      <c r="E48" s="2" t="s">
        <v>65</v>
      </c>
      <c r="F48" s="2">
        <v>1.0</v>
      </c>
      <c r="G48" s="2">
        <v>1.90196078431372</v>
      </c>
      <c r="H48" s="2">
        <v>0.647058823529411</v>
      </c>
      <c r="I48" s="2" t="s">
        <v>65</v>
      </c>
      <c r="J48" s="2">
        <v>1.0</v>
      </c>
      <c r="K48" s="2">
        <v>1.90196078431372</v>
      </c>
      <c r="L48" s="2">
        <v>0.647058823529411</v>
      </c>
      <c r="M48" s="2" t="s">
        <v>65</v>
      </c>
      <c r="N48" s="2">
        <v>1.0</v>
      </c>
      <c r="O48" s="2">
        <v>1.90196078431372</v>
      </c>
      <c r="P48" s="2">
        <v>0.647058823529411</v>
      </c>
      <c r="R48" s="2" t="s">
        <v>65</v>
      </c>
      <c r="S48" s="2">
        <v>0.910144927536231</v>
      </c>
      <c r="T48" s="2">
        <v>2.45088183421516</v>
      </c>
      <c r="U48" s="2">
        <v>0.574074074074074</v>
      </c>
      <c r="V48" s="2" t="s">
        <v>65</v>
      </c>
      <c r="W48" s="2">
        <v>0.839662821650399</v>
      </c>
      <c r="X48" s="2">
        <v>2.87513227513227</v>
      </c>
      <c r="Y48" s="2">
        <v>0.481481481481481</v>
      </c>
    </row>
    <row r="49">
      <c r="A49" s="2" t="s">
        <v>66</v>
      </c>
      <c r="B49" s="2">
        <v>1.0</v>
      </c>
      <c r="C49" s="2">
        <v>1.81932773109243</v>
      </c>
      <c r="D49" s="2">
        <v>0.705882352941176</v>
      </c>
      <c r="E49" s="2" t="s">
        <v>66</v>
      </c>
      <c r="F49" s="2">
        <v>1.0</v>
      </c>
      <c r="G49" s="2">
        <v>1.81932773109243</v>
      </c>
      <c r="H49" s="2">
        <v>0.705882352941176</v>
      </c>
      <c r="I49" s="2" t="s">
        <v>66</v>
      </c>
      <c r="J49" s="2">
        <v>1.0</v>
      </c>
      <c r="K49" s="2">
        <v>1.81932773109243</v>
      </c>
      <c r="L49" s="2">
        <v>0.705882352941176</v>
      </c>
      <c r="M49" s="2" t="s">
        <v>66</v>
      </c>
      <c r="N49" s="2">
        <v>0.999999999999999</v>
      </c>
      <c r="O49" s="2">
        <v>1.81932773109243</v>
      </c>
      <c r="P49" s="2">
        <v>0.705882352941176</v>
      </c>
      <c r="R49" s="2" t="s">
        <v>66</v>
      </c>
      <c r="S49" s="2">
        <v>0.916503797889725</v>
      </c>
      <c r="T49" s="2">
        <v>2.76257395591179</v>
      </c>
      <c r="U49" s="2">
        <v>0.660079051383399</v>
      </c>
      <c r="V49" s="2" t="s">
        <v>66</v>
      </c>
      <c r="W49" s="2">
        <v>0.86968238697117</v>
      </c>
      <c r="X49" s="2">
        <v>3.10404554350434</v>
      </c>
      <c r="Y49" s="2">
        <v>0.604743083003952</v>
      </c>
    </row>
    <row r="50">
      <c r="A50" s="2" t="s">
        <v>67</v>
      </c>
      <c r="B50" s="2">
        <v>1.0</v>
      </c>
      <c r="C50" s="2">
        <v>1.15986394557823</v>
      </c>
      <c r="D50" s="2">
        <v>0.578231292517006</v>
      </c>
      <c r="E50" s="2" t="s">
        <v>67</v>
      </c>
      <c r="F50" s="2">
        <v>1.0</v>
      </c>
      <c r="G50" s="2">
        <v>1.15986394557823</v>
      </c>
      <c r="H50" s="2">
        <v>0.578231292517006</v>
      </c>
      <c r="I50" s="2" t="s">
        <v>67</v>
      </c>
      <c r="J50" s="2">
        <v>1.0</v>
      </c>
      <c r="K50" s="2">
        <v>1.15986394557823</v>
      </c>
      <c r="L50" s="2">
        <v>0.578231292517006</v>
      </c>
      <c r="M50" s="2" t="s">
        <v>67</v>
      </c>
      <c r="N50" s="2">
        <v>1.0</v>
      </c>
      <c r="O50" s="2">
        <v>1.15986394557823</v>
      </c>
      <c r="P50" s="2">
        <v>0.578231292517006</v>
      </c>
      <c r="R50" s="2" t="s">
        <v>67</v>
      </c>
      <c r="S50" s="2">
        <v>0.932135922330097</v>
      </c>
      <c r="T50" s="2">
        <v>1.26464646464646</v>
      </c>
      <c r="U50" s="2">
        <v>0.454545454545454</v>
      </c>
      <c r="V50" s="2" t="s">
        <v>67</v>
      </c>
      <c r="W50" s="2">
        <v>0.832071197411003</v>
      </c>
      <c r="X50" s="2">
        <v>1.33939393939393</v>
      </c>
      <c r="Y50" s="2">
        <v>0.387878787878787</v>
      </c>
    </row>
    <row r="51">
      <c r="A51" s="2" t="s">
        <v>68</v>
      </c>
      <c r="B51" s="2">
        <v>1.0</v>
      </c>
      <c r="C51" s="2">
        <v>1.3828125</v>
      </c>
      <c r="D51" s="2">
        <v>0.6171875</v>
      </c>
      <c r="E51" s="2" t="s">
        <v>68</v>
      </c>
      <c r="F51" s="2">
        <v>1.0</v>
      </c>
      <c r="G51" s="2">
        <v>1.3828125</v>
      </c>
      <c r="H51" s="2">
        <v>0.6171875</v>
      </c>
      <c r="I51" s="2" t="s">
        <v>68</v>
      </c>
      <c r="J51" s="2">
        <v>1.0</v>
      </c>
      <c r="K51" s="2">
        <v>1.3828125</v>
      </c>
      <c r="L51" s="2">
        <v>0.6171875</v>
      </c>
      <c r="M51" s="2" t="s">
        <v>68</v>
      </c>
      <c r="N51" s="2">
        <v>1.0</v>
      </c>
      <c r="O51" s="2">
        <v>1.3828125</v>
      </c>
      <c r="P51" s="2">
        <v>0.6171875</v>
      </c>
      <c r="R51" s="2" t="s">
        <v>68</v>
      </c>
      <c r="S51" s="2">
        <v>0.943364157520237</v>
      </c>
      <c r="T51" s="2">
        <v>1.548828125</v>
      </c>
      <c r="U51" s="2">
        <v>0.5546875</v>
      </c>
      <c r="V51" s="2" t="s">
        <v>68</v>
      </c>
      <c r="W51" s="2">
        <v>0.898179356437069</v>
      </c>
      <c r="X51" s="2">
        <v>1.59414062499999</v>
      </c>
      <c r="Y51" s="2">
        <v>0.5234375</v>
      </c>
    </row>
    <row r="52">
      <c r="A52" s="2" t="s">
        <v>69</v>
      </c>
      <c r="B52" s="2">
        <v>1.0</v>
      </c>
      <c r="C52" s="2">
        <v>1.05548216644649</v>
      </c>
      <c r="D52" s="2">
        <v>0.394980184940554</v>
      </c>
      <c r="E52" s="2" t="s">
        <v>69</v>
      </c>
      <c r="F52" s="2">
        <v>1.0</v>
      </c>
      <c r="G52" s="2">
        <v>1.05548216644649</v>
      </c>
      <c r="H52" s="2">
        <v>0.394980184940554</v>
      </c>
      <c r="I52" s="2" t="s">
        <v>69</v>
      </c>
      <c r="J52" s="2">
        <v>0.999999999999999</v>
      </c>
      <c r="K52" s="2">
        <v>1.05548216644649</v>
      </c>
      <c r="L52" s="2">
        <v>0.394980184940554</v>
      </c>
      <c r="M52" s="2" t="s">
        <v>69</v>
      </c>
      <c r="N52" s="2">
        <v>1.0</v>
      </c>
      <c r="O52" s="2">
        <v>1.05548216644649</v>
      </c>
      <c r="P52" s="2">
        <v>0.394980184940554</v>
      </c>
      <c r="R52" s="2" t="s">
        <v>69</v>
      </c>
      <c r="S52" s="2">
        <v>0.928226227236568</v>
      </c>
      <c r="T52" s="2">
        <v>1.10927573062261</v>
      </c>
      <c r="U52" s="2">
        <v>0.340533672172808</v>
      </c>
      <c r="V52" s="2" t="s">
        <v>69</v>
      </c>
      <c r="W52" s="2">
        <v>0.935719234618378</v>
      </c>
      <c r="X52" s="2">
        <v>1.10800508259212</v>
      </c>
      <c r="Y52" s="2">
        <v>0.339263024142312</v>
      </c>
    </row>
    <row r="53">
      <c r="A53" s="2" t="s">
        <v>70</v>
      </c>
      <c r="B53" s="2">
        <v>1.0</v>
      </c>
      <c r="C53" s="2">
        <v>1.1930567315834</v>
      </c>
      <c r="D53" s="2">
        <v>0.597798475867908</v>
      </c>
      <c r="E53" s="2" t="s">
        <v>70</v>
      </c>
      <c r="F53" s="2">
        <v>1.0</v>
      </c>
      <c r="G53" s="2">
        <v>1.1930567315834</v>
      </c>
      <c r="H53" s="2">
        <v>0.597798475867908</v>
      </c>
      <c r="I53" s="2" t="s">
        <v>70</v>
      </c>
      <c r="J53" s="2">
        <v>1.0</v>
      </c>
      <c r="K53" s="2">
        <v>1.1930567315834</v>
      </c>
      <c r="L53" s="2">
        <v>0.597798475867908</v>
      </c>
      <c r="M53" s="2" t="s">
        <v>70</v>
      </c>
      <c r="N53" s="2">
        <v>1.0</v>
      </c>
      <c r="O53" s="2">
        <v>1.1930567315834</v>
      </c>
      <c r="P53" s="2">
        <v>0.597798475867908</v>
      </c>
      <c r="R53" s="2" t="s">
        <v>70</v>
      </c>
      <c r="S53" s="2">
        <v>0.868267999248608</v>
      </c>
      <c r="T53" s="2">
        <v>1.4060199789695</v>
      </c>
      <c r="U53" s="2">
        <v>0.460567823343848</v>
      </c>
      <c r="V53" s="2" t="s">
        <v>70</v>
      </c>
      <c r="W53" s="2">
        <v>0.847632688957956</v>
      </c>
      <c r="X53" s="2">
        <v>1.42705047318612</v>
      </c>
      <c r="Y53" s="2">
        <v>0.449526813880126</v>
      </c>
    </row>
    <row r="54">
      <c r="A54" s="2" t="s">
        <v>71</v>
      </c>
      <c r="B54" s="2">
        <v>1.0</v>
      </c>
      <c r="C54" s="2">
        <v>1.26754385964912</v>
      </c>
      <c r="D54" s="2">
        <v>0.491228070175438</v>
      </c>
      <c r="E54" s="2" t="s">
        <v>71</v>
      </c>
      <c r="F54" s="2">
        <v>1.0</v>
      </c>
      <c r="G54" s="2">
        <v>1.26754385964912</v>
      </c>
      <c r="H54" s="2">
        <v>0.491228070175438</v>
      </c>
      <c r="I54" s="2" t="s">
        <v>71</v>
      </c>
      <c r="J54" s="2">
        <v>1.0</v>
      </c>
      <c r="K54" s="2">
        <v>1.26754385964912</v>
      </c>
      <c r="L54" s="2">
        <v>0.491228070175438</v>
      </c>
      <c r="M54" s="2" t="s">
        <v>71</v>
      </c>
      <c r="N54" s="2">
        <v>1.0</v>
      </c>
      <c r="O54" s="2">
        <v>1.26754385964912</v>
      </c>
      <c r="P54" s="2">
        <v>0.491228070175438</v>
      </c>
      <c r="R54" s="2" t="s">
        <v>71</v>
      </c>
      <c r="S54" s="2">
        <v>0.974453497615262</v>
      </c>
      <c r="T54" s="2">
        <v>1.32309941520467</v>
      </c>
      <c r="U54" s="2">
        <v>0.464912280701754</v>
      </c>
      <c r="V54" s="2" t="s">
        <v>71</v>
      </c>
      <c r="W54" s="2">
        <v>0.929918521462639</v>
      </c>
      <c r="X54" s="2">
        <v>1.40423976608187</v>
      </c>
      <c r="Y54" s="2">
        <v>0.434210526315789</v>
      </c>
    </row>
    <row r="55">
      <c r="A55" s="2" t="s">
        <v>72</v>
      </c>
      <c r="B55" s="2">
        <v>1.0</v>
      </c>
      <c r="C55" s="2">
        <v>1.98260869565217</v>
      </c>
      <c r="D55" s="2">
        <v>0.678260869565217</v>
      </c>
      <c r="E55" s="2" t="s">
        <v>72</v>
      </c>
      <c r="F55" s="2">
        <v>1.0</v>
      </c>
      <c r="G55" s="2">
        <v>1.98260869565217</v>
      </c>
      <c r="H55" s="2">
        <v>0.678260869565217</v>
      </c>
      <c r="I55" s="2" t="s">
        <v>72</v>
      </c>
      <c r="J55" s="2">
        <v>1.0</v>
      </c>
      <c r="K55" s="2">
        <v>1.98260869565217</v>
      </c>
      <c r="L55" s="2">
        <v>0.678260869565217</v>
      </c>
      <c r="M55" s="2" t="s">
        <v>72</v>
      </c>
      <c r="N55" s="2">
        <v>1.0</v>
      </c>
      <c r="O55" s="2">
        <v>1.98260869565217</v>
      </c>
      <c r="P55" s="2">
        <v>0.678260869565217</v>
      </c>
      <c r="R55" s="2" t="s">
        <v>72</v>
      </c>
      <c r="S55" s="2">
        <v>0.830219801006317</v>
      </c>
      <c r="T55" s="2">
        <v>3.37325293753865</v>
      </c>
      <c r="U55" s="2">
        <v>0.563025210084033</v>
      </c>
      <c r="V55" s="2" t="s">
        <v>72</v>
      </c>
      <c r="W55" s="2">
        <v>0.747187228086104</v>
      </c>
      <c r="X55" s="2">
        <v>3.95619520535486</v>
      </c>
      <c r="Y55" s="2">
        <v>0.462184873949579</v>
      </c>
    </row>
    <row r="56">
      <c r="A56" s="2" t="s">
        <v>73</v>
      </c>
      <c r="B56" s="2">
        <v>1.0</v>
      </c>
      <c r="C56" s="2">
        <v>1.08549222797927</v>
      </c>
      <c r="D56" s="2">
        <v>0.398963730569948</v>
      </c>
      <c r="E56" s="2" t="s">
        <v>73</v>
      </c>
      <c r="F56" s="2">
        <v>1.0</v>
      </c>
      <c r="G56" s="2">
        <v>1.08549222797927</v>
      </c>
      <c r="H56" s="2">
        <v>0.398963730569948</v>
      </c>
      <c r="I56" s="2" t="s">
        <v>73</v>
      </c>
      <c r="J56" s="2">
        <v>1.0</v>
      </c>
      <c r="K56" s="2">
        <v>1.08549222797927</v>
      </c>
      <c r="L56" s="2">
        <v>0.398963730569948</v>
      </c>
      <c r="M56" s="2" t="s">
        <v>73</v>
      </c>
      <c r="N56" s="2">
        <v>1.0</v>
      </c>
      <c r="O56" s="2">
        <v>1.08549222797927</v>
      </c>
      <c r="P56" s="2">
        <v>0.398963730569948</v>
      </c>
      <c r="R56" s="2" t="s">
        <v>73</v>
      </c>
      <c r="S56" s="2">
        <v>0.970174050632911</v>
      </c>
      <c r="T56" s="2">
        <v>1.10362694300518</v>
      </c>
      <c r="U56" s="2">
        <v>0.3860103626943</v>
      </c>
      <c r="V56" s="2" t="s">
        <v>73</v>
      </c>
      <c r="W56" s="2">
        <v>0.929054588607594</v>
      </c>
      <c r="X56" s="2">
        <v>1.1321243523316</v>
      </c>
      <c r="Y56" s="2">
        <v>0.360103626943005</v>
      </c>
    </row>
    <row r="57">
      <c r="A57" s="2" t="s">
        <v>74</v>
      </c>
      <c r="B57" s="2">
        <v>1.0</v>
      </c>
      <c r="C57" s="2">
        <v>1.08333333333333</v>
      </c>
      <c r="D57" s="2">
        <v>0.388888888888888</v>
      </c>
      <c r="E57" s="2" t="s">
        <v>74</v>
      </c>
      <c r="F57" s="2">
        <v>1.0</v>
      </c>
      <c r="G57" s="2">
        <v>1.08333333333333</v>
      </c>
      <c r="H57" s="2">
        <v>0.388888888888888</v>
      </c>
      <c r="I57" s="2" t="s">
        <v>74</v>
      </c>
      <c r="J57" s="2">
        <v>1.0</v>
      </c>
      <c r="K57" s="2">
        <v>1.08333333333333</v>
      </c>
      <c r="L57" s="2">
        <v>0.388888888888888</v>
      </c>
      <c r="M57" s="2" t="s">
        <v>74</v>
      </c>
      <c r="N57" s="2">
        <v>1.0</v>
      </c>
      <c r="O57" s="2">
        <v>1.08333333333333</v>
      </c>
      <c r="P57" s="2">
        <v>0.388888888888888</v>
      </c>
      <c r="R57" s="2" t="s">
        <v>74</v>
      </c>
      <c r="S57" s="2">
        <v>0.91958871283255</v>
      </c>
      <c r="T57" s="2">
        <v>1.16666666666666</v>
      </c>
      <c r="U57" s="2">
        <v>0.319444444444444</v>
      </c>
      <c r="V57" s="2" t="s">
        <v>74</v>
      </c>
      <c r="W57" s="2">
        <v>0.878007629107981</v>
      </c>
      <c r="X57" s="2">
        <v>1.20416666666666</v>
      </c>
      <c r="Y57" s="2">
        <v>0.286111111111111</v>
      </c>
    </row>
    <row r="58">
      <c r="A58" s="2" t="s">
        <v>75</v>
      </c>
      <c r="B58" s="2">
        <v>1.0</v>
      </c>
      <c r="C58" s="2">
        <v>1.95238095238095</v>
      </c>
      <c r="D58" s="2">
        <v>0.761904761904761</v>
      </c>
      <c r="E58" s="2" t="s">
        <v>75</v>
      </c>
      <c r="F58" s="2">
        <v>1.0</v>
      </c>
      <c r="G58" s="2">
        <v>1.95238095238095</v>
      </c>
      <c r="H58" s="2">
        <v>0.761904761904761</v>
      </c>
      <c r="I58" s="2" t="s">
        <v>75</v>
      </c>
      <c r="J58" s="2">
        <v>1.0</v>
      </c>
      <c r="K58" s="2">
        <v>1.95238095238095</v>
      </c>
      <c r="L58" s="2">
        <v>0.761904761904761</v>
      </c>
      <c r="M58" s="2" t="s">
        <v>75</v>
      </c>
      <c r="N58" s="2">
        <v>1.0</v>
      </c>
      <c r="O58" s="2">
        <v>1.95238095238095</v>
      </c>
      <c r="P58" s="2">
        <v>0.761904761904761</v>
      </c>
      <c r="R58" s="2" t="s">
        <v>75</v>
      </c>
      <c r="S58" s="2">
        <v>0.847375511684543</v>
      </c>
      <c r="T58" s="2">
        <v>4.63358870231935</v>
      </c>
      <c r="U58" s="2">
        <v>0.588235294117647</v>
      </c>
      <c r="V58" s="2" t="s">
        <v>75</v>
      </c>
      <c r="W58" s="2">
        <v>0.797049069899994</v>
      </c>
      <c r="X58" s="2">
        <v>5.15926562257831</v>
      </c>
      <c r="Y58" s="2">
        <v>0.514705882352941</v>
      </c>
    </row>
    <row r="59">
      <c r="A59" s="2" t="s">
        <v>76</v>
      </c>
      <c r="B59" s="2">
        <v>1.0</v>
      </c>
      <c r="C59" s="2">
        <v>2.08461538461538</v>
      </c>
      <c r="D59" s="2">
        <v>0.753846153846153</v>
      </c>
      <c r="E59" s="2" t="s">
        <v>76</v>
      </c>
      <c r="F59" s="2">
        <v>0.999999999999999</v>
      </c>
      <c r="G59" s="2">
        <v>2.08461538461538</v>
      </c>
      <c r="H59" s="2">
        <v>0.753846153846153</v>
      </c>
      <c r="I59" s="2" t="s">
        <v>76</v>
      </c>
      <c r="J59" s="2">
        <v>1.0</v>
      </c>
      <c r="K59" s="2">
        <v>2.08461538461538</v>
      </c>
      <c r="L59" s="2">
        <v>0.753846153846153</v>
      </c>
      <c r="M59" s="2" t="s">
        <v>76</v>
      </c>
      <c r="N59" s="2">
        <v>1.0</v>
      </c>
      <c r="O59" s="2">
        <v>2.08461538461538</v>
      </c>
      <c r="P59" s="2">
        <v>0.753846153846153</v>
      </c>
      <c r="R59" s="2" t="s">
        <v>76</v>
      </c>
      <c r="S59" s="2">
        <v>0.890464713414174</v>
      </c>
      <c r="T59" s="2">
        <v>3.10232843137254</v>
      </c>
      <c r="U59" s="2">
        <v>0.676470588235294</v>
      </c>
      <c r="V59" s="2" t="s">
        <v>76</v>
      </c>
      <c r="W59" s="2">
        <v>0.847668901107177</v>
      </c>
      <c r="X59" s="2">
        <v>3.52208250947437</v>
      </c>
      <c r="Y59" s="2">
        <v>0.617647058823529</v>
      </c>
    </row>
    <row r="60">
      <c r="A60" s="2" t="s">
        <v>77</v>
      </c>
      <c r="B60" s="2">
        <v>0.788281679809279</v>
      </c>
      <c r="C60" s="2">
        <v>1.0295566502463</v>
      </c>
      <c r="D60" s="2">
        <v>0.655172413793103</v>
      </c>
      <c r="E60" s="2" t="s">
        <v>77</v>
      </c>
      <c r="F60" s="2">
        <v>0.792041078305519</v>
      </c>
      <c r="G60" s="2">
        <v>1.0295566502463</v>
      </c>
      <c r="H60" s="2">
        <v>0.655172413793103</v>
      </c>
      <c r="I60" s="2" t="s">
        <v>77</v>
      </c>
      <c r="J60" s="2">
        <v>0.792041078305519</v>
      </c>
      <c r="K60" s="2">
        <v>1.0295566502463</v>
      </c>
      <c r="L60" s="2">
        <v>0.655172413793103</v>
      </c>
      <c r="M60" s="2" t="s">
        <v>77</v>
      </c>
      <c r="N60" s="2">
        <v>0.792041078305519</v>
      </c>
      <c r="O60" s="2">
        <v>1.0295566502463</v>
      </c>
      <c r="P60" s="2">
        <v>0.655172413793103</v>
      </c>
      <c r="R60" s="2" t="s">
        <v>77</v>
      </c>
      <c r="S60" s="2">
        <v>0.945300531675227</v>
      </c>
      <c r="T60" s="2">
        <v>1.11437908496732</v>
      </c>
      <c r="U60" s="2">
        <v>0.418300653594771</v>
      </c>
      <c r="V60" s="2" t="s">
        <v>77</v>
      </c>
      <c r="W60" s="2">
        <v>0.884383166621609</v>
      </c>
      <c r="X60" s="2">
        <v>1.13398692810457</v>
      </c>
      <c r="Y60" s="2">
        <v>0.395424836601307</v>
      </c>
    </row>
    <row r="61">
      <c r="A61" s="2" t="s">
        <v>78</v>
      </c>
      <c r="B61" s="2">
        <v>1.0</v>
      </c>
      <c r="C61" s="2">
        <v>1.08152173913043</v>
      </c>
      <c r="D61" s="2">
        <v>0.558300395256917</v>
      </c>
      <c r="E61" s="2" t="s">
        <v>78</v>
      </c>
      <c r="F61" s="2">
        <v>1.0</v>
      </c>
      <c r="G61" s="2">
        <v>1.08152173913043</v>
      </c>
      <c r="H61" s="2">
        <v>0.558300395256917</v>
      </c>
      <c r="I61" s="2" t="s">
        <v>78</v>
      </c>
      <c r="J61" s="2">
        <v>1.0</v>
      </c>
      <c r="K61" s="2">
        <v>1.08152173913043</v>
      </c>
      <c r="L61" s="2">
        <v>0.558300395256917</v>
      </c>
      <c r="M61" s="2" t="s">
        <v>78</v>
      </c>
      <c r="N61" s="2">
        <v>1.0</v>
      </c>
      <c r="O61" s="2">
        <v>1.08152173913043</v>
      </c>
      <c r="P61" s="2">
        <v>0.558300395256917</v>
      </c>
      <c r="R61" s="2" t="s">
        <v>78</v>
      </c>
      <c r="S61" s="2">
        <v>0.897245935885584</v>
      </c>
      <c r="T61" s="2">
        <v>1.21708138932089</v>
      </c>
      <c r="U61" s="2">
        <v>0.387247278382581</v>
      </c>
      <c r="V61" s="2" t="s">
        <v>78</v>
      </c>
      <c r="W61" s="2">
        <v>0.971105256838143</v>
      </c>
      <c r="X61" s="2">
        <v>1.16472265422498</v>
      </c>
      <c r="Y61" s="2">
        <v>0.416796267496112</v>
      </c>
    </row>
    <row r="62">
      <c r="A62" s="2" t="s">
        <v>79</v>
      </c>
      <c r="B62" s="2">
        <v>1.0</v>
      </c>
      <c r="C62" s="2">
        <v>1.37538940809968</v>
      </c>
      <c r="D62" s="2">
        <v>0.532710280373831</v>
      </c>
      <c r="E62" s="2" t="s">
        <v>79</v>
      </c>
      <c r="F62" s="2">
        <v>1.0</v>
      </c>
      <c r="G62" s="2">
        <v>1.37538940809968</v>
      </c>
      <c r="H62" s="2">
        <v>0.532710280373831</v>
      </c>
      <c r="I62" s="2" t="s">
        <v>79</v>
      </c>
      <c r="J62" s="2">
        <v>1.0</v>
      </c>
      <c r="K62" s="2">
        <v>1.37538940809968</v>
      </c>
      <c r="L62" s="2">
        <v>0.532710280373831</v>
      </c>
      <c r="M62" s="2" t="s">
        <v>79</v>
      </c>
      <c r="N62" s="2">
        <v>1.0</v>
      </c>
      <c r="O62" s="2">
        <v>1.37538940809968</v>
      </c>
      <c r="P62" s="2">
        <v>0.532710280373831</v>
      </c>
      <c r="R62" s="2" t="s">
        <v>79</v>
      </c>
      <c r="S62" s="2">
        <v>0.836215567594275</v>
      </c>
      <c r="T62" s="2">
        <v>1.64809670781893</v>
      </c>
      <c r="U62" s="2">
        <v>0.422839506172839</v>
      </c>
      <c r="V62" s="2" t="s">
        <v>79</v>
      </c>
      <c r="W62" s="2">
        <v>0.884116536377913</v>
      </c>
      <c r="X62" s="2">
        <v>1.57093621399176</v>
      </c>
      <c r="Y62" s="2">
        <v>0.441358024691358</v>
      </c>
    </row>
    <row r="63">
      <c r="A63" s="2" t="s">
        <v>80</v>
      </c>
      <c r="B63" s="2">
        <v>1.0</v>
      </c>
      <c r="C63" s="2">
        <v>1.29817708333333</v>
      </c>
      <c r="D63" s="2">
        <v>0.696614583333333</v>
      </c>
      <c r="E63" s="2" t="s">
        <v>80</v>
      </c>
      <c r="F63" s="2">
        <v>1.0</v>
      </c>
      <c r="G63" s="2">
        <v>1.29817708333333</v>
      </c>
      <c r="H63" s="2">
        <v>0.696614583333333</v>
      </c>
      <c r="I63" s="2" t="s">
        <v>80</v>
      </c>
      <c r="J63" s="2">
        <v>1.0</v>
      </c>
      <c r="K63" s="2">
        <v>1.29817708333333</v>
      </c>
      <c r="L63" s="2">
        <v>0.696614583333333</v>
      </c>
      <c r="M63" s="2" t="s">
        <v>80</v>
      </c>
      <c r="N63" s="2">
        <v>1.0</v>
      </c>
      <c r="O63" s="2">
        <v>1.29817708333333</v>
      </c>
      <c r="P63" s="2">
        <v>0.696614583333333</v>
      </c>
      <c r="R63" s="2" t="s">
        <v>80</v>
      </c>
      <c r="S63" s="2">
        <v>0.912254242376354</v>
      </c>
      <c r="T63" s="2">
        <v>1.58771508603441</v>
      </c>
      <c r="U63" s="2">
        <v>0.554621848739495</v>
      </c>
      <c r="V63" s="2" t="s">
        <v>80</v>
      </c>
      <c r="W63" s="2">
        <v>0.877928084810193</v>
      </c>
      <c r="X63" s="2">
        <v>1.68271308523409</v>
      </c>
      <c r="Y63" s="2">
        <v>0.51860744297719</v>
      </c>
    </row>
    <row r="64">
      <c r="A64" s="2" t="s">
        <v>81</v>
      </c>
      <c r="B64" s="2">
        <v>1.0</v>
      </c>
      <c r="C64" s="2">
        <v>1.08333333333333</v>
      </c>
      <c r="D64" s="2">
        <v>0.459595959595959</v>
      </c>
      <c r="E64" s="2" t="s">
        <v>81</v>
      </c>
      <c r="F64" s="2">
        <v>1.0</v>
      </c>
      <c r="G64" s="2">
        <v>1.08333333333333</v>
      </c>
      <c r="H64" s="2">
        <v>0.459595959595959</v>
      </c>
      <c r="I64" s="2" t="s">
        <v>81</v>
      </c>
      <c r="J64" s="2">
        <v>1.0</v>
      </c>
      <c r="K64" s="2">
        <v>1.08333333333333</v>
      </c>
      <c r="L64" s="2">
        <v>0.459595959595959</v>
      </c>
      <c r="M64" s="2" t="s">
        <v>81</v>
      </c>
      <c r="N64" s="2">
        <v>1.0</v>
      </c>
      <c r="O64" s="2">
        <v>1.08333333333333</v>
      </c>
      <c r="P64" s="2">
        <v>0.459595959595959</v>
      </c>
      <c r="R64" s="2" t="s">
        <v>81</v>
      </c>
      <c r="S64" s="2">
        <v>0.847068511198946</v>
      </c>
      <c r="T64" s="2">
        <v>1.20422535211267</v>
      </c>
      <c r="U64" s="2">
        <v>0.347417840375586</v>
      </c>
      <c r="V64" s="2" t="s">
        <v>81</v>
      </c>
      <c r="W64" s="2">
        <v>0.716139657444005</v>
      </c>
      <c r="X64" s="2">
        <v>1.27230046948356</v>
      </c>
      <c r="Y64" s="2">
        <v>0.300469483568075</v>
      </c>
    </row>
    <row r="65">
      <c r="A65" s="2" t="s">
        <v>82</v>
      </c>
      <c r="B65" s="2">
        <v>1.0</v>
      </c>
      <c r="C65" s="2">
        <v>1.06385542168674</v>
      </c>
      <c r="D65" s="2">
        <v>0.559036144578313</v>
      </c>
      <c r="E65" s="2" t="s">
        <v>82</v>
      </c>
      <c r="F65" s="2">
        <v>1.0</v>
      </c>
      <c r="G65" s="2">
        <v>1.06385542168674</v>
      </c>
      <c r="H65" s="2">
        <v>0.559036144578313</v>
      </c>
      <c r="I65" s="2" t="s">
        <v>82</v>
      </c>
      <c r="J65" s="2">
        <v>1.0</v>
      </c>
      <c r="K65" s="2">
        <v>1.06385542168674</v>
      </c>
      <c r="L65" s="2">
        <v>0.559036144578313</v>
      </c>
      <c r="M65" s="2" t="s">
        <v>82</v>
      </c>
      <c r="N65" s="2">
        <v>1.0</v>
      </c>
      <c r="O65" s="2">
        <v>1.06385542168674</v>
      </c>
      <c r="P65" s="2">
        <v>0.559036144578313</v>
      </c>
      <c r="R65" s="2" t="s">
        <v>82</v>
      </c>
      <c r="S65" s="2">
        <v>0.859126640078608</v>
      </c>
      <c r="T65" s="2">
        <v>1.19729729729729</v>
      </c>
      <c r="U65" s="2">
        <v>0.344144144144144</v>
      </c>
      <c r="V65" s="2" t="s">
        <v>82</v>
      </c>
      <c r="W65" s="2">
        <v>0.832360364526135</v>
      </c>
      <c r="X65" s="2">
        <v>1.25495495495495</v>
      </c>
      <c r="Y65" s="2">
        <v>0.311711711711711</v>
      </c>
    </row>
    <row r="66">
      <c r="A66" s="2" t="s">
        <v>83</v>
      </c>
      <c r="B66" s="2">
        <v>1.0</v>
      </c>
      <c r="C66" s="2">
        <v>1.44339622641509</v>
      </c>
      <c r="D66" s="2">
        <v>0.547169811320754</v>
      </c>
      <c r="E66" s="2" t="s">
        <v>83</v>
      </c>
      <c r="F66" s="2">
        <v>1.0</v>
      </c>
      <c r="G66" s="2">
        <v>1.44339622641509</v>
      </c>
      <c r="H66" s="2">
        <v>0.547169811320754</v>
      </c>
      <c r="I66" s="2" t="s">
        <v>83</v>
      </c>
      <c r="J66" s="2">
        <v>1.0</v>
      </c>
      <c r="K66" s="2">
        <v>1.44339622641509</v>
      </c>
      <c r="L66" s="2">
        <v>0.547169811320754</v>
      </c>
      <c r="M66" s="2" t="s">
        <v>83</v>
      </c>
      <c r="N66" s="2">
        <v>1.0</v>
      </c>
      <c r="O66" s="2">
        <v>1.44339622641509</v>
      </c>
      <c r="P66" s="2">
        <v>0.547169811320754</v>
      </c>
      <c r="R66" s="2" t="s">
        <v>83</v>
      </c>
      <c r="S66" s="2">
        <v>0.866773429273429</v>
      </c>
      <c r="T66" s="2">
        <v>1.75114968105622</v>
      </c>
      <c r="U66" s="2">
        <v>0.495327102803738</v>
      </c>
      <c r="V66" s="2" t="s">
        <v>83</v>
      </c>
      <c r="W66" s="2">
        <v>0.783388908388908</v>
      </c>
      <c r="X66" s="2">
        <v>2.15316718587746</v>
      </c>
      <c r="Y66" s="2">
        <v>0.392523364485981</v>
      </c>
    </row>
    <row r="67">
      <c r="A67" s="2" t="s">
        <v>84</v>
      </c>
      <c r="B67" s="2">
        <v>1.0</v>
      </c>
      <c r="C67" s="2">
        <v>1.12555066079295</v>
      </c>
      <c r="D67" s="2">
        <v>0.436123348017621</v>
      </c>
      <c r="E67" s="2" t="s">
        <v>84</v>
      </c>
      <c r="F67" s="2">
        <v>1.0</v>
      </c>
      <c r="G67" s="2">
        <v>1.12555066079295</v>
      </c>
      <c r="H67" s="2">
        <v>0.436123348017621</v>
      </c>
      <c r="I67" s="2" t="s">
        <v>84</v>
      </c>
      <c r="J67" s="2">
        <v>1.0</v>
      </c>
      <c r="K67" s="2">
        <v>1.12555066079295</v>
      </c>
      <c r="L67" s="2">
        <v>0.436123348017621</v>
      </c>
      <c r="M67" s="2" t="s">
        <v>84</v>
      </c>
      <c r="N67" s="2">
        <v>1.0</v>
      </c>
      <c r="O67" s="2">
        <v>1.12555066079295</v>
      </c>
      <c r="P67" s="2">
        <v>0.436123348017621</v>
      </c>
      <c r="R67" s="2" t="s">
        <v>84</v>
      </c>
      <c r="S67" s="2">
        <v>0.851567134664821</v>
      </c>
      <c r="T67" s="2">
        <v>1.26855895196506</v>
      </c>
      <c r="U67" s="2">
        <v>0.336244541484716</v>
      </c>
      <c r="V67" s="2" t="s">
        <v>84</v>
      </c>
      <c r="W67" s="2">
        <v>0.769255487443148</v>
      </c>
      <c r="X67" s="2">
        <v>1.3122270742358</v>
      </c>
      <c r="Y67" s="2">
        <v>0.296943231441048</v>
      </c>
    </row>
    <row r="68">
      <c r="A68" s="2" t="s">
        <v>85</v>
      </c>
      <c r="B68" s="2">
        <v>1.0</v>
      </c>
      <c r="C68" s="2">
        <v>1.98387096774193</v>
      </c>
      <c r="D68" s="2">
        <v>0.741935483870967</v>
      </c>
      <c r="E68" s="2" t="s">
        <v>85</v>
      </c>
      <c r="F68" s="2">
        <v>1.0</v>
      </c>
      <c r="G68" s="2">
        <v>1.98387096774193</v>
      </c>
      <c r="H68" s="2">
        <v>0.741935483870967</v>
      </c>
      <c r="I68" s="2" t="s">
        <v>85</v>
      </c>
      <c r="J68" s="2">
        <v>1.0</v>
      </c>
      <c r="K68" s="2">
        <v>1.98387096774193</v>
      </c>
      <c r="L68" s="2">
        <v>0.741935483870967</v>
      </c>
      <c r="M68" s="2" t="s">
        <v>85</v>
      </c>
      <c r="N68" s="2">
        <v>1.0</v>
      </c>
      <c r="O68" s="2">
        <v>1.98387096774193</v>
      </c>
      <c r="P68" s="2">
        <v>0.741935483870967</v>
      </c>
      <c r="R68" s="2" t="s">
        <v>85</v>
      </c>
      <c r="S68" s="2">
        <v>0.773124645789873</v>
      </c>
      <c r="T68" s="2">
        <v>4.75302874713186</v>
      </c>
      <c r="U68" s="2">
        <v>0.5</v>
      </c>
      <c r="V68" s="2" t="s">
        <v>85</v>
      </c>
      <c r="W68" s="2">
        <v>0.751172661610254</v>
      </c>
      <c r="X68" s="2">
        <v>5.10885929410691</v>
      </c>
      <c r="Y68" s="2">
        <v>0.439393939393939</v>
      </c>
    </row>
    <row r="69">
      <c r="A69" s="2" t="s">
        <v>86</v>
      </c>
      <c r="B69" s="2">
        <v>0.846681497960697</v>
      </c>
      <c r="C69" s="2">
        <v>4.02700180916644</v>
      </c>
      <c r="D69" s="2">
        <v>0.512195121951219</v>
      </c>
      <c r="E69" s="2" t="s">
        <v>86</v>
      </c>
      <c r="F69" s="2">
        <v>0.857857937390751</v>
      </c>
      <c r="G69" s="2">
        <v>3.91407911194496</v>
      </c>
      <c r="H69" s="2">
        <v>0.536585365853658</v>
      </c>
      <c r="I69" s="2" t="s">
        <v>86</v>
      </c>
      <c r="J69" s="2">
        <v>0.860391616787612</v>
      </c>
      <c r="K69" s="2">
        <v>3.71869974537657</v>
      </c>
      <c r="L69" s="2">
        <v>0.524390243902439</v>
      </c>
      <c r="M69" s="2" t="s">
        <v>86</v>
      </c>
      <c r="N69" s="2">
        <v>0.864387826568026</v>
      </c>
      <c r="O69" s="2">
        <v>3.69608795675868</v>
      </c>
      <c r="P69" s="2">
        <v>0.560975609756097</v>
      </c>
      <c r="R69" s="2" t="s">
        <v>86</v>
      </c>
      <c r="S69" s="2">
        <v>0.883579067764857</v>
      </c>
      <c r="T69" s="2">
        <v>3.57094596010464</v>
      </c>
      <c r="U69" s="2">
        <v>0.616279069767441</v>
      </c>
      <c r="V69" s="2" t="s">
        <v>86</v>
      </c>
      <c r="W69" s="2">
        <v>0.889534539765593</v>
      </c>
      <c r="X69" s="2">
        <v>3.59635291748834</v>
      </c>
      <c r="Y69" s="2">
        <v>0.63953488372093</v>
      </c>
    </row>
    <row r="70">
      <c r="A70" s="2" t="s">
        <v>87</v>
      </c>
      <c r="B70" s="2">
        <v>1.0</v>
      </c>
      <c r="C70" s="2">
        <v>1.08823529411764</v>
      </c>
      <c r="D70" s="2">
        <v>0.45187165775401</v>
      </c>
      <c r="E70" s="2" t="s">
        <v>87</v>
      </c>
      <c r="F70" s="2">
        <v>1.0</v>
      </c>
      <c r="G70" s="2">
        <v>1.08823529411764</v>
      </c>
      <c r="H70" s="2">
        <v>0.45187165775401</v>
      </c>
      <c r="I70" s="2" t="s">
        <v>87</v>
      </c>
      <c r="J70" s="2">
        <v>1.0</v>
      </c>
      <c r="K70" s="2">
        <v>1.08823529411764</v>
      </c>
      <c r="L70" s="2">
        <v>0.45187165775401</v>
      </c>
      <c r="M70" s="2" t="s">
        <v>87</v>
      </c>
      <c r="N70" s="2">
        <v>1.0</v>
      </c>
      <c r="O70" s="2">
        <v>1.08823529411764</v>
      </c>
      <c r="P70" s="2">
        <v>0.45187165775401</v>
      </c>
      <c r="R70" s="2" t="s">
        <v>87</v>
      </c>
      <c r="S70" s="2">
        <v>0.86820425643205</v>
      </c>
      <c r="T70" s="2">
        <v>1.1910569105691</v>
      </c>
      <c r="U70" s="2">
        <v>0.353658536585365</v>
      </c>
      <c r="V70" s="2" t="s">
        <v>87</v>
      </c>
      <c r="W70" s="2">
        <v>0.83206381378927</v>
      </c>
      <c r="X70" s="2">
        <v>1.27073170731707</v>
      </c>
      <c r="Y70" s="2">
        <v>0.302439024390243</v>
      </c>
    </row>
    <row r="71">
      <c r="A71" s="2" t="s">
        <v>88</v>
      </c>
      <c r="B71" s="2">
        <v>1.0</v>
      </c>
      <c r="C71" s="2">
        <v>1.40304182509505</v>
      </c>
      <c r="D71" s="2">
        <v>0.5893536121673</v>
      </c>
      <c r="E71" s="2" t="s">
        <v>88</v>
      </c>
      <c r="F71" s="2">
        <v>0.999999999999999</v>
      </c>
      <c r="G71" s="2">
        <v>1.40304182509505</v>
      </c>
      <c r="H71" s="2">
        <v>0.5893536121673</v>
      </c>
      <c r="I71" s="2" t="s">
        <v>88</v>
      </c>
      <c r="J71" s="2">
        <v>1.0</v>
      </c>
      <c r="K71" s="2">
        <v>1.40304182509505</v>
      </c>
      <c r="L71" s="2">
        <v>0.5893536121673</v>
      </c>
      <c r="M71" s="2" t="s">
        <v>88</v>
      </c>
      <c r="N71" s="2">
        <v>1.0</v>
      </c>
      <c r="O71" s="2">
        <v>1.40304182509505</v>
      </c>
      <c r="P71" s="2">
        <v>0.5893536121673</v>
      </c>
      <c r="R71" s="2" t="s">
        <v>88</v>
      </c>
      <c r="S71" s="2">
        <v>0.837504507753335</v>
      </c>
      <c r="T71" s="2">
        <v>1.75684410646387</v>
      </c>
      <c r="U71" s="2">
        <v>0.429657794676806</v>
      </c>
      <c r="V71" s="2" t="s">
        <v>88</v>
      </c>
      <c r="W71" s="2">
        <v>0.890900348599591</v>
      </c>
      <c r="X71" s="2">
        <v>1.64600760456273</v>
      </c>
      <c r="Y71" s="2">
        <v>0.486692015209125</v>
      </c>
    </row>
    <row r="72">
      <c r="A72" s="2" t="s">
        <v>89</v>
      </c>
      <c r="B72" s="2">
        <v>1.0</v>
      </c>
      <c r="C72" s="2">
        <v>1.27932960893854</v>
      </c>
      <c r="D72" s="2">
        <v>0.47486033519553</v>
      </c>
      <c r="E72" s="2" t="s">
        <v>89</v>
      </c>
      <c r="F72" s="2">
        <v>1.0</v>
      </c>
      <c r="G72" s="2">
        <v>1.27932960893854</v>
      </c>
      <c r="H72" s="2">
        <v>0.47486033519553</v>
      </c>
      <c r="I72" s="2" t="s">
        <v>89</v>
      </c>
      <c r="J72" s="2">
        <v>1.0</v>
      </c>
      <c r="K72" s="2">
        <v>1.27932960893854</v>
      </c>
      <c r="L72" s="2">
        <v>0.47486033519553</v>
      </c>
      <c r="M72" s="2" t="s">
        <v>89</v>
      </c>
      <c r="N72" s="2">
        <v>1.0</v>
      </c>
      <c r="O72" s="2">
        <v>1.27932960893854</v>
      </c>
      <c r="P72" s="2">
        <v>0.47486033519553</v>
      </c>
      <c r="R72" s="2" t="s">
        <v>89</v>
      </c>
      <c r="S72" s="2">
        <v>0.985246088843211</v>
      </c>
      <c r="T72" s="2">
        <v>1.2877094972067</v>
      </c>
      <c r="U72" s="2">
        <v>0.47486033519553</v>
      </c>
      <c r="V72" s="2" t="s">
        <v>89</v>
      </c>
      <c r="W72" s="2">
        <v>0.965399109284001</v>
      </c>
      <c r="X72" s="2">
        <v>1.32402234636871</v>
      </c>
      <c r="Y72" s="2">
        <v>0.441340782122905</v>
      </c>
    </row>
    <row r="73">
      <c r="A73" s="2" t="s">
        <v>90</v>
      </c>
      <c r="B73" s="2">
        <v>0.899053677728464</v>
      </c>
      <c r="C73" s="2">
        <v>7.10495941697723</v>
      </c>
      <c r="D73" s="2">
        <v>0.828571428571428</v>
      </c>
      <c r="E73" s="2" t="s">
        <v>90</v>
      </c>
      <c r="F73" s="2">
        <v>0.902529786598519</v>
      </c>
      <c r="G73" s="2">
        <v>7.01648610261162</v>
      </c>
      <c r="H73" s="2">
        <v>0.828571428571428</v>
      </c>
      <c r="I73" s="2" t="s">
        <v>90</v>
      </c>
      <c r="J73" s="2">
        <v>0.902218645249079</v>
      </c>
      <c r="K73" s="2">
        <v>7.0608107645338</v>
      </c>
      <c r="L73" s="2">
        <v>0.828571428571428</v>
      </c>
      <c r="M73" s="2" t="s">
        <v>90</v>
      </c>
      <c r="N73" s="2">
        <v>0.901787950193247</v>
      </c>
      <c r="O73" s="2">
        <v>7.07830860258449</v>
      </c>
      <c r="P73" s="2">
        <v>0.819047619047619</v>
      </c>
      <c r="R73" s="2" t="s">
        <v>90</v>
      </c>
      <c r="S73" s="2">
        <v>0.855072655745701</v>
      </c>
      <c r="T73" s="2">
        <v>7.15090737965905</v>
      </c>
      <c r="U73" s="2">
        <v>0.767857142857142</v>
      </c>
      <c r="V73" s="2" t="s">
        <v>90</v>
      </c>
      <c r="W73" s="2">
        <v>0.839858368078991</v>
      </c>
      <c r="X73" s="2">
        <v>7.79409589574613</v>
      </c>
      <c r="Y73" s="2">
        <v>0.6875</v>
      </c>
    </row>
    <row r="74">
      <c r="A74" s="2" t="s">
        <v>91</v>
      </c>
      <c r="B74" s="2">
        <v>0.708419392488845</v>
      </c>
      <c r="C74" s="2">
        <v>2.16572571159727</v>
      </c>
      <c r="D74" s="2">
        <v>0.292872265349329</v>
      </c>
      <c r="E74" s="2" t="s">
        <v>91</v>
      </c>
      <c r="F74" s="2">
        <v>0.709156897290429</v>
      </c>
      <c r="G74" s="2">
        <v>2.17153610915078</v>
      </c>
      <c r="H74" s="2">
        <v>0.292166549047283</v>
      </c>
      <c r="I74" s="2" t="s">
        <v>91</v>
      </c>
      <c r="J74" s="2">
        <v>0.707956224329994</v>
      </c>
      <c r="K74" s="2">
        <v>2.17140672782874</v>
      </c>
      <c r="L74" s="2">
        <v>0.293577981651376</v>
      </c>
      <c r="M74" s="2" t="s">
        <v>91</v>
      </c>
      <c r="N74" s="2">
        <v>0.711658060751115</v>
      </c>
      <c r="O74" s="2">
        <v>2.1577275935074</v>
      </c>
      <c r="P74" s="2">
        <v>0.294989414255469</v>
      </c>
      <c r="R74" s="2" t="s">
        <v>91</v>
      </c>
      <c r="S74" s="2">
        <v>0.945652282170533</v>
      </c>
      <c r="T74" s="2">
        <v>1.50818053596614</v>
      </c>
      <c r="U74" s="2">
        <v>0.526093088857545</v>
      </c>
      <c r="V74" s="2" t="s">
        <v>91</v>
      </c>
      <c r="W74" s="2">
        <v>0.91991146574162</v>
      </c>
      <c r="X74" s="2">
        <v>1.56940526563234</v>
      </c>
      <c r="Y74" s="2">
        <v>0.494358251057827</v>
      </c>
    </row>
    <row r="75">
      <c r="A75" s="2" t="s">
        <v>92</v>
      </c>
      <c r="B75" s="2">
        <v>1.0</v>
      </c>
      <c r="C75" s="2">
        <v>1.33333333333333</v>
      </c>
      <c r="D75" s="2">
        <v>0.504587155963302</v>
      </c>
      <c r="E75" s="2" t="s">
        <v>92</v>
      </c>
      <c r="F75" s="2">
        <v>1.0</v>
      </c>
      <c r="G75" s="2">
        <v>1.33333333333333</v>
      </c>
      <c r="H75" s="2">
        <v>0.504587155963302</v>
      </c>
      <c r="I75" s="2" t="s">
        <v>92</v>
      </c>
      <c r="J75" s="2">
        <v>1.0</v>
      </c>
      <c r="K75" s="2">
        <v>1.33333333333333</v>
      </c>
      <c r="L75" s="2">
        <v>0.504587155963302</v>
      </c>
      <c r="M75" s="2" t="s">
        <v>92</v>
      </c>
      <c r="N75" s="2">
        <v>1.0</v>
      </c>
      <c r="O75" s="2">
        <v>1.33333333333333</v>
      </c>
      <c r="P75" s="2">
        <v>0.504587155963302</v>
      </c>
      <c r="R75" s="2" t="s">
        <v>92</v>
      </c>
      <c r="S75" s="2">
        <v>0.921355932203389</v>
      </c>
      <c r="T75" s="2">
        <v>1.50836813137698</v>
      </c>
      <c r="U75" s="2">
        <v>0.460176991150442</v>
      </c>
      <c r="V75" s="2" t="s">
        <v>92</v>
      </c>
      <c r="W75" s="2">
        <v>0.936335754640839</v>
      </c>
      <c r="X75" s="2">
        <v>1.49957986949137</v>
      </c>
      <c r="Y75" s="2">
        <v>0.43952802359882</v>
      </c>
    </row>
    <row r="76">
      <c r="A76" s="2" t="s">
        <v>93</v>
      </c>
      <c r="B76" s="2">
        <v>1.0</v>
      </c>
      <c r="C76" s="2">
        <v>1.18869936034115</v>
      </c>
      <c r="D76" s="2">
        <v>0.53091684434968</v>
      </c>
      <c r="E76" s="2" t="s">
        <v>93</v>
      </c>
      <c r="F76" s="2">
        <v>0.999999999999999</v>
      </c>
      <c r="G76" s="2">
        <v>1.18869936034115</v>
      </c>
      <c r="H76" s="2">
        <v>0.53091684434968</v>
      </c>
      <c r="I76" s="2" t="s">
        <v>93</v>
      </c>
      <c r="J76" s="2">
        <v>1.0</v>
      </c>
      <c r="K76" s="2">
        <v>1.18869936034115</v>
      </c>
      <c r="L76" s="2">
        <v>0.53091684434968</v>
      </c>
      <c r="M76" s="2" t="s">
        <v>93</v>
      </c>
      <c r="N76" s="2">
        <v>1.0</v>
      </c>
      <c r="O76" s="2">
        <v>1.18869936034115</v>
      </c>
      <c r="P76" s="2">
        <v>0.53091684434968</v>
      </c>
      <c r="R76" s="2" t="s">
        <v>93</v>
      </c>
      <c r="S76" s="2">
        <v>0.793825454000721</v>
      </c>
      <c r="T76" s="2">
        <v>1.50846883468834</v>
      </c>
      <c r="U76" s="2">
        <v>0.345528455284552</v>
      </c>
      <c r="V76" s="2" t="s">
        <v>93</v>
      </c>
      <c r="W76" s="2">
        <v>0.725362757982037</v>
      </c>
      <c r="X76" s="2">
        <v>1.57486449864498</v>
      </c>
      <c r="Y76" s="2">
        <v>0.315040650406504</v>
      </c>
    </row>
    <row r="77">
      <c r="A77" s="2" t="s">
        <v>94</v>
      </c>
      <c r="B77" s="2">
        <v>0.752182948219324</v>
      </c>
      <c r="C77" s="2">
        <v>1.2121698786581</v>
      </c>
      <c r="D77" s="2">
        <v>0.298715203426124</v>
      </c>
      <c r="E77" s="2" t="s">
        <v>94</v>
      </c>
      <c r="F77" s="2">
        <v>0.759422220043359</v>
      </c>
      <c r="G77" s="2">
        <v>1.20770877944325</v>
      </c>
      <c r="H77" s="2">
        <v>0.302997858672376</v>
      </c>
      <c r="I77" s="2" t="s">
        <v>94</v>
      </c>
      <c r="J77" s="2">
        <v>0.753147095031103</v>
      </c>
      <c r="K77" s="2">
        <v>1.21413276231263</v>
      </c>
      <c r="L77" s="2">
        <v>0.298715203426124</v>
      </c>
      <c r="M77" s="2" t="s">
        <v>94</v>
      </c>
      <c r="N77" s="2">
        <v>0.759912464184942</v>
      </c>
      <c r="O77" s="2">
        <v>1.20931477516059</v>
      </c>
      <c r="P77" s="2">
        <v>0.30085653104925</v>
      </c>
      <c r="R77" s="2" t="s">
        <v>94</v>
      </c>
      <c r="S77" s="2">
        <v>0.903765143716842</v>
      </c>
      <c r="T77" s="2">
        <v>1.28675913293921</v>
      </c>
      <c r="U77" s="2">
        <v>0.453842655752614</v>
      </c>
      <c r="V77" s="2" t="s">
        <v>94</v>
      </c>
      <c r="W77" s="2">
        <v>0.879868754454034</v>
      </c>
      <c r="X77" s="2">
        <v>1.32595118993481</v>
      </c>
      <c r="Y77" s="2">
        <v>0.427921782628467</v>
      </c>
    </row>
    <row r="78">
      <c r="A78" s="2" t="s">
        <v>95</v>
      </c>
      <c r="B78" s="2">
        <v>1.0</v>
      </c>
      <c r="C78" s="2">
        <v>1.1077738515901</v>
      </c>
      <c r="D78" s="2">
        <v>0.420494699646643</v>
      </c>
      <c r="E78" s="2" t="s">
        <v>95</v>
      </c>
      <c r="F78" s="2">
        <v>1.0</v>
      </c>
      <c r="G78" s="2">
        <v>1.1077738515901</v>
      </c>
      <c r="H78" s="2">
        <v>0.420494699646643</v>
      </c>
      <c r="I78" s="2" t="s">
        <v>95</v>
      </c>
      <c r="J78" s="2">
        <v>1.0</v>
      </c>
      <c r="K78" s="2">
        <v>1.1077738515901</v>
      </c>
      <c r="L78" s="2">
        <v>0.420494699646643</v>
      </c>
      <c r="M78" s="2" t="s">
        <v>95</v>
      </c>
      <c r="N78" s="2">
        <v>1.0</v>
      </c>
      <c r="O78" s="2">
        <v>1.1077738515901</v>
      </c>
      <c r="P78" s="2">
        <v>0.420494699646643</v>
      </c>
      <c r="R78" s="2" t="s">
        <v>95</v>
      </c>
      <c r="S78" s="2">
        <v>0.981311018131101</v>
      </c>
      <c r="T78" s="2">
        <v>1.12190812720848</v>
      </c>
      <c r="U78" s="2">
        <v>0.409893992932862</v>
      </c>
      <c r="V78" s="2" t="s">
        <v>95</v>
      </c>
      <c r="W78" s="2">
        <v>0.971670153417015</v>
      </c>
      <c r="X78" s="2">
        <v>1.12897526501766</v>
      </c>
      <c r="Y78" s="2">
        <v>0.399293286219081</v>
      </c>
    </row>
    <row r="79">
      <c r="A79" s="2" t="s">
        <v>96</v>
      </c>
      <c r="B79">
        <f t="shared" ref="B79:D79" si="1">AVERAGE(B42:B78)</f>
        <v>0.9702101686</v>
      </c>
      <c r="C79">
        <f t="shared" si="1"/>
        <v>1.598439303</v>
      </c>
      <c r="D79">
        <f t="shared" si="1"/>
        <v>0.5552734831</v>
      </c>
      <c r="F79">
        <f t="shared" ref="F79:H79" si="2">AVERAGE(F42:F78)</f>
        <v>0.9710752067</v>
      </c>
      <c r="G79">
        <f t="shared" si="2"/>
        <v>1.593032636</v>
      </c>
      <c r="H79">
        <f t="shared" si="2"/>
        <v>0.556059517</v>
      </c>
      <c r="J79">
        <f t="shared" ref="J79:L79" si="3">AVERAGE(J42:J78)</f>
        <v>0.9708656693</v>
      </c>
      <c r="K79">
        <f t="shared" si="3"/>
        <v>1.589150364</v>
      </c>
      <c r="L79">
        <f t="shared" si="3"/>
        <v>0.5555919903</v>
      </c>
      <c r="N79">
        <f t="shared" ref="N79:P79" si="4">AVERAGE(N42:N78)</f>
        <v>0.9714030227</v>
      </c>
      <c r="O79">
        <f t="shared" si="4"/>
        <v>1.588572556</v>
      </c>
      <c r="P79">
        <f t="shared" si="4"/>
        <v>0.5563590761</v>
      </c>
      <c r="Q79" s="2"/>
      <c r="S79">
        <f t="shared" ref="S79:U79" si="5">AVERAGE(S42:S78)</f>
        <v>0.8911807504</v>
      </c>
      <c r="T79">
        <f t="shared" si="5"/>
        <v>1.960453312</v>
      </c>
      <c r="U79">
        <f t="shared" si="5"/>
        <v>0.4734817893</v>
      </c>
      <c r="W79">
        <f t="shared" ref="W79:Y79" si="6">AVERAGE(W42:W78)</f>
        <v>0.8618205029</v>
      </c>
      <c r="X79">
        <f t="shared" si="6"/>
        <v>2.091407701</v>
      </c>
      <c r="Y79">
        <f t="shared" si="6"/>
        <v>0.4414515433</v>
      </c>
    </row>
  </sheetData>
  <drawing r:id="rId1"/>
  <tableParts count="2">
    <tablePart r:id="rId4"/>
    <tablePart r:id="rId5"/>
  </tableParts>
</worksheet>
</file>