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0" yWindow="0" windowWidth="41280" windowHeight="13512"/>
  </bookViews>
  <sheets>
    <sheet name="CI &amp; F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1" l="1"/>
  <c r="X12" i="1"/>
  <c r="V12" i="1" l="1"/>
  <c r="AD12" i="1" l="1"/>
  <c r="AC12" i="1"/>
  <c r="Y12" i="1"/>
  <c r="D12" i="1" l="1"/>
  <c r="U12" i="1" l="1"/>
  <c r="S12" i="1"/>
  <c r="T12" i="1" l="1"/>
  <c r="W12" i="1"/>
  <c r="Z12" i="1"/>
  <c r="AA12" i="1"/>
  <c r="E12" i="1" l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2" i="1" l="1"/>
</calcChain>
</file>

<file path=xl/sharedStrings.xml><?xml version="1.0" encoding="utf-8"?>
<sst xmlns="http://schemas.openxmlformats.org/spreadsheetml/2006/main" count="42" uniqueCount="30">
  <si>
    <t>Year:</t>
  </si>
  <si>
    <t>Month:</t>
  </si>
  <si>
    <t>Extracted Date:</t>
  </si>
  <si>
    <t>Province</t>
  </si>
  <si>
    <t>OD</t>
  </si>
  <si>
    <t>Cases</t>
  </si>
  <si>
    <t>L1</t>
  </si>
  <si>
    <t>LC</t>
  </si>
  <si>
    <t>IMP</t>
  </si>
  <si>
    <t>Pv</t>
  </si>
  <si>
    <t>Total</t>
  </si>
  <si>
    <t>Source: MIS</t>
  </si>
  <si>
    <t>Investigated</t>
  </si>
  <si>
    <t>Relapse</t>
  </si>
  <si>
    <t>ReACD</t>
  </si>
  <si>
    <t>Notify&lt;24h</t>
  </si>
  <si>
    <t>% Notify&lt;24h</t>
  </si>
  <si>
    <t>Classify&lt;24h</t>
  </si>
  <si>
    <t>% Classify&lt;24h</t>
  </si>
  <si>
    <t>RACD&lt;3D</t>
  </si>
  <si>
    <t>% RACD&lt;3D</t>
  </si>
  <si>
    <t>Foci Inv</t>
  </si>
  <si>
    <t>Foci Inv&lt;7D</t>
  </si>
  <si>
    <t>% Foci Inv&lt;7D</t>
  </si>
  <si>
    <t>Pf + Mix</t>
  </si>
  <si>
    <t>Pm + Po + Pk</t>
  </si>
  <si>
    <t>Eligible Foci</t>
  </si>
  <si>
    <t>Foci Response&lt;7D</t>
  </si>
  <si>
    <t>% Foci Response&lt;7D</t>
  </si>
  <si>
    <t>Eligible RACD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</si>
</sst>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 applyFill="1"/>
    <xf numFmtId="0" fontId="2" fillId="0" borderId="0" xfId="1" applyFont="1" applyFill="1" applyAlignment="1">
      <alignment vertical="center"/>
    </xf>
    <xf numFmtId="0" fontId="1" fillId="0" borderId="0" xfId="1" applyFill="1" applyAlignment="1">
      <alignment vertical="center"/>
    </xf>
    <xf numFmtId="0" fontId="1" fillId="0" borderId="0" xfId="1" applyFill="1" applyAlignment="1">
      <alignment horizontal="left" vertical="center"/>
    </xf>
    <xf numFmtId="0" fontId="1" fillId="0" borderId="1" xfId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9" fontId="2" fillId="0" borderId="1" xfId="2" applyFont="1" applyFill="1" applyBorder="1" applyAlignment="1">
      <alignment vertical="center"/>
    </xf>
    <xf numFmtId="9" fontId="2" fillId="0" borderId="1" xfId="2" applyNumberFormat="1" applyFont="1" applyFill="1" applyBorder="1" applyAlignment="1">
      <alignment vertical="center"/>
    </xf>
    <xf numFmtId="0" fontId="1" fillId="0" borderId="1" xfId="1" applyFont="1" applyFill="1" applyBorder="1" applyAlignment="1">
      <alignment horizontal="right" vertical="center"/>
    </xf>
    <xf numFmtId="0" fontId="1" fillId="0" borderId="1" xfId="1" applyFont="1" applyFill="1" applyBorder="1" applyAlignment="1">
      <alignment horizontal="right"/>
    </xf>
    <xf numFmtId="0" fontId="1" fillId="0" borderId="1" xfId="1" applyFill="1" applyBorder="1" applyAlignment="1">
      <alignment horizontal="right"/>
    </xf>
    <xf numFmtId="0" fontId="2" fillId="0" borderId="1" xfId="1" applyFont="1" applyFill="1" applyBorder="1" applyAlignment="1">
      <alignment horizontal="center" vertical="center"/>
    </xf>
    <xf numFmtId="0" fontId="1" fillId="0" borderId="0" xfId="1" applyFill="1" applyAlignment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2"/>
  <sheetViews>
    <sheetView tabSelected="1" zoomScaleNormal="100" workbookViewId="0"/>
  </sheetViews>
  <sheetFormatPr defaultColWidth="8.6640625" defaultRowHeight="14.4" x14ac:dyDescent="0.3"/>
  <cols>
    <col min="1" max="1" width="17" style="1" customWidth="1"/>
    <col min="2" max="2" width="17.109375" style="1" customWidth="1"/>
    <col min="3" max="4" width="8.44140625" style="1" customWidth="1"/>
    <col min="5" max="5" width="11.88671875" style="1" bestFit="1" customWidth="1"/>
    <col min="6" max="15" width="8.44140625" style="1" customWidth="1"/>
    <col min="16" max="17" width="8.6640625" style="1"/>
    <col min="18" max="18" width="10.33203125" style="1" bestFit="1" customWidth="1"/>
    <col min="19" max="19" width="12.21875" style="1" bestFit="1" customWidth="1"/>
    <col min="20" max="20" width="11.33203125" style="1" bestFit="1" customWidth="1"/>
    <col min="21" max="21" width="13.33203125" style="1" bestFit="1" customWidth="1"/>
    <col min="22" max="22" width="12" style="1" bestFit="1" customWidth="1"/>
    <col min="23" max="23" width="8.88671875" style="1" bestFit="1" customWidth="1"/>
    <col min="24" max="24" width="10.77734375" style="1" bestFit="1" customWidth="1"/>
    <col min="25" max="25" width="10.6640625" style="1" bestFit="1" customWidth="1"/>
    <col min="26" max="26" width="7.44140625" style="1" bestFit="1" customWidth="1"/>
    <col min="27" max="27" width="10.6640625" style="1" bestFit="1" customWidth="1"/>
    <col min="28" max="28" width="12.5546875" style="1" bestFit="1" customWidth="1"/>
    <col min="29" max="29" width="16.109375" style="1" bestFit="1" customWidth="1"/>
    <col min="30" max="30" width="18.109375" style="1" bestFit="1" customWidth="1"/>
    <col min="31" max="16384" width="8.6640625" style="1"/>
  </cols>
  <sheetData>
    <row r="1" spans="1:30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3" spans="1:30" ht="15" customHeight="1" x14ac:dyDescent="0.3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</row>
    <row r="4" spans="1:30" x14ac:dyDescent="0.3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M4" s="3"/>
    </row>
    <row r="5" spans="1:30" x14ac:dyDescent="0.3">
      <c r="A5" s="2" t="s">
        <v>11</v>
      </c>
      <c r="B5" s="4"/>
      <c r="C5" s="3"/>
      <c r="D5" s="3"/>
      <c r="E5" s="3"/>
      <c r="F5" s="3"/>
      <c r="G5" s="3"/>
      <c r="H5" s="3"/>
      <c r="I5" s="3"/>
      <c r="J5" s="3"/>
      <c r="K5" s="2"/>
      <c r="M5" s="3"/>
    </row>
    <row r="6" spans="1:30" x14ac:dyDescent="0.3">
      <c r="A6" s="2" t="s">
        <v>2</v>
      </c>
      <c r="B6" s="2"/>
      <c r="C6" s="3"/>
      <c r="D6" s="3"/>
      <c r="E6" s="3"/>
      <c r="F6" s="3"/>
      <c r="G6" s="3"/>
      <c r="H6" s="3"/>
      <c r="I6" s="3"/>
      <c r="J6" s="3"/>
      <c r="K6" s="2"/>
      <c r="M6" s="3"/>
    </row>
    <row r="7" spans="1:30" x14ac:dyDescent="0.3">
      <c r="A7" s="2"/>
      <c r="B7" s="2"/>
    </row>
    <row r="8" spans="1:30" s="13" customFormat="1" ht="14.4" customHeight="1" x14ac:dyDescent="0.3">
      <c r="A8" s="16" t="s">
        <v>3</v>
      </c>
      <c r="B8" s="16" t="s">
        <v>4</v>
      </c>
      <c r="C8" s="16" t="s">
        <v>5</v>
      </c>
      <c r="D8" s="16"/>
      <c r="E8" s="16"/>
      <c r="F8" s="16" t="s">
        <v>12</v>
      </c>
      <c r="G8" s="16"/>
      <c r="H8" s="16" t="s">
        <v>13</v>
      </c>
      <c r="I8" s="16"/>
      <c r="J8" s="16" t="s">
        <v>6</v>
      </c>
      <c r="K8" s="16"/>
      <c r="L8" s="16" t="s">
        <v>7</v>
      </c>
      <c r="M8" s="16"/>
      <c r="N8" s="16" t="s">
        <v>8</v>
      </c>
      <c r="O8" s="16"/>
      <c r="P8" s="16" t="s">
        <v>14</v>
      </c>
      <c r="Q8" s="16"/>
      <c r="R8" s="14" t="s">
        <v>15</v>
      </c>
      <c r="S8" s="14" t="s">
        <v>16</v>
      </c>
      <c r="T8" s="14" t="s">
        <v>17</v>
      </c>
      <c r="U8" s="14" t="s">
        <v>18</v>
      </c>
      <c r="V8" s="14" t="s">
        <v>29</v>
      </c>
      <c r="W8" s="14" t="s">
        <v>19</v>
      </c>
      <c r="X8" s="14" t="s">
        <v>20</v>
      </c>
      <c r="Y8" s="14" t="s">
        <v>26</v>
      </c>
      <c r="Z8" s="14" t="s">
        <v>21</v>
      </c>
      <c r="AA8" s="14" t="s">
        <v>22</v>
      </c>
      <c r="AB8" s="14" t="s">
        <v>23</v>
      </c>
      <c r="AC8" s="14" t="s">
        <v>27</v>
      </c>
      <c r="AD8" s="14" t="s">
        <v>28</v>
      </c>
    </row>
    <row r="9" spans="1:30" s="13" customFormat="1" x14ac:dyDescent="0.3">
      <c r="A9" s="16"/>
      <c r="B9" s="16"/>
      <c r="C9" s="12" t="s">
        <v>24</v>
      </c>
      <c r="D9" s="12" t="s">
        <v>9</v>
      </c>
      <c r="E9" s="12" t="s">
        <v>25</v>
      </c>
      <c r="F9" s="12" t="s">
        <v>24</v>
      </c>
      <c r="G9" s="12" t="s">
        <v>9</v>
      </c>
      <c r="H9" s="12" t="s">
        <v>24</v>
      </c>
      <c r="I9" s="12" t="s">
        <v>9</v>
      </c>
      <c r="J9" s="12" t="s">
        <v>24</v>
      </c>
      <c r="K9" s="12" t="s">
        <v>9</v>
      </c>
      <c r="L9" s="12" t="s">
        <v>24</v>
      </c>
      <c r="M9" s="12" t="s">
        <v>9</v>
      </c>
      <c r="N9" s="12" t="s">
        <v>24</v>
      </c>
      <c r="O9" s="12" t="s">
        <v>9</v>
      </c>
      <c r="P9" s="12" t="s">
        <v>24</v>
      </c>
      <c r="Q9" s="12" t="s">
        <v>9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s="13" customFormat="1" x14ac:dyDescent="0.3">
      <c r="A10" s="5"/>
      <c r="B10" s="5"/>
      <c r="C10" s="9"/>
      <c r="D10" s="9"/>
      <c r="E10" s="9"/>
      <c r="F10" s="9"/>
      <c r="G10" s="9"/>
      <c r="H10" s="9"/>
      <c r="I10" s="9"/>
      <c r="J10" s="9"/>
      <c r="K10" s="9"/>
      <c r="L10" s="10"/>
      <c r="M10" s="9"/>
      <c r="N10" s="10"/>
      <c r="O10" s="10"/>
      <c r="P10" s="10"/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13" customFormat="1" x14ac:dyDescent="0.3">
      <c r="A11" s="5"/>
      <c r="B11" s="5"/>
      <c r="C11" s="9"/>
      <c r="D11" s="9"/>
      <c r="E11" s="9"/>
      <c r="F11" s="9"/>
      <c r="G11" s="9"/>
      <c r="H11" s="9"/>
      <c r="I11" s="9"/>
      <c r="J11" s="9"/>
      <c r="K11" s="9"/>
      <c r="L11" s="10"/>
      <c r="M11" s="9"/>
      <c r="N11" s="10"/>
      <c r="O11" s="10"/>
      <c r="P11" s="10"/>
      <c r="Q11" s="1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13" customFormat="1" x14ac:dyDescent="0.3">
      <c r="A12" s="16" t="s">
        <v>10</v>
      </c>
      <c r="B12" s="16"/>
      <c r="C12" s="6">
        <f>SUM(C10:C11)</f>
        <v>0</v>
      </c>
      <c r="D12" s="6">
        <f>SUM(D10:D11)</f>
        <v>0</v>
      </c>
      <c r="E12" s="6">
        <f t="shared" ref="E12:R12" si="0">SUM(E10:E11)</f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0</v>
      </c>
      <c r="M12" s="6">
        <f t="shared" si="0"/>
        <v>0</v>
      </c>
      <c r="N12" s="6">
        <f t="shared" si="0"/>
        <v>0</v>
      </c>
      <c r="O12" s="6">
        <f t="shared" si="0"/>
        <v>0</v>
      </c>
      <c r="P12" s="6">
        <f t="shared" si="0"/>
        <v>0</v>
      </c>
      <c r="Q12" s="6">
        <f t="shared" si="0"/>
        <v>0</v>
      </c>
      <c r="R12" s="6">
        <f t="shared" si="0"/>
        <v>0</v>
      </c>
      <c r="S12" s="8">
        <f>IFERROR(R12/SUM(C12:E12),1)</f>
        <v>1</v>
      </c>
      <c r="T12" s="6">
        <f t="shared" ref="T12:AA12" si="1">SUM(T10:T11)</f>
        <v>0</v>
      </c>
      <c r="U12" s="7">
        <f>IFERROR(T12/SUM(F12:G12),1)</f>
        <v>1</v>
      </c>
      <c r="V12" s="6">
        <f t="shared" si="1"/>
        <v>0</v>
      </c>
      <c r="W12" s="6">
        <f t="shared" si="1"/>
        <v>0</v>
      </c>
      <c r="X12" s="7">
        <f>IFERROR(W12/V12,1)</f>
        <v>1</v>
      </c>
      <c r="Y12" s="6">
        <f t="shared" si="1"/>
        <v>0</v>
      </c>
      <c r="Z12" s="6">
        <f t="shared" si="1"/>
        <v>0</v>
      </c>
      <c r="AA12" s="6">
        <f t="shared" si="1"/>
        <v>0</v>
      </c>
      <c r="AB12" s="7">
        <f>IFERROR(AA12/Y12,1)</f>
        <v>1</v>
      </c>
      <c r="AC12" s="6">
        <f t="shared" ref="AC12" si="2">SUM(AC10:AC11)</f>
        <v>0</v>
      </c>
      <c r="AD12" s="7">
        <f>IFERROR(AC12/Z12,1)</f>
        <v>1</v>
      </c>
    </row>
  </sheetData>
  <mergeCells count="23">
    <mergeCell ref="S8:S9"/>
    <mergeCell ref="T8:T9"/>
    <mergeCell ref="U8:U9"/>
    <mergeCell ref="W8:W9"/>
    <mergeCell ref="P8:Q8"/>
    <mergeCell ref="R8:R9"/>
    <mergeCell ref="A12:B12"/>
    <mergeCell ref="A8:A9"/>
    <mergeCell ref="B8:B9"/>
    <mergeCell ref="C8:E8"/>
    <mergeCell ref="F8:G8"/>
    <mergeCell ref="J8:K8"/>
    <mergeCell ref="L8:M8"/>
    <mergeCell ref="N8:O8"/>
    <mergeCell ref="H8:I8"/>
    <mergeCell ref="V8:V9"/>
    <mergeCell ref="X8:X9"/>
    <mergeCell ref="AC8:AC9"/>
    <mergeCell ref="AD8:AD9"/>
    <mergeCell ref="Z8:Z9"/>
    <mergeCell ref="AA8:AA9"/>
    <mergeCell ref="AB8:AB9"/>
    <mergeCell ref="Y8:Y9"/>
  </mergeCells>
  <pageMargins left="0.25" right="0.25" top="0.75" bottom="0.75" header="0.3" footer="0.3"/>
  <pageSetup paperSize="9" scale="54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 &amp; FI</vt:lpstr>
    </vt:vector>
  </TitlesOfParts>
  <Company>CNM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cp:lastPrinted>2022-09-28T05:07:34Z</cp:lastPrinted>
  <dcterms:created xsi:type="dcterms:W3CDTF">2021-05-03T04:13:43Z</dcterms:created>
  <dcterms:modified xsi:type="dcterms:W3CDTF">2023-02-02T10:00:57Z</dcterms:modified>
</cp:coreProperties>
</file>