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ijat\Desktop\INSAID_tuts\PCA\"/>
    </mc:Choice>
  </mc:AlternateContent>
  <bookViews>
    <workbookView xWindow="0" yWindow="0" windowWidth="28770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F18" i="1"/>
  <c r="C18" i="1"/>
  <c r="C22" i="1"/>
  <c r="D17" i="1"/>
  <c r="E17" i="1"/>
  <c r="F17" i="1"/>
  <c r="C17" i="1"/>
</calcChain>
</file>

<file path=xl/sharedStrings.xml><?xml version="1.0" encoding="utf-8"?>
<sst xmlns="http://schemas.openxmlformats.org/spreadsheetml/2006/main" count="42" uniqueCount="37">
  <si>
    <t>30 - 100</t>
  </si>
  <si>
    <t>10-30</t>
  </si>
  <si>
    <t>1-15</t>
  </si>
  <si>
    <t>0-3</t>
  </si>
  <si>
    <t>PC1</t>
  </si>
  <si>
    <t>PC2</t>
  </si>
  <si>
    <t>PC3</t>
  </si>
  <si>
    <t>PC4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</si>
  <si>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</si>
  <si>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</si>
  <si>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</si>
  <si>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</si>
  <si>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</si>
  <si>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</si>
  <si>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</si>
  <si>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</si>
  <si>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</si>
  <si>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</si>
  <si>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Sum of Squares</t>
  </si>
  <si>
    <t>% Var Explained</t>
  </si>
  <si>
    <t>80 - 90 % Should be explained</t>
  </si>
  <si>
    <t>PC5</t>
  </si>
  <si>
    <t>PC6</t>
  </si>
  <si>
    <t>Var 1</t>
  </si>
  <si>
    <t>Var 2</t>
  </si>
  <si>
    <t>Var 3</t>
  </si>
  <si>
    <t>Var 4</t>
  </si>
  <si>
    <t>Var 5</t>
  </si>
  <si>
    <t>Var 6</t>
  </si>
  <si>
    <t>Var 7</t>
  </si>
  <si>
    <t>Var 8</t>
  </si>
  <si>
    <t>Var 9</t>
  </si>
  <si>
    <t>Var 10</t>
  </si>
  <si>
    <t>PCA</t>
  </si>
  <si>
    <t>20 PC</t>
  </si>
  <si>
    <t>200 PC</t>
  </si>
  <si>
    <t>&gt;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</si>
</sst>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66" fontId="0" fillId="0" borderId="0" xfId="1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89023811782558E-2"/>
          <c:y val="9.9680302779970961E-2"/>
          <c:w val="0.90231097618821743"/>
          <c:h val="0.85722136421800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Sum of Squares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Sheet1!$C$17:$F$17</c:f>
              <c:numCache>
                <c:formatCode>General</c:formatCode>
                <c:ptCount val="4"/>
                <c:pt idx="0">
                  <c:v>44885</c:v>
                </c:pt>
                <c:pt idx="1">
                  <c:v>5174</c:v>
                </c:pt>
                <c:pt idx="2">
                  <c:v>619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E-4A0C-8FAA-293F625C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885631"/>
        <c:axId val="2127872319"/>
      </c:barChart>
      <c:catAx>
        <c:axId val="212788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72319"/>
        <c:crosses val="autoZero"/>
        <c:auto val="1"/>
        <c:lblAlgn val="ctr"/>
        <c:lblOffset val="100"/>
        <c:noMultiLvlLbl val="0"/>
      </c:catAx>
      <c:valAx>
        <c:axId val="21278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8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6</xdr:row>
      <xdr:rowOff>104776</xdr:rowOff>
    </xdr:from>
    <xdr:to>
      <xdr:col>20</xdr:col>
      <xdr:colOff>333375</xdr:colOff>
      <xdr:row>33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tabSelected="1" workbookViewId="0">
      <selection activeCell="I11" sqref="I11"/>
    </sheetView>
  </sheetViews>
  <sheetFormatPr defaultRowHeight="15" x14ac:dyDescent="0.25"/>
  <cols>
    <col min="2" max="2" width="17.28515625" customWidth="1"/>
    <col min="3" max="3" width="11.7109375" customWidth="1"/>
  </cols>
  <sheetData>
    <row r="2" spans="2:11" ht="15.75" thickBot="1" x14ac:dyDescent="0.3"/>
    <row r="3" spans="2:11" x14ac:dyDescent="0.25">
      <c r="G3" s="5"/>
      <c r="H3" s="8" t="s">
        <v>23</v>
      </c>
    </row>
    <row r="4" spans="2:11" x14ac:dyDescent="0.25">
      <c r="C4" t="s">
        <v>4</v>
      </c>
      <c r="D4" t="s">
        <v>5</v>
      </c>
      <c r="E4" t="s">
        <v>6</v>
      </c>
      <c r="F4" t="s">
        <v>7</v>
      </c>
      <c r="G4" s="6"/>
      <c r="H4" s="9" t="s">
        <v>24</v>
      </c>
    </row>
    <row r="5" spans="2:11" x14ac:dyDescent="0.25">
      <c r="C5" s="1" t="s">
        <v>0</v>
      </c>
      <c r="D5" s="1" t="s">
        <v>1</v>
      </c>
      <c r="E5" s="1" t="s">
        <v>2</v>
      </c>
      <c r="F5" s="1" t="s">
        <v>3</v>
      </c>
      <c r="G5" s="6"/>
      <c r="H5" s="9" t="s">
        <v>25</v>
      </c>
      <c r="K5" t="s">
        <v>33</v>
      </c>
    </row>
    <row r="6" spans="2:11" ht="15.75" thickBot="1" x14ac:dyDescent="0.3">
      <c r="B6" t="s">
        <v>8</v>
      </c>
      <c r="C6">
        <v>80</v>
      </c>
      <c r="D6">
        <v>11</v>
      </c>
      <c r="E6">
        <v>13</v>
      </c>
      <c r="F6">
        <v>3</v>
      </c>
      <c r="G6" s="6"/>
      <c r="H6" s="10" t="s">
        <v>26</v>
      </c>
    </row>
    <row r="7" spans="2:11" x14ac:dyDescent="0.25">
      <c r="B7" t="s">
        <v>9</v>
      </c>
      <c r="C7">
        <v>35</v>
      </c>
      <c r="D7">
        <v>23</v>
      </c>
      <c r="E7">
        <v>5</v>
      </c>
      <c r="F7">
        <v>2</v>
      </c>
      <c r="G7" s="6"/>
      <c r="H7" t="s">
        <v>27</v>
      </c>
    </row>
    <row r="8" spans="2:11" x14ac:dyDescent="0.25">
      <c r="B8" t="s">
        <v>10</v>
      </c>
      <c r="C8">
        <v>80</v>
      </c>
      <c r="D8">
        <v>26</v>
      </c>
      <c r="E8">
        <v>1</v>
      </c>
      <c r="F8">
        <v>3</v>
      </c>
      <c r="G8" s="6"/>
      <c r="H8" t="s">
        <v>28</v>
      </c>
    </row>
    <row r="9" spans="2:11" x14ac:dyDescent="0.25">
      <c r="B9" t="s">
        <v>11</v>
      </c>
      <c r="C9">
        <v>45</v>
      </c>
      <c r="D9">
        <v>29</v>
      </c>
      <c r="E9">
        <v>9</v>
      </c>
      <c r="F9">
        <v>0</v>
      </c>
      <c r="G9" s="6"/>
      <c r="H9" t="s">
        <v>29</v>
      </c>
    </row>
    <row r="10" spans="2:11" x14ac:dyDescent="0.25">
      <c r="B10" t="s">
        <v>12</v>
      </c>
      <c r="C10">
        <v>38</v>
      </c>
      <c r="D10">
        <v>23</v>
      </c>
      <c r="E10">
        <v>4</v>
      </c>
      <c r="F10">
        <v>2</v>
      </c>
      <c r="G10" s="6"/>
      <c r="H10" t="s">
        <v>30</v>
      </c>
    </row>
    <row r="11" spans="2:11" x14ac:dyDescent="0.25">
      <c r="B11" t="s">
        <v>13</v>
      </c>
      <c r="C11">
        <v>93</v>
      </c>
      <c r="D11">
        <v>25</v>
      </c>
      <c r="E11">
        <v>8</v>
      </c>
      <c r="F11">
        <v>2</v>
      </c>
      <c r="G11" s="6"/>
      <c r="H11" t="s">
        <v>31</v>
      </c>
    </row>
    <row r="12" spans="2:11" ht="15.75" thickBot="1" x14ac:dyDescent="0.3">
      <c r="B12" t="s">
        <v>14</v>
      </c>
      <c r="C12">
        <v>61</v>
      </c>
      <c r="D12">
        <v>30</v>
      </c>
      <c r="E12">
        <v>6</v>
      </c>
      <c r="F12">
        <v>1</v>
      </c>
      <c r="G12" s="7"/>
      <c r="H12" t="s">
        <v>32</v>
      </c>
    </row>
    <row r="13" spans="2:11" x14ac:dyDescent="0.25">
      <c r="B13" t="s">
        <v>15</v>
      </c>
      <c r="C13">
        <v>94</v>
      </c>
      <c r="D13">
        <v>16</v>
      </c>
      <c r="E13">
        <v>3</v>
      </c>
      <c r="F13">
        <v>2</v>
      </c>
    </row>
    <row r="14" spans="2:11" x14ac:dyDescent="0.25">
      <c r="B14" t="s">
        <v>16</v>
      </c>
      <c r="C14">
        <v>59</v>
      </c>
      <c r="D14">
        <v>16</v>
      </c>
      <c r="E14">
        <v>13</v>
      </c>
      <c r="F14">
        <v>0</v>
      </c>
    </row>
    <row r="15" spans="2:11" x14ac:dyDescent="0.25">
      <c r="B15" t="s">
        <v>17</v>
      </c>
      <c r="C15">
        <v>52</v>
      </c>
      <c r="D15">
        <v>21</v>
      </c>
      <c r="E15">
        <v>7</v>
      </c>
      <c r="F15">
        <v>2</v>
      </c>
    </row>
    <row r="17" spans="2:14" ht="30" x14ac:dyDescent="0.25">
      <c r="B17" s="2" t="s">
        <v>18</v>
      </c>
      <c r="C17">
        <f>SUMSQ(C6:C15)</f>
        <v>44885</v>
      </c>
      <c r="D17">
        <f t="shared" ref="D17:F17" si="0">SUMSQ(D6:D15)</f>
        <v>5174</v>
      </c>
      <c r="E17">
        <f t="shared" si="0"/>
        <v>619</v>
      </c>
      <c r="F17">
        <f t="shared" si="0"/>
        <v>39</v>
      </c>
    </row>
    <row r="18" spans="2:14" x14ac:dyDescent="0.25">
      <c r="B18" s="3" t="s">
        <v>19</v>
      </c>
      <c r="C18" s="4">
        <f>C17/$C$22</f>
        <v>0.88500897135082912</v>
      </c>
      <c r="D18" s="4">
        <f t="shared" ref="D18:F18" si="1">D17/$C$22</f>
        <v>0.10201707514245717</v>
      </c>
      <c r="E18" s="4">
        <f t="shared" si="1"/>
        <v>1.2204980578504249E-2</v>
      </c>
      <c r="F18" s="4">
        <f t="shared" si="1"/>
        <v>7.6897292820947611E-4</v>
      </c>
    </row>
    <row r="19" spans="2:14" x14ac:dyDescent="0.25">
      <c r="B19" s="3"/>
      <c r="C19" s="4">
        <v>0.7</v>
      </c>
      <c r="D19" s="4">
        <v>0.2</v>
      </c>
      <c r="E19" s="4">
        <v>0.1</v>
      </c>
      <c r="F19" s="4"/>
    </row>
    <row r="20" spans="2:14" x14ac:dyDescent="0.25">
      <c r="C20" t="s">
        <v>4</v>
      </c>
      <c r="D20" t="s">
        <v>5</v>
      </c>
      <c r="E20" t="s">
        <v>6</v>
      </c>
      <c r="F20" t="s">
        <v>7</v>
      </c>
      <c r="G20" t="s">
        <v>21</v>
      </c>
      <c r="H20" t="s">
        <v>22</v>
      </c>
    </row>
    <row r="21" spans="2:14" x14ac:dyDescent="0.25">
      <c r="C21">
        <v>60</v>
      </c>
      <c r="D21">
        <v>20</v>
      </c>
      <c r="E21">
        <v>10</v>
      </c>
      <c r="F21">
        <v>5</v>
      </c>
      <c r="G21">
        <v>3</v>
      </c>
      <c r="H21">
        <v>2</v>
      </c>
    </row>
    <row r="22" spans="2:14" x14ac:dyDescent="0.25">
      <c r="C22">
        <f>SUM(C17:F17)</f>
        <v>50717</v>
      </c>
    </row>
    <row r="23" spans="2:14" x14ac:dyDescent="0.25">
      <c r="B23" s="3" t="s">
        <v>19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9</v>
      </c>
      <c r="N23">
        <v>8</v>
      </c>
    </row>
    <row r="27" spans="2:14" x14ac:dyDescent="0.25">
      <c r="C27" t="s">
        <v>20</v>
      </c>
    </row>
    <row r="30" spans="2:14" x14ac:dyDescent="0.25">
      <c r="E30">
        <v>200</v>
      </c>
      <c r="G30" t="s">
        <v>34</v>
      </c>
      <c r="H30" t="s">
        <v>35</v>
      </c>
    </row>
    <row r="31" spans="2:14" x14ac:dyDescent="0.25">
      <c r="G31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Parijat</dc:creator>
  <cp:lastModifiedBy>Parijat</cp:lastModifiedBy>
  <dcterms:created xsi:type="dcterms:W3CDTF">2019-05-19T06:24:05Z</dcterms:created>
  <dcterms:modified xsi:type="dcterms:W3CDTF">2019-05-19T09:12:29Z</dcterms:modified>
</cp:coreProperties>
</file>