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nD\CUSTOMER 2\ACC FORMULA Agustus 2021\MS Glow\Formula\Day Cream\"/>
    </mc:Choice>
  </mc:AlternateContent>
  <xr:revisionPtr revIDLastSave="0" documentId="13_ncr:1_{8A6B6BAA-107F-4022-857B-D3234ED08287}" xr6:coauthVersionLast="47" xr6:coauthVersionMax="47" xr10:uidLastSave="{00000000-0000-0000-0000-000000000000}"/>
  <bookViews>
    <workbookView xWindow="-120" yWindow="-120" windowWidth="20730" windowHeight="11760" xr2:uid="{62997AB7-03DC-4E5D-8D62-0CFD7C1EAF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17" i="1"/>
  <c r="F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20" i="1"/>
  <c r="C3" i="1"/>
</calcChain>
</file>

<file path=xl/sharedStrings.xml><?xml version="1.0" encoding="utf-8"?>
<sst xmlns="http://schemas.openxmlformats.org/spreadsheetml/2006/main" count="22" uniqueCount="22">
  <si>
    <t>NO</t>
  </si>
  <si>
    <t>RAW MATERIALS</t>
  </si>
  <si>
    <t>COMPOSITION</t>
  </si>
  <si>
    <t>Vaseline</t>
  </si>
  <si>
    <t>Isopropyl Myristate</t>
  </si>
  <si>
    <t>T.I.O</t>
  </si>
  <si>
    <t>Beeswax</t>
  </si>
  <si>
    <t>Parrafin Liq</t>
  </si>
  <si>
    <t>Reachin Wax (SMK)</t>
  </si>
  <si>
    <t>Talk JA</t>
  </si>
  <si>
    <t>Tocopherol</t>
  </si>
  <si>
    <t>Lanolin</t>
  </si>
  <si>
    <t>Avis</t>
  </si>
  <si>
    <t>Defensil Plus</t>
  </si>
  <si>
    <t>Nipaguard SCP</t>
  </si>
  <si>
    <t>DK PGT PASTE Y6L</t>
  </si>
  <si>
    <t>DK PGT PASTE Y5L</t>
  </si>
  <si>
    <t>Frag Vanilla Butter Milk</t>
  </si>
  <si>
    <t>Frag Kelly SC</t>
  </si>
  <si>
    <t>TOTAL</t>
  </si>
  <si>
    <t>DAY CREAM MS GLOW 20 Januari 2022 (F5) ACC</t>
  </si>
  <si>
    <t>TR2TS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</si>
</sst>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C4BC-7FEE-4E8F-BEF0-BA4301BD2D3E}">
  <dimension ref="A1:F20"/>
  <sheetViews>
    <sheetView tabSelected="1" workbookViewId="0">
      <selection activeCell="K17" sqref="K17"/>
    </sheetView>
  </sheetViews>
  <sheetFormatPr defaultRowHeight="15" x14ac:dyDescent="0.25"/>
  <cols>
    <col min="1" max="1" width="7.5703125" customWidth="1"/>
    <col min="2" max="2" width="21.7109375" customWidth="1"/>
    <col min="3" max="3" width="14" customWidth="1"/>
  </cols>
  <sheetData>
    <row r="1" spans="1:6" x14ac:dyDescent="0.25">
      <c r="A1" s="1" t="s">
        <v>20</v>
      </c>
      <c r="B1" s="2"/>
      <c r="C1" s="2"/>
    </row>
    <row r="2" spans="1:6" x14ac:dyDescent="0.25">
      <c r="A2" s="3" t="s">
        <v>0</v>
      </c>
      <c r="B2" s="3" t="s">
        <v>1</v>
      </c>
      <c r="C2" s="3" t="s">
        <v>2</v>
      </c>
    </row>
    <row r="3" spans="1:6" x14ac:dyDescent="0.25">
      <c r="A3" s="6">
        <v>1</v>
      </c>
      <c r="B3" s="12" t="s">
        <v>3</v>
      </c>
      <c r="C3" s="7">
        <f>100-SUM(C4:C19)</f>
        <v>19.635000000000019</v>
      </c>
      <c r="D3">
        <f>C3/100*600</f>
        <v>117.81000000000012</v>
      </c>
      <c r="E3">
        <f>C3/100*700</f>
        <v>137.44500000000014</v>
      </c>
    </row>
    <row r="4" spans="1:6" x14ac:dyDescent="0.25">
      <c r="A4" s="8">
        <v>2</v>
      </c>
      <c r="B4" s="13" t="s">
        <v>4</v>
      </c>
      <c r="C4" s="9">
        <v>23</v>
      </c>
      <c r="D4">
        <f t="shared" ref="D4:D19" si="0">C4/100*600</f>
        <v>138</v>
      </c>
      <c r="E4">
        <f t="shared" ref="E4:E19" si="1">C4/100*700</f>
        <v>161</v>
      </c>
    </row>
    <row r="5" spans="1:6" x14ac:dyDescent="0.25">
      <c r="A5" s="8">
        <v>3</v>
      </c>
      <c r="B5" s="13" t="s">
        <v>5</v>
      </c>
      <c r="C5" s="9">
        <v>9.65</v>
      </c>
      <c r="D5">
        <f t="shared" si="0"/>
        <v>57.9</v>
      </c>
      <c r="E5">
        <f t="shared" si="1"/>
        <v>67.55</v>
      </c>
    </row>
    <row r="6" spans="1:6" x14ac:dyDescent="0.25">
      <c r="A6" s="8">
        <v>4</v>
      </c>
      <c r="B6" s="13" t="s">
        <v>6</v>
      </c>
      <c r="C6" s="9">
        <v>4.5</v>
      </c>
      <c r="D6">
        <f t="shared" si="0"/>
        <v>27</v>
      </c>
      <c r="E6">
        <f t="shared" si="1"/>
        <v>31.5</v>
      </c>
    </row>
    <row r="7" spans="1:6" x14ac:dyDescent="0.25">
      <c r="A7" s="8">
        <v>5</v>
      </c>
      <c r="B7" s="13" t="s">
        <v>7</v>
      </c>
      <c r="C7" s="9">
        <v>2.2999999999999998</v>
      </c>
      <c r="D7">
        <f t="shared" si="0"/>
        <v>13.799999999999999</v>
      </c>
      <c r="E7">
        <f t="shared" si="1"/>
        <v>16.100000000000001</v>
      </c>
    </row>
    <row r="8" spans="1:6" x14ac:dyDescent="0.25">
      <c r="A8" s="8">
        <v>6</v>
      </c>
      <c r="B8" s="13" t="s">
        <v>8</v>
      </c>
      <c r="C8" s="9">
        <v>9</v>
      </c>
      <c r="D8">
        <f t="shared" si="0"/>
        <v>54</v>
      </c>
      <c r="E8">
        <f t="shared" si="1"/>
        <v>63</v>
      </c>
    </row>
    <row r="9" spans="1:6" x14ac:dyDescent="0.25">
      <c r="A9" s="8">
        <v>7</v>
      </c>
      <c r="B9" s="13" t="s">
        <v>9</v>
      </c>
      <c r="C9" s="9">
        <v>19</v>
      </c>
      <c r="D9">
        <f t="shared" si="0"/>
        <v>114</v>
      </c>
      <c r="E9">
        <f t="shared" si="1"/>
        <v>133</v>
      </c>
    </row>
    <row r="10" spans="1:6" x14ac:dyDescent="0.25">
      <c r="A10" s="8">
        <v>8</v>
      </c>
      <c r="B10" s="13" t="s">
        <v>21</v>
      </c>
      <c r="C10" s="9">
        <v>5.25</v>
      </c>
      <c r="D10">
        <f t="shared" si="0"/>
        <v>31.5</v>
      </c>
      <c r="E10">
        <f t="shared" si="1"/>
        <v>36.75</v>
      </c>
    </row>
    <row r="11" spans="1:6" x14ac:dyDescent="0.25">
      <c r="A11" s="8">
        <v>9</v>
      </c>
      <c r="B11" s="13" t="s">
        <v>10</v>
      </c>
      <c r="C11" s="9">
        <v>0.5</v>
      </c>
      <c r="D11">
        <f t="shared" si="0"/>
        <v>3</v>
      </c>
      <c r="E11">
        <f t="shared" si="1"/>
        <v>3.5</v>
      </c>
    </row>
    <row r="12" spans="1:6" x14ac:dyDescent="0.25">
      <c r="A12" s="8">
        <v>10</v>
      </c>
      <c r="B12" s="13" t="s">
        <v>11</v>
      </c>
      <c r="C12" s="9">
        <v>3</v>
      </c>
      <c r="D12">
        <f t="shared" si="0"/>
        <v>18</v>
      </c>
      <c r="E12">
        <f t="shared" si="1"/>
        <v>21</v>
      </c>
    </row>
    <row r="13" spans="1:6" x14ac:dyDescent="0.25">
      <c r="A13" s="8">
        <v>11</v>
      </c>
      <c r="B13" s="13" t="s">
        <v>12</v>
      </c>
      <c r="C13" s="9">
        <v>0.5</v>
      </c>
      <c r="D13">
        <f t="shared" si="0"/>
        <v>3</v>
      </c>
      <c r="E13">
        <f t="shared" si="1"/>
        <v>3.5</v>
      </c>
    </row>
    <row r="14" spans="1:6" x14ac:dyDescent="0.25">
      <c r="A14" s="8">
        <v>12</v>
      </c>
      <c r="B14" s="13" t="s">
        <v>13</v>
      </c>
      <c r="C14" s="9">
        <v>1</v>
      </c>
      <c r="D14">
        <f t="shared" si="0"/>
        <v>6</v>
      </c>
      <c r="E14">
        <f t="shared" si="1"/>
        <v>7</v>
      </c>
    </row>
    <row r="15" spans="1:6" x14ac:dyDescent="0.25">
      <c r="A15" s="8">
        <v>13</v>
      </c>
      <c r="B15" s="14" t="s">
        <v>14</v>
      </c>
      <c r="C15" s="9">
        <v>1</v>
      </c>
      <c r="D15">
        <f t="shared" si="0"/>
        <v>6</v>
      </c>
      <c r="E15">
        <f t="shared" si="1"/>
        <v>7</v>
      </c>
    </row>
    <row r="16" spans="1:6" x14ac:dyDescent="0.25">
      <c r="A16" s="8">
        <v>14</v>
      </c>
      <c r="B16" s="14" t="s">
        <v>15</v>
      </c>
      <c r="C16" s="9">
        <v>0.24</v>
      </c>
      <c r="D16">
        <f t="shared" si="0"/>
        <v>1.44</v>
      </c>
      <c r="E16">
        <f t="shared" si="1"/>
        <v>1.68</v>
      </c>
      <c r="F16">
        <f>D16/3</f>
        <v>0.48</v>
      </c>
    </row>
    <row r="17" spans="1:6" x14ac:dyDescent="0.25">
      <c r="A17" s="8">
        <v>15</v>
      </c>
      <c r="B17" s="14" t="s">
        <v>16</v>
      </c>
      <c r="C17" s="9">
        <v>1.175</v>
      </c>
      <c r="D17">
        <f t="shared" si="0"/>
        <v>7.05</v>
      </c>
      <c r="E17">
        <f t="shared" si="1"/>
        <v>8.2249999999999996</v>
      </c>
      <c r="F17">
        <f>D17/3</f>
        <v>2.35</v>
      </c>
    </row>
    <row r="18" spans="1:6" x14ac:dyDescent="0.25">
      <c r="A18" s="8">
        <v>16</v>
      </c>
      <c r="B18" s="14" t="s">
        <v>17</v>
      </c>
      <c r="C18" s="9">
        <v>0.2</v>
      </c>
      <c r="D18">
        <f t="shared" si="0"/>
        <v>1.2</v>
      </c>
      <c r="E18">
        <f t="shared" si="1"/>
        <v>1.4000000000000001</v>
      </c>
    </row>
    <row r="19" spans="1:6" x14ac:dyDescent="0.25">
      <c r="A19" s="10">
        <v>17</v>
      </c>
      <c r="B19" s="15" t="s">
        <v>18</v>
      </c>
      <c r="C19" s="11">
        <v>0.05</v>
      </c>
      <c r="D19">
        <f t="shared" si="0"/>
        <v>0.3</v>
      </c>
      <c r="E19">
        <f t="shared" si="1"/>
        <v>0.35000000000000003</v>
      </c>
    </row>
    <row r="20" spans="1:6" x14ac:dyDescent="0.25">
      <c r="A20" s="4" t="s">
        <v>19</v>
      </c>
      <c r="B20" s="4"/>
      <c r="C20" s="5">
        <f>SUM(C3:C19)</f>
        <v>100</v>
      </c>
      <c r="D20" s="5">
        <f t="shared" ref="D20:E20" si="2">SUM(D3:D19)</f>
        <v>600.00000000000011</v>
      </c>
      <c r="E20" s="5">
        <f t="shared" si="2"/>
        <v>700.00000000000023</v>
      </c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KOSME</dc:creator>
  <cp:lastModifiedBy>RND</cp:lastModifiedBy>
  <dcterms:created xsi:type="dcterms:W3CDTF">2022-04-04T09:04:30Z</dcterms:created>
  <dcterms:modified xsi:type="dcterms:W3CDTF">2022-04-11T04:56:06Z</dcterms:modified>
</cp:coreProperties>
</file>