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curency" sheetId="1" r:id="rId4"/>
    <sheet state="visible" name="file_size" sheetId="2" r:id="rId5"/>
    <sheet state="visible" name="Request" sheetId="3" r:id="rId6"/>
    <sheet state="visible" name="REQUEST FINAL" sheetId="4" r:id="rId7"/>
    <sheet state="visible" name="THROUGHPUT" sheetId="5" r:id="rId8"/>
  </sheets>
  <definedNames/>
  <calcPr/>
</workbook>
</file>

<file path=xl/sharedStrings.xml><?xml version="1.0" encoding="utf-8"?>
<sst xmlns="http://schemas.openxmlformats.org/spreadsheetml/2006/main" count="53" uniqueCount="35">
  <si>
    <t>Algo</t>
  </si>
  <si>
    <t>Concurrency Level</t>
  </si>
  <si>
    <t>Random</t>
  </si>
  <si>
    <t>Round</t>
  </si>
  <si>
    <t>Least</t>
  </si>
  <si>
    <t>Weighted RR</t>
  </si>
  <si>
    <t>Custom Topo</t>
  </si>
  <si>
    <t>Single Topo</t>
  </si>
  <si>
    <t>Four Controllers</t>
  </si>
  <si>
    <t>Single Controller</t>
  </si>
  <si>
    <t>random</t>
  </si>
  <si>
    <t>round</t>
  </si>
  <si>
    <t>least</t>
  </si>
  <si>
    <t>wrr</t>
  </si>
  <si>
    <t>100kb</t>
  </si>
  <si>
    <t>500kb</t>
  </si>
  <si>
    <t>100mb</t>
  </si>
  <si>
    <t xml:space="preserve">implemented </t>
  </si>
  <si>
    <t xml:space="preserve">random </t>
  </si>
  <si>
    <t xml:space="preserve">least </t>
  </si>
  <si>
    <t>100 kb</t>
  </si>
  <si>
    <t>500 kb</t>
  </si>
  <si>
    <t>100 mb</t>
  </si>
  <si>
    <t>TXT</t>
  </si>
  <si>
    <t>CSV</t>
  </si>
  <si>
    <t xml:space="preserve"> Average</t>
  </si>
  <si>
    <t>Rand</t>
  </si>
  <si>
    <t>Wrr</t>
  </si>
  <si>
    <t>Average</t>
  </si>
  <si>
    <t>Graph Data</t>
  </si>
  <si>
    <t>Implemented</t>
  </si>
  <si>
    <t xml:space="preserve">Random </t>
  </si>
  <si>
    <t>Round Robin</t>
  </si>
  <si>
    <t>Least Count</t>
  </si>
  <si>
    <t>Weighted Round Robin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</si>
</sst>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theme="1"/>
      <name val="Calibri"/>
    </font>
    <font>
      <color theme="1"/>
      <name val="Arial"/>
    </font>
    <font>
      <sz val="11.0"/>
      <color rgb="FF000000"/>
      <name val="&quot;Courier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ill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Concurrency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concurency!$B$18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concurency!$C$17:$E$17</c:f>
            </c:strRef>
          </c:cat>
          <c:val>
            <c:numRef>
              <c:f>concurency!$C$18:$E$18</c:f>
              <c:numCache/>
            </c:numRef>
          </c:val>
        </c:ser>
        <c:ser>
          <c:idx val="1"/>
          <c:order val="1"/>
          <c:tx>
            <c:strRef>
              <c:f>concurency!$B$19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concurency!$C$17:$E$17</c:f>
            </c:strRef>
          </c:cat>
          <c:val>
            <c:numRef>
              <c:f>concurency!$C$19:$E$19</c:f>
              <c:numCache/>
            </c:numRef>
          </c:val>
        </c:ser>
        <c:axId val="2022386527"/>
        <c:axId val="471805383"/>
      </c:bar3DChart>
      <c:catAx>
        <c:axId val="2022386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Concurrency Level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805383"/>
      </c:catAx>
      <c:valAx>
        <c:axId val="471805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386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File size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file_size!$B$6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file_size!$A$7:$A$9</c:f>
            </c:strRef>
          </c:cat>
          <c:val>
            <c:numRef>
              <c:f>file_size!$B$7:$B$9</c:f>
              <c:numCache/>
            </c:numRef>
          </c:val>
        </c:ser>
        <c:ser>
          <c:idx val="1"/>
          <c:order val="1"/>
          <c:tx>
            <c:strRef>
              <c:f>file_size!$C$6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file_size!$A$7:$A$9</c:f>
            </c:strRef>
          </c:cat>
          <c:val>
            <c:numRef>
              <c:f>file_size!$C$7:$C$9</c:f>
              <c:numCache/>
            </c:numRef>
          </c:val>
        </c:ser>
        <c:axId val="1856977995"/>
        <c:axId val="1892039771"/>
      </c:bar3DChart>
      <c:catAx>
        <c:axId val="18569779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2039771"/>
      </c:catAx>
      <c:valAx>
        <c:axId val="1892039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9779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No.of Requests Vs Time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Request!$C$21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Request!$B$22:$B$24</c:f>
            </c:strRef>
          </c:cat>
          <c:val>
            <c:numRef>
              <c:f>Request!$C$22:$C$24</c:f>
              <c:numCache/>
            </c:numRef>
          </c:val>
        </c:ser>
        <c:ser>
          <c:idx val="1"/>
          <c:order val="1"/>
          <c:tx>
            <c:strRef>
              <c:f>Request!$D$21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Request!$B$22:$B$24</c:f>
            </c:strRef>
          </c:cat>
          <c:val>
            <c:numRef>
              <c:f>Request!$D$22:$D$24</c:f>
              <c:numCache/>
            </c:numRef>
          </c:val>
        </c:ser>
        <c:axId val="597454818"/>
        <c:axId val="200062181"/>
      </c:bar3DChart>
      <c:catAx>
        <c:axId val="597454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62181"/>
      </c:catAx>
      <c:valAx>
        <c:axId val="2000621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(in seconds)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4548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'REQUEST FINAL'!$B$2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'REQUEST FINAL'!$A$3:$A$7</c:f>
            </c:strRef>
          </c:cat>
          <c:val>
            <c:numRef>
              <c:f>'REQUEST FINAL'!$B$3:$B$7</c:f>
              <c:numCache/>
            </c:numRef>
          </c:val>
        </c:ser>
        <c:ser>
          <c:idx val="1"/>
          <c:order val="1"/>
          <c:tx>
            <c:strRef>
              <c:f>'REQUEST FINAL'!$C$2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'REQUEST FINAL'!$A$3:$A$7</c:f>
            </c:strRef>
          </c:cat>
          <c:val>
            <c:numRef>
              <c:f>'REQUEST FINAL'!$C$3:$C$7</c:f>
              <c:numCache/>
            </c:numRef>
          </c:val>
        </c:ser>
        <c:ser>
          <c:idx val="2"/>
          <c:order val="2"/>
          <c:tx>
            <c:strRef>
              <c:f>'REQUEST FINAL'!$D$2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'REQUEST FINAL'!$A$3:$A$7</c:f>
            </c:strRef>
          </c:cat>
          <c:val>
            <c:numRef>
              <c:f>'REQUEST FINAL'!$D$3:$D$7</c:f>
              <c:numCache/>
            </c:numRef>
          </c:val>
        </c:ser>
        <c:ser>
          <c:idx val="3"/>
          <c:order val="3"/>
          <c:tx>
            <c:strRef>
              <c:f>'REQUEST FINAL'!$E$2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'REQUEST FINAL'!$A$3:$A$7</c:f>
            </c:strRef>
          </c:cat>
          <c:val>
            <c:numRef>
              <c:f>'REQUEST FINAL'!$E$3:$E$7</c:f>
              <c:numCache/>
            </c:numRef>
          </c:val>
        </c:ser>
        <c:ser>
          <c:idx val="4"/>
          <c:order val="4"/>
          <c:tx>
            <c:strRef>
              <c:f>'REQUEST FINAL'!$F$2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'REQUEST FINAL'!$A$3:$A$7</c:f>
            </c:strRef>
          </c:cat>
          <c:val>
            <c:numRef>
              <c:f>'REQUEST FINAL'!$F$3:$F$7</c:f>
              <c:numCache/>
            </c:numRef>
          </c:val>
        </c:ser>
        <c:axId val="879254612"/>
        <c:axId val="737794104"/>
      </c:bar3DChart>
      <c:catAx>
        <c:axId val="8792546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Requests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794104"/>
      </c:catAx>
      <c:valAx>
        <c:axId val="737794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Total Time (in 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2546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THROUGHPUT!$C$3</c:f>
            </c:strRef>
          </c:tx>
          <c:spPr>
            <a:ln cmpd="sng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>
                  <a:alpha val="100000"/>
                </a:srgbClr>
              </a:solidFill>
              <a:ln cmpd="sng">
                <a:solidFill>
                  <a:srgbClr val="4285F4">
                    <a:alpha val="100000"/>
                  </a:srgbClr>
                </a:solidFill>
              </a:ln>
            </c:spPr>
          </c:marker>
          <c:cat>
            <c:strRef>
              <c:f>THROUGHPUT!$B$4:$B$7</c:f>
            </c:strRef>
          </c:cat>
          <c:val>
            <c:numRef>
              <c:f>THROUGHPUT!$C$4:$C$7</c:f>
              <c:numCache/>
            </c:numRef>
          </c:val>
          <c:smooth val="0"/>
        </c:ser>
        <c:ser>
          <c:idx val="1"/>
          <c:order val="1"/>
          <c:tx>
            <c:strRef>
              <c:f>THROUGHPUT!$D$3</c:f>
            </c:strRef>
          </c:tx>
          <c:spPr>
            <a:ln cmpd="sng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THROUGHPUT!$B$4:$B$7</c:f>
            </c:strRef>
          </c:cat>
          <c:val>
            <c:numRef>
              <c:f>THROUGHPUT!$D$4:$D$7</c:f>
              <c:numCache/>
            </c:numRef>
          </c:val>
          <c:smooth val="0"/>
        </c:ser>
        <c:ser>
          <c:idx val="2"/>
          <c:order val="2"/>
          <c:tx>
            <c:strRef>
              <c:f>THROUGHPUT!$E$3</c:f>
            </c:strRef>
          </c:tx>
          <c:spPr>
            <a:ln cmpd="sng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BBC04">
                  <a:alpha val="100000"/>
                </a:srgbClr>
              </a:solidFill>
              <a:ln cmpd="sng">
                <a:solidFill>
                  <a:srgbClr val="FBBC04">
                    <a:alpha val="100000"/>
                  </a:srgbClr>
                </a:solidFill>
              </a:ln>
            </c:spPr>
          </c:marker>
          <c:cat>
            <c:strRef>
              <c:f>THROUGHPUT!$B$4:$B$7</c:f>
            </c:strRef>
          </c:cat>
          <c:val>
            <c:numRef>
              <c:f>THROUGHPUT!$E$4:$E$7</c:f>
              <c:numCache/>
            </c:numRef>
          </c:val>
          <c:smooth val="0"/>
        </c:ser>
        <c:ser>
          <c:idx val="3"/>
          <c:order val="3"/>
          <c:tx>
            <c:strRef>
              <c:f>THROUGHPUT!$F$3</c:f>
            </c:strRef>
          </c:tx>
          <c:spPr>
            <a:ln cmpd="sng">
              <a:solidFill>
                <a:srgbClr val="34A853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34A853">
                  <a:alpha val="100000"/>
                </a:srgbClr>
              </a:solidFill>
              <a:ln cmpd="sng">
                <a:solidFill>
                  <a:srgbClr val="34A853">
                    <a:alpha val="100000"/>
                  </a:srgbClr>
                </a:solidFill>
              </a:ln>
            </c:spPr>
          </c:marker>
          <c:cat>
            <c:strRef>
              <c:f>THROUGHPUT!$B$4:$B$7</c:f>
            </c:strRef>
          </c:cat>
          <c:val>
            <c:numRef>
              <c:f>THROUGHPUT!$F$4:$F$7</c:f>
              <c:numCache/>
            </c:numRef>
          </c:val>
          <c:smooth val="0"/>
        </c:ser>
        <c:ser>
          <c:idx val="4"/>
          <c:order val="4"/>
          <c:tx>
            <c:strRef>
              <c:f>THROUGHPUT!$G$3</c:f>
            </c:strRef>
          </c:tx>
          <c:spPr>
            <a:ln cmpd="sng">
              <a:solidFill>
                <a:srgbClr val="FF6D01">
                  <a:alpha val="100000"/>
                </a:srgbClr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6D01">
                  <a:alpha val="100000"/>
                </a:srgbClr>
              </a:solidFill>
              <a:ln cmpd="sng">
                <a:solidFill>
                  <a:srgbClr val="FF6D01">
                    <a:alpha val="100000"/>
                  </a:srgbClr>
                </a:solidFill>
              </a:ln>
            </c:spPr>
          </c:marker>
          <c:cat>
            <c:strRef>
              <c:f>THROUGHPUT!$B$4:$B$7</c:f>
            </c:strRef>
          </c:cat>
          <c:val>
            <c:numRef>
              <c:f>THROUGHPUT!$G$4:$G$7</c:f>
              <c:numCache/>
            </c:numRef>
          </c:val>
          <c:smooth val="0"/>
        </c:ser>
        <c:axId val="2103253274"/>
        <c:axId val="123009342"/>
      </c:lineChart>
      <c:catAx>
        <c:axId val="21032532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request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009342"/>
      </c:catAx>
      <c:valAx>
        <c:axId val="123009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Throughput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</a:p>
        </c:txPr>
        <c:crossAx val="21032532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</xdr:colOff>
      <xdr:row>4</xdr:row>
      <xdr:rowOff>19050</xdr:rowOff>
    </xdr:from>
    <xdr:ext cx="6067425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0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342900</xdr:colOff>
      <xdr:row>16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76200</xdr:rowOff>
    </xdr:from>
    <xdr:ext cx="7181850" cy="40957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190500</xdr:colOff>
      <xdr:row>8</xdr:row>
      <xdr:rowOff>142875</xdr:rowOff>
    </xdr:from>
    <xdr:ext cx="5867400" cy="3676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43"/>
  </cols>
  <sheetData>
    <row r="6">
      <c r="B6" s="1" t="s">
        <v>0</v>
      </c>
      <c r="C6" s="2" t="s">
        <v>1</v>
      </c>
    </row>
    <row r="7">
      <c r="B7" s="3"/>
      <c r="C7" s="4">
        <v>10.0</v>
      </c>
      <c r="D7" s="4">
        <v>20.0</v>
      </c>
      <c r="E7" s="4">
        <v>30.0</v>
      </c>
    </row>
    <row r="8">
      <c r="B8" s="1" t="s">
        <v>2</v>
      </c>
      <c r="C8" s="5">
        <v>1.767</v>
      </c>
      <c r="D8" s="5">
        <v>1.659</v>
      </c>
      <c r="E8" s="5">
        <v>0.91</v>
      </c>
    </row>
    <row r="9">
      <c r="B9" s="1" t="s">
        <v>3</v>
      </c>
      <c r="C9" s="5">
        <v>2.167</v>
      </c>
      <c r="D9" s="5">
        <v>1.317</v>
      </c>
      <c r="E9" s="5">
        <v>0.752</v>
      </c>
    </row>
    <row r="10">
      <c r="B10" s="1" t="s">
        <v>4</v>
      </c>
      <c r="C10" s="5">
        <v>2.231</v>
      </c>
      <c r="D10" s="5">
        <v>1.016</v>
      </c>
      <c r="E10" s="5">
        <v>0.897</v>
      </c>
    </row>
    <row r="11">
      <c r="B11" s="6" t="s">
        <v>5</v>
      </c>
      <c r="C11" s="6">
        <v>2.212</v>
      </c>
      <c r="D11" s="6">
        <v>1.001</v>
      </c>
      <c r="E11" s="6">
        <v>0.882</v>
      </c>
    </row>
    <row r="12">
      <c r="B12" s="6" t="s">
        <v>6</v>
      </c>
      <c r="C12" s="6">
        <f t="shared" ref="C12:E12" si="1">AVERAGE(C8:C11)</f>
        <v>2.09425</v>
      </c>
      <c r="D12" s="7">
        <f t="shared" si="1"/>
        <v>1.24825</v>
      </c>
      <c r="E12" s="7">
        <f t="shared" si="1"/>
        <v>0.86025</v>
      </c>
    </row>
    <row r="13">
      <c r="B13" s="6" t="s">
        <v>7</v>
      </c>
      <c r="C13" s="6">
        <v>2.231</v>
      </c>
      <c r="D13" s="6">
        <v>2.405</v>
      </c>
      <c r="E13" s="6">
        <v>1.036</v>
      </c>
    </row>
    <row r="16">
      <c r="B16" s="1" t="s">
        <v>0</v>
      </c>
      <c r="C16" s="2" t="s">
        <v>1</v>
      </c>
    </row>
    <row r="17">
      <c r="B17" s="3"/>
      <c r="C17" s="4">
        <v>10.0</v>
      </c>
      <c r="D17" s="4">
        <v>20.0</v>
      </c>
      <c r="E17" s="4">
        <v>30.0</v>
      </c>
    </row>
    <row r="18">
      <c r="B18" s="6" t="s">
        <v>8</v>
      </c>
      <c r="C18" s="6">
        <v>2.094</v>
      </c>
      <c r="D18" s="6">
        <v>1.248</v>
      </c>
      <c r="E18" s="6">
        <v>0.86</v>
      </c>
    </row>
    <row r="19">
      <c r="B19" s="6" t="s">
        <v>9</v>
      </c>
      <c r="C19" s="6">
        <v>2.231</v>
      </c>
      <c r="D19" s="6">
        <v>2.405</v>
      </c>
      <c r="E19" s="6">
        <v>1.036</v>
      </c>
    </row>
    <row r="20">
      <c r="E20" s="1"/>
      <c r="F20" s="5"/>
      <c r="G20" s="5"/>
      <c r="H20" s="5"/>
    </row>
  </sheetData>
  <mergeCells count="2">
    <mergeCell ref="C6:E6"/>
    <mergeCell ref="C16:E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6" t="s">
        <v>10</v>
      </c>
      <c r="C1" s="6" t="s">
        <v>11</v>
      </c>
      <c r="D1" s="6" t="s">
        <v>12</v>
      </c>
      <c r="E1" s="6" t="s">
        <v>13</v>
      </c>
    </row>
    <row r="2">
      <c r="A2" s="6" t="s">
        <v>14</v>
      </c>
      <c r="B2" s="8">
        <v>1.355</v>
      </c>
      <c r="C2" s="6">
        <v>1.595</v>
      </c>
      <c r="D2" s="6">
        <v>1.041</v>
      </c>
      <c r="E2" s="6">
        <v>1.533</v>
      </c>
      <c r="F2" s="7">
        <f t="shared" ref="F2:F4" si="1">AVERAGE(B2:E2)</f>
        <v>1.381</v>
      </c>
    </row>
    <row r="3">
      <c r="A3" s="6" t="s">
        <v>15</v>
      </c>
      <c r="B3" s="6">
        <v>1.665</v>
      </c>
      <c r="C3" s="6">
        <v>1.414</v>
      </c>
      <c r="D3" s="6">
        <v>1.235</v>
      </c>
      <c r="E3" s="6">
        <v>1.195</v>
      </c>
      <c r="F3" s="7">
        <f t="shared" si="1"/>
        <v>1.37725</v>
      </c>
    </row>
    <row r="4">
      <c r="A4" s="6" t="s">
        <v>16</v>
      </c>
      <c r="B4" s="6">
        <v>29.63</v>
      </c>
      <c r="C4" s="6">
        <v>27.723</v>
      </c>
      <c r="D4" s="6">
        <v>28.147</v>
      </c>
      <c r="E4" s="6">
        <v>33.09</v>
      </c>
      <c r="F4" s="7">
        <f t="shared" si="1"/>
        <v>29.6475</v>
      </c>
    </row>
    <row r="6">
      <c r="B6" s="6" t="s">
        <v>8</v>
      </c>
      <c r="C6" s="6" t="s">
        <v>9</v>
      </c>
    </row>
    <row r="7">
      <c r="A7" s="6" t="s">
        <v>14</v>
      </c>
      <c r="B7" s="6">
        <v>1.381</v>
      </c>
      <c r="C7" s="6">
        <v>2.171</v>
      </c>
    </row>
    <row r="8">
      <c r="A8" s="6" t="s">
        <v>15</v>
      </c>
      <c r="B8" s="6">
        <v>1.377</v>
      </c>
      <c r="C8" s="6">
        <v>3.343</v>
      </c>
    </row>
    <row r="9">
      <c r="A9" s="6" t="s">
        <v>16</v>
      </c>
      <c r="B9" s="6">
        <v>29.64</v>
      </c>
      <c r="C9" s="6">
        <v>41.59</v>
      </c>
    </row>
    <row r="20">
      <c r="B20" s="6" t="s">
        <v>17</v>
      </c>
      <c r="C20" s="6" t="s">
        <v>18</v>
      </c>
      <c r="D20" s="6" t="s">
        <v>11</v>
      </c>
      <c r="E20" s="6" t="s">
        <v>19</v>
      </c>
      <c r="F20" s="6" t="s">
        <v>13</v>
      </c>
    </row>
    <row r="21">
      <c r="A21" s="6" t="s">
        <v>20</v>
      </c>
      <c r="B21" s="6">
        <v>1.381</v>
      </c>
    </row>
    <row r="22">
      <c r="A22" s="6" t="s">
        <v>21</v>
      </c>
      <c r="B22" s="6">
        <v>1.377</v>
      </c>
    </row>
    <row r="23">
      <c r="A23" s="6" t="s">
        <v>22</v>
      </c>
      <c r="B23" s="6">
        <v>29.64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7">
      <c r="D7" s="6" t="s">
        <v>23</v>
      </c>
      <c r="K7" s="6" t="s">
        <v>24</v>
      </c>
    </row>
    <row r="9">
      <c r="C9" s="6">
        <v>100.0</v>
      </c>
      <c r="D9" s="6">
        <v>200.0</v>
      </c>
      <c r="E9" s="6">
        <v>300.0</v>
      </c>
      <c r="G9" s="6" t="s">
        <v>25</v>
      </c>
    </row>
    <row r="11">
      <c r="B11" s="6" t="s">
        <v>26</v>
      </c>
      <c r="C11" s="6">
        <v>2.679</v>
      </c>
      <c r="D11" s="6">
        <v>4.124</v>
      </c>
      <c r="E11" s="6">
        <v>5.12</v>
      </c>
      <c r="G11" s="7">
        <f t="shared" ref="G11:G14" si="1">AVERAGE(C11:E11)</f>
        <v>3.974333333</v>
      </c>
    </row>
    <row r="12">
      <c r="B12" s="6" t="s">
        <v>3</v>
      </c>
      <c r="C12" s="6">
        <v>2.679</v>
      </c>
      <c r="D12" s="6">
        <v>4.142</v>
      </c>
      <c r="E12" s="6">
        <v>5.12</v>
      </c>
      <c r="G12" s="7">
        <f t="shared" si="1"/>
        <v>3.980333333</v>
      </c>
    </row>
    <row r="13">
      <c r="B13" s="6" t="s">
        <v>4</v>
      </c>
      <c r="C13" s="6">
        <v>3.255</v>
      </c>
      <c r="D13" s="6">
        <v>3.983</v>
      </c>
      <c r="E13" s="6">
        <v>5.26</v>
      </c>
      <c r="G13" s="7">
        <f t="shared" si="1"/>
        <v>4.166</v>
      </c>
    </row>
    <row r="14">
      <c r="B14" s="6" t="s">
        <v>27</v>
      </c>
      <c r="C14" s="6">
        <v>3.149</v>
      </c>
      <c r="D14" s="6">
        <v>4.2</v>
      </c>
      <c r="E14" s="6">
        <v>5.124</v>
      </c>
      <c r="G14" s="7">
        <f t="shared" si="1"/>
        <v>4.157666667</v>
      </c>
    </row>
    <row r="15">
      <c r="B15" s="6"/>
    </row>
    <row r="16">
      <c r="B16" s="6" t="s">
        <v>28</v>
      </c>
      <c r="C16" s="7">
        <f t="shared" ref="C16:E16" si="2">AVERAGE(C11:C14)</f>
        <v>2.9405</v>
      </c>
      <c r="D16" s="7">
        <f t="shared" si="2"/>
        <v>4.11225</v>
      </c>
      <c r="E16" s="7">
        <f t="shared" si="2"/>
        <v>5.156</v>
      </c>
    </row>
    <row r="19">
      <c r="C19" s="6" t="s">
        <v>29</v>
      </c>
    </row>
    <row r="21">
      <c r="C21" s="6" t="s">
        <v>8</v>
      </c>
      <c r="D21" s="6" t="s">
        <v>9</v>
      </c>
    </row>
    <row r="22">
      <c r="B22" s="6">
        <v>100.0</v>
      </c>
      <c r="C22" s="6">
        <v>2.9405</v>
      </c>
      <c r="D22" s="6">
        <v>1.913</v>
      </c>
    </row>
    <row r="23">
      <c r="B23" s="6">
        <v>200.0</v>
      </c>
      <c r="C23" s="6">
        <v>4.11225</v>
      </c>
      <c r="D23" s="6">
        <v>4.998</v>
      </c>
    </row>
    <row r="24">
      <c r="B24" s="6">
        <v>300.0</v>
      </c>
      <c r="C24" s="6">
        <v>5.156</v>
      </c>
      <c r="D24" s="6">
        <v>7.488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6" t="s">
        <v>30</v>
      </c>
      <c r="C2" s="6" t="s">
        <v>31</v>
      </c>
      <c r="D2" s="6" t="s">
        <v>32</v>
      </c>
      <c r="E2" s="6" t="s">
        <v>33</v>
      </c>
      <c r="F2" s="6" t="s">
        <v>5</v>
      </c>
    </row>
    <row r="3">
      <c r="A3" s="6">
        <v>100.0</v>
      </c>
      <c r="B3" s="6">
        <v>2.9405</v>
      </c>
      <c r="C3" s="6">
        <v>3.336</v>
      </c>
      <c r="D3" s="6">
        <v>2.951</v>
      </c>
      <c r="E3" s="6">
        <v>2.1855</v>
      </c>
      <c r="F3" s="6">
        <v>2.142</v>
      </c>
      <c r="K3" s="6">
        <v>12.794</v>
      </c>
      <c r="L3" s="6">
        <v>17.402</v>
      </c>
      <c r="M3" s="6">
        <v>15.958</v>
      </c>
      <c r="N3" s="6">
        <v>17.614</v>
      </c>
      <c r="O3" s="6">
        <v>19.68</v>
      </c>
    </row>
    <row r="4">
      <c r="A4" s="6">
        <v>200.0</v>
      </c>
      <c r="B4" s="6">
        <v>4.11225</v>
      </c>
      <c r="C4" s="6">
        <v>5.91</v>
      </c>
      <c r="D4" s="6">
        <v>14.32</v>
      </c>
      <c r="E4" s="6">
        <v>4.857</v>
      </c>
      <c r="F4" s="6">
        <v>4.216</v>
      </c>
      <c r="K4" s="6">
        <v>14.145</v>
      </c>
      <c r="L4" s="6">
        <v>18.29</v>
      </c>
      <c r="M4" s="6">
        <v>15.005</v>
      </c>
      <c r="N4" s="6">
        <v>17.741</v>
      </c>
      <c r="O4" s="6">
        <v>18.544</v>
      </c>
    </row>
    <row r="5">
      <c r="A5" s="6">
        <v>300.0</v>
      </c>
      <c r="B5" s="6">
        <v>5.156</v>
      </c>
      <c r="C5" s="6">
        <v>10.31</v>
      </c>
      <c r="D5" s="6">
        <v>16.033</v>
      </c>
      <c r="E5" s="6">
        <v>6.837</v>
      </c>
      <c r="F5" s="6">
        <v>7.286</v>
      </c>
      <c r="K5" s="6">
        <v>13.668</v>
      </c>
      <c r="L5" s="6">
        <v>18.469</v>
      </c>
      <c r="M5" s="6">
        <v>14.031</v>
      </c>
      <c r="N5" s="6">
        <v>17.004</v>
      </c>
      <c r="O5" s="6">
        <v>18.924</v>
      </c>
    </row>
    <row r="6">
      <c r="A6" s="6">
        <v>400.0</v>
      </c>
      <c r="B6" s="6">
        <v>13.65</v>
      </c>
      <c r="C6" s="6">
        <v>17.911</v>
      </c>
      <c r="D6" s="6">
        <v>15.168</v>
      </c>
      <c r="E6" s="6">
        <v>17.572</v>
      </c>
      <c r="F6" s="6">
        <v>19.258</v>
      </c>
      <c r="K6" s="6">
        <v>13.993</v>
      </c>
      <c r="L6" s="6">
        <v>17.486</v>
      </c>
      <c r="M6" s="6">
        <v>15.679</v>
      </c>
      <c r="N6" s="6">
        <v>17.929</v>
      </c>
      <c r="O6" s="6">
        <v>19.887</v>
      </c>
    </row>
    <row r="7">
      <c r="K7" s="7">
        <f t="shared" ref="K7:O7" si="1">AVERAGE(K3:K6)</f>
        <v>13.65</v>
      </c>
      <c r="L7" s="7">
        <f t="shared" si="1"/>
        <v>17.91175</v>
      </c>
      <c r="M7" s="7">
        <f t="shared" si="1"/>
        <v>15.16825</v>
      </c>
      <c r="N7" s="7">
        <f t="shared" si="1"/>
        <v>17.572</v>
      </c>
      <c r="O7" s="7">
        <f t="shared" si="1"/>
        <v>19.25875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</row>
    <row r="4">
      <c r="B4" s="6">
        <v>100.0</v>
      </c>
      <c r="C4" s="6">
        <v>32.61</v>
      </c>
      <c r="D4" s="6">
        <v>30.51</v>
      </c>
      <c r="E4" s="6">
        <v>34.07</v>
      </c>
      <c r="F4" s="6">
        <v>45.88</v>
      </c>
      <c r="G4" s="6">
        <v>46.847</v>
      </c>
    </row>
    <row r="5">
      <c r="B5" s="6">
        <v>200.0</v>
      </c>
      <c r="C5" s="6">
        <v>51.66</v>
      </c>
      <c r="D5" s="6">
        <v>33.87</v>
      </c>
      <c r="E5" s="6">
        <v>14.493</v>
      </c>
      <c r="F5" s="6">
        <v>51.95</v>
      </c>
      <c r="G5" s="6">
        <v>47.57</v>
      </c>
    </row>
    <row r="6">
      <c r="B6" s="6">
        <v>300.0</v>
      </c>
      <c r="C6" s="6">
        <v>56.075</v>
      </c>
      <c r="D6" s="6">
        <v>29.11</v>
      </c>
      <c r="E6" s="6">
        <v>14.56</v>
      </c>
      <c r="F6" s="6">
        <v>44.075</v>
      </c>
      <c r="G6" s="6">
        <v>40.66</v>
      </c>
    </row>
    <row r="7">
      <c r="B7" s="6">
        <v>400.0</v>
      </c>
      <c r="C7" s="6">
        <v>29.3475</v>
      </c>
      <c r="D7" s="6">
        <v>22.35</v>
      </c>
      <c r="E7" s="6">
        <v>26.43</v>
      </c>
      <c r="F7" s="6">
        <v>22.77</v>
      </c>
      <c r="G7" s="6">
        <v>20.78</v>
      </c>
    </row>
  </sheetData>
  <drawing r:id="rId1"/>
</worksheet>
</file>